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13829C06-7CD3-B840-873B-7C474DCFFFC1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6" i="2" l="1"/>
  <c r="D366" i="2"/>
  <c r="E366" i="2"/>
  <c r="C367" i="2"/>
  <c r="D367" i="2"/>
  <c r="E367" i="2"/>
  <c r="C368" i="2"/>
  <c r="D368" i="2"/>
  <c r="E368" i="2"/>
  <c r="E365" i="2"/>
  <c r="D365" i="2"/>
  <c r="C365" i="2"/>
  <c r="E364" i="2"/>
  <c r="D364" i="2"/>
  <c r="C364" i="2"/>
  <c r="E363" i="2"/>
  <c r="D363" i="2"/>
  <c r="C363" i="2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H9016" i="1" l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C9561" i="1" l="1"/>
  <c r="C9562" i="1" s="1"/>
  <c r="C9563" i="1" s="1"/>
  <c r="C9564" i="1" s="1"/>
  <c r="C9565" i="1" s="1"/>
  <c r="C9566" i="1" s="1"/>
  <c r="C9567" i="1" s="1"/>
  <c r="C9568" i="1" s="1"/>
  <c r="C9569" i="1" s="1"/>
  <c r="C9570" i="1" s="1"/>
  <c r="C9571" i="1" s="1"/>
  <c r="C9572" i="1" s="1"/>
  <c r="C9573" i="1" s="1"/>
  <c r="C9574" i="1" s="1"/>
  <c r="C9575" i="1" s="1"/>
  <c r="C9576" i="1" s="1"/>
  <c r="C9577" i="1" s="1"/>
  <c r="C9578" i="1" s="1"/>
  <c r="C9579" i="1" s="1"/>
  <c r="C9580" i="1" s="1"/>
  <c r="C9581" i="1" s="1"/>
  <c r="C9582" i="1" s="1"/>
  <c r="C9583" i="1" s="1"/>
  <c r="C9584" i="1" s="1"/>
  <c r="C9585" i="1" s="1"/>
  <c r="C9586" i="1" s="1"/>
  <c r="C9587" i="1" s="1"/>
  <c r="C9588" i="1" s="1"/>
  <c r="C9589" i="1" s="1"/>
  <c r="C9590" i="1" s="1"/>
  <c r="C9591" i="1" s="1"/>
  <c r="C9592" i="1" s="1"/>
  <c r="C9593" i="1" s="1"/>
  <c r="C9594" i="1" s="1"/>
  <c r="C9595" i="1" s="1"/>
  <c r="C9596" i="1" s="1"/>
  <c r="C9597" i="1" s="1"/>
  <c r="C9598" i="1" s="1"/>
  <c r="C9599" i="1" s="1"/>
  <c r="C9600" i="1" s="1"/>
  <c r="C9601" i="1" s="1"/>
  <c r="C9602" i="1" s="1"/>
  <c r="C9603" i="1" s="1"/>
  <c r="C9604" i="1" s="1"/>
  <c r="C9605" i="1" s="1"/>
  <c r="C9606" i="1" s="1"/>
  <c r="C9607" i="1" s="1"/>
  <c r="C9608" i="1" s="1"/>
  <c r="C9609" i="1" s="1"/>
  <c r="C9610" i="1" s="1"/>
  <c r="C9611" i="1" s="1"/>
  <c r="C9612" i="1" s="1"/>
  <c r="C9613" i="1" s="1"/>
  <c r="C9614" i="1" s="1"/>
  <c r="C9615" i="1" s="1"/>
  <c r="C9616" i="1" s="1"/>
  <c r="C9617" i="1" s="1"/>
  <c r="C9618" i="1" s="1"/>
  <c r="C9619" i="1" s="1"/>
  <c r="C9620" i="1" s="1"/>
  <c r="C9621" i="1" s="1"/>
  <c r="C9622" i="1" s="1"/>
  <c r="C9623" i="1" s="1"/>
  <c r="C9624" i="1" s="1"/>
  <c r="C9625" i="1" s="1"/>
  <c r="C9626" i="1" s="1"/>
  <c r="C9627" i="1" s="1"/>
  <c r="C9628" i="1" s="1"/>
  <c r="C9629" i="1" s="1"/>
  <c r="C9630" i="1" s="1"/>
  <c r="C9631" i="1" s="1"/>
  <c r="C9632" i="1" s="1"/>
  <c r="C9633" i="1" s="1"/>
  <c r="C9634" i="1" s="1"/>
  <c r="C9635" i="1" s="1"/>
  <c r="C9636" i="1" s="1"/>
  <c r="C9637" i="1" s="1"/>
  <c r="C9638" i="1" s="1"/>
  <c r="C9639" i="1" s="1"/>
  <c r="C9640" i="1" s="1"/>
  <c r="C9641" i="1" s="1"/>
  <c r="C9642" i="1" s="1"/>
  <c r="C9643" i="1" s="1"/>
  <c r="C9644" i="1" s="1"/>
  <c r="C9645" i="1" s="1"/>
  <c r="C9646" i="1" s="1"/>
  <c r="C9647" i="1" s="1"/>
  <c r="C9648" i="1" s="1"/>
  <c r="C9649" i="1" s="1"/>
  <c r="C9650" i="1" s="1"/>
  <c r="C9651" i="1" s="1"/>
  <c r="C9652" i="1" s="1"/>
  <c r="C9653" i="1" s="1"/>
  <c r="C9654" i="1" s="1"/>
  <c r="C9655" i="1" s="1"/>
  <c r="C9656" i="1" s="1"/>
  <c r="C9657" i="1" s="1"/>
  <c r="C9658" i="1" s="1"/>
  <c r="C9659" i="1" s="1"/>
  <c r="C9660" i="1" s="1"/>
  <c r="C9661" i="1" s="1"/>
  <c r="C9662" i="1" s="1"/>
  <c r="C9663" i="1" s="1"/>
  <c r="C9664" i="1" s="1"/>
  <c r="C9665" i="1" s="1"/>
  <c r="C9666" i="1" s="1"/>
  <c r="C9667" i="1" s="1"/>
  <c r="C9668" i="1" s="1"/>
  <c r="C9669" i="1" s="1"/>
  <c r="C9670" i="1" s="1"/>
  <c r="C9671" i="1" s="1"/>
  <c r="C9672" i="1" s="1"/>
  <c r="C9673" i="1" s="1"/>
  <c r="C9674" i="1" s="1"/>
  <c r="C9675" i="1" s="1"/>
  <c r="C9676" i="1" s="1"/>
  <c r="C9677" i="1" s="1"/>
  <c r="C9678" i="1" s="1"/>
  <c r="C9679" i="1" s="1"/>
  <c r="C9680" i="1" s="1"/>
  <c r="C9681" i="1" s="1"/>
  <c r="C9682" i="1" s="1"/>
  <c r="C9683" i="1" s="1"/>
  <c r="C9684" i="1" s="1"/>
  <c r="C9685" i="1" s="1"/>
  <c r="C9686" i="1" s="1"/>
  <c r="C9687" i="1" s="1"/>
  <c r="C9688" i="1" s="1"/>
  <c r="C9689" i="1" s="1"/>
  <c r="C9690" i="1" s="1"/>
  <c r="C9691" i="1" s="1"/>
  <c r="C9692" i="1" s="1"/>
  <c r="C9693" i="1" s="1"/>
  <c r="C9694" i="1" s="1"/>
  <c r="C9695" i="1" s="1"/>
  <c r="C9696" i="1" s="1"/>
  <c r="C9697" i="1" s="1"/>
  <c r="C9698" i="1" s="1"/>
  <c r="C9699" i="1" s="1"/>
  <c r="C9700" i="1" s="1"/>
  <c r="C9701" i="1" s="1"/>
  <c r="C9702" i="1" s="1"/>
  <c r="C9703" i="1" s="1"/>
  <c r="C9704" i="1" s="1"/>
  <c r="C9705" i="1" s="1"/>
  <c r="C9706" i="1" s="1"/>
  <c r="C9707" i="1" s="1"/>
  <c r="C9708" i="1" s="1"/>
  <c r="C9709" i="1" s="1"/>
  <c r="C9710" i="1" s="1"/>
  <c r="C9711" i="1" s="1"/>
  <c r="C9712" i="1" s="1"/>
  <c r="C9713" i="1" s="1"/>
  <c r="C9714" i="1" s="1"/>
  <c r="C9715" i="1" s="1"/>
  <c r="C9716" i="1" s="1"/>
  <c r="C9717" i="1" s="1"/>
  <c r="C9718" i="1" s="1"/>
  <c r="C9719" i="1" s="1"/>
  <c r="C9720" i="1" s="1"/>
  <c r="C9721" i="1" s="1"/>
  <c r="C9722" i="1" s="1"/>
  <c r="C9723" i="1" s="1"/>
  <c r="C9724" i="1" s="1"/>
  <c r="C9725" i="1" s="1"/>
  <c r="C9726" i="1" s="1"/>
  <c r="C9727" i="1" s="1"/>
  <c r="C9728" i="1" s="1"/>
  <c r="C9729" i="1" s="1"/>
  <c r="C9730" i="1" s="1"/>
  <c r="C9731" i="1" s="1"/>
  <c r="C9732" i="1" s="1"/>
  <c r="C9733" i="1" s="1"/>
  <c r="C9734" i="1" s="1"/>
  <c r="C9735" i="1" s="1"/>
  <c r="C9736" i="1" s="1"/>
  <c r="C9737" i="1" s="1"/>
  <c r="C9738" i="1" s="1"/>
  <c r="C9739" i="1" s="1"/>
  <c r="C9740" i="1" s="1"/>
  <c r="C9741" i="1" s="1"/>
  <c r="C9742" i="1" s="1"/>
  <c r="C9743" i="1" s="1"/>
  <c r="C9744" i="1" s="1"/>
  <c r="C9745" i="1" s="1"/>
  <c r="C9746" i="1" s="1"/>
  <c r="C9747" i="1" s="1"/>
  <c r="C9748" i="1" s="1"/>
  <c r="C9749" i="1" s="1"/>
  <c r="C9750" i="1" s="1"/>
  <c r="C9751" i="1" s="1"/>
  <c r="C9752" i="1" s="1"/>
  <c r="C9753" i="1" s="1"/>
  <c r="C9754" i="1" s="1"/>
  <c r="C9755" i="1" s="1"/>
  <c r="C9756" i="1" s="1"/>
  <c r="C9757" i="1" s="1"/>
  <c r="C9758" i="1" s="1"/>
  <c r="C9759" i="1" s="1"/>
  <c r="C9760" i="1" s="1"/>
  <c r="C9761" i="1" s="1"/>
  <c r="C9762" i="1" s="1"/>
  <c r="C9763" i="1" s="1"/>
  <c r="C9764" i="1" s="1"/>
  <c r="C9765" i="1" s="1"/>
  <c r="C9766" i="1" s="1"/>
  <c r="C9767" i="1" s="1"/>
  <c r="C9768" i="1" s="1"/>
  <c r="C9769" i="1" s="1"/>
  <c r="C9770" i="1" s="1"/>
  <c r="C9771" i="1" s="1"/>
  <c r="C9772" i="1" s="1"/>
  <c r="C9773" i="1" s="1"/>
  <c r="C9774" i="1" s="1"/>
  <c r="C9775" i="1" s="1"/>
  <c r="C9776" i="1" s="1"/>
  <c r="C9777" i="1" s="1"/>
  <c r="C9778" i="1" s="1"/>
  <c r="C9779" i="1" s="1"/>
  <c r="C9780" i="1" s="1"/>
  <c r="C9781" i="1" s="1"/>
  <c r="C9782" i="1" s="1"/>
  <c r="C9783" i="1" s="1"/>
  <c r="C9784" i="1" s="1"/>
  <c r="C9785" i="1" s="1"/>
  <c r="C9786" i="1" s="1"/>
  <c r="C9787" i="1" s="1"/>
  <c r="C9788" i="1" s="1"/>
  <c r="C9789" i="1" s="1"/>
  <c r="C9790" i="1" s="1"/>
  <c r="C9791" i="1" s="1"/>
  <c r="C9792" i="1" s="1"/>
  <c r="C9793" i="1" s="1"/>
  <c r="C9794" i="1" s="1"/>
  <c r="C9795" i="1" s="1"/>
  <c r="C9796" i="1" s="1"/>
  <c r="C9797" i="1" s="1"/>
  <c r="C9798" i="1" s="1"/>
  <c r="C9799" i="1" s="1"/>
  <c r="C9800" i="1" s="1"/>
  <c r="C9801" i="1" s="1"/>
  <c r="C9802" i="1" s="1"/>
  <c r="C9803" i="1" s="1"/>
  <c r="C9804" i="1" s="1"/>
  <c r="C9805" i="1" s="1"/>
  <c r="C9806" i="1" s="1"/>
  <c r="C9807" i="1" s="1"/>
  <c r="C9808" i="1" s="1"/>
  <c r="C9809" i="1" s="1"/>
  <c r="C9810" i="1" s="1"/>
  <c r="C9811" i="1" s="1"/>
  <c r="C9812" i="1" s="1"/>
  <c r="C9813" i="1" s="1"/>
  <c r="C9814" i="1" s="1"/>
  <c r="C9815" i="1" s="1"/>
  <c r="C9816" i="1" s="1"/>
  <c r="C9817" i="1" s="1"/>
  <c r="C9818" i="1" s="1"/>
  <c r="C9819" i="1" s="1"/>
  <c r="C9820" i="1" s="1"/>
  <c r="C9821" i="1" s="1"/>
  <c r="C9822" i="1" s="1"/>
  <c r="C9823" i="1" s="1"/>
  <c r="C9824" i="1" s="1"/>
  <c r="C9825" i="1" s="1"/>
  <c r="C9826" i="1" s="1"/>
  <c r="C9827" i="1" s="1"/>
  <c r="C9828" i="1" s="1"/>
  <c r="C9829" i="1" s="1"/>
  <c r="C9830" i="1" s="1"/>
  <c r="C9831" i="1" s="1"/>
  <c r="C9832" i="1" s="1"/>
  <c r="C9833" i="1" s="1"/>
  <c r="C9834" i="1" s="1"/>
  <c r="C9835" i="1" s="1"/>
  <c r="C9836" i="1" s="1"/>
  <c r="C9837" i="1" s="1"/>
  <c r="C9838" i="1" s="1"/>
  <c r="C9839" i="1" s="1"/>
  <c r="C9840" i="1" s="1"/>
  <c r="C9841" i="1" s="1"/>
  <c r="C9842" i="1" s="1"/>
  <c r="C9843" i="1" s="1"/>
  <c r="C9844" i="1" s="1"/>
  <c r="C9845" i="1" s="1"/>
  <c r="C9846" i="1" s="1"/>
  <c r="C9847" i="1" s="1"/>
  <c r="C9848" i="1" s="1"/>
  <c r="C9849" i="1" s="1"/>
  <c r="C9850" i="1" s="1"/>
  <c r="C9851" i="1" s="1"/>
  <c r="C9852" i="1" s="1"/>
  <c r="C9853" i="1" s="1"/>
  <c r="C9854" i="1" s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H9018" i="1" l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Q9017" i="1" l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I9018" i="1" l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B9020" i="1" l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A9023" i="1" l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M9021" i="1" l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H9024" i="1" l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K9023" i="1" l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A9027" i="1" l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M9025" i="1" l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9029" i="1" l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B9028" i="1" l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H9030" i="1" l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I9029" i="1" l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K9030" i="1" l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P9031" i="1" l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J9032" i="1" l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H9035" i="1" l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I9034" i="1" l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B9036" i="1" l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A9039" i="1" l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N9037" i="1" l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9040" i="1" l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9039" i="1" l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J9040" i="1" l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9042" i="1" l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A9045" i="1" l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N9043" i="1" l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9046" i="1" l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A9048" i="1" l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9046" i="1" l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H9049" i="1" l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I9048" i="1" l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H9051" i="1" l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L9050" i="1" l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9053" i="1" l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K9052" i="1" l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H9055" i="1" l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J9054" i="1" l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Q9055" i="1" l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I9056" i="1" l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H9059" i="1" l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L9058" i="1" l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M9059" i="1" l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9062" i="1" l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K9061" i="1" l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J9062" i="1" l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M9063" i="1" l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I9064" i="1" l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B9066" i="1" l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H9068" i="1" l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J9067" i="1" l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9068" i="1" l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H9071" i="1" l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J9070" i="1" l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O9071" i="1" l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H9074" i="1" l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J9073" i="1" l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P9074" i="1" l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A9078" i="1" l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B9077" i="1" l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H9079" i="1" l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L9078" i="1" l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A9082" i="1" l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B9081" i="1" l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A9084" i="1" l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L9082" i="1" l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9086" i="1" l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K9084" i="1" l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J9085" i="1" l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J9086" i="1" l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9087" i="1" l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B9089" i="1" l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L9089" i="1" l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B9007" i="1" l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S9007" i="1" l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K9008" i="1" l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L9009" i="1" l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B9561" i="1" l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H9561" i="1" l="1"/>
  <c r="A9562" i="1"/>
  <c r="B9562" i="1"/>
  <c r="I9561" i="1" a="1"/>
  <c r="I9561" i="1" s="1"/>
  <c r="M9561" i="1" a="1"/>
  <c r="M9561" i="1" s="1"/>
  <c r="Q9561" i="1" a="1"/>
  <c r="Q9561" i="1" s="1"/>
  <c r="J9561" i="1" a="1"/>
  <c r="J9561" i="1" s="1"/>
  <c r="P9561" i="1" a="1"/>
  <c r="P9561" i="1" s="1"/>
  <c r="K9561" i="1" a="1"/>
  <c r="K9561" i="1" s="1"/>
  <c r="N9561" i="1" a="1"/>
  <c r="N9561" i="1" s="1"/>
  <c r="O9561" i="1" a="1"/>
  <c r="O9561" i="1" s="1"/>
  <c r="R9561" i="1" a="1"/>
  <c r="R9561" i="1" s="1"/>
  <c r="S9561" i="1" a="1"/>
  <c r="S9561" i="1" s="1"/>
  <c r="L9561" i="1" a="1"/>
  <c r="L9561" i="1" s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A9563" i="1" l="1"/>
  <c r="H9562" i="1"/>
  <c r="L9562" i="1" a="1"/>
  <c r="L9562" i="1" s="1"/>
  <c r="P9562" i="1" a="1"/>
  <c r="P9562" i="1" s="1"/>
  <c r="I9562" i="1" a="1"/>
  <c r="I9562" i="1" s="1"/>
  <c r="O9562" i="1" a="1"/>
  <c r="O9562" i="1" s="1"/>
  <c r="J9562" i="1" a="1"/>
  <c r="J9562" i="1" s="1"/>
  <c r="S9562" i="1" a="1"/>
  <c r="S9562" i="1" s="1"/>
  <c r="K9562" i="1" a="1"/>
  <c r="K9562" i="1" s="1"/>
  <c r="B9563" i="1"/>
  <c r="M9562" i="1" a="1"/>
  <c r="M9562" i="1" s="1"/>
  <c r="N9562" i="1" a="1"/>
  <c r="N9562" i="1" s="1"/>
  <c r="Q9562" i="1" a="1"/>
  <c r="Q9562" i="1" s="1"/>
  <c r="R9562" i="1" a="1"/>
  <c r="R9562" i="1" s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K9563" i="1" l="1" a="1"/>
  <c r="K9563" i="1" s="1"/>
  <c r="O9563" i="1" a="1"/>
  <c r="O9563" i="1" s="1"/>
  <c r="S9563" i="1" a="1"/>
  <c r="S9563" i="1" s="1"/>
  <c r="B9564" i="1"/>
  <c r="N9563" i="1" a="1"/>
  <c r="N9563" i="1" s="1"/>
  <c r="I9563" i="1" a="1"/>
  <c r="I9563" i="1" s="1"/>
  <c r="P9563" i="1" a="1"/>
  <c r="P9563" i="1" s="1"/>
  <c r="Q9563" i="1" a="1"/>
  <c r="Q9563" i="1" s="1"/>
  <c r="J9563" i="1" a="1"/>
  <c r="J9563" i="1" s="1"/>
  <c r="R9563" i="1" a="1"/>
  <c r="R9563" i="1" s="1"/>
  <c r="L9563" i="1" a="1"/>
  <c r="L9563" i="1" s="1"/>
  <c r="M9563" i="1" a="1"/>
  <c r="M9563" i="1" s="1"/>
  <c r="A9564" i="1"/>
  <c r="H9563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A9565" i="1" l="1"/>
  <c r="H9564" i="1"/>
  <c r="J9564" i="1" a="1"/>
  <c r="J9564" i="1" s="1"/>
  <c r="N9564" i="1" a="1"/>
  <c r="N9564" i="1" s="1"/>
  <c r="R9564" i="1" a="1"/>
  <c r="R9564" i="1" s="1"/>
  <c r="M9564" i="1" a="1"/>
  <c r="M9564" i="1" s="1"/>
  <c r="O9564" i="1" a="1"/>
  <c r="O9564" i="1" s="1"/>
  <c r="B9565" i="1"/>
  <c r="L9564" i="1" a="1"/>
  <c r="L9564" i="1" s="1"/>
  <c r="P9564" i="1" a="1"/>
  <c r="P9564" i="1" s="1"/>
  <c r="I9564" i="1" a="1"/>
  <c r="I9564" i="1" s="1"/>
  <c r="Q9564" i="1" a="1"/>
  <c r="Q9564" i="1" s="1"/>
  <c r="S9564" i="1" a="1"/>
  <c r="S9564" i="1" s="1"/>
  <c r="K9564" i="1" a="1"/>
  <c r="K9564" i="1" s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B9566" i="1" l="1"/>
  <c r="I9565" i="1" a="1"/>
  <c r="I9565" i="1" s="1"/>
  <c r="M9565" i="1" a="1"/>
  <c r="M9565" i="1" s="1"/>
  <c r="Q9565" i="1" a="1"/>
  <c r="Q9565" i="1" s="1"/>
  <c r="L9565" i="1" a="1"/>
  <c r="L9565" i="1" s="1"/>
  <c r="S9565" i="1" a="1"/>
  <c r="S9565" i="1" s="1"/>
  <c r="N9565" i="1" a="1"/>
  <c r="N9565" i="1" s="1"/>
  <c r="J9565" i="1" a="1"/>
  <c r="J9565" i="1" s="1"/>
  <c r="K9565" i="1" a="1"/>
  <c r="K9565" i="1" s="1"/>
  <c r="O9565" i="1" a="1"/>
  <c r="O9565" i="1" s="1"/>
  <c r="P9565" i="1" a="1"/>
  <c r="P9565" i="1" s="1"/>
  <c r="R9565" i="1" a="1"/>
  <c r="R9565" i="1" s="1"/>
  <c r="H9565" i="1"/>
  <c r="A9566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H9566" i="1" l="1"/>
  <c r="A9567" i="1"/>
  <c r="L9566" i="1" a="1"/>
  <c r="L9566" i="1" s="1"/>
  <c r="P9566" i="1" a="1"/>
  <c r="P9566" i="1" s="1"/>
  <c r="K9566" i="1" a="1"/>
  <c r="K9566" i="1" s="1"/>
  <c r="R9566" i="1" a="1"/>
  <c r="R9566" i="1" s="1"/>
  <c r="M9566" i="1" a="1"/>
  <c r="M9566" i="1" s="1"/>
  <c r="S9566" i="1" a="1"/>
  <c r="S9566" i="1" s="1"/>
  <c r="I9566" i="1" a="1"/>
  <c r="I9566" i="1" s="1"/>
  <c r="Q9566" i="1" a="1"/>
  <c r="Q9566" i="1" s="1"/>
  <c r="J9566" i="1" a="1"/>
  <c r="J9566" i="1" s="1"/>
  <c r="B9567" i="1"/>
  <c r="N9566" i="1" a="1"/>
  <c r="N9566" i="1" s="1"/>
  <c r="O9566" i="1" a="1"/>
  <c r="O9566" i="1" s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A9568" i="1" l="1"/>
  <c r="H9567" i="1"/>
  <c r="J9567" i="1" a="1"/>
  <c r="J9567" i="1" s="1"/>
  <c r="O9567" i="1" a="1"/>
  <c r="O9567" i="1" s="1"/>
  <c r="B9568" i="1"/>
  <c r="K9567" i="1" a="1"/>
  <c r="K9567" i="1" s="1"/>
  <c r="P9567" i="1" a="1"/>
  <c r="P9567" i="1" s="1"/>
  <c r="M9567" i="1" a="1"/>
  <c r="M9567" i="1" s="1"/>
  <c r="N9567" i="1" a="1"/>
  <c r="N9567" i="1" s="1"/>
  <c r="Q9567" i="1" a="1"/>
  <c r="Q9567" i="1" s="1"/>
  <c r="I9567" i="1" a="1"/>
  <c r="I9567" i="1" s="1"/>
  <c r="R9567" i="1" a="1"/>
  <c r="R9567" i="1" s="1"/>
  <c r="S9567" i="1" a="1"/>
  <c r="S9567" i="1" s="1"/>
  <c r="L9567" i="1" a="1"/>
  <c r="L9567" i="1" s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K9568" i="1" l="1" a="1"/>
  <c r="K9568" i="1" s="1"/>
  <c r="M9568" i="1" a="1"/>
  <c r="M9568" i="1" s="1"/>
  <c r="R9568" i="1" a="1"/>
  <c r="R9568" i="1" s="1"/>
  <c r="N9568" i="1" a="1"/>
  <c r="N9568" i="1" s="1"/>
  <c r="P9568" i="1" a="1"/>
  <c r="P9568" i="1" s="1"/>
  <c r="I9568" i="1" a="1"/>
  <c r="I9568" i="1" s="1"/>
  <c r="J9568" i="1" a="1"/>
  <c r="J9568" i="1" s="1"/>
  <c r="Q9568" i="1" a="1"/>
  <c r="Q9568" i="1" s="1"/>
  <c r="S9568" i="1" a="1"/>
  <c r="S9568" i="1" s="1"/>
  <c r="L9568" i="1" a="1"/>
  <c r="L9568" i="1" s="1"/>
  <c r="B9569" i="1"/>
  <c r="O9568" i="1" a="1"/>
  <c r="O9568" i="1" s="1"/>
  <c r="H9568" i="1"/>
  <c r="A9569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A9570" i="1" l="1"/>
  <c r="H9569" i="1"/>
  <c r="I9569" i="1" a="1"/>
  <c r="I9569" i="1" s="1"/>
  <c r="R9569" i="1" a="1"/>
  <c r="R9569" i="1" s="1"/>
  <c r="N9569" i="1" a="1"/>
  <c r="N9569" i="1" s="1"/>
  <c r="S9569" i="1" a="1"/>
  <c r="S9569" i="1" s="1"/>
  <c r="J9569" i="1" a="1"/>
  <c r="J9569" i="1" s="1"/>
  <c r="O9569" i="1" a="1"/>
  <c r="O9569" i="1" s="1"/>
  <c r="K9569" i="1" a="1"/>
  <c r="K9569" i="1" s="1"/>
  <c r="Q9569" i="1" a="1"/>
  <c r="Q9569" i="1" s="1"/>
  <c r="L9569" i="1" a="1"/>
  <c r="L9569" i="1" s="1"/>
  <c r="B9570" i="1"/>
  <c r="M9569" i="1" a="1"/>
  <c r="M9569" i="1" s="1"/>
  <c r="P9569" i="1" a="1"/>
  <c r="P9569" i="1" s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J9570" i="1" l="1" a="1"/>
  <c r="J9570" i="1" s="1"/>
  <c r="S9570" i="1" a="1"/>
  <c r="S9570" i="1" s="1"/>
  <c r="O9570" i="1" a="1"/>
  <c r="O9570" i="1" s="1"/>
  <c r="K9570" i="1" a="1"/>
  <c r="K9570" i="1" s="1"/>
  <c r="L9570" i="1" a="1"/>
  <c r="L9570" i="1" s="1"/>
  <c r="B9571" i="1"/>
  <c r="M9570" i="1" a="1"/>
  <c r="M9570" i="1" s="1"/>
  <c r="N9570" i="1" a="1"/>
  <c r="N9570" i="1" s="1"/>
  <c r="P9570" i="1" a="1"/>
  <c r="P9570" i="1" s="1"/>
  <c r="I9570" i="1" a="1"/>
  <c r="I9570" i="1" s="1"/>
  <c r="Q9570" i="1" a="1"/>
  <c r="Q9570" i="1" s="1"/>
  <c r="R9570" i="1" a="1"/>
  <c r="R9570" i="1" s="1"/>
  <c r="A9571" i="1"/>
  <c r="H9570" i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B9572" i="1" l="1"/>
  <c r="O9571" i="1" a="1"/>
  <c r="O9571" i="1" s="1"/>
  <c r="K9571" i="1" a="1"/>
  <c r="K9571" i="1" s="1"/>
  <c r="P9571" i="1" a="1"/>
  <c r="P9571" i="1" s="1"/>
  <c r="N9571" i="1" a="1"/>
  <c r="N9571" i="1" s="1"/>
  <c r="I9571" i="1" a="1"/>
  <c r="I9571" i="1" s="1"/>
  <c r="Q9571" i="1" a="1"/>
  <c r="Q9571" i="1" s="1"/>
  <c r="J9571" i="1" a="1"/>
  <c r="J9571" i="1" s="1"/>
  <c r="R9571" i="1" a="1"/>
  <c r="R9571" i="1" s="1"/>
  <c r="L9571" i="1" a="1"/>
  <c r="L9571" i="1" s="1"/>
  <c r="M9571" i="1" a="1"/>
  <c r="M9571" i="1" s="1"/>
  <c r="S9571" i="1" a="1"/>
  <c r="S9571" i="1" s="1"/>
  <c r="H9571" i="1"/>
  <c r="A9572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H9572" i="1" l="1"/>
  <c r="A9573" i="1"/>
  <c r="K9572" i="1" a="1"/>
  <c r="K9572" i="1" s="1"/>
  <c r="P9572" i="1" a="1"/>
  <c r="P9572" i="1" s="1"/>
  <c r="B9573" i="1"/>
  <c r="L9572" i="1" a="1"/>
  <c r="L9572" i="1" s="1"/>
  <c r="Q9572" i="1" a="1"/>
  <c r="Q9572" i="1" s="1"/>
  <c r="I9572" i="1" a="1"/>
  <c r="I9572" i="1" s="1"/>
  <c r="O9572" i="1" a="1"/>
  <c r="O9572" i="1" s="1"/>
  <c r="J9572" i="1" a="1"/>
  <c r="J9572" i="1" s="1"/>
  <c r="R9572" i="1" a="1"/>
  <c r="R9572" i="1" s="1"/>
  <c r="M9572" i="1" a="1"/>
  <c r="M9572" i="1" s="1"/>
  <c r="S9572" i="1" a="1"/>
  <c r="S9572" i="1" s="1"/>
  <c r="N9572" i="1" a="1"/>
  <c r="N9572" i="1" s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9573" i="1" l="1" a="1"/>
  <c r="L9573" i="1" s="1"/>
  <c r="Q9573" i="1" a="1"/>
  <c r="Q9573" i="1" s="1"/>
  <c r="M9573" i="1" a="1"/>
  <c r="M9573" i="1" s="1"/>
  <c r="P9573" i="1" a="1"/>
  <c r="P9573" i="1" s="1"/>
  <c r="J9573" i="1" a="1"/>
  <c r="J9573" i="1" s="1"/>
  <c r="R9573" i="1" a="1"/>
  <c r="R9573" i="1" s="1"/>
  <c r="K9573" i="1" a="1"/>
  <c r="K9573" i="1" s="1"/>
  <c r="S9573" i="1" a="1"/>
  <c r="S9573" i="1" s="1"/>
  <c r="N9573" i="1" a="1"/>
  <c r="N9573" i="1" s="1"/>
  <c r="B9574" i="1"/>
  <c r="O9573" i="1" a="1"/>
  <c r="O9573" i="1" s="1"/>
  <c r="I9573" i="1" a="1"/>
  <c r="I9573" i="1" s="1"/>
  <c r="H9573" i="1"/>
  <c r="A9574" i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H9574" i="1" l="1"/>
  <c r="A9575" i="1"/>
  <c r="Q9574" i="1" a="1"/>
  <c r="Q9574" i="1" s="1"/>
  <c r="M9574" i="1" a="1"/>
  <c r="M9574" i="1" s="1"/>
  <c r="R9574" i="1" a="1"/>
  <c r="R9574" i="1" s="1"/>
  <c r="I9574" i="1" a="1"/>
  <c r="I9574" i="1" s="1"/>
  <c r="N9574" i="1" a="1"/>
  <c r="N9574" i="1" s="1"/>
  <c r="K9574" i="1" a="1"/>
  <c r="K9574" i="1" s="1"/>
  <c r="S9574" i="1" a="1"/>
  <c r="S9574" i="1" s="1"/>
  <c r="L9574" i="1" a="1"/>
  <c r="L9574" i="1" s="1"/>
  <c r="B9575" i="1"/>
  <c r="O9574" i="1" a="1"/>
  <c r="O9574" i="1" s="1"/>
  <c r="J9574" i="1" a="1"/>
  <c r="J9574" i="1" s="1"/>
  <c r="P9574" i="1" a="1"/>
  <c r="P9574" i="1" s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B9576" i="1" l="1"/>
  <c r="I9575" i="1" a="1"/>
  <c r="I9575" i="1" s="1"/>
  <c r="R9575" i="1" a="1"/>
  <c r="R9575" i="1" s="1"/>
  <c r="N9575" i="1" a="1"/>
  <c r="N9575" i="1" s="1"/>
  <c r="J9575" i="1" a="1"/>
  <c r="J9575" i="1" s="1"/>
  <c r="S9575" i="1" a="1"/>
  <c r="S9575" i="1" s="1"/>
  <c r="L9575" i="1" a="1"/>
  <c r="L9575" i="1" s="1"/>
  <c r="M9575" i="1" a="1"/>
  <c r="M9575" i="1" s="1"/>
  <c r="O9575" i="1" a="1"/>
  <c r="O9575" i="1" s="1"/>
  <c r="P9575" i="1" a="1"/>
  <c r="P9575" i="1" s="1"/>
  <c r="Q9575" i="1" a="1"/>
  <c r="Q9575" i="1" s="1"/>
  <c r="K9575" i="1" a="1"/>
  <c r="K9575" i="1" s="1"/>
  <c r="H9575" i="1"/>
  <c r="A9576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A9577" i="1" l="1"/>
  <c r="H9576" i="1"/>
  <c r="N9576" i="1" a="1"/>
  <c r="N9576" i="1" s="1"/>
  <c r="J9576" i="1" a="1"/>
  <c r="J9576" i="1" s="1"/>
  <c r="S9576" i="1" a="1"/>
  <c r="S9576" i="1" s="1"/>
  <c r="O9576" i="1" a="1"/>
  <c r="O9576" i="1" s="1"/>
  <c r="P9576" i="1" a="1"/>
  <c r="P9576" i="1" s="1"/>
  <c r="I9576" i="1" a="1"/>
  <c r="I9576" i="1" s="1"/>
  <c r="Q9576" i="1" a="1"/>
  <c r="Q9576" i="1" s="1"/>
  <c r="K9576" i="1" a="1"/>
  <c r="K9576" i="1" s="1"/>
  <c r="L9576" i="1" a="1"/>
  <c r="L9576" i="1" s="1"/>
  <c r="R9576" i="1" a="1"/>
  <c r="R9576" i="1" s="1"/>
  <c r="B9577" i="1"/>
  <c r="M9576" i="1" a="1"/>
  <c r="M9576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J9577" i="1" l="1" a="1"/>
  <c r="J9577" i="1" s="1"/>
  <c r="O9577" i="1" a="1"/>
  <c r="O9577" i="1" s="1"/>
  <c r="K9577" i="1" a="1"/>
  <c r="K9577" i="1" s="1"/>
  <c r="P9577" i="1" a="1"/>
  <c r="P9577" i="1" s="1"/>
  <c r="B9578" i="1"/>
  <c r="I9577" i="1" a="1"/>
  <c r="I9577" i="1" s="1"/>
  <c r="Q9577" i="1" a="1"/>
  <c r="Q9577" i="1" s="1"/>
  <c r="L9577" i="1" a="1"/>
  <c r="L9577" i="1" s="1"/>
  <c r="R9577" i="1" a="1"/>
  <c r="R9577" i="1" s="1"/>
  <c r="S9577" i="1" a="1"/>
  <c r="S9577" i="1" s="1"/>
  <c r="M9577" i="1" a="1"/>
  <c r="M9577" i="1" s="1"/>
  <c r="N9577" i="1" a="1"/>
  <c r="N9577" i="1" s="1"/>
  <c r="A9578" i="1"/>
  <c r="H9577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A9579" i="1" l="1"/>
  <c r="H9578" i="1"/>
  <c r="K9578" i="1" a="1"/>
  <c r="K9578" i="1" s="1"/>
  <c r="P9578" i="1" a="1"/>
  <c r="P9578" i="1" s="1"/>
  <c r="B9579" i="1"/>
  <c r="L9578" i="1" a="1"/>
  <c r="L9578" i="1" s="1"/>
  <c r="J9578" i="1" a="1"/>
  <c r="J9578" i="1" s="1"/>
  <c r="R9578" i="1" a="1"/>
  <c r="R9578" i="1" s="1"/>
  <c r="S9578" i="1" a="1"/>
  <c r="S9578" i="1" s="1"/>
  <c r="M9578" i="1" a="1"/>
  <c r="M9578" i="1" s="1"/>
  <c r="N9578" i="1" a="1"/>
  <c r="N9578" i="1" s="1"/>
  <c r="O9578" i="1" a="1"/>
  <c r="O9578" i="1" s="1"/>
  <c r="I9578" i="1" a="1"/>
  <c r="I9578" i="1" s="1"/>
  <c r="Q9578" i="1" a="1"/>
  <c r="Q9578" i="1" s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B9580" i="1" l="1"/>
  <c r="P9579" i="1" a="1"/>
  <c r="P9579" i="1" s="1"/>
  <c r="L9579" i="1" a="1"/>
  <c r="L9579" i="1" s="1"/>
  <c r="Q9579" i="1" a="1"/>
  <c r="Q9579" i="1" s="1"/>
  <c r="M9579" i="1" a="1"/>
  <c r="M9579" i="1" s="1"/>
  <c r="K9579" i="1" a="1"/>
  <c r="K9579" i="1" s="1"/>
  <c r="S9579" i="1" a="1"/>
  <c r="S9579" i="1" s="1"/>
  <c r="N9579" i="1" a="1"/>
  <c r="N9579" i="1" s="1"/>
  <c r="I9579" i="1" a="1"/>
  <c r="I9579" i="1" s="1"/>
  <c r="O9579" i="1" a="1"/>
  <c r="O9579" i="1" s="1"/>
  <c r="J9579" i="1" a="1"/>
  <c r="J9579" i="1" s="1"/>
  <c r="R9579" i="1" a="1"/>
  <c r="R9579" i="1" s="1"/>
  <c r="H9579" i="1"/>
  <c r="A9580" i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H9580" i="1" l="1"/>
  <c r="A9581" i="1"/>
  <c r="Q9580" i="1" a="1"/>
  <c r="Q9580" i="1" s="1"/>
  <c r="M9580" i="1" a="1"/>
  <c r="M9580" i="1" s="1"/>
  <c r="I9580" i="1" a="1"/>
  <c r="I9580" i="1" s="1"/>
  <c r="R9580" i="1" a="1"/>
  <c r="R9580" i="1" s="1"/>
  <c r="N9580" i="1" a="1"/>
  <c r="N9580" i="1" s="1"/>
  <c r="B9581" i="1"/>
  <c r="O9580" i="1" a="1"/>
  <c r="O9580" i="1" s="1"/>
  <c r="P9580" i="1" a="1"/>
  <c r="P9580" i="1" s="1"/>
  <c r="J9580" i="1" a="1"/>
  <c r="J9580" i="1" s="1"/>
  <c r="K9580" i="1" a="1"/>
  <c r="K9580" i="1" s="1"/>
  <c r="S9580" i="1" a="1"/>
  <c r="S9580" i="1" s="1"/>
  <c r="L9580" i="1" a="1"/>
  <c r="L9580" i="1" s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M9581" i="1" l="1" a="1"/>
  <c r="M9581" i="1" s="1"/>
  <c r="I9581" i="1" a="1"/>
  <c r="I9581" i="1" s="1"/>
  <c r="R9581" i="1" a="1"/>
  <c r="R9581" i="1" s="1"/>
  <c r="N9581" i="1" a="1"/>
  <c r="N9581" i="1" s="1"/>
  <c r="S9581" i="1" a="1"/>
  <c r="S9581" i="1" s="1"/>
  <c r="P9581" i="1" a="1"/>
  <c r="P9581" i="1" s="1"/>
  <c r="J9581" i="1" a="1"/>
  <c r="J9581" i="1" s="1"/>
  <c r="K9581" i="1" a="1"/>
  <c r="K9581" i="1" s="1"/>
  <c r="Q9581" i="1" a="1"/>
  <c r="Q9581" i="1" s="1"/>
  <c r="L9581" i="1" a="1"/>
  <c r="L9581" i="1" s="1"/>
  <c r="B9582" i="1"/>
  <c r="O9581" i="1" a="1"/>
  <c r="O9581" i="1" s="1"/>
  <c r="H9581" i="1"/>
  <c r="A9582" i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H9582" i="1" l="1"/>
  <c r="A9583" i="1"/>
  <c r="I9582" i="1" a="1"/>
  <c r="I9582" i="1" s="1"/>
  <c r="N9582" i="1" a="1"/>
  <c r="N9582" i="1" s="1"/>
  <c r="J9582" i="1" a="1"/>
  <c r="J9582" i="1" s="1"/>
  <c r="S9582" i="1" a="1"/>
  <c r="S9582" i="1" s="1"/>
  <c r="O9582" i="1" a="1"/>
  <c r="O9582" i="1" s="1"/>
  <c r="K9582" i="1" a="1"/>
  <c r="K9582" i="1" s="1"/>
  <c r="Q9582" i="1" a="1"/>
  <c r="Q9582" i="1" s="1"/>
  <c r="R9582" i="1" a="1"/>
  <c r="R9582" i="1" s="1"/>
  <c r="L9582" i="1" a="1"/>
  <c r="L9582" i="1" s="1"/>
  <c r="B9583" i="1"/>
  <c r="M9582" i="1" a="1"/>
  <c r="M9582" i="1" s="1"/>
  <c r="P9582" i="1" a="1"/>
  <c r="P9582" i="1" s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B9584" i="1" l="1"/>
  <c r="J9583" i="1" a="1"/>
  <c r="J9583" i="1" s="1"/>
  <c r="S9583" i="1" a="1"/>
  <c r="S9583" i="1" s="1"/>
  <c r="O9583" i="1" a="1"/>
  <c r="O9583" i="1" s="1"/>
  <c r="K9583" i="1" a="1"/>
  <c r="K9583" i="1" s="1"/>
  <c r="R9583" i="1" a="1"/>
  <c r="R9583" i="1" s="1"/>
  <c r="L9583" i="1" a="1"/>
  <c r="L9583" i="1" s="1"/>
  <c r="M9583" i="1" a="1"/>
  <c r="M9583" i="1" s="1"/>
  <c r="N9583" i="1" a="1"/>
  <c r="N9583" i="1" s="1"/>
  <c r="P9583" i="1" a="1"/>
  <c r="P9583" i="1" s="1"/>
  <c r="I9583" i="1" a="1"/>
  <c r="I9583" i="1" s="1"/>
  <c r="Q9583" i="1" a="1"/>
  <c r="Q9583" i="1" s="1"/>
  <c r="H9583" i="1"/>
  <c r="A9584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A9585" i="1" l="1"/>
  <c r="H9584" i="1"/>
  <c r="O9584" i="1" a="1"/>
  <c r="O9584" i="1" s="1"/>
  <c r="K9584" i="1" a="1"/>
  <c r="K9584" i="1" s="1"/>
  <c r="P9584" i="1" a="1"/>
  <c r="P9584" i="1" s="1"/>
  <c r="B9585" i="1"/>
  <c r="L9584" i="1" a="1"/>
  <c r="L9584" i="1" s="1"/>
  <c r="M9584" i="1" a="1"/>
  <c r="M9584" i="1" s="1"/>
  <c r="S9584" i="1" a="1"/>
  <c r="S9584" i="1" s="1"/>
  <c r="N9584" i="1" a="1"/>
  <c r="N9584" i="1" s="1"/>
  <c r="I9584" i="1" a="1"/>
  <c r="I9584" i="1" s="1"/>
  <c r="Q9584" i="1" a="1"/>
  <c r="Q9584" i="1" s="1"/>
  <c r="J9584" i="1" a="1"/>
  <c r="J9584" i="1" s="1"/>
  <c r="R9584" i="1" a="1"/>
  <c r="R9584" i="1" s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P9585" i="1" l="1" a="1"/>
  <c r="P9585" i="1" s="1"/>
  <c r="B9586" i="1"/>
  <c r="L9585" i="1" a="1"/>
  <c r="L9585" i="1" s="1"/>
  <c r="Q9585" i="1" a="1"/>
  <c r="Q9585" i="1" s="1"/>
  <c r="N9585" i="1" a="1"/>
  <c r="N9585" i="1" s="1"/>
  <c r="O9585" i="1" a="1"/>
  <c r="O9585" i="1" s="1"/>
  <c r="I9585" i="1" a="1"/>
  <c r="I9585" i="1" s="1"/>
  <c r="J9585" i="1" a="1"/>
  <c r="J9585" i="1" s="1"/>
  <c r="R9585" i="1" a="1"/>
  <c r="R9585" i="1" s="1"/>
  <c r="K9585" i="1" a="1"/>
  <c r="K9585" i="1" s="1"/>
  <c r="S9585" i="1" a="1"/>
  <c r="S9585" i="1" s="1"/>
  <c r="M9585" i="1" a="1"/>
  <c r="M9585" i="1" s="1"/>
  <c r="H9585" i="1"/>
  <c r="A9586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H9586" i="1" l="1"/>
  <c r="A9587" i="1"/>
  <c r="L9586" i="1" a="1"/>
  <c r="L9586" i="1" s="1"/>
  <c r="Q9586" i="1" a="1"/>
  <c r="Q9586" i="1" s="1"/>
  <c r="M9586" i="1" a="1"/>
  <c r="M9586" i="1" s="1"/>
  <c r="R9586" i="1" a="1"/>
  <c r="R9586" i="1" s="1"/>
  <c r="I9586" i="1" a="1"/>
  <c r="I9586" i="1" s="1"/>
  <c r="J9586" i="1" a="1"/>
  <c r="J9586" i="1" s="1"/>
  <c r="P9586" i="1" a="1"/>
  <c r="P9586" i="1" s="1"/>
  <c r="K9586" i="1" a="1"/>
  <c r="K9586" i="1" s="1"/>
  <c r="S9586" i="1" a="1"/>
  <c r="S9586" i="1" s="1"/>
  <c r="N9586" i="1" a="1"/>
  <c r="N9586" i="1" s="1"/>
  <c r="O9586" i="1" a="1"/>
  <c r="O9586" i="1" s="1"/>
  <c r="B9587" i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B9588" i="1" l="1"/>
  <c r="M9587" i="1" a="1"/>
  <c r="M9587" i="1" s="1"/>
  <c r="I9587" i="1" a="1"/>
  <c r="I9587" i="1" s="1"/>
  <c r="R9587" i="1" a="1"/>
  <c r="R9587" i="1" s="1"/>
  <c r="N9587" i="1" a="1"/>
  <c r="N9587" i="1" s="1"/>
  <c r="Q9587" i="1" a="1"/>
  <c r="Q9587" i="1" s="1"/>
  <c r="K9587" i="1" a="1"/>
  <c r="K9587" i="1" s="1"/>
  <c r="S9587" i="1" a="1"/>
  <c r="S9587" i="1" s="1"/>
  <c r="L9587" i="1" a="1"/>
  <c r="L9587" i="1" s="1"/>
  <c r="O9587" i="1" a="1"/>
  <c r="O9587" i="1" s="1"/>
  <c r="J9587" i="1" a="1"/>
  <c r="J9587" i="1" s="1"/>
  <c r="P9587" i="1" a="1"/>
  <c r="P9587" i="1" s="1"/>
  <c r="H9587" i="1"/>
  <c r="A9588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A9589" i="1" l="1"/>
  <c r="H9588" i="1"/>
  <c r="I9588" i="1" a="1"/>
  <c r="I9588" i="1" s="1"/>
  <c r="R9588" i="1" a="1"/>
  <c r="R9588" i="1" s="1"/>
  <c r="N9588" i="1" a="1"/>
  <c r="N9588" i="1" s="1"/>
  <c r="J9588" i="1" a="1"/>
  <c r="J9588" i="1" s="1"/>
  <c r="S9588" i="1" a="1"/>
  <c r="S9588" i="1" s="1"/>
  <c r="L9588" i="1" a="1"/>
  <c r="L9588" i="1" s="1"/>
  <c r="B9589" i="1"/>
  <c r="M9588" i="1" a="1"/>
  <c r="M9588" i="1" s="1"/>
  <c r="O9588" i="1" a="1"/>
  <c r="O9588" i="1" s="1"/>
  <c r="P9588" i="1" a="1"/>
  <c r="P9588" i="1" s="1"/>
  <c r="K9588" i="1" a="1"/>
  <c r="K9588" i="1" s="1"/>
  <c r="Q9588" i="1" a="1"/>
  <c r="Q9588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N9589" i="1" l="1" a="1"/>
  <c r="N9589" i="1" s="1"/>
  <c r="S9589" i="1" a="1"/>
  <c r="S9589" i="1" s="1"/>
  <c r="J9589" i="1" a="1"/>
  <c r="J9589" i="1" s="1"/>
  <c r="O9589" i="1" a="1"/>
  <c r="O9589" i="1" s="1"/>
  <c r="K9589" i="1" a="1"/>
  <c r="K9589" i="1" s="1"/>
  <c r="M9589" i="1" a="1"/>
  <c r="M9589" i="1" s="1"/>
  <c r="P9589" i="1" a="1"/>
  <c r="P9589" i="1" s="1"/>
  <c r="I9589" i="1" a="1"/>
  <c r="I9589" i="1" s="1"/>
  <c r="Q9589" i="1" a="1"/>
  <c r="Q9589" i="1" s="1"/>
  <c r="R9589" i="1" a="1"/>
  <c r="R9589" i="1" s="1"/>
  <c r="B9590" i="1"/>
  <c r="L9589" i="1" a="1"/>
  <c r="L9589" i="1" s="1"/>
  <c r="A9590" i="1"/>
  <c r="H9589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A9591" i="1" l="1"/>
  <c r="H9590" i="1"/>
  <c r="O9590" i="1" a="1"/>
  <c r="O9590" i="1" s="1"/>
  <c r="K9590" i="1" a="1"/>
  <c r="K9590" i="1" s="1"/>
  <c r="P9590" i="1" a="1"/>
  <c r="P9590" i="1" s="1"/>
  <c r="B9591" i="1"/>
  <c r="I9590" i="1" a="1"/>
  <c r="I9590" i="1" s="1"/>
  <c r="Q9590" i="1" a="1"/>
  <c r="Q9590" i="1" s="1"/>
  <c r="J9590" i="1" a="1"/>
  <c r="J9590" i="1" s="1"/>
  <c r="R9590" i="1" a="1"/>
  <c r="R9590" i="1" s="1"/>
  <c r="L9590" i="1" a="1"/>
  <c r="L9590" i="1" s="1"/>
  <c r="S9590" i="1" a="1"/>
  <c r="S9590" i="1" s="1"/>
  <c r="M9590" i="1" a="1"/>
  <c r="M9590" i="1" s="1"/>
  <c r="N9590" i="1" a="1"/>
  <c r="N9590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B9592" i="1" l="1"/>
  <c r="K9591" i="1" a="1"/>
  <c r="K9591" i="1" s="1"/>
  <c r="P9591" i="1" a="1"/>
  <c r="P9591" i="1" s="1"/>
  <c r="L9591" i="1" a="1"/>
  <c r="L9591" i="1" s="1"/>
  <c r="Q9591" i="1" a="1"/>
  <c r="Q9591" i="1" s="1"/>
  <c r="J9591" i="1" a="1"/>
  <c r="J9591" i="1" s="1"/>
  <c r="R9591" i="1" a="1"/>
  <c r="R9591" i="1" s="1"/>
  <c r="M9591" i="1" a="1"/>
  <c r="M9591" i="1" s="1"/>
  <c r="S9591" i="1" a="1"/>
  <c r="S9591" i="1" s="1"/>
  <c r="N9591" i="1" a="1"/>
  <c r="N9591" i="1" s="1"/>
  <c r="O9591" i="1" a="1"/>
  <c r="O9591" i="1" s="1"/>
  <c r="I9591" i="1" a="1"/>
  <c r="I9591" i="1" s="1"/>
  <c r="H9591" i="1"/>
  <c r="A9592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H9592" i="1" l="1"/>
  <c r="A9593" i="1"/>
  <c r="L9592" i="1" a="1"/>
  <c r="L9592" i="1" s="1"/>
  <c r="Q9592" i="1" a="1"/>
  <c r="Q9592" i="1" s="1"/>
  <c r="M9592" i="1" a="1"/>
  <c r="M9592" i="1" s="1"/>
  <c r="K9592" i="1" a="1"/>
  <c r="K9592" i="1" s="1"/>
  <c r="S9592" i="1" a="1"/>
  <c r="S9592" i="1" s="1"/>
  <c r="N9592" i="1" a="1"/>
  <c r="N9592" i="1" s="1"/>
  <c r="B9593" i="1"/>
  <c r="I9592" i="1" a="1"/>
  <c r="I9592" i="1" s="1"/>
  <c r="O9592" i="1" a="1"/>
  <c r="O9592" i="1" s="1"/>
  <c r="J9592" i="1" a="1"/>
  <c r="J9592" i="1" s="1"/>
  <c r="P9592" i="1" a="1"/>
  <c r="P9592" i="1" s="1"/>
  <c r="R9592" i="1" a="1"/>
  <c r="R9592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H9593" i="1" l="1"/>
  <c r="A9594" i="1"/>
  <c r="Q9593" i="1" a="1"/>
  <c r="Q9593" i="1" s="1"/>
  <c r="M9593" i="1" a="1"/>
  <c r="M9593" i="1" s="1"/>
  <c r="I9593" i="1" a="1"/>
  <c r="I9593" i="1" s="1"/>
  <c r="R9593" i="1" a="1"/>
  <c r="R9593" i="1" s="1"/>
  <c r="L9593" i="1" a="1"/>
  <c r="L9593" i="1" s="1"/>
  <c r="N9593" i="1" a="1"/>
  <c r="N9593" i="1" s="1"/>
  <c r="B9594" i="1"/>
  <c r="O9593" i="1" a="1"/>
  <c r="O9593" i="1" s="1"/>
  <c r="P9593" i="1" a="1"/>
  <c r="P9593" i="1" s="1"/>
  <c r="J9593" i="1" a="1"/>
  <c r="J9593" i="1" s="1"/>
  <c r="S9593" i="1" a="1"/>
  <c r="S9593" i="1" s="1"/>
  <c r="K9593" i="1" a="1"/>
  <c r="K9593" i="1" s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H9594" i="1" l="1"/>
  <c r="A9595" i="1"/>
  <c r="M9594" i="1" a="1"/>
  <c r="M9594" i="1" s="1"/>
  <c r="R9594" i="1" a="1"/>
  <c r="R9594" i="1" s="1"/>
  <c r="I9594" i="1" a="1"/>
  <c r="I9594" i="1" s="1"/>
  <c r="N9594" i="1" a="1"/>
  <c r="N9594" i="1" s="1"/>
  <c r="J9594" i="1" a="1"/>
  <c r="J9594" i="1" s="1"/>
  <c r="S9594" i="1" a="1"/>
  <c r="S9594" i="1" s="1"/>
  <c r="O9594" i="1" a="1"/>
  <c r="O9594" i="1" s="1"/>
  <c r="P9594" i="1" a="1"/>
  <c r="P9594" i="1" s="1"/>
  <c r="K9594" i="1" a="1"/>
  <c r="K9594" i="1" s="1"/>
  <c r="Q9594" i="1" a="1"/>
  <c r="Q9594" i="1" s="1"/>
  <c r="L9594" i="1" a="1"/>
  <c r="L9594" i="1" s="1"/>
  <c r="B9595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B9596" i="1" l="1"/>
  <c r="N9595" i="1" a="1"/>
  <c r="N9595" i="1" s="1"/>
  <c r="J9595" i="1" a="1"/>
  <c r="J9595" i="1" s="1"/>
  <c r="S9595" i="1" a="1"/>
  <c r="S9595" i="1" s="1"/>
  <c r="O9595" i="1" a="1"/>
  <c r="O9595" i="1" s="1"/>
  <c r="P9595" i="1" a="1"/>
  <c r="P9595" i="1" s="1"/>
  <c r="I9595" i="1" a="1"/>
  <c r="I9595" i="1" s="1"/>
  <c r="Q9595" i="1" a="1"/>
  <c r="Q9595" i="1" s="1"/>
  <c r="K9595" i="1" a="1"/>
  <c r="K9595" i="1" s="1"/>
  <c r="R9595" i="1" a="1"/>
  <c r="R9595" i="1" s="1"/>
  <c r="L9595" i="1" a="1"/>
  <c r="L9595" i="1" s="1"/>
  <c r="M9595" i="1" a="1"/>
  <c r="M9595" i="1" s="1"/>
  <c r="H9595" i="1"/>
  <c r="A9596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A9597" i="1" l="1"/>
  <c r="H9596" i="1"/>
  <c r="J9596" i="1" a="1"/>
  <c r="J9596" i="1" s="1"/>
  <c r="S9596" i="1" a="1"/>
  <c r="S9596" i="1" s="1"/>
  <c r="O9596" i="1" a="1"/>
  <c r="O9596" i="1" s="1"/>
  <c r="I9596" i="1" a="1"/>
  <c r="I9596" i="1" s="1"/>
  <c r="P9596" i="1" a="1"/>
  <c r="P9596" i="1" s="1"/>
  <c r="K9596" i="1" a="1"/>
  <c r="K9596" i="1" s="1"/>
  <c r="Q9596" i="1" a="1"/>
  <c r="Q9596" i="1" s="1"/>
  <c r="L9596" i="1" a="1"/>
  <c r="L9596" i="1" s="1"/>
  <c r="N9596" i="1" a="1"/>
  <c r="N9596" i="1" s="1"/>
  <c r="R9596" i="1" a="1"/>
  <c r="R9596" i="1" s="1"/>
  <c r="B9597" i="1"/>
  <c r="M9596" i="1" a="1"/>
  <c r="M9596" i="1" s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K9597" i="1" l="1" a="1"/>
  <c r="K9597" i="1" s="1"/>
  <c r="P9597" i="1" a="1"/>
  <c r="P9597" i="1" s="1"/>
  <c r="B9598" i="1"/>
  <c r="N9597" i="1" a="1"/>
  <c r="N9597" i="1" s="1"/>
  <c r="I9597" i="1" a="1"/>
  <c r="I9597" i="1" s="1"/>
  <c r="O9597" i="1" a="1"/>
  <c r="O9597" i="1" s="1"/>
  <c r="J9597" i="1" a="1"/>
  <c r="J9597" i="1" s="1"/>
  <c r="Q9597" i="1" a="1"/>
  <c r="Q9597" i="1" s="1"/>
  <c r="M9597" i="1" a="1"/>
  <c r="M9597" i="1" s="1"/>
  <c r="R9597" i="1" a="1"/>
  <c r="R9597" i="1" s="1"/>
  <c r="S9597" i="1" a="1"/>
  <c r="S9597" i="1" s="1"/>
  <c r="L9597" i="1" a="1"/>
  <c r="L9597" i="1" s="1"/>
  <c r="A9598" i="1"/>
  <c r="H9597" i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H9598" i="1" l="1"/>
  <c r="A9599" i="1"/>
  <c r="P9598" i="1" a="1"/>
  <c r="P9598" i="1" s="1"/>
  <c r="B9599" i="1"/>
  <c r="L9598" i="1" a="1"/>
  <c r="L9598" i="1" s="1"/>
  <c r="N9598" i="1" a="1"/>
  <c r="N9598" i="1" s="1"/>
  <c r="I9598" i="1" a="1"/>
  <c r="I9598" i="1" s="1"/>
  <c r="O9598" i="1" a="1"/>
  <c r="O9598" i="1" s="1"/>
  <c r="J9598" i="1" a="1"/>
  <c r="J9598" i="1" s="1"/>
  <c r="M9598" i="1" a="1"/>
  <c r="M9598" i="1" s="1"/>
  <c r="Q9598" i="1" a="1"/>
  <c r="Q9598" i="1" s="1"/>
  <c r="R9598" i="1" a="1"/>
  <c r="R9598" i="1" s="1"/>
  <c r="K9598" i="1" a="1"/>
  <c r="K9598" i="1" s="1"/>
  <c r="S9598" i="1" a="1"/>
  <c r="S9598" i="1" s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L9599" i="1" l="1" a="1"/>
  <c r="L9599" i="1" s="1"/>
  <c r="P9599" i="1" a="1"/>
  <c r="P9599" i="1" s="1"/>
  <c r="B9600" i="1"/>
  <c r="M9599" i="1" a="1"/>
  <c r="M9599" i="1" s="1"/>
  <c r="R9599" i="1" a="1"/>
  <c r="R9599" i="1" s="1"/>
  <c r="I9599" i="1" a="1"/>
  <c r="I9599" i="1" s="1"/>
  <c r="N9599" i="1" a="1"/>
  <c r="N9599" i="1" s="1"/>
  <c r="S9599" i="1" a="1"/>
  <c r="S9599" i="1" s="1"/>
  <c r="K9599" i="1" a="1"/>
  <c r="K9599" i="1" s="1"/>
  <c r="O9599" i="1" a="1"/>
  <c r="O9599" i="1" s="1"/>
  <c r="Q9599" i="1" a="1"/>
  <c r="Q9599" i="1" s="1"/>
  <c r="J9599" i="1" a="1"/>
  <c r="J9599" i="1" s="1"/>
  <c r="H9599" i="1"/>
  <c r="A9600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A9601" i="1" l="1"/>
  <c r="H9600" i="1"/>
  <c r="K9600" i="1" a="1"/>
  <c r="K9600" i="1" s="1"/>
  <c r="O9600" i="1" a="1"/>
  <c r="O9600" i="1" s="1"/>
  <c r="J9600" i="1" a="1"/>
  <c r="J9600" i="1" s="1"/>
  <c r="P9600" i="1" a="1"/>
  <c r="P9600" i="1" s="1"/>
  <c r="B9601" i="1"/>
  <c r="L9600" i="1" a="1"/>
  <c r="L9600" i="1" s="1"/>
  <c r="Q9600" i="1" a="1"/>
  <c r="Q9600" i="1" s="1"/>
  <c r="I9600" i="1" a="1"/>
  <c r="I9600" i="1" s="1"/>
  <c r="S9600" i="1" a="1"/>
  <c r="S9600" i="1" s="1"/>
  <c r="M9600" i="1" a="1"/>
  <c r="M9600" i="1" s="1"/>
  <c r="N9600" i="1" a="1"/>
  <c r="N9600" i="1" s="1"/>
  <c r="R9600" i="1" a="1"/>
  <c r="R9600" i="1" s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L9601" i="1" l="1" a="1"/>
  <c r="L9601" i="1" s="1"/>
  <c r="B9602" i="1"/>
  <c r="Q9601" i="1" a="1"/>
  <c r="Q9601" i="1" s="1"/>
  <c r="M9601" i="1" a="1"/>
  <c r="M9601" i="1" s="1"/>
  <c r="I9601" i="1" a="1"/>
  <c r="I9601" i="1" s="1"/>
  <c r="R9601" i="1" a="1"/>
  <c r="R9601" i="1" s="1"/>
  <c r="P9601" i="1" a="1"/>
  <c r="P9601" i="1" s="1"/>
  <c r="J9601" i="1" a="1"/>
  <c r="J9601" i="1" s="1"/>
  <c r="S9601" i="1" a="1"/>
  <c r="S9601" i="1" s="1"/>
  <c r="K9601" i="1" a="1"/>
  <c r="K9601" i="1" s="1"/>
  <c r="N9601" i="1" a="1"/>
  <c r="N9601" i="1" s="1"/>
  <c r="O9601" i="1" a="1"/>
  <c r="O9601" i="1" s="1"/>
  <c r="H9601" i="1"/>
  <c r="A9602" i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L9602" i="1" l="1" a="1"/>
  <c r="L9602" i="1" s="1"/>
  <c r="P9602" i="1" a="1"/>
  <c r="P9602" i="1" s="1"/>
  <c r="B9603" i="1"/>
  <c r="I9602" i="1" a="1"/>
  <c r="I9602" i="1" s="1"/>
  <c r="M9602" i="1" a="1"/>
  <c r="M9602" i="1" s="1"/>
  <c r="Q9602" i="1" a="1"/>
  <c r="Q9602" i="1" s="1"/>
  <c r="K9602" i="1" a="1"/>
  <c r="K9602" i="1" s="1"/>
  <c r="S9602" i="1" a="1"/>
  <c r="S9602" i="1" s="1"/>
  <c r="N9602" i="1" a="1"/>
  <c r="N9602" i="1" s="1"/>
  <c r="J9602" i="1" a="1"/>
  <c r="J9602" i="1" s="1"/>
  <c r="O9602" i="1" a="1"/>
  <c r="O9602" i="1" s="1"/>
  <c r="R9602" i="1" a="1"/>
  <c r="R9602" i="1" s="1"/>
  <c r="A9603" i="1"/>
  <c r="H9602" i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9604" i="1" l="1"/>
  <c r="H9603" i="1"/>
  <c r="K9603" i="1" a="1"/>
  <c r="K9603" i="1" s="1"/>
  <c r="O9603" i="1" a="1"/>
  <c r="O9603" i="1" s="1"/>
  <c r="S9603" i="1" a="1"/>
  <c r="S9603" i="1" s="1"/>
  <c r="L9603" i="1" a="1"/>
  <c r="L9603" i="1" s="1"/>
  <c r="P9603" i="1" a="1"/>
  <c r="P9603" i="1" s="1"/>
  <c r="N9603" i="1" a="1"/>
  <c r="N9603" i="1" s="1"/>
  <c r="I9603" i="1" a="1"/>
  <c r="I9603" i="1" s="1"/>
  <c r="Q9603" i="1" a="1"/>
  <c r="Q9603" i="1" s="1"/>
  <c r="M9603" i="1" a="1"/>
  <c r="M9603" i="1" s="1"/>
  <c r="R9603" i="1" a="1"/>
  <c r="R9603" i="1" s="1"/>
  <c r="B9604" i="1"/>
  <c r="J9603" i="1" a="1"/>
  <c r="J9603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J9604" i="1" l="1" a="1"/>
  <c r="J9604" i="1" s="1"/>
  <c r="N9604" i="1" a="1"/>
  <c r="N9604" i="1" s="1"/>
  <c r="R9604" i="1" a="1"/>
  <c r="R9604" i="1" s="1"/>
  <c r="K9604" i="1" a="1"/>
  <c r="K9604" i="1" s="1"/>
  <c r="O9604" i="1" a="1"/>
  <c r="O9604" i="1" s="1"/>
  <c r="S9604" i="1" a="1"/>
  <c r="S9604" i="1" s="1"/>
  <c r="I9604" i="1" a="1"/>
  <c r="I9604" i="1" s="1"/>
  <c r="Q9604" i="1" a="1"/>
  <c r="Q9604" i="1" s="1"/>
  <c r="L9604" i="1" a="1"/>
  <c r="L9604" i="1" s="1"/>
  <c r="B9605" i="1"/>
  <c r="M9604" i="1" a="1"/>
  <c r="M9604" i="1" s="1"/>
  <c r="P9604" i="1" a="1"/>
  <c r="P9604" i="1" s="1"/>
  <c r="H9604" i="1"/>
  <c r="A9605" i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H9605" i="1" l="1"/>
  <c r="A9606" i="1"/>
  <c r="B9606" i="1"/>
  <c r="I9605" i="1" a="1"/>
  <c r="I9605" i="1" s="1"/>
  <c r="M9605" i="1" a="1"/>
  <c r="M9605" i="1" s="1"/>
  <c r="Q9605" i="1" a="1"/>
  <c r="Q9605" i="1" s="1"/>
  <c r="J9605" i="1" a="1"/>
  <c r="J9605" i="1" s="1"/>
  <c r="N9605" i="1" a="1"/>
  <c r="N9605" i="1" s="1"/>
  <c r="R9605" i="1" a="1"/>
  <c r="R9605" i="1" s="1"/>
  <c r="L9605" i="1" a="1"/>
  <c r="L9605" i="1" s="1"/>
  <c r="O9605" i="1" a="1"/>
  <c r="O9605" i="1" s="1"/>
  <c r="K9605" i="1" a="1"/>
  <c r="K9605" i="1" s="1"/>
  <c r="P9605" i="1" a="1"/>
  <c r="P9605" i="1" s="1"/>
  <c r="S9605" i="1" a="1"/>
  <c r="S9605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L9606" i="1" l="1" a="1"/>
  <c r="L9606" i="1" s="1"/>
  <c r="P9606" i="1" a="1"/>
  <c r="P9606" i="1" s="1"/>
  <c r="B9607" i="1"/>
  <c r="I9606" i="1" a="1"/>
  <c r="I9606" i="1" s="1"/>
  <c r="M9606" i="1" a="1"/>
  <c r="M9606" i="1" s="1"/>
  <c r="Q9606" i="1" a="1"/>
  <c r="Q9606" i="1" s="1"/>
  <c r="O9606" i="1" a="1"/>
  <c r="O9606" i="1" s="1"/>
  <c r="J9606" i="1" a="1"/>
  <c r="J9606" i="1" s="1"/>
  <c r="R9606" i="1" a="1"/>
  <c r="R9606" i="1" s="1"/>
  <c r="S9606" i="1" a="1"/>
  <c r="S9606" i="1" s="1"/>
  <c r="K9606" i="1" a="1"/>
  <c r="K9606" i="1" s="1"/>
  <c r="N9606" i="1" a="1"/>
  <c r="N9606" i="1" s="1"/>
  <c r="A9607" i="1"/>
  <c r="H9606" i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9608" i="1" l="1"/>
  <c r="H9607" i="1"/>
  <c r="K9607" i="1" a="1"/>
  <c r="K9607" i="1" s="1"/>
  <c r="O9607" i="1" a="1"/>
  <c r="O9607" i="1" s="1"/>
  <c r="S9607" i="1" a="1"/>
  <c r="S9607" i="1" s="1"/>
  <c r="L9607" i="1" a="1"/>
  <c r="L9607" i="1" s="1"/>
  <c r="P9607" i="1" a="1"/>
  <c r="P9607" i="1" s="1"/>
  <c r="J9607" i="1" a="1"/>
  <c r="J9607" i="1" s="1"/>
  <c r="R9607" i="1" a="1"/>
  <c r="R9607" i="1" s="1"/>
  <c r="B9608" i="1"/>
  <c r="M9607" i="1" a="1"/>
  <c r="M9607" i="1" s="1"/>
  <c r="I9607" i="1" a="1"/>
  <c r="I9607" i="1" s="1"/>
  <c r="N9607" i="1" a="1"/>
  <c r="N9607" i="1" s="1"/>
  <c r="Q9607" i="1" a="1"/>
  <c r="Q9607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J9608" i="1" l="1" a="1"/>
  <c r="J9608" i="1" s="1"/>
  <c r="N9608" i="1" a="1"/>
  <c r="N9608" i="1" s="1"/>
  <c r="R9608" i="1" a="1"/>
  <c r="R9608" i="1" s="1"/>
  <c r="K9608" i="1" a="1"/>
  <c r="K9608" i="1" s="1"/>
  <c r="O9608" i="1" a="1"/>
  <c r="O9608" i="1" s="1"/>
  <c r="S9608" i="1" a="1"/>
  <c r="S9608" i="1" s="1"/>
  <c r="B9609" i="1"/>
  <c r="M9608" i="1" a="1"/>
  <c r="M9608" i="1" s="1"/>
  <c r="P9608" i="1" a="1"/>
  <c r="P9608" i="1" s="1"/>
  <c r="L9608" i="1" a="1"/>
  <c r="L9608" i="1" s="1"/>
  <c r="Q9608" i="1" a="1"/>
  <c r="Q9608" i="1" s="1"/>
  <c r="I9608" i="1" a="1"/>
  <c r="I9608" i="1" s="1"/>
  <c r="H9608" i="1"/>
  <c r="A9609" i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B9610" i="1" l="1"/>
  <c r="I9609" i="1" a="1"/>
  <c r="I9609" i="1" s="1"/>
  <c r="M9609" i="1" a="1"/>
  <c r="M9609" i="1" s="1"/>
  <c r="Q9609" i="1" a="1"/>
  <c r="Q9609" i="1" s="1"/>
  <c r="J9609" i="1" a="1"/>
  <c r="J9609" i="1" s="1"/>
  <c r="N9609" i="1" a="1"/>
  <c r="N9609" i="1" s="1"/>
  <c r="R9609" i="1" a="1"/>
  <c r="R9609" i="1" s="1"/>
  <c r="P9609" i="1" a="1"/>
  <c r="P9609" i="1" s="1"/>
  <c r="K9609" i="1" a="1"/>
  <c r="K9609" i="1" s="1"/>
  <c r="S9609" i="1" a="1"/>
  <c r="S9609" i="1" s="1"/>
  <c r="L9609" i="1" a="1"/>
  <c r="L9609" i="1" s="1"/>
  <c r="O9609" i="1" a="1"/>
  <c r="O9609" i="1" s="1"/>
  <c r="H9609" i="1"/>
  <c r="A9610" i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A9611" i="1" l="1"/>
  <c r="H9610" i="1"/>
  <c r="L9610" i="1" a="1"/>
  <c r="L9610" i="1" s="1"/>
  <c r="P9610" i="1" a="1"/>
  <c r="P9610" i="1" s="1"/>
  <c r="B9611" i="1"/>
  <c r="I9610" i="1" a="1"/>
  <c r="I9610" i="1" s="1"/>
  <c r="M9610" i="1" a="1"/>
  <c r="M9610" i="1" s="1"/>
  <c r="Q9610" i="1" a="1"/>
  <c r="Q9610" i="1" s="1"/>
  <c r="K9610" i="1" a="1"/>
  <c r="K9610" i="1" s="1"/>
  <c r="S9610" i="1" a="1"/>
  <c r="S9610" i="1" s="1"/>
  <c r="N9610" i="1" a="1"/>
  <c r="N9610" i="1" s="1"/>
  <c r="J9610" i="1" a="1"/>
  <c r="J9610" i="1" s="1"/>
  <c r="O9610" i="1" a="1"/>
  <c r="O9610" i="1" s="1"/>
  <c r="R9610" i="1" a="1"/>
  <c r="R9610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K9611" i="1" l="1" a="1"/>
  <c r="K9611" i="1" s="1"/>
  <c r="O9611" i="1" a="1"/>
  <c r="O9611" i="1" s="1"/>
  <c r="S9611" i="1" a="1"/>
  <c r="S9611" i="1" s="1"/>
  <c r="L9611" i="1" a="1"/>
  <c r="L9611" i="1" s="1"/>
  <c r="P9611" i="1" a="1"/>
  <c r="P9611" i="1" s="1"/>
  <c r="N9611" i="1" a="1"/>
  <c r="N9611" i="1" s="1"/>
  <c r="I9611" i="1" a="1"/>
  <c r="I9611" i="1" s="1"/>
  <c r="Q9611" i="1" a="1"/>
  <c r="Q9611" i="1" s="1"/>
  <c r="R9611" i="1" a="1"/>
  <c r="R9611" i="1" s="1"/>
  <c r="B9612" i="1"/>
  <c r="J9611" i="1" a="1"/>
  <c r="J9611" i="1" s="1"/>
  <c r="M9611" i="1" a="1"/>
  <c r="M9611" i="1" s="1"/>
  <c r="A9612" i="1"/>
  <c r="H9611" i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J9612" i="1" l="1" a="1"/>
  <c r="J9612" i="1" s="1"/>
  <c r="N9612" i="1" a="1"/>
  <c r="N9612" i="1" s="1"/>
  <c r="R9612" i="1" a="1"/>
  <c r="R9612" i="1" s="1"/>
  <c r="K9612" i="1" a="1"/>
  <c r="K9612" i="1" s="1"/>
  <c r="O9612" i="1" a="1"/>
  <c r="O9612" i="1" s="1"/>
  <c r="S9612" i="1" a="1"/>
  <c r="S9612" i="1" s="1"/>
  <c r="I9612" i="1" a="1"/>
  <c r="I9612" i="1" s="1"/>
  <c r="Q9612" i="1" a="1"/>
  <c r="Q9612" i="1" s="1"/>
  <c r="L9612" i="1" a="1"/>
  <c r="L9612" i="1" s="1"/>
  <c r="B9613" i="1"/>
  <c r="M9612" i="1" a="1"/>
  <c r="M9612" i="1" s="1"/>
  <c r="P9612" i="1" a="1"/>
  <c r="P9612" i="1" s="1"/>
  <c r="H9612" i="1"/>
  <c r="A9613" i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H9613" i="1" l="1"/>
  <c r="A9614" i="1"/>
  <c r="B9614" i="1"/>
  <c r="I9613" i="1" a="1"/>
  <c r="I9613" i="1" s="1"/>
  <c r="J9613" i="1" a="1"/>
  <c r="J9613" i="1" s="1"/>
  <c r="Q9613" i="1" a="1"/>
  <c r="Q9613" i="1" s="1"/>
  <c r="L9613" i="1" a="1"/>
  <c r="L9613" i="1" s="1"/>
  <c r="R9613" i="1" a="1"/>
  <c r="R9613" i="1" s="1"/>
  <c r="M9613" i="1" a="1"/>
  <c r="M9613" i="1" s="1"/>
  <c r="N9613" i="1" a="1"/>
  <c r="N9613" i="1" s="1"/>
  <c r="S9613" i="1" a="1"/>
  <c r="S9613" i="1" s="1"/>
  <c r="K9613" i="1" a="1"/>
  <c r="K9613" i="1" s="1"/>
  <c r="O9613" i="1" a="1"/>
  <c r="O9613" i="1" s="1"/>
  <c r="P9613" i="1" a="1"/>
  <c r="P9613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9615" i="1" l="1"/>
  <c r="J9614" i="1" a="1"/>
  <c r="J9614" i="1" s="1"/>
  <c r="O9614" i="1" a="1"/>
  <c r="O9614" i="1" s="1"/>
  <c r="P9614" i="1" a="1"/>
  <c r="P9614" i="1" s="1"/>
  <c r="K9614" i="1" a="1"/>
  <c r="K9614" i="1" s="1"/>
  <c r="Q9614" i="1" a="1"/>
  <c r="Q9614" i="1" s="1"/>
  <c r="L9614" i="1" a="1"/>
  <c r="L9614" i="1" s="1"/>
  <c r="N9614" i="1" a="1"/>
  <c r="N9614" i="1" s="1"/>
  <c r="R9614" i="1" a="1"/>
  <c r="R9614" i="1" s="1"/>
  <c r="S9614" i="1" a="1"/>
  <c r="S9614" i="1" s="1"/>
  <c r="I9614" i="1" a="1"/>
  <c r="I9614" i="1" s="1"/>
  <c r="M9614" i="1" a="1"/>
  <c r="M9614" i="1" s="1"/>
  <c r="H9614" i="1"/>
  <c r="A9615" i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H9615" i="1" l="1"/>
  <c r="A9616" i="1"/>
  <c r="M9615" i="1" a="1"/>
  <c r="M9615" i="1" s="1"/>
  <c r="R9615" i="1" a="1"/>
  <c r="R9615" i="1" s="1"/>
  <c r="S9615" i="1" a="1"/>
  <c r="S9615" i="1" s="1"/>
  <c r="I9615" i="1" a="1"/>
  <c r="I9615" i="1" s="1"/>
  <c r="N9615" i="1" a="1"/>
  <c r="N9615" i="1" s="1"/>
  <c r="O9615" i="1" a="1"/>
  <c r="O9615" i="1" s="1"/>
  <c r="B9616" i="1"/>
  <c r="P9615" i="1" a="1"/>
  <c r="P9615" i="1" s="1"/>
  <c r="Q9615" i="1" a="1"/>
  <c r="Q9615" i="1" s="1"/>
  <c r="J9615" i="1" a="1"/>
  <c r="J9615" i="1" s="1"/>
  <c r="K9615" i="1" a="1"/>
  <c r="K9615" i="1" s="1"/>
  <c r="L9615" i="1" a="1"/>
  <c r="L9615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A9617" i="1" l="1"/>
  <c r="H9616" i="1"/>
  <c r="J9616" i="1" a="1"/>
  <c r="J9616" i="1" s="1"/>
  <c r="B9617" i="1"/>
  <c r="K9616" i="1" a="1"/>
  <c r="K9616" i="1" s="1"/>
  <c r="P9616" i="1" a="1"/>
  <c r="P9616" i="1" s="1"/>
  <c r="L9616" i="1" a="1"/>
  <c r="L9616" i="1" s="1"/>
  <c r="Q9616" i="1" a="1"/>
  <c r="Q9616" i="1" s="1"/>
  <c r="R9616" i="1" a="1"/>
  <c r="R9616" i="1" s="1"/>
  <c r="O9616" i="1" a="1"/>
  <c r="O9616" i="1" s="1"/>
  <c r="S9616" i="1" a="1"/>
  <c r="S9616" i="1" s="1"/>
  <c r="M9616" i="1" a="1"/>
  <c r="M9616" i="1" s="1"/>
  <c r="N9616" i="1" a="1"/>
  <c r="N9616" i="1" s="1"/>
  <c r="I9616" i="1" a="1"/>
  <c r="I9616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B9618" i="1" l="1"/>
  <c r="M9617" i="1" a="1"/>
  <c r="M9617" i="1" s="1"/>
  <c r="N9617" i="1" a="1"/>
  <c r="N9617" i="1" s="1"/>
  <c r="S9617" i="1" a="1"/>
  <c r="S9617" i="1" s="1"/>
  <c r="I9617" i="1" a="1"/>
  <c r="I9617" i="1" s="1"/>
  <c r="J9617" i="1" a="1"/>
  <c r="J9617" i="1" s="1"/>
  <c r="O9617" i="1" a="1"/>
  <c r="O9617" i="1" s="1"/>
  <c r="Q9617" i="1" a="1"/>
  <c r="Q9617" i="1" s="1"/>
  <c r="R9617" i="1" a="1"/>
  <c r="R9617" i="1" s="1"/>
  <c r="K9617" i="1" a="1"/>
  <c r="K9617" i="1" s="1"/>
  <c r="L9617" i="1" a="1"/>
  <c r="L9617" i="1" s="1"/>
  <c r="P9617" i="1" a="1"/>
  <c r="P9617" i="1" s="1"/>
  <c r="H9617" i="1"/>
  <c r="A9618" i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H9618" i="1" l="1"/>
  <c r="A9619" i="1"/>
  <c r="B9619" i="1"/>
  <c r="P9618" i="1" a="1"/>
  <c r="P9618" i="1" s="1"/>
  <c r="K9618" i="1" a="1"/>
  <c r="K9618" i="1" s="1"/>
  <c r="Q9618" i="1" a="1"/>
  <c r="Q9618" i="1" s="1"/>
  <c r="L9618" i="1" a="1"/>
  <c r="L9618" i="1" s="1"/>
  <c r="M9618" i="1" a="1"/>
  <c r="M9618" i="1" s="1"/>
  <c r="R9618" i="1" a="1"/>
  <c r="R9618" i="1" s="1"/>
  <c r="S9618" i="1" a="1"/>
  <c r="S9618" i="1" s="1"/>
  <c r="I9618" i="1" a="1"/>
  <c r="I9618" i="1" s="1"/>
  <c r="J9618" i="1" a="1"/>
  <c r="J9618" i="1" s="1"/>
  <c r="N9618" i="1" a="1"/>
  <c r="N9618" i="1" s="1"/>
  <c r="O9618" i="1" a="1"/>
  <c r="O9618" i="1" s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S9619" i="1" l="1" a="1"/>
  <c r="S9619" i="1" s="1"/>
  <c r="I9619" i="1" a="1"/>
  <c r="I9619" i="1" s="1"/>
  <c r="N9619" i="1" a="1"/>
  <c r="N9619" i="1" s="1"/>
  <c r="O9619" i="1" a="1"/>
  <c r="O9619" i="1" s="1"/>
  <c r="B9620" i="1"/>
  <c r="J9619" i="1" a="1"/>
  <c r="J9619" i="1" s="1"/>
  <c r="P9619" i="1" a="1"/>
  <c r="P9619" i="1" s="1"/>
  <c r="K9619" i="1" a="1"/>
  <c r="K9619" i="1" s="1"/>
  <c r="R9619" i="1" a="1"/>
  <c r="R9619" i="1" s="1"/>
  <c r="L9619" i="1" a="1"/>
  <c r="L9619" i="1" s="1"/>
  <c r="M9619" i="1" a="1"/>
  <c r="M9619" i="1" s="1"/>
  <c r="Q9619" i="1" a="1"/>
  <c r="Q9619" i="1" s="1"/>
  <c r="H9619" i="1"/>
  <c r="A9620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H9620" i="1" l="1"/>
  <c r="A9621" i="1"/>
  <c r="L9620" i="1" a="1"/>
  <c r="L9620" i="1" s="1"/>
  <c r="Q9620" i="1" a="1"/>
  <c r="Q9620" i="1" s="1"/>
  <c r="R9620" i="1" a="1"/>
  <c r="R9620" i="1" s="1"/>
  <c r="M9620" i="1" a="1"/>
  <c r="M9620" i="1" s="1"/>
  <c r="S9620" i="1" a="1"/>
  <c r="S9620" i="1" s="1"/>
  <c r="N9620" i="1" a="1"/>
  <c r="N9620" i="1" s="1"/>
  <c r="B9621" i="1"/>
  <c r="I9620" i="1" a="1"/>
  <c r="I9620" i="1" s="1"/>
  <c r="J9620" i="1" a="1"/>
  <c r="J9620" i="1" s="1"/>
  <c r="K9620" i="1" a="1"/>
  <c r="K9620" i="1" s="1"/>
  <c r="O9620" i="1" a="1"/>
  <c r="O9620" i="1" s="1"/>
  <c r="P9620" i="1" a="1"/>
  <c r="P9620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9621" i="1" l="1"/>
  <c r="A9622" i="1"/>
  <c r="B9622" i="1"/>
  <c r="I9621" i="1" a="1"/>
  <c r="I9621" i="1" s="1"/>
  <c r="J9621" i="1" a="1"/>
  <c r="J9621" i="1" s="1"/>
  <c r="O9621" i="1" a="1"/>
  <c r="O9621" i="1" s="1"/>
  <c r="K9621" i="1" a="1"/>
  <c r="K9621" i="1" s="1"/>
  <c r="P9621" i="1" a="1"/>
  <c r="P9621" i="1" s="1"/>
  <c r="Q9621" i="1" a="1"/>
  <c r="Q9621" i="1" s="1"/>
  <c r="L9621" i="1" a="1"/>
  <c r="L9621" i="1" s="1"/>
  <c r="M9621" i="1" a="1"/>
  <c r="M9621" i="1" s="1"/>
  <c r="N9621" i="1" a="1"/>
  <c r="N9621" i="1" s="1"/>
  <c r="R9621" i="1" a="1"/>
  <c r="R9621" i="1" s="1"/>
  <c r="S9621" i="1" a="1"/>
  <c r="S9621" i="1" s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B9623" i="1" l="1"/>
  <c r="L9622" i="1" a="1"/>
  <c r="L9622" i="1" s="1"/>
  <c r="M9622" i="1" a="1"/>
  <c r="M9622" i="1" s="1"/>
  <c r="R9622" i="1" a="1"/>
  <c r="R9622" i="1" s="1"/>
  <c r="I9622" i="1" a="1"/>
  <c r="I9622" i="1" s="1"/>
  <c r="N9622" i="1" a="1"/>
  <c r="N9622" i="1" s="1"/>
  <c r="S9622" i="1" a="1"/>
  <c r="S9622" i="1" s="1"/>
  <c r="J9622" i="1" a="1"/>
  <c r="J9622" i="1" s="1"/>
  <c r="K9622" i="1" a="1"/>
  <c r="K9622" i="1" s="1"/>
  <c r="O9622" i="1" a="1"/>
  <c r="O9622" i="1" s="1"/>
  <c r="P9622" i="1" a="1"/>
  <c r="P9622" i="1" s="1"/>
  <c r="Q9622" i="1" a="1"/>
  <c r="Q9622" i="1" s="1"/>
  <c r="H9622" i="1"/>
  <c r="A9623" i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9623" i="1" l="1"/>
  <c r="A9624" i="1"/>
  <c r="O9623" i="1" a="1"/>
  <c r="O9623" i="1" s="1"/>
  <c r="B9624" i="1"/>
  <c r="J9623" i="1" a="1"/>
  <c r="J9623" i="1" s="1"/>
  <c r="P9623" i="1" a="1"/>
  <c r="P9623" i="1" s="1"/>
  <c r="K9623" i="1" a="1"/>
  <c r="K9623" i="1" s="1"/>
  <c r="L9623" i="1" a="1"/>
  <c r="L9623" i="1" s="1"/>
  <c r="Q9623" i="1" a="1"/>
  <c r="Q9623" i="1" s="1"/>
  <c r="I9623" i="1" a="1"/>
  <c r="I9623" i="1" s="1"/>
  <c r="M9623" i="1" a="1"/>
  <c r="M9623" i="1" s="1"/>
  <c r="N9623" i="1" a="1"/>
  <c r="N9623" i="1" s="1"/>
  <c r="R9623" i="1" a="1"/>
  <c r="R9623" i="1" s="1"/>
  <c r="S9623" i="1" a="1"/>
  <c r="S9623" i="1" s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9624" i="1" l="1"/>
  <c r="A9625" i="1"/>
  <c r="M9624" i="1" a="1"/>
  <c r="M9624" i="1" s="1"/>
  <c r="R9624" i="1" a="1"/>
  <c r="R9624" i="1" s="1"/>
  <c r="N9624" i="1" a="1"/>
  <c r="N9624" i="1" s="1"/>
  <c r="I9624" i="1" a="1"/>
  <c r="I9624" i="1" s="1"/>
  <c r="O9624" i="1" a="1"/>
  <c r="O9624" i="1" s="1"/>
  <c r="S9624" i="1" a="1"/>
  <c r="S9624" i="1" s="1"/>
  <c r="J9624" i="1" a="1"/>
  <c r="J9624" i="1" s="1"/>
  <c r="L9624" i="1" a="1"/>
  <c r="L9624" i="1" s="1"/>
  <c r="P9624" i="1" a="1"/>
  <c r="P9624" i="1" s="1"/>
  <c r="Q9624" i="1" a="1"/>
  <c r="Q9624" i="1" s="1"/>
  <c r="K9624" i="1" a="1"/>
  <c r="K9624" i="1" s="1"/>
  <c r="B9625" i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B9626" i="1" l="1"/>
  <c r="I9625" i="1" a="1"/>
  <c r="I9625" i="1" s="1"/>
  <c r="M9625" i="1" a="1"/>
  <c r="M9625" i="1" s="1"/>
  <c r="Q9625" i="1" a="1"/>
  <c r="Q9625" i="1" s="1"/>
  <c r="J9625" i="1" a="1"/>
  <c r="J9625" i="1" s="1"/>
  <c r="K9625" i="1" a="1"/>
  <c r="K9625" i="1" s="1"/>
  <c r="S9625" i="1" a="1"/>
  <c r="S9625" i="1" s="1"/>
  <c r="L9625" i="1" a="1"/>
  <c r="L9625" i="1" s="1"/>
  <c r="N9625" i="1" a="1"/>
  <c r="N9625" i="1" s="1"/>
  <c r="O9625" i="1" a="1"/>
  <c r="O9625" i="1" s="1"/>
  <c r="P9625" i="1" a="1"/>
  <c r="P9625" i="1" s="1"/>
  <c r="R9625" i="1" a="1"/>
  <c r="R9625" i="1" s="1"/>
  <c r="H9625" i="1"/>
  <c r="A9626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9627" i="1" l="1"/>
  <c r="H9626" i="1"/>
  <c r="L9626" i="1" a="1"/>
  <c r="L9626" i="1" s="1"/>
  <c r="P9626" i="1" a="1"/>
  <c r="P9626" i="1" s="1"/>
  <c r="B9627" i="1"/>
  <c r="N9626" i="1" a="1"/>
  <c r="N9626" i="1" s="1"/>
  <c r="O9626" i="1" a="1"/>
  <c r="O9626" i="1" s="1"/>
  <c r="I9626" i="1" a="1"/>
  <c r="I9626" i="1" s="1"/>
  <c r="Q9626" i="1" a="1"/>
  <c r="Q9626" i="1" s="1"/>
  <c r="J9626" i="1" a="1"/>
  <c r="J9626" i="1" s="1"/>
  <c r="R9626" i="1" a="1"/>
  <c r="R9626" i="1" s="1"/>
  <c r="K9626" i="1" a="1"/>
  <c r="K9626" i="1" s="1"/>
  <c r="M9626" i="1" a="1"/>
  <c r="M9626" i="1" s="1"/>
  <c r="S9626" i="1" a="1"/>
  <c r="S9626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K9627" i="1" l="1" a="1"/>
  <c r="K9627" i="1" s="1"/>
  <c r="O9627" i="1" a="1"/>
  <c r="O9627" i="1" s="1"/>
  <c r="S9627" i="1" a="1"/>
  <c r="S9627" i="1" s="1"/>
  <c r="B9628" i="1"/>
  <c r="I9627" i="1" a="1"/>
  <c r="I9627" i="1" s="1"/>
  <c r="Q9627" i="1" a="1"/>
  <c r="Q9627" i="1" s="1"/>
  <c r="J9627" i="1" a="1"/>
  <c r="J9627" i="1" s="1"/>
  <c r="R9627" i="1" a="1"/>
  <c r="R9627" i="1" s="1"/>
  <c r="L9627" i="1" a="1"/>
  <c r="L9627" i="1" s="1"/>
  <c r="M9627" i="1" a="1"/>
  <c r="M9627" i="1" s="1"/>
  <c r="N9627" i="1" a="1"/>
  <c r="N9627" i="1" s="1"/>
  <c r="P9627" i="1" a="1"/>
  <c r="P9627" i="1" s="1"/>
  <c r="H9627" i="1"/>
  <c r="A9628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A9629" i="1" l="1"/>
  <c r="H9628" i="1"/>
  <c r="J9628" i="1" a="1"/>
  <c r="J9628" i="1" s="1"/>
  <c r="N9628" i="1" a="1"/>
  <c r="N9628" i="1" s="1"/>
  <c r="R9628" i="1" a="1"/>
  <c r="R9628" i="1" s="1"/>
  <c r="L9628" i="1" a="1"/>
  <c r="L9628" i="1" s="1"/>
  <c r="B9629" i="1"/>
  <c r="M9628" i="1" a="1"/>
  <c r="M9628" i="1" s="1"/>
  <c r="O9628" i="1" a="1"/>
  <c r="O9628" i="1" s="1"/>
  <c r="P9628" i="1" a="1"/>
  <c r="P9628" i="1" s="1"/>
  <c r="Q9628" i="1" a="1"/>
  <c r="Q9628" i="1" s="1"/>
  <c r="S9628" i="1" a="1"/>
  <c r="S9628" i="1" s="1"/>
  <c r="I9628" i="1" a="1"/>
  <c r="I9628" i="1" s="1"/>
  <c r="K9628" i="1" a="1"/>
  <c r="K9628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B9630" i="1" l="1"/>
  <c r="I9629" i="1" a="1"/>
  <c r="I9629" i="1" s="1"/>
  <c r="M9629" i="1" a="1"/>
  <c r="M9629" i="1" s="1"/>
  <c r="O9629" i="1" a="1"/>
  <c r="O9629" i="1" s="1"/>
  <c r="P9629" i="1" a="1"/>
  <c r="P9629" i="1" s="1"/>
  <c r="J9629" i="1" a="1"/>
  <c r="J9629" i="1" s="1"/>
  <c r="Q9629" i="1" a="1"/>
  <c r="Q9629" i="1" s="1"/>
  <c r="K9629" i="1" a="1"/>
  <c r="K9629" i="1" s="1"/>
  <c r="R9629" i="1" a="1"/>
  <c r="R9629" i="1" s="1"/>
  <c r="L9629" i="1" a="1"/>
  <c r="L9629" i="1" s="1"/>
  <c r="N9629" i="1" a="1"/>
  <c r="N9629" i="1" s="1"/>
  <c r="S9629" i="1" a="1"/>
  <c r="S9629" i="1" s="1"/>
  <c r="H9629" i="1"/>
  <c r="A9630" i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9630" i="1" l="1"/>
  <c r="A9631" i="1"/>
  <c r="B9631" i="1"/>
  <c r="I9630" i="1" a="1"/>
  <c r="I9630" i="1" s="1"/>
  <c r="O9630" i="1" a="1"/>
  <c r="O9630" i="1" s="1"/>
  <c r="J9630" i="1" a="1"/>
  <c r="J9630" i="1" s="1"/>
  <c r="P9630" i="1" a="1"/>
  <c r="P9630" i="1" s="1"/>
  <c r="Q9630" i="1" a="1"/>
  <c r="Q9630" i="1" s="1"/>
  <c r="K9630" i="1" a="1"/>
  <c r="K9630" i="1" s="1"/>
  <c r="R9630" i="1" a="1"/>
  <c r="R9630" i="1" s="1"/>
  <c r="L9630" i="1" a="1"/>
  <c r="L9630" i="1" s="1"/>
  <c r="M9630" i="1" a="1"/>
  <c r="M9630" i="1" s="1"/>
  <c r="N9630" i="1" a="1"/>
  <c r="N9630" i="1" s="1"/>
  <c r="S9630" i="1" a="1"/>
  <c r="S9630" i="1" s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N9631" i="1" l="1" a="1"/>
  <c r="N9631" i="1" s="1"/>
  <c r="I9631" i="1" a="1"/>
  <c r="I9631" i="1" s="1"/>
  <c r="O9631" i="1" a="1"/>
  <c r="O9631" i="1" s="1"/>
  <c r="B9632" i="1"/>
  <c r="P9631" i="1" a="1"/>
  <c r="P9631" i="1" s="1"/>
  <c r="J9631" i="1" a="1"/>
  <c r="J9631" i="1" s="1"/>
  <c r="K9631" i="1" a="1"/>
  <c r="K9631" i="1" s="1"/>
  <c r="Q9631" i="1" a="1"/>
  <c r="Q9631" i="1" s="1"/>
  <c r="R9631" i="1" a="1"/>
  <c r="R9631" i="1" s="1"/>
  <c r="S9631" i="1" a="1"/>
  <c r="S9631" i="1" s="1"/>
  <c r="L9631" i="1" a="1"/>
  <c r="L9631" i="1" s="1"/>
  <c r="M9631" i="1" a="1"/>
  <c r="M9631" i="1" s="1"/>
  <c r="H9631" i="1"/>
  <c r="A9632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H9632" i="1" l="1"/>
  <c r="A9633" i="1"/>
  <c r="L9632" i="1" a="1"/>
  <c r="L9632" i="1" s="1"/>
  <c r="Q9632" i="1" a="1"/>
  <c r="Q9632" i="1" s="1"/>
  <c r="R9632" i="1" a="1"/>
  <c r="R9632" i="1" s="1"/>
  <c r="M9632" i="1" a="1"/>
  <c r="M9632" i="1" s="1"/>
  <c r="S9632" i="1" a="1"/>
  <c r="S9632" i="1" s="1"/>
  <c r="N9632" i="1" a="1"/>
  <c r="N9632" i="1" s="1"/>
  <c r="I9632" i="1" a="1"/>
  <c r="I9632" i="1" s="1"/>
  <c r="O9632" i="1" a="1"/>
  <c r="O9632" i="1" s="1"/>
  <c r="P9632" i="1" a="1"/>
  <c r="P9632" i="1" s="1"/>
  <c r="B9633" i="1"/>
  <c r="J9632" i="1" a="1"/>
  <c r="J9632" i="1" s="1"/>
  <c r="K9632" i="1" a="1"/>
  <c r="K9632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B9634" i="1" l="1"/>
  <c r="J9633" i="1" a="1"/>
  <c r="J9633" i="1" s="1"/>
  <c r="O9633" i="1" a="1"/>
  <c r="O9633" i="1" s="1"/>
  <c r="K9633" i="1" a="1"/>
  <c r="K9633" i="1" s="1"/>
  <c r="P9633" i="1" a="1"/>
  <c r="P9633" i="1" s="1"/>
  <c r="Q9633" i="1" a="1"/>
  <c r="Q9633" i="1" s="1"/>
  <c r="L9633" i="1" a="1"/>
  <c r="L9633" i="1" s="1"/>
  <c r="R9633" i="1" a="1"/>
  <c r="R9633" i="1" s="1"/>
  <c r="S9633" i="1" a="1"/>
  <c r="S9633" i="1" s="1"/>
  <c r="I9633" i="1" a="1"/>
  <c r="I9633" i="1" s="1"/>
  <c r="M9633" i="1" a="1"/>
  <c r="M9633" i="1" s="1"/>
  <c r="N9633" i="1" a="1"/>
  <c r="N9633" i="1" s="1"/>
  <c r="H9633" i="1"/>
  <c r="A9634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H9634" i="1" l="1"/>
  <c r="A9635" i="1"/>
  <c r="B9635" i="1"/>
  <c r="M9634" i="1" a="1"/>
  <c r="M9634" i="1" s="1"/>
  <c r="R9634" i="1" a="1"/>
  <c r="R9634" i="1" s="1"/>
  <c r="I9634" i="1" a="1"/>
  <c r="I9634" i="1" s="1"/>
  <c r="N9634" i="1" a="1"/>
  <c r="N9634" i="1" s="1"/>
  <c r="S9634" i="1" a="1"/>
  <c r="S9634" i="1" s="1"/>
  <c r="J9634" i="1" a="1"/>
  <c r="J9634" i="1" s="1"/>
  <c r="O9634" i="1" a="1"/>
  <c r="O9634" i="1" s="1"/>
  <c r="K9634" i="1" a="1"/>
  <c r="K9634" i="1" s="1"/>
  <c r="P9634" i="1" a="1"/>
  <c r="P9634" i="1" s="1"/>
  <c r="Q9634" i="1" a="1"/>
  <c r="Q9634" i="1" s="1"/>
  <c r="L9634" i="1" a="1"/>
  <c r="L9634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J9635" i="1" l="1" a="1"/>
  <c r="J9635" i="1" s="1"/>
  <c r="P9635" i="1" a="1"/>
  <c r="P9635" i="1" s="1"/>
  <c r="B9636" i="1"/>
  <c r="K9635" i="1" a="1"/>
  <c r="K9635" i="1" s="1"/>
  <c r="L9635" i="1" a="1"/>
  <c r="L9635" i="1" s="1"/>
  <c r="Q9635" i="1" a="1"/>
  <c r="Q9635" i="1" s="1"/>
  <c r="M9635" i="1" a="1"/>
  <c r="M9635" i="1" s="1"/>
  <c r="R9635" i="1" a="1"/>
  <c r="R9635" i="1" s="1"/>
  <c r="I9635" i="1" a="1"/>
  <c r="I9635" i="1" s="1"/>
  <c r="N9635" i="1" a="1"/>
  <c r="N9635" i="1" s="1"/>
  <c r="O9635" i="1" a="1"/>
  <c r="O9635" i="1" s="1"/>
  <c r="S9635" i="1" a="1"/>
  <c r="S9635" i="1" s="1"/>
  <c r="H9635" i="1"/>
  <c r="A9636" i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L9636" i="1" l="1" a="1"/>
  <c r="L9636" i="1" s="1"/>
  <c r="Q9636" i="1" a="1"/>
  <c r="Q9636" i="1" s="1"/>
  <c r="M9636" i="1" a="1"/>
  <c r="M9636" i="1" s="1"/>
  <c r="R9636" i="1" a="1"/>
  <c r="R9636" i="1" s="1"/>
  <c r="I9636" i="1" a="1"/>
  <c r="I9636" i="1" s="1"/>
  <c r="N9636" i="1" a="1"/>
  <c r="N9636" i="1" s="1"/>
  <c r="J9636" i="1" a="1"/>
  <c r="J9636" i="1" s="1"/>
  <c r="S9636" i="1" a="1"/>
  <c r="S9636" i="1" s="1"/>
  <c r="B9637" i="1"/>
  <c r="K9636" i="1" a="1"/>
  <c r="K9636" i="1" s="1"/>
  <c r="O9636" i="1" a="1"/>
  <c r="O9636" i="1" s="1"/>
  <c r="P9636" i="1" a="1"/>
  <c r="P9636" i="1" s="1"/>
  <c r="H9636" i="1"/>
  <c r="A9637" i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H9637" i="1" l="1"/>
  <c r="A9638" i="1"/>
  <c r="B9638" i="1"/>
  <c r="M9637" i="1" a="1"/>
  <c r="M9637" i="1" s="1"/>
  <c r="I9637" i="1" a="1"/>
  <c r="I9637" i="1" s="1"/>
  <c r="R9637" i="1" a="1"/>
  <c r="R9637" i="1" s="1"/>
  <c r="N9637" i="1" a="1"/>
  <c r="N9637" i="1" s="1"/>
  <c r="J9637" i="1" a="1"/>
  <c r="J9637" i="1" s="1"/>
  <c r="S9637" i="1" a="1"/>
  <c r="S9637" i="1" s="1"/>
  <c r="O9637" i="1" a="1"/>
  <c r="O9637" i="1" s="1"/>
  <c r="Q9637" i="1" a="1"/>
  <c r="Q9637" i="1" s="1"/>
  <c r="K9637" i="1" a="1"/>
  <c r="K9637" i="1" s="1"/>
  <c r="P9637" i="1" a="1"/>
  <c r="P9637" i="1" s="1"/>
  <c r="L9637" i="1" a="1"/>
  <c r="L9637" i="1" s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I9638" i="1" l="1" a="1"/>
  <c r="I9638" i="1" s="1"/>
  <c r="R9638" i="1" a="1"/>
  <c r="R9638" i="1" s="1"/>
  <c r="N9638" i="1" a="1"/>
  <c r="N9638" i="1" s="1"/>
  <c r="J9638" i="1" a="1"/>
  <c r="J9638" i="1" s="1"/>
  <c r="S9638" i="1" a="1"/>
  <c r="S9638" i="1" s="1"/>
  <c r="O9638" i="1" a="1"/>
  <c r="O9638" i="1" s="1"/>
  <c r="K9638" i="1" a="1"/>
  <c r="K9638" i="1" s="1"/>
  <c r="P9638" i="1" a="1"/>
  <c r="P9638" i="1" s="1"/>
  <c r="B9639" i="1"/>
  <c r="Q9638" i="1" a="1"/>
  <c r="Q9638" i="1" s="1"/>
  <c r="L9638" i="1" a="1"/>
  <c r="L9638" i="1" s="1"/>
  <c r="M9638" i="1" a="1"/>
  <c r="M9638" i="1" s="1"/>
  <c r="A9639" i="1"/>
  <c r="H9638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A9640" i="1" l="1"/>
  <c r="H9639" i="1"/>
  <c r="N9639" i="1" a="1"/>
  <c r="N9639" i="1" s="1"/>
  <c r="S9639" i="1" a="1"/>
  <c r="S9639" i="1" s="1"/>
  <c r="J9639" i="1" a="1"/>
  <c r="J9639" i="1" s="1"/>
  <c r="O9639" i="1" a="1"/>
  <c r="O9639" i="1" s="1"/>
  <c r="K9639" i="1" a="1"/>
  <c r="K9639" i="1" s="1"/>
  <c r="P9639" i="1" a="1"/>
  <c r="P9639" i="1" s="1"/>
  <c r="B9640" i="1"/>
  <c r="L9639" i="1" a="1"/>
  <c r="L9639" i="1" s="1"/>
  <c r="Q9639" i="1" a="1"/>
  <c r="Q9639" i="1" s="1"/>
  <c r="R9639" i="1" a="1"/>
  <c r="R9639" i="1" s="1"/>
  <c r="I9639" i="1" a="1"/>
  <c r="I9639" i="1" s="1"/>
  <c r="M9639" i="1" a="1"/>
  <c r="M9639" i="1" s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O9640" i="1" l="1" a="1"/>
  <c r="O9640" i="1" s="1"/>
  <c r="K9640" i="1" a="1"/>
  <c r="K9640" i="1" s="1"/>
  <c r="P9640" i="1" a="1"/>
  <c r="P9640" i="1" s="1"/>
  <c r="B9641" i="1"/>
  <c r="L9640" i="1" a="1"/>
  <c r="L9640" i="1" s="1"/>
  <c r="Q9640" i="1" a="1"/>
  <c r="Q9640" i="1" s="1"/>
  <c r="R9640" i="1" a="1"/>
  <c r="R9640" i="1" s="1"/>
  <c r="S9640" i="1" a="1"/>
  <c r="S9640" i="1" s="1"/>
  <c r="I9640" i="1" a="1"/>
  <c r="I9640" i="1" s="1"/>
  <c r="M9640" i="1" a="1"/>
  <c r="M9640" i="1" s="1"/>
  <c r="N9640" i="1" a="1"/>
  <c r="N9640" i="1" s="1"/>
  <c r="J9640" i="1" a="1"/>
  <c r="J9640" i="1" s="1"/>
  <c r="A9641" i="1"/>
  <c r="H9640" i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B9642" i="1" l="1"/>
  <c r="K9641" i="1" a="1"/>
  <c r="K9641" i="1" s="1"/>
  <c r="P9641" i="1" a="1"/>
  <c r="P9641" i="1" s="1"/>
  <c r="L9641" i="1" a="1"/>
  <c r="L9641" i="1" s="1"/>
  <c r="Q9641" i="1" a="1"/>
  <c r="Q9641" i="1" s="1"/>
  <c r="M9641" i="1" a="1"/>
  <c r="M9641" i="1" s="1"/>
  <c r="I9641" i="1" a="1"/>
  <c r="I9641" i="1" s="1"/>
  <c r="R9641" i="1" a="1"/>
  <c r="R9641" i="1" s="1"/>
  <c r="O9641" i="1" a="1"/>
  <c r="O9641" i="1" s="1"/>
  <c r="S9641" i="1" a="1"/>
  <c r="S9641" i="1" s="1"/>
  <c r="J9641" i="1" a="1"/>
  <c r="J9641" i="1" s="1"/>
  <c r="N9641" i="1" a="1"/>
  <c r="N9641" i="1" s="1"/>
  <c r="H9641" i="1"/>
  <c r="A9642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H9642" i="1" l="1"/>
  <c r="A9643" i="1"/>
  <c r="L9642" i="1" a="1"/>
  <c r="L9642" i="1" s="1"/>
  <c r="Q9642" i="1" a="1"/>
  <c r="Q9642" i="1" s="1"/>
  <c r="M9642" i="1" a="1"/>
  <c r="M9642" i="1" s="1"/>
  <c r="I9642" i="1" a="1"/>
  <c r="I9642" i="1" s="1"/>
  <c r="R9642" i="1" a="1"/>
  <c r="R9642" i="1" s="1"/>
  <c r="N9642" i="1" a="1"/>
  <c r="N9642" i="1" s="1"/>
  <c r="O9642" i="1" a="1"/>
  <c r="O9642" i="1" s="1"/>
  <c r="P9642" i="1" a="1"/>
  <c r="P9642" i="1" s="1"/>
  <c r="S9642" i="1" a="1"/>
  <c r="S9642" i="1" s="1"/>
  <c r="B9643" i="1"/>
  <c r="J9642" i="1" a="1"/>
  <c r="J9642" i="1" s="1"/>
  <c r="K9642" i="1" a="1"/>
  <c r="K9642" i="1" s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Q9643" i="1" l="1" a="1"/>
  <c r="Q9643" i="1" s="1"/>
  <c r="M9643" i="1" a="1"/>
  <c r="M9643" i="1" s="1"/>
  <c r="I9643" i="1" a="1"/>
  <c r="I9643" i="1" s="1"/>
  <c r="R9643" i="1" a="1"/>
  <c r="R9643" i="1" s="1"/>
  <c r="N9643" i="1" a="1"/>
  <c r="N9643" i="1" s="1"/>
  <c r="S9643" i="1" a="1"/>
  <c r="S9643" i="1" s="1"/>
  <c r="J9643" i="1" a="1"/>
  <c r="J9643" i="1" s="1"/>
  <c r="O9643" i="1" a="1"/>
  <c r="O9643" i="1" s="1"/>
  <c r="L9643" i="1" a="1"/>
  <c r="L9643" i="1" s="1"/>
  <c r="P9643" i="1" a="1"/>
  <c r="P9643" i="1" s="1"/>
  <c r="K9643" i="1" a="1"/>
  <c r="K9643" i="1" s="1"/>
  <c r="B9644" i="1"/>
  <c r="H9643" i="1"/>
  <c r="A9644" i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H9644" i="1" l="1"/>
  <c r="A9645" i="1"/>
  <c r="M9644" i="1" a="1"/>
  <c r="M9644" i="1" s="1"/>
  <c r="R9644" i="1" a="1"/>
  <c r="R9644" i="1" s="1"/>
  <c r="I9644" i="1" a="1"/>
  <c r="I9644" i="1" s="1"/>
  <c r="N9644" i="1" a="1"/>
  <c r="N9644" i="1" s="1"/>
  <c r="J9644" i="1" a="1"/>
  <c r="J9644" i="1" s="1"/>
  <c r="S9644" i="1" a="1"/>
  <c r="S9644" i="1" s="1"/>
  <c r="O9644" i="1" a="1"/>
  <c r="O9644" i="1" s="1"/>
  <c r="K9644" i="1" a="1"/>
  <c r="K9644" i="1" s="1"/>
  <c r="L9644" i="1" a="1"/>
  <c r="L9644" i="1" s="1"/>
  <c r="P9644" i="1" a="1"/>
  <c r="P9644" i="1" s="1"/>
  <c r="Q9644" i="1" a="1"/>
  <c r="Q9644" i="1" s="1"/>
  <c r="B9645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B9646" i="1" l="1"/>
  <c r="N9645" i="1" a="1"/>
  <c r="N9645" i="1" s="1"/>
  <c r="J9645" i="1" a="1"/>
  <c r="J9645" i="1" s="1"/>
  <c r="S9645" i="1" a="1"/>
  <c r="S9645" i="1" s="1"/>
  <c r="O9645" i="1" a="1"/>
  <c r="O9645" i="1" s="1"/>
  <c r="K9645" i="1" a="1"/>
  <c r="K9645" i="1" s="1"/>
  <c r="P9645" i="1" a="1"/>
  <c r="P9645" i="1" s="1"/>
  <c r="L9645" i="1" a="1"/>
  <c r="L9645" i="1" s="1"/>
  <c r="M9645" i="1" a="1"/>
  <c r="M9645" i="1" s="1"/>
  <c r="Q9645" i="1" a="1"/>
  <c r="Q9645" i="1" s="1"/>
  <c r="I9645" i="1" a="1"/>
  <c r="I9645" i="1" s="1"/>
  <c r="R9645" i="1" a="1"/>
  <c r="R9645" i="1" s="1"/>
  <c r="H9645" i="1"/>
  <c r="A9646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A9647" i="1" l="1"/>
  <c r="H9646" i="1"/>
  <c r="J9646" i="1" a="1"/>
  <c r="J9646" i="1" s="1"/>
  <c r="S9646" i="1" a="1"/>
  <c r="S9646" i="1" s="1"/>
  <c r="O9646" i="1" a="1"/>
  <c r="O9646" i="1" s="1"/>
  <c r="K9646" i="1" a="1"/>
  <c r="K9646" i="1" s="1"/>
  <c r="P9646" i="1" a="1"/>
  <c r="P9646" i="1" s="1"/>
  <c r="B9647" i="1"/>
  <c r="L9646" i="1" a="1"/>
  <c r="L9646" i="1" s="1"/>
  <c r="Q9646" i="1" a="1"/>
  <c r="Q9646" i="1" s="1"/>
  <c r="M9646" i="1" a="1"/>
  <c r="M9646" i="1" s="1"/>
  <c r="N9646" i="1" a="1"/>
  <c r="N9646" i="1" s="1"/>
  <c r="I9646" i="1" a="1"/>
  <c r="I9646" i="1" s="1"/>
  <c r="R9646" i="1" a="1"/>
  <c r="R9646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K9647" i="1" l="1" a="1"/>
  <c r="K9647" i="1" s="1"/>
  <c r="P9647" i="1" a="1"/>
  <c r="P9647" i="1" s="1"/>
  <c r="B9648" i="1"/>
  <c r="L9647" i="1" a="1"/>
  <c r="L9647" i="1" s="1"/>
  <c r="Q9647" i="1" a="1"/>
  <c r="Q9647" i="1" s="1"/>
  <c r="M9647" i="1" a="1"/>
  <c r="M9647" i="1" s="1"/>
  <c r="J9647" i="1" a="1"/>
  <c r="J9647" i="1" s="1"/>
  <c r="N9647" i="1" a="1"/>
  <c r="N9647" i="1" s="1"/>
  <c r="O9647" i="1" a="1"/>
  <c r="O9647" i="1" s="1"/>
  <c r="S9647" i="1" a="1"/>
  <c r="S9647" i="1" s="1"/>
  <c r="R9647" i="1" a="1"/>
  <c r="R9647" i="1" s="1"/>
  <c r="I9647" i="1" a="1"/>
  <c r="I9647" i="1" s="1"/>
  <c r="A9648" i="1"/>
  <c r="H9647" i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H9648" i="1" l="1"/>
  <c r="A9649" i="1"/>
  <c r="P9648" i="1" a="1"/>
  <c r="P9648" i="1" s="1"/>
  <c r="B9649" i="1"/>
  <c r="L9648" i="1" a="1"/>
  <c r="L9648" i="1" s="1"/>
  <c r="Q9648" i="1" a="1"/>
  <c r="Q9648" i="1" s="1"/>
  <c r="M9648" i="1" a="1"/>
  <c r="M9648" i="1" s="1"/>
  <c r="R9648" i="1" a="1"/>
  <c r="R9648" i="1" s="1"/>
  <c r="I9648" i="1" a="1"/>
  <c r="I9648" i="1" s="1"/>
  <c r="N9648" i="1" a="1"/>
  <c r="N9648" i="1" s="1"/>
  <c r="J9648" i="1" a="1"/>
  <c r="J9648" i="1" s="1"/>
  <c r="K9648" i="1" a="1"/>
  <c r="K9648" i="1" s="1"/>
  <c r="O9648" i="1" a="1"/>
  <c r="O9648" i="1" s="1"/>
  <c r="S9648" i="1" a="1"/>
  <c r="S9648" i="1" s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H9649" i="1" l="1"/>
  <c r="A9650" i="1"/>
  <c r="B9650" i="1"/>
  <c r="L9649" i="1" a="1"/>
  <c r="L9649" i="1" s="1"/>
  <c r="Q9649" i="1" a="1"/>
  <c r="Q9649" i="1" s="1"/>
  <c r="M9649" i="1" a="1"/>
  <c r="M9649" i="1" s="1"/>
  <c r="I9649" i="1" a="1"/>
  <c r="I9649" i="1" s="1"/>
  <c r="R9649" i="1" a="1"/>
  <c r="R9649" i="1" s="1"/>
  <c r="N9649" i="1" a="1"/>
  <c r="N9649" i="1" s="1"/>
  <c r="J9649" i="1" a="1"/>
  <c r="J9649" i="1" s="1"/>
  <c r="S9649" i="1" a="1"/>
  <c r="S9649" i="1" s="1"/>
  <c r="K9649" i="1" a="1"/>
  <c r="K9649" i="1" s="1"/>
  <c r="O9649" i="1" a="1"/>
  <c r="O9649" i="1" s="1"/>
  <c r="P9649" i="1" a="1"/>
  <c r="P9649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M9650" i="1" l="1" a="1"/>
  <c r="M9650" i="1" s="1"/>
  <c r="I9650" i="1" a="1"/>
  <c r="I9650" i="1" s="1"/>
  <c r="R9650" i="1" a="1"/>
  <c r="R9650" i="1" s="1"/>
  <c r="N9650" i="1" a="1"/>
  <c r="N9650" i="1" s="1"/>
  <c r="J9650" i="1" a="1"/>
  <c r="J9650" i="1" s="1"/>
  <c r="S9650" i="1" a="1"/>
  <c r="S9650" i="1" s="1"/>
  <c r="O9650" i="1" a="1"/>
  <c r="O9650" i="1" s="1"/>
  <c r="B9651" i="1"/>
  <c r="K9650" i="1" a="1"/>
  <c r="K9650" i="1" s="1"/>
  <c r="L9650" i="1" a="1"/>
  <c r="L9650" i="1" s="1"/>
  <c r="P9650" i="1" a="1"/>
  <c r="P9650" i="1" s="1"/>
  <c r="Q9650" i="1" a="1"/>
  <c r="Q9650" i="1" s="1"/>
  <c r="H9650" i="1"/>
  <c r="A9651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9651" i="1" l="1" a="1"/>
  <c r="I9651" i="1" s="1"/>
  <c r="R9651" i="1" a="1"/>
  <c r="R9651" i="1" s="1"/>
  <c r="N9651" i="1" a="1"/>
  <c r="N9651" i="1" s="1"/>
  <c r="S9651" i="1" a="1"/>
  <c r="S9651" i="1" s="1"/>
  <c r="J9651" i="1" a="1"/>
  <c r="J9651" i="1" s="1"/>
  <c r="O9651" i="1" a="1"/>
  <c r="O9651" i="1" s="1"/>
  <c r="K9651" i="1" a="1"/>
  <c r="K9651" i="1" s="1"/>
  <c r="P9651" i="1" a="1"/>
  <c r="P9651" i="1" s="1"/>
  <c r="B9652" i="1"/>
  <c r="L9651" i="1" a="1"/>
  <c r="L9651" i="1" s="1"/>
  <c r="M9651" i="1" a="1"/>
  <c r="M9651" i="1" s="1"/>
  <c r="Q9651" i="1" a="1"/>
  <c r="Q9651" i="1" s="1"/>
  <c r="A9652" i="1"/>
  <c r="H9651" i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9653" i="1" l="1"/>
  <c r="H9652" i="1"/>
  <c r="J9652" i="1" a="1"/>
  <c r="J9652" i="1" s="1"/>
  <c r="S9652" i="1" a="1"/>
  <c r="S9652" i="1" s="1"/>
  <c r="O9652" i="1" a="1"/>
  <c r="O9652" i="1" s="1"/>
  <c r="K9652" i="1" a="1"/>
  <c r="K9652" i="1" s="1"/>
  <c r="P9652" i="1" a="1"/>
  <c r="P9652" i="1" s="1"/>
  <c r="B9653" i="1"/>
  <c r="L9652" i="1" a="1"/>
  <c r="L9652" i="1" s="1"/>
  <c r="R9652" i="1" a="1"/>
  <c r="R9652" i="1" s="1"/>
  <c r="I9652" i="1" a="1"/>
  <c r="I9652" i="1" s="1"/>
  <c r="Q9652" i="1" a="1"/>
  <c r="Q9652" i="1" s="1"/>
  <c r="M9652" i="1" a="1"/>
  <c r="M9652" i="1" s="1"/>
  <c r="N9652" i="1" a="1"/>
  <c r="N9652" i="1" s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B9654" i="1" l="1"/>
  <c r="O9653" i="1" a="1"/>
  <c r="O9653" i="1" s="1"/>
  <c r="K9653" i="1" a="1"/>
  <c r="K9653" i="1" s="1"/>
  <c r="P9653" i="1" a="1"/>
  <c r="P9653" i="1" s="1"/>
  <c r="L9653" i="1" a="1"/>
  <c r="L9653" i="1" s="1"/>
  <c r="Q9653" i="1" a="1"/>
  <c r="Q9653" i="1" s="1"/>
  <c r="M9653" i="1" a="1"/>
  <c r="M9653" i="1" s="1"/>
  <c r="R9653" i="1" a="1"/>
  <c r="R9653" i="1" s="1"/>
  <c r="I9653" i="1" a="1"/>
  <c r="I9653" i="1" s="1"/>
  <c r="S9653" i="1" a="1"/>
  <c r="S9653" i="1" s="1"/>
  <c r="J9653" i="1" a="1"/>
  <c r="J9653" i="1" s="1"/>
  <c r="N9653" i="1" a="1"/>
  <c r="N9653" i="1" s="1"/>
  <c r="H9653" i="1"/>
  <c r="A9654" i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9654" i="1" l="1"/>
  <c r="A9655" i="1"/>
  <c r="K9654" i="1" a="1"/>
  <c r="K9654" i="1" s="1"/>
  <c r="P9654" i="1" a="1"/>
  <c r="P9654" i="1" s="1"/>
  <c r="B9655" i="1"/>
  <c r="L9654" i="1" a="1"/>
  <c r="L9654" i="1" s="1"/>
  <c r="Q9654" i="1" a="1"/>
  <c r="Q9654" i="1" s="1"/>
  <c r="M9654" i="1" a="1"/>
  <c r="M9654" i="1" s="1"/>
  <c r="I9654" i="1" a="1"/>
  <c r="I9654" i="1" s="1"/>
  <c r="R9654" i="1" a="1"/>
  <c r="R9654" i="1" s="1"/>
  <c r="O9654" i="1" a="1"/>
  <c r="O9654" i="1" s="1"/>
  <c r="S9654" i="1" a="1"/>
  <c r="S9654" i="1" s="1"/>
  <c r="J9654" i="1" a="1"/>
  <c r="J9654" i="1" s="1"/>
  <c r="N9654" i="1" a="1"/>
  <c r="N9654" i="1" s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L9655" i="1" l="1" a="1"/>
  <c r="L9655" i="1" s="1"/>
  <c r="Q9655" i="1" a="1"/>
  <c r="Q9655" i="1" s="1"/>
  <c r="M9655" i="1" a="1"/>
  <c r="M9655" i="1" s="1"/>
  <c r="I9655" i="1" a="1"/>
  <c r="I9655" i="1" s="1"/>
  <c r="R9655" i="1" a="1"/>
  <c r="R9655" i="1" s="1"/>
  <c r="N9655" i="1" a="1"/>
  <c r="N9655" i="1" s="1"/>
  <c r="S9655" i="1" a="1"/>
  <c r="S9655" i="1" s="1"/>
  <c r="P9655" i="1" a="1"/>
  <c r="P9655" i="1" s="1"/>
  <c r="J9655" i="1" a="1"/>
  <c r="J9655" i="1" s="1"/>
  <c r="B9656" i="1"/>
  <c r="O9655" i="1" a="1"/>
  <c r="O9655" i="1" s="1"/>
  <c r="K9655" i="1" a="1"/>
  <c r="K9655" i="1" s="1"/>
  <c r="H9655" i="1"/>
  <c r="A9656" i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9656" i="1" l="1"/>
  <c r="A9657" i="1"/>
  <c r="Q9656" i="1" a="1"/>
  <c r="Q9656" i="1" s="1"/>
  <c r="M9656" i="1" a="1"/>
  <c r="M9656" i="1" s="1"/>
  <c r="R9656" i="1" a="1"/>
  <c r="R9656" i="1" s="1"/>
  <c r="I9656" i="1" a="1"/>
  <c r="I9656" i="1" s="1"/>
  <c r="N9656" i="1" a="1"/>
  <c r="N9656" i="1" s="1"/>
  <c r="J9656" i="1" a="1"/>
  <c r="J9656" i="1" s="1"/>
  <c r="S9656" i="1" a="1"/>
  <c r="S9656" i="1" s="1"/>
  <c r="O9656" i="1" a="1"/>
  <c r="O9656" i="1" s="1"/>
  <c r="P9656" i="1" a="1"/>
  <c r="P9656" i="1" s="1"/>
  <c r="B9657" i="1"/>
  <c r="K9656" i="1" a="1"/>
  <c r="K9656" i="1" s="1"/>
  <c r="L9656" i="1" a="1"/>
  <c r="L9656" i="1" s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B9658" i="1" l="1"/>
  <c r="I9657" i="1" a="1"/>
  <c r="I9657" i="1" s="1"/>
  <c r="R9657" i="1" a="1"/>
  <c r="R9657" i="1" s="1"/>
  <c r="N9657" i="1" a="1"/>
  <c r="N9657" i="1" s="1"/>
  <c r="J9657" i="1" a="1"/>
  <c r="J9657" i="1" s="1"/>
  <c r="S9657" i="1" a="1"/>
  <c r="S9657" i="1" s="1"/>
  <c r="O9657" i="1" a="1"/>
  <c r="O9657" i="1" s="1"/>
  <c r="K9657" i="1" a="1"/>
  <c r="K9657" i="1" s="1"/>
  <c r="M9657" i="1" a="1"/>
  <c r="M9657" i="1" s="1"/>
  <c r="P9657" i="1" a="1"/>
  <c r="P9657" i="1" s="1"/>
  <c r="Q9657" i="1" a="1"/>
  <c r="Q9657" i="1" s="1"/>
  <c r="L9657" i="1" a="1"/>
  <c r="L9657" i="1" s="1"/>
  <c r="H9657" i="1"/>
  <c r="A9658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9659" i="1" l="1"/>
  <c r="H9658" i="1"/>
  <c r="N9658" i="1" a="1"/>
  <c r="N9658" i="1" s="1"/>
  <c r="J9658" i="1" a="1"/>
  <c r="J9658" i="1" s="1"/>
  <c r="S9658" i="1" a="1"/>
  <c r="S9658" i="1" s="1"/>
  <c r="O9658" i="1" a="1"/>
  <c r="O9658" i="1" s="1"/>
  <c r="K9658" i="1" a="1"/>
  <c r="K9658" i="1" s="1"/>
  <c r="P9658" i="1" a="1"/>
  <c r="P9658" i="1" s="1"/>
  <c r="B9659" i="1"/>
  <c r="L9658" i="1" a="1"/>
  <c r="L9658" i="1" s="1"/>
  <c r="M9658" i="1" a="1"/>
  <c r="M9658" i="1" s="1"/>
  <c r="Q9658" i="1" a="1"/>
  <c r="Q9658" i="1" s="1"/>
  <c r="R9658" i="1" a="1"/>
  <c r="R9658" i="1" s="1"/>
  <c r="I9658" i="1" a="1"/>
  <c r="I9658" i="1" s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J9659" i="1" l="1" a="1"/>
  <c r="J9659" i="1" s="1"/>
  <c r="O9659" i="1" a="1"/>
  <c r="O9659" i="1" s="1"/>
  <c r="K9659" i="1" a="1"/>
  <c r="K9659" i="1" s="1"/>
  <c r="P9659" i="1" a="1"/>
  <c r="P9659" i="1" s="1"/>
  <c r="B9660" i="1"/>
  <c r="L9659" i="1" a="1"/>
  <c r="L9659" i="1" s="1"/>
  <c r="Q9659" i="1" a="1"/>
  <c r="Q9659" i="1" s="1"/>
  <c r="M9659" i="1" a="1"/>
  <c r="M9659" i="1" s="1"/>
  <c r="N9659" i="1" a="1"/>
  <c r="N9659" i="1" s="1"/>
  <c r="R9659" i="1" a="1"/>
  <c r="R9659" i="1" s="1"/>
  <c r="I9659" i="1" a="1"/>
  <c r="I9659" i="1" s="1"/>
  <c r="S9659" i="1" a="1"/>
  <c r="S9659" i="1" s="1"/>
  <c r="A9660" i="1"/>
  <c r="H9659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9661" i="1" l="1"/>
  <c r="H9660" i="1"/>
  <c r="K9660" i="1" a="1"/>
  <c r="K9660" i="1" s="1"/>
  <c r="P9660" i="1" a="1"/>
  <c r="P9660" i="1" s="1"/>
  <c r="B9661" i="1"/>
  <c r="L9660" i="1" a="1"/>
  <c r="L9660" i="1" s="1"/>
  <c r="Q9660" i="1" a="1"/>
  <c r="Q9660" i="1" s="1"/>
  <c r="M9660" i="1" a="1"/>
  <c r="M9660" i="1" s="1"/>
  <c r="R9660" i="1" a="1"/>
  <c r="R9660" i="1" s="1"/>
  <c r="N9660" i="1" a="1"/>
  <c r="N9660" i="1" s="1"/>
  <c r="O9660" i="1" a="1"/>
  <c r="O9660" i="1" s="1"/>
  <c r="J9660" i="1" a="1"/>
  <c r="J9660" i="1" s="1"/>
  <c r="S9660" i="1" a="1"/>
  <c r="S9660" i="1" s="1"/>
  <c r="I9660" i="1" a="1"/>
  <c r="I9660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B9662" i="1" l="1"/>
  <c r="P9661" i="1" a="1"/>
  <c r="P9661" i="1" s="1"/>
  <c r="L9661" i="1" a="1"/>
  <c r="L9661" i="1" s="1"/>
  <c r="Q9661" i="1" a="1"/>
  <c r="Q9661" i="1" s="1"/>
  <c r="M9661" i="1" a="1"/>
  <c r="M9661" i="1" s="1"/>
  <c r="I9661" i="1" a="1"/>
  <c r="I9661" i="1" s="1"/>
  <c r="R9661" i="1" a="1"/>
  <c r="R9661" i="1" s="1"/>
  <c r="N9661" i="1" a="1"/>
  <c r="N9661" i="1" s="1"/>
  <c r="K9661" i="1" a="1"/>
  <c r="K9661" i="1" s="1"/>
  <c r="O9661" i="1" a="1"/>
  <c r="O9661" i="1" s="1"/>
  <c r="J9661" i="1" a="1"/>
  <c r="J9661" i="1" s="1"/>
  <c r="S9661" i="1" a="1"/>
  <c r="S9661" i="1" s="1"/>
  <c r="H9661" i="1"/>
  <c r="A9662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9662" i="1" l="1"/>
  <c r="A9663" i="1"/>
  <c r="Q9662" i="1" a="1"/>
  <c r="Q9662" i="1" s="1"/>
  <c r="M9662" i="1" a="1"/>
  <c r="M9662" i="1" s="1"/>
  <c r="I9662" i="1" a="1"/>
  <c r="I9662" i="1" s="1"/>
  <c r="R9662" i="1" a="1"/>
  <c r="R9662" i="1" s="1"/>
  <c r="N9662" i="1" a="1"/>
  <c r="N9662" i="1" s="1"/>
  <c r="J9662" i="1" a="1"/>
  <c r="J9662" i="1" s="1"/>
  <c r="S9662" i="1" a="1"/>
  <c r="S9662" i="1" s="1"/>
  <c r="K9662" i="1" a="1"/>
  <c r="K9662" i="1" s="1"/>
  <c r="L9662" i="1" a="1"/>
  <c r="L9662" i="1" s="1"/>
  <c r="O9662" i="1" a="1"/>
  <c r="O9662" i="1" s="1"/>
  <c r="P9662" i="1" a="1"/>
  <c r="P9662" i="1" s="1"/>
  <c r="B9663" i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M9663" i="1" l="1" a="1"/>
  <c r="M9663" i="1" s="1"/>
  <c r="I9663" i="1" a="1"/>
  <c r="I9663" i="1" s="1"/>
  <c r="R9663" i="1" a="1"/>
  <c r="R9663" i="1" s="1"/>
  <c r="N9663" i="1" a="1"/>
  <c r="N9663" i="1" s="1"/>
  <c r="S9663" i="1" a="1"/>
  <c r="S9663" i="1" s="1"/>
  <c r="J9663" i="1" a="1"/>
  <c r="J9663" i="1" s="1"/>
  <c r="O9663" i="1" a="1"/>
  <c r="O9663" i="1" s="1"/>
  <c r="K9663" i="1" a="1"/>
  <c r="K9663" i="1" s="1"/>
  <c r="L9663" i="1" a="1"/>
  <c r="L9663" i="1" s="1"/>
  <c r="P9663" i="1" a="1"/>
  <c r="P9663" i="1" s="1"/>
  <c r="Q9663" i="1" a="1"/>
  <c r="Q9663" i="1" s="1"/>
  <c r="B9664" i="1"/>
  <c r="H9663" i="1"/>
  <c r="A9664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9665" i="1" l="1"/>
  <c r="H9664" i="1"/>
  <c r="I9664" i="1" a="1"/>
  <c r="I9664" i="1" s="1"/>
  <c r="N9664" i="1" a="1"/>
  <c r="N9664" i="1" s="1"/>
  <c r="J9664" i="1" a="1"/>
  <c r="J9664" i="1" s="1"/>
  <c r="S9664" i="1" a="1"/>
  <c r="S9664" i="1" s="1"/>
  <c r="O9664" i="1" a="1"/>
  <c r="O9664" i="1" s="1"/>
  <c r="K9664" i="1" a="1"/>
  <c r="K9664" i="1" s="1"/>
  <c r="P9664" i="1" a="1"/>
  <c r="P9664" i="1" s="1"/>
  <c r="B9665" i="1"/>
  <c r="L9664" i="1" a="1"/>
  <c r="L9664" i="1" s="1"/>
  <c r="M9664" i="1" a="1"/>
  <c r="M9664" i="1" s="1"/>
  <c r="Q9664" i="1" a="1"/>
  <c r="Q9664" i="1" s="1"/>
  <c r="R9664" i="1" a="1"/>
  <c r="R9664" i="1" s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B9666" i="1" l="1"/>
  <c r="J9665" i="1" a="1"/>
  <c r="J9665" i="1" s="1"/>
  <c r="S9665" i="1" a="1"/>
  <c r="S9665" i="1" s="1"/>
  <c r="O9665" i="1" a="1"/>
  <c r="O9665" i="1" s="1"/>
  <c r="K9665" i="1" a="1"/>
  <c r="K9665" i="1" s="1"/>
  <c r="P9665" i="1" a="1"/>
  <c r="P9665" i="1" s="1"/>
  <c r="L9665" i="1" a="1"/>
  <c r="L9665" i="1" s="1"/>
  <c r="Q9665" i="1" a="1"/>
  <c r="Q9665" i="1" s="1"/>
  <c r="I9665" i="1" a="1"/>
  <c r="I9665" i="1" s="1"/>
  <c r="M9665" i="1" a="1"/>
  <c r="M9665" i="1" s="1"/>
  <c r="N9665" i="1" a="1"/>
  <c r="N9665" i="1" s="1"/>
  <c r="R9665" i="1" a="1"/>
  <c r="R9665" i="1" s="1"/>
  <c r="H9665" i="1"/>
  <c r="A9666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9667" i="1" l="1"/>
  <c r="H9666" i="1"/>
  <c r="O9666" i="1" a="1"/>
  <c r="O9666" i="1" s="1"/>
  <c r="K9666" i="1" a="1"/>
  <c r="K9666" i="1" s="1"/>
  <c r="P9666" i="1" a="1"/>
  <c r="P9666" i="1" s="1"/>
  <c r="B9667" i="1"/>
  <c r="L9666" i="1" a="1"/>
  <c r="L9666" i="1" s="1"/>
  <c r="Q9666" i="1" a="1"/>
  <c r="Q9666" i="1" s="1"/>
  <c r="M9666" i="1" a="1"/>
  <c r="M9666" i="1" s="1"/>
  <c r="I9666" i="1" a="1"/>
  <c r="I9666" i="1" s="1"/>
  <c r="S9666" i="1" a="1"/>
  <c r="S9666" i="1" s="1"/>
  <c r="J9666" i="1" a="1"/>
  <c r="J9666" i="1" s="1"/>
  <c r="N9666" i="1" a="1"/>
  <c r="N9666" i="1" s="1"/>
  <c r="R9666" i="1" a="1"/>
  <c r="R9666" i="1" s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P9667" i="1" l="1" a="1"/>
  <c r="P9667" i="1" s="1"/>
  <c r="B9668" i="1"/>
  <c r="L9667" i="1" a="1"/>
  <c r="L9667" i="1" s="1"/>
  <c r="Q9667" i="1" a="1"/>
  <c r="Q9667" i="1" s="1"/>
  <c r="M9667" i="1" a="1"/>
  <c r="M9667" i="1" s="1"/>
  <c r="I9667" i="1" a="1"/>
  <c r="I9667" i="1" s="1"/>
  <c r="R9667" i="1" a="1"/>
  <c r="R9667" i="1" s="1"/>
  <c r="S9667" i="1" a="1"/>
  <c r="S9667" i="1" s="1"/>
  <c r="J9667" i="1" a="1"/>
  <c r="J9667" i="1" s="1"/>
  <c r="K9667" i="1" a="1"/>
  <c r="K9667" i="1" s="1"/>
  <c r="O9667" i="1" a="1"/>
  <c r="O9667" i="1" s="1"/>
  <c r="N9667" i="1" a="1"/>
  <c r="N9667" i="1" s="1"/>
  <c r="H9667" i="1"/>
  <c r="A9668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H9668" i="1" l="1"/>
  <c r="A9669" i="1"/>
  <c r="L9668" i="1" a="1"/>
  <c r="L9668" i="1" s="1"/>
  <c r="Q9668" i="1" a="1"/>
  <c r="Q9668" i="1" s="1"/>
  <c r="M9668" i="1" a="1"/>
  <c r="M9668" i="1" s="1"/>
  <c r="R9668" i="1" a="1"/>
  <c r="R9668" i="1" s="1"/>
  <c r="I9668" i="1" a="1"/>
  <c r="I9668" i="1" s="1"/>
  <c r="N9668" i="1" a="1"/>
  <c r="N9668" i="1" s="1"/>
  <c r="J9668" i="1" a="1"/>
  <c r="J9668" i="1" s="1"/>
  <c r="S9668" i="1" a="1"/>
  <c r="S9668" i="1" s="1"/>
  <c r="P9668" i="1" a="1"/>
  <c r="P9668" i="1" s="1"/>
  <c r="B9669" i="1"/>
  <c r="K9668" i="1" a="1"/>
  <c r="K9668" i="1" s="1"/>
  <c r="O9668" i="1" a="1"/>
  <c r="O9668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B9670" i="1" l="1"/>
  <c r="M9669" i="1" a="1"/>
  <c r="M9669" i="1" s="1"/>
  <c r="I9669" i="1" a="1"/>
  <c r="I9669" i="1" s="1"/>
  <c r="R9669" i="1" a="1"/>
  <c r="R9669" i="1" s="1"/>
  <c r="N9669" i="1" a="1"/>
  <c r="N9669" i="1" s="1"/>
  <c r="J9669" i="1" a="1"/>
  <c r="J9669" i="1" s="1"/>
  <c r="S9669" i="1" a="1"/>
  <c r="S9669" i="1" s="1"/>
  <c r="O9669" i="1" a="1"/>
  <c r="O9669" i="1" s="1"/>
  <c r="P9669" i="1" a="1"/>
  <c r="P9669" i="1" s="1"/>
  <c r="Q9669" i="1" a="1"/>
  <c r="Q9669" i="1" s="1"/>
  <c r="K9669" i="1" a="1"/>
  <c r="K9669" i="1" s="1"/>
  <c r="L9669" i="1" a="1"/>
  <c r="L9669" i="1" s="1"/>
  <c r="H9669" i="1"/>
  <c r="A9670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A9671" i="1" l="1"/>
  <c r="H9670" i="1"/>
  <c r="I9670" i="1" a="1"/>
  <c r="I9670" i="1" s="1"/>
  <c r="R9670" i="1" a="1"/>
  <c r="R9670" i="1" s="1"/>
  <c r="N9670" i="1" a="1"/>
  <c r="N9670" i="1" s="1"/>
  <c r="J9670" i="1" a="1"/>
  <c r="J9670" i="1" s="1"/>
  <c r="S9670" i="1" a="1"/>
  <c r="S9670" i="1" s="1"/>
  <c r="O9670" i="1" a="1"/>
  <c r="O9670" i="1" s="1"/>
  <c r="K9670" i="1" a="1"/>
  <c r="K9670" i="1" s="1"/>
  <c r="P9670" i="1" a="1"/>
  <c r="P9670" i="1" s="1"/>
  <c r="B9671" i="1"/>
  <c r="Q9670" i="1" a="1"/>
  <c r="Q9670" i="1" s="1"/>
  <c r="M9670" i="1" a="1"/>
  <c r="M9670" i="1" s="1"/>
  <c r="L9670" i="1" a="1"/>
  <c r="L9670" i="1" s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N9671" i="1" l="1" a="1"/>
  <c r="N9671" i="1" s="1"/>
  <c r="S9671" i="1" a="1"/>
  <c r="S9671" i="1" s="1"/>
  <c r="J9671" i="1" a="1"/>
  <c r="J9671" i="1" s="1"/>
  <c r="O9671" i="1" a="1"/>
  <c r="O9671" i="1" s="1"/>
  <c r="K9671" i="1" a="1"/>
  <c r="K9671" i="1" s="1"/>
  <c r="P9671" i="1" a="1"/>
  <c r="P9671" i="1" s="1"/>
  <c r="B9672" i="1"/>
  <c r="L9671" i="1" a="1"/>
  <c r="L9671" i="1" s="1"/>
  <c r="Q9671" i="1" a="1"/>
  <c r="Q9671" i="1" s="1"/>
  <c r="R9671" i="1" a="1"/>
  <c r="R9671" i="1" s="1"/>
  <c r="I9671" i="1" a="1"/>
  <c r="I9671" i="1" s="1"/>
  <c r="M9671" i="1" a="1"/>
  <c r="M9671" i="1" s="1"/>
  <c r="A9672" i="1"/>
  <c r="H9671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O9672" i="1" l="1" a="1"/>
  <c r="O9672" i="1" s="1"/>
  <c r="K9672" i="1" a="1"/>
  <c r="K9672" i="1" s="1"/>
  <c r="P9672" i="1" a="1"/>
  <c r="P9672" i="1" s="1"/>
  <c r="B9673" i="1"/>
  <c r="L9672" i="1" a="1"/>
  <c r="L9672" i="1" s="1"/>
  <c r="Q9672" i="1" a="1"/>
  <c r="Q9672" i="1" s="1"/>
  <c r="N9672" i="1" a="1"/>
  <c r="N9672" i="1" s="1"/>
  <c r="R9672" i="1" a="1"/>
  <c r="R9672" i="1" s="1"/>
  <c r="S9672" i="1" a="1"/>
  <c r="S9672" i="1" s="1"/>
  <c r="I9672" i="1" a="1"/>
  <c r="I9672" i="1" s="1"/>
  <c r="J9672" i="1" a="1"/>
  <c r="J9672" i="1" s="1"/>
  <c r="M9672" i="1" a="1"/>
  <c r="M9672" i="1" s="1"/>
  <c r="A9673" i="1"/>
  <c r="H9672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H9673" i="1" l="1"/>
  <c r="A9674" i="1"/>
  <c r="B9674" i="1"/>
  <c r="K9673" i="1" a="1"/>
  <c r="K9673" i="1" s="1"/>
  <c r="P9673" i="1" a="1"/>
  <c r="P9673" i="1" s="1"/>
  <c r="L9673" i="1" a="1"/>
  <c r="L9673" i="1" s="1"/>
  <c r="Q9673" i="1" a="1"/>
  <c r="Q9673" i="1" s="1"/>
  <c r="M9673" i="1" a="1"/>
  <c r="M9673" i="1" s="1"/>
  <c r="I9673" i="1" a="1"/>
  <c r="I9673" i="1" s="1"/>
  <c r="R9673" i="1" a="1"/>
  <c r="R9673" i="1" s="1"/>
  <c r="N9673" i="1" a="1"/>
  <c r="N9673" i="1" s="1"/>
  <c r="O9673" i="1" a="1"/>
  <c r="O9673" i="1" s="1"/>
  <c r="S9673" i="1" a="1"/>
  <c r="S9673" i="1" s="1"/>
  <c r="J9673" i="1" a="1"/>
  <c r="J9673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L9674" i="1" l="1" a="1"/>
  <c r="L9674" i="1" s="1"/>
  <c r="Q9674" i="1" a="1"/>
  <c r="Q9674" i="1" s="1"/>
  <c r="M9674" i="1" a="1"/>
  <c r="M9674" i="1" s="1"/>
  <c r="I9674" i="1" a="1"/>
  <c r="I9674" i="1" s="1"/>
  <c r="R9674" i="1" a="1"/>
  <c r="R9674" i="1" s="1"/>
  <c r="N9674" i="1" a="1"/>
  <c r="N9674" i="1" s="1"/>
  <c r="K9674" i="1" a="1"/>
  <c r="K9674" i="1" s="1"/>
  <c r="O9674" i="1" a="1"/>
  <c r="O9674" i="1" s="1"/>
  <c r="P9674" i="1" a="1"/>
  <c r="P9674" i="1" s="1"/>
  <c r="S9674" i="1" a="1"/>
  <c r="S9674" i="1" s="1"/>
  <c r="J9674" i="1" a="1"/>
  <c r="J9674" i="1" s="1"/>
  <c r="B9675" i="1"/>
  <c r="H9674" i="1"/>
  <c r="A9675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H9675" i="1" l="1"/>
  <c r="A9676" i="1"/>
  <c r="Q9675" i="1" a="1"/>
  <c r="Q9675" i="1" s="1"/>
  <c r="M9675" i="1" a="1"/>
  <c r="M9675" i="1" s="1"/>
  <c r="I9675" i="1" a="1"/>
  <c r="I9675" i="1" s="1"/>
  <c r="R9675" i="1" a="1"/>
  <c r="R9675" i="1" s="1"/>
  <c r="N9675" i="1" a="1"/>
  <c r="N9675" i="1" s="1"/>
  <c r="S9675" i="1" a="1"/>
  <c r="S9675" i="1" s="1"/>
  <c r="J9675" i="1" a="1"/>
  <c r="J9675" i="1" s="1"/>
  <c r="O9675" i="1" a="1"/>
  <c r="O9675" i="1" s="1"/>
  <c r="L9675" i="1" a="1"/>
  <c r="L9675" i="1" s="1"/>
  <c r="P9675" i="1" a="1"/>
  <c r="P9675" i="1" s="1"/>
  <c r="K9675" i="1" a="1"/>
  <c r="K9675" i="1" s="1"/>
  <c r="B9676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M9676" i="1" l="1" a="1"/>
  <c r="M9676" i="1" s="1"/>
  <c r="R9676" i="1" a="1"/>
  <c r="R9676" i="1" s="1"/>
  <c r="I9676" i="1" a="1"/>
  <c r="I9676" i="1" s="1"/>
  <c r="N9676" i="1" a="1"/>
  <c r="N9676" i="1" s="1"/>
  <c r="J9676" i="1" a="1"/>
  <c r="J9676" i="1" s="1"/>
  <c r="S9676" i="1" a="1"/>
  <c r="S9676" i="1" s="1"/>
  <c r="O9676" i="1" a="1"/>
  <c r="O9676" i="1" s="1"/>
  <c r="K9676" i="1" a="1"/>
  <c r="K9676" i="1" s="1"/>
  <c r="L9676" i="1" a="1"/>
  <c r="L9676" i="1" s="1"/>
  <c r="P9676" i="1" a="1"/>
  <c r="P9676" i="1" s="1"/>
  <c r="Q9676" i="1" a="1"/>
  <c r="Q9676" i="1" s="1"/>
  <c r="B9677" i="1"/>
  <c r="H9676" i="1"/>
  <c r="A9677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9677" i="1" l="1"/>
  <c r="A9678" i="1"/>
  <c r="B9678" i="1"/>
  <c r="N9677" i="1" a="1"/>
  <c r="N9677" i="1" s="1"/>
  <c r="J9677" i="1" a="1"/>
  <c r="J9677" i="1" s="1"/>
  <c r="S9677" i="1" a="1"/>
  <c r="S9677" i="1" s="1"/>
  <c r="O9677" i="1" a="1"/>
  <c r="O9677" i="1" s="1"/>
  <c r="K9677" i="1" a="1"/>
  <c r="K9677" i="1" s="1"/>
  <c r="P9677" i="1" a="1"/>
  <c r="P9677" i="1" s="1"/>
  <c r="I9677" i="1" a="1"/>
  <c r="I9677" i="1" s="1"/>
  <c r="L9677" i="1" a="1"/>
  <c r="L9677" i="1" s="1"/>
  <c r="M9677" i="1" a="1"/>
  <c r="M9677" i="1" s="1"/>
  <c r="Q9677" i="1" a="1"/>
  <c r="Q9677" i="1" s="1"/>
  <c r="R9677" i="1" a="1"/>
  <c r="R9677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J9678" i="1" l="1" a="1"/>
  <c r="J9678" i="1" s="1"/>
  <c r="S9678" i="1" a="1"/>
  <c r="S9678" i="1" s="1"/>
  <c r="O9678" i="1" a="1"/>
  <c r="O9678" i="1" s="1"/>
  <c r="K9678" i="1" a="1"/>
  <c r="K9678" i="1" s="1"/>
  <c r="P9678" i="1" a="1"/>
  <c r="P9678" i="1" s="1"/>
  <c r="B9679" i="1"/>
  <c r="L9678" i="1" a="1"/>
  <c r="L9678" i="1" s="1"/>
  <c r="Q9678" i="1" a="1"/>
  <c r="Q9678" i="1" s="1"/>
  <c r="I9678" i="1" a="1"/>
  <c r="I9678" i="1" s="1"/>
  <c r="M9678" i="1" a="1"/>
  <c r="M9678" i="1" s="1"/>
  <c r="N9678" i="1" a="1"/>
  <c r="N9678" i="1" s="1"/>
  <c r="R9678" i="1" a="1"/>
  <c r="R9678" i="1" s="1"/>
  <c r="A9679" i="1"/>
  <c r="H9678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A9680" i="1" l="1"/>
  <c r="H9679" i="1"/>
  <c r="K9679" i="1" a="1"/>
  <c r="K9679" i="1" s="1"/>
  <c r="P9679" i="1" a="1"/>
  <c r="P9679" i="1" s="1"/>
  <c r="B9680" i="1"/>
  <c r="L9679" i="1" a="1"/>
  <c r="L9679" i="1" s="1"/>
  <c r="M9679" i="1" a="1"/>
  <c r="M9679" i="1" s="1"/>
  <c r="I9679" i="1" a="1"/>
  <c r="I9679" i="1" s="1"/>
  <c r="R9679" i="1" a="1"/>
  <c r="R9679" i="1" s="1"/>
  <c r="S9679" i="1" a="1"/>
  <c r="S9679" i="1" s="1"/>
  <c r="J9679" i="1" a="1"/>
  <c r="J9679" i="1" s="1"/>
  <c r="N9679" i="1" a="1"/>
  <c r="N9679" i="1" s="1"/>
  <c r="O9679" i="1" a="1"/>
  <c r="O9679" i="1" s="1"/>
  <c r="Q9679" i="1" a="1"/>
  <c r="Q9679" i="1" s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P9680" i="1" l="1" a="1"/>
  <c r="P9680" i="1" s="1"/>
  <c r="B9681" i="1"/>
  <c r="L9680" i="1" a="1"/>
  <c r="L9680" i="1" s="1"/>
  <c r="Q9680" i="1" a="1"/>
  <c r="Q9680" i="1" s="1"/>
  <c r="M9680" i="1" a="1"/>
  <c r="M9680" i="1" s="1"/>
  <c r="N9680" i="1" a="1"/>
  <c r="N9680" i="1" s="1"/>
  <c r="O9680" i="1" a="1"/>
  <c r="O9680" i="1" s="1"/>
  <c r="I9680" i="1" a="1"/>
  <c r="I9680" i="1" s="1"/>
  <c r="J9680" i="1" a="1"/>
  <c r="J9680" i="1" s="1"/>
  <c r="K9680" i="1" a="1"/>
  <c r="K9680" i="1" s="1"/>
  <c r="R9680" i="1" a="1"/>
  <c r="R9680" i="1" s="1"/>
  <c r="S9680" i="1" a="1"/>
  <c r="S9680" i="1" s="1"/>
  <c r="A9681" i="1"/>
  <c r="H9680" i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H9681" i="1" l="1"/>
  <c r="A9682" i="1"/>
  <c r="B9682" i="1"/>
  <c r="L9681" i="1" a="1"/>
  <c r="L9681" i="1" s="1"/>
  <c r="Q9681" i="1" a="1"/>
  <c r="Q9681" i="1" s="1"/>
  <c r="M9681" i="1" a="1"/>
  <c r="M9681" i="1" s="1"/>
  <c r="I9681" i="1" a="1"/>
  <c r="I9681" i="1" s="1"/>
  <c r="R9681" i="1" a="1"/>
  <c r="R9681" i="1" s="1"/>
  <c r="O9681" i="1" a="1"/>
  <c r="O9681" i="1" s="1"/>
  <c r="J9681" i="1" a="1"/>
  <c r="J9681" i="1" s="1"/>
  <c r="P9681" i="1" a="1"/>
  <c r="P9681" i="1" s="1"/>
  <c r="N9681" i="1" a="1"/>
  <c r="N9681" i="1" s="1"/>
  <c r="S9681" i="1" a="1"/>
  <c r="S9681" i="1" s="1"/>
  <c r="K9681" i="1" a="1"/>
  <c r="K9681" i="1" s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M9682" i="1" l="1" a="1"/>
  <c r="M9682" i="1" s="1"/>
  <c r="I9682" i="1" a="1"/>
  <c r="I9682" i="1" s="1"/>
  <c r="R9682" i="1" a="1"/>
  <c r="R9682" i="1" s="1"/>
  <c r="N9682" i="1" a="1"/>
  <c r="N9682" i="1" s="1"/>
  <c r="P9682" i="1" a="1"/>
  <c r="P9682" i="1" s="1"/>
  <c r="J9682" i="1" a="1"/>
  <c r="J9682" i="1" s="1"/>
  <c r="Q9682" i="1" a="1"/>
  <c r="Q9682" i="1" s="1"/>
  <c r="K9682" i="1" a="1"/>
  <c r="K9682" i="1" s="1"/>
  <c r="S9682" i="1" a="1"/>
  <c r="S9682" i="1" s="1"/>
  <c r="L9682" i="1" a="1"/>
  <c r="L9682" i="1" s="1"/>
  <c r="O9682" i="1" a="1"/>
  <c r="O9682" i="1" s="1"/>
  <c r="B9683" i="1"/>
  <c r="H9682" i="1"/>
  <c r="A9683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A9684" i="1" l="1"/>
  <c r="H9683" i="1"/>
  <c r="I9683" i="1" a="1"/>
  <c r="I9683" i="1" s="1"/>
  <c r="R9683" i="1" a="1"/>
  <c r="R9683" i="1" s="1"/>
  <c r="N9683" i="1" a="1"/>
  <c r="N9683" i="1" s="1"/>
  <c r="S9683" i="1" a="1"/>
  <c r="S9683" i="1" s="1"/>
  <c r="J9683" i="1" a="1"/>
  <c r="J9683" i="1" s="1"/>
  <c r="O9683" i="1" a="1"/>
  <c r="O9683" i="1" s="1"/>
  <c r="K9683" i="1" a="1"/>
  <c r="K9683" i="1" s="1"/>
  <c r="Q9683" i="1" a="1"/>
  <c r="Q9683" i="1" s="1"/>
  <c r="L9683" i="1" a="1"/>
  <c r="L9683" i="1" s="1"/>
  <c r="B9684" i="1"/>
  <c r="M9683" i="1" a="1"/>
  <c r="M9683" i="1" s="1"/>
  <c r="P9683" i="1" a="1"/>
  <c r="P9683" i="1" s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J9684" i="1" l="1" a="1"/>
  <c r="J9684" i="1" s="1"/>
  <c r="S9684" i="1" a="1"/>
  <c r="S9684" i="1" s="1"/>
  <c r="K9684" i="1" a="1"/>
  <c r="K9684" i="1" s="1"/>
  <c r="L9684" i="1" a="1"/>
  <c r="L9684" i="1" s="1"/>
  <c r="Q9684" i="1" a="1"/>
  <c r="Q9684" i="1" s="1"/>
  <c r="R9684" i="1" a="1"/>
  <c r="R9684" i="1" s="1"/>
  <c r="M9684" i="1" a="1"/>
  <c r="M9684" i="1" s="1"/>
  <c r="N9684" i="1" a="1"/>
  <c r="N9684" i="1" s="1"/>
  <c r="O9684" i="1" a="1"/>
  <c r="O9684" i="1" s="1"/>
  <c r="P9684" i="1" a="1"/>
  <c r="P9684" i="1" s="1"/>
  <c r="B9685" i="1"/>
  <c r="I9684" i="1" a="1"/>
  <c r="I9684" i="1" s="1"/>
  <c r="A9685" i="1"/>
  <c r="H9684" i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H9685" i="1" l="1"/>
  <c r="A9686" i="1"/>
  <c r="B9686" i="1"/>
  <c r="O9685" i="1" a="1"/>
  <c r="O9685" i="1" s="1"/>
  <c r="J9685" i="1" a="1"/>
  <c r="J9685" i="1" s="1"/>
  <c r="K9685" i="1" a="1"/>
  <c r="K9685" i="1" s="1"/>
  <c r="P9685" i="1" a="1"/>
  <c r="P9685" i="1" s="1"/>
  <c r="Q9685" i="1" a="1"/>
  <c r="Q9685" i="1" s="1"/>
  <c r="L9685" i="1" a="1"/>
  <c r="L9685" i="1" s="1"/>
  <c r="N9685" i="1" a="1"/>
  <c r="N9685" i="1" s="1"/>
  <c r="R9685" i="1" a="1"/>
  <c r="R9685" i="1" s="1"/>
  <c r="S9685" i="1" a="1"/>
  <c r="S9685" i="1" s="1"/>
  <c r="I9685" i="1" a="1"/>
  <c r="I9685" i="1" s="1"/>
  <c r="M9685" i="1" a="1"/>
  <c r="M9685" i="1" s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K9686" i="1" l="1" a="1"/>
  <c r="K9686" i="1" s="1"/>
  <c r="P9686" i="1" a="1"/>
  <c r="P9686" i="1" s="1"/>
  <c r="M9686" i="1" a="1"/>
  <c r="M9686" i="1" s="1"/>
  <c r="R9686" i="1" a="1"/>
  <c r="R9686" i="1" s="1"/>
  <c r="I9686" i="1" a="1"/>
  <c r="I9686" i="1" s="1"/>
  <c r="N9686" i="1" a="1"/>
  <c r="N9686" i="1" s="1"/>
  <c r="S9686" i="1" a="1"/>
  <c r="S9686" i="1" s="1"/>
  <c r="Q9686" i="1" a="1"/>
  <c r="Q9686" i="1" s="1"/>
  <c r="B9687" i="1"/>
  <c r="J9686" i="1" a="1"/>
  <c r="J9686" i="1" s="1"/>
  <c r="L9686" i="1" a="1"/>
  <c r="L9686" i="1" s="1"/>
  <c r="O9686" i="1" a="1"/>
  <c r="O9686" i="1" s="1"/>
  <c r="A9687" i="1"/>
  <c r="H9686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9688" i="1" l="1"/>
  <c r="H9687" i="1"/>
  <c r="K9687" i="1" a="1"/>
  <c r="K9687" i="1" s="1"/>
  <c r="O9687" i="1" a="1"/>
  <c r="O9687" i="1" s="1"/>
  <c r="S9687" i="1" a="1"/>
  <c r="S9687" i="1" s="1"/>
  <c r="I9687" i="1" a="1"/>
  <c r="I9687" i="1" s="1"/>
  <c r="R9687" i="1" a="1"/>
  <c r="R9687" i="1" s="1"/>
  <c r="N9687" i="1" a="1"/>
  <c r="N9687" i="1" s="1"/>
  <c r="J9687" i="1" a="1"/>
  <c r="J9687" i="1" s="1"/>
  <c r="P9687" i="1" a="1"/>
  <c r="P9687" i="1" s="1"/>
  <c r="B9688" i="1"/>
  <c r="Q9687" i="1" a="1"/>
  <c r="Q9687" i="1" s="1"/>
  <c r="M9687" i="1" a="1"/>
  <c r="M9687" i="1" s="1"/>
  <c r="L9687" i="1" a="1"/>
  <c r="L9687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J9688" i="1" l="1" a="1"/>
  <c r="J9688" i="1" s="1"/>
  <c r="N9688" i="1" a="1"/>
  <c r="N9688" i="1" s="1"/>
  <c r="R9688" i="1" a="1"/>
  <c r="R9688" i="1" s="1"/>
  <c r="S9688" i="1" a="1"/>
  <c r="S9688" i="1" s="1"/>
  <c r="O9688" i="1" a="1"/>
  <c r="O9688" i="1" s="1"/>
  <c r="K9688" i="1" a="1"/>
  <c r="K9688" i="1" s="1"/>
  <c r="P9688" i="1" a="1"/>
  <c r="P9688" i="1" s="1"/>
  <c r="B9689" i="1"/>
  <c r="L9688" i="1" a="1"/>
  <c r="L9688" i="1" s="1"/>
  <c r="Q9688" i="1" a="1"/>
  <c r="Q9688" i="1" s="1"/>
  <c r="I9688" i="1" a="1"/>
  <c r="I9688" i="1" s="1"/>
  <c r="M9688" i="1" a="1"/>
  <c r="M9688" i="1" s="1"/>
  <c r="A9689" i="1"/>
  <c r="H9688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I9689" i="1" l="1" a="1"/>
  <c r="I9689" i="1" s="1"/>
  <c r="M9689" i="1" a="1"/>
  <c r="M9689" i="1" s="1"/>
  <c r="Q9689" i="1" a="1"/>
  <c r="Q9689" i="1" s="1"/>
  <c r="O9689" i="1" a="1"/>
  <c r="O9689" i="1" s="1"/>
  <c r="K9689" i="1" a="1"/>
  <c r="K9689" i="1" s="1"/>
  <c r="P9689" i="1" a="1"/>
  <c r="P9689" i="1" s="1"/>
  <c r="B9690" i="1"/>
  <c r="L9689" i="1" a="1"/>
  <c r="L9689" i="1" s="1"/>
  <c r="N9689" i="1" a="1"/>
  <c r="N9689" i="1" s="1"/>
  <c r="R9689" i="1" a="1"/>
  <c r="R9689" i="1" s="1"/>
  <c r="S9689" i="1" a="1"/>
  <c r="S9689" i="1" s="1"/>
  <c r="J9689" i="1" a="1"/>
  <c r="J9689" i="1" s="1"/>
  <c r="A9690" i="1"/>
  <c r="H9689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9690" i="1" l="1" a="1"/>
  <c r="L9690" i="1" s="1"/>
  <c r="P9690" i="1" a="1"/>
  <c r="P9690" i="1" s="1"/>
  <c r="K9690" i="1" a="1"/>
  <c r="K9690" i="1" s="1"/>
  <c r="B9691" i="1"/>
  <c r="Q9690" i="1" a="1"/>
  <c r="Q9690" i="1" s="1"/>
  <c r="M9690" i="1" a="1"/>
  <c r="M9690" i="1" s="1"/>
  <c r="I9690" i="1" a="1"/>
  <c r="I9690" i="1" s="1"/>
  <c r="R9690" i="1" a="1"/>
  <c r="R9690" i="1" s="1"/>
  <c r="N9690" i="1" a="1"/>
  <c r="N9690" i="1" s="1"/>
  <c r="O9690" i="1" a="1"/>
  <c r="O9690" i="1" s="1"/>
  <c r="S9690" i="1" a="1"/>
  <c r="S9690" i="1" s="1"/>
  <c r="J9690" i="1" a="1"/>
  <c r="J9690" i="1" s="1"/>
  <c r="A9691" i="1"/>
  <c r="H9690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9691" i="1" l="1"/>
  <c r="A9692" i="1"/>
  <c r="K9691" i="1" a="1"/>
  <c r="K9691" i="1" s="1"/>
  <c r="O9691" i="1" a="1"/>
  <c r="O9691" i="1" s="1"/>
  <c r="S9691" i="1" a="1"/>
  <c r="S9691" i="1" s="1"/>
  <c r="L9691" i="1" a="1"/>
  <c r="L9691" i="1" s="1"/>
  <c r="Q9691" i="1" a="1"/>
  <c r="Q9691" i="1" s="1"/>
  <c r="M9691" i="1" a="1"/>
  <c r="M9691" i="1" s="1"/>
  <c r="I9691" i="1" a="1"/>
  <c r="I9691" i="1" s="1"/>
  <c r="R9691" i="1" a="1"/>
  <c r="R9691" i="1" s="1"/>
  <c r="N9691" i="1" a="1"/>
  <c r="N9691" i="1" s="1"/>
  <c r="P9691" i="1" a="1"/>
  <c r="P9691" i="1" s="1"/>
  <c r="J9691" i="1" a="1"/>
  <c r="J9691" i="1" s="1"/>
  <c r="B9692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H9692" i="1" l="1"/>
  <c r="A9693" i="1"/>
  <c r="J9692" i="1" a="1"/>
  <c r="J9692" i="1" s="1"/>
  <c r="N9692" i="1" a="1"/>
  <c r="N9692" i="1" s="1"/>
  <c r="R9692" i="1" a="1"/>
  <c r="R9692" i="1" s="1"/>
  <c r="Q9692" i="1" a="1"/>
  <c r="Q9692" i="1" s="1"/>
  <c r="M9692" i="1" a="1"/>
  <c r="M9692" i="1" s="1"/>
  <c r="I9692" i="1" a="1"/>
  <c r="I9692" i="1" s="1"/>
  <c r="S9692" i="1" a="1"/>
  <c r="S9692" i="1" s="1"/>
  <c r="O9692" i="1" a="1"/>
  <c r="O9692" i="1" s="1"/>
  <c r="L9692" i="1" a="1"/>
  <c r="L9692" i="1" s="1"/>
  <c r="P9692" i="1" a="1"/>
  <c r="P9692" i="1" s="1"/>
  <c r="K9692" i="1" a="1"/>
  <c r="K9692" i="1" s="1"/>
  <c r="B9693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9693" i="1" l="1"/>
  <c r="A9694" i="1"/>
  <c r="I9693" i="1" a="1"/>
  <c r="I9693" i="1" s="1"/>
  <c r="M9693" i="1" a="1"/>
  <c r="M9693" i="1" s="1"/>
  <c r="Q9693" i="1" a="1"/>
  <c r="Q9693" i="1" s="1"/>
  <c r="R9693" i="1" a="1"/>
  <c r="R9693" i="1" s="1"/>
  <c r="N9693" i="1" a="1"/>
  <c r="N9693" i="1" s="1"/>
  <c r="J9693" i="1" a="1"/>
  <c r="J9693" i="1" s="1"/>
  <c r="S9693" i="1" a="1"/>
  <c r="S9693" i="1" s="1"/>
  <c r="O9693" i="1" a="1"/>
  <c r="O9693" i="1" s="1"/>
  <c r="K9693" i="1" a="1"/>
  <c r="K9693" i="1" s="1"/>
  <c r="L9693" i="1" a="1"/>
  <c r="L9693" i="1" s="1"/>
  <c r="P9693" i="1" a="1"/>
  <c r="P9693" i="1" s="1"/>
  <c r="B9694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9695" i="1" l="1"/>
  <c r="H9694" i="1"/>
  <c r="L9694" i="1" a="1"/>
  <c r="L9694" i="1" s="1"/>
  <c r="P9694" i="1" a="1"/>
  <c r="P9694" i="1" s="1"/>
  <c r="N9694" i="1" a="1"/>
  <c r="N9694" i="1" s="1"/>
  <c r="J9694" i="1" a="1"/>
  <c r="J9694" i="1" s="1"/>
  <c r="S9694" i="1" a="1"/>
  <c r="S9694" i="1" s="1"/>
  <c r="O9694" i="1" a="1"/>
  <c r="O9694" i="1" s="1"/>
  <c r="K9694" i="1" a="1"/>
  <c r="K9694" i="1" s="1"/>
  <c r="B9695" i="1"/>
  <c r="I9694" i="1" a="1"/>
  <c r="I9694" i="1" s="1"/>
  <c r="M9694" i="1" a="1"/>
  <c r="M9694" i="1" s="1"/>
  <c r="Q9694" i="1" a="1"/>
  <c r="Q9694" i="1" s="1"/>
  <c r="R9694" i="1" a="1"/>
  <c r="R9694" i="1" s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K9695" i="1" l="1" a="1"/>
  <c r="K9695" i="1" s="1"/>
  <c r="O9695" i="1" a="1"/>
  <c r="O9695" i="1" s="1"/>
  <c r="S9695" i="1" a="1"/>
  <c r="S9695" i="1" s="1"/>
  <c r="J9695" i="1" a="1"/>
  <c r="J9695" i="1" s="1"/>
  <c r="P9695" i="1" a="1"/>
  <c r="P9695" i="1" s="1"/>
  <c r="B9696" i="1"/>
  <c r="L9695" i="1" a="1"/>
  <c r="L9695" i="1" s="1"/>
  <c r="Q9695" i="1" a="1"/>
  <c r="Q9695" i="1" s="1"/>
  <c r="I9695" i="1" a="1"/>
  <c r="I9695" i="1" s="1"/>
  <c r="M9695" i="1" a="1"/>
  <c r="M9695" i="1" s="1"/>
  <c r="N9695" i="1" a="1"/>
  <c r="N9695" i="1" s="1"/>
  <c r="R9695" i="1" a="1"/>
  <c r="R9695" i="1" s="1"/>
  <c r="A9696" i="1"/>
  <c r="H9695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J9696" i="1" l="1" a="1"/>
  <c r="J9696" i="1" s="1"/>
  <c r="N9696" i="1" a="1"/>
  <c r="N9696" i="1" s="1"/>
  <c r="R9696" i="1" a="1"/>
  <c r="R9696" i="1" s="1"/>
  <c r="K9696" i="1" a="1"/>
  <c r="K9696" i="1" s="1"/>
  <c r="P9696" i="1" a="1"/>
  <c r="P9696" i="1" s="1"/>
  <c r="B9697" i="1"/>
  <c r="L9696" i="1" a="1"/>
  <c r="L9696" i="1" s="1"/>
  <c r="Q9696" i="1" a="1"/>
  <c r="Q9696" i="1" s="1"/>
  <c r="M9696" i="1" a="1"/>
  <c r="M9696" i="1" s="1"/>
  <c r="I9696" i="1" a="1"/>
  <c r="I9696" i="1" s="1"/>
  <c r="O9696" i="1" a="1"/>
  <c r="O9696" i="1" s="1"/>
  <c r="S9696" i="1" a="1"/>
  <c r="S9696" i="1" s="1"/>
  <c r="A9697" i="1"/>
  <c r="H9696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I9697" i="1" l="1" a="1"/>
  <c r="I9697" i="1" s="1"/>
  <c r="M9697" i="1" a="1"/>
  <c r="M9697" i="1" s="1"/>
  <c r="Q9697" i="1" a="1"/>
  <c r="Q9697" i="1" s="1"/>
  <c r="P9697" i="1" a="1"/>
  <c r="P9697" i="1" s="1"/>
  <c r="B9698" i="1"/>
  <c r="L9697" i="1" a="1"/>
  <c r="L9697" i="1" s="1"/>
  <c r="R9697" i="1" a="1"/>
  <c r="R9697" i="1" s="1"/>
  <c r="N9697" i="1" a="1"/>
  <c r="N9697" i="1" s="1"/>
  <c r="J9697" i="1" a="1"/>
  <c r="J9697" i="1" s="1"/>
  <c r="K9697" i="1" a="1"/>
  <c r="K9697" i="1" s="1"/>
  <c r="O9697" i="1" a="1"/>
  <c r="O9697" i="1" s="1"/>
  <c r="S9697" i="1" a="1"/>
  <c r="S9697" i="1" s="1"/>
  <c r="H9697" i="1"/>
  <c r="A9698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9699" i="1" l="1"/>
  <c r="H9698" i="1"/>
  <c r="L9698" i="1" a="1"/>
  <c r="L9698" i="1" s="1"/>
  <c r="P9698" i="1" a="1"/>
  <c r="P9698" i="1" s="1"/>
  <c r="Q9698" i="1" a="1"/>
  <c r="Q9698" i="1" s="1"/>
  <c r="M9698" i="1" a="1"/>
  <c r="M9698" i="1" s="1"/>
  <c r="I9698" i="1" a="1"/>
  <c r="I9698" i="1" s="1"/>
  <c r="R9698" i="1" a="1"/>
  <c r="R9698" i="1" s="1"/>
  <c r="N9698" i="1" a="1"/>
  <c r="N9698" i="1" s="1"/>
  <c r="J9698" i="1" a="1"/>
  <c r="J9698" i="1" s="1"/>
  <c r="S9698" i="1" a="1"/>
  <c r="S9698" i="1" s="1"/>
  <c r="B9699" i="1"/>
  <c r="K9698" i="1" a="1"/>
  <c r="K9698" i="1" s="1"/>
  <c r="O9698" i="1" a="1"/>
  <c r="O9698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K9699" i="1" l="1" a="1"/>
  <c r="K9699" i="1" s="1"/>
  <c r="O9699" i="1" a="1"/>
  <c r="O9699" i="1" s="1"/>
  <c r="S9699" i="1" a="1"/>
  <c r="S9699" i="1" s="1"/>
  <c r="M9699" i="1" a="1"/>
  <c r="M9699" i="1" s="1"/>
  <c r="I9699" i="1" a="1"/>
  <c r="I9699" i="1" s="1"/>
  <c r="R9699" i="1" a="1"/>
  <c r="R9699" i="1" s="1"/>
  <c r="N9699" i="1" a="1"/>
  <c r="N9699" i="1" s="1"/>
  <c r="J9699" i="1" a="1"/>
  <c r="J9699" i="1" s="1"/>
  <c r="Q9699" i="1" a="1"/>
  <c r="Q9699" i="1" s="1"/>
  <c r="B9700" i="1"/>
  <c r="L9699" i="1" a="1"/>
  <c r="L9699" i="1" s="1"/>
  <c r="P9699" i="1" a="1"/>
  <c r="P9699" i="1" s="1"/>
  <c r="H9699" i="1"/>
  <c r="A970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A9701" i="1" l="1"/>
  <c r="H9700" i="1"/>
  <c r="J9700" i="1" a="1"/>
  <c r="J9700" i="1" s="1"/>
  <c r="N9700" i="1" a="1"/>
  <c r="N9700" i="1" s="1"/>
  <c r="R9700" i="1" a="1"/>
  <c r="R9700" i="1" s="1"/>
  <c r="I9700" i="1" a="1"/>
  <c r="I9700" i="1" s="1"/>
  <c r="S9700" i="1" a="1"/>
  <c r="S9700" i="1" s="1"/>
  <c r="O9700" i="1" a="1"/>
  <c r="O9700" i="1" s="1"/>
  <c r="K9700" i="1" a="1"/>
  <c r="K9700" i="1" s="1"/>
  <c r="P9700" i="1" a="1"/>
  <c r="P9700" i="1" s="1"/>
  <c r="B9701" i="1"/>
  <c r="Q9700" i="1" a="1"/>
  <c r="Q9700" i="1" s="1"/>
  <c r="L9700" i="1" a="1"/>
  <c r="L9700" i="1" s="1"/>
  <c r="M9700" i="1" a="1"/>
  <c r="M9700" i="1" s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I9701" i="1" l="1" a="1"/>
  <c r="I9701" i="1" s="1"/>
  <c r="M9701" i="1" a="1"/>
  <c r="M9701" i="1" s="1"/>
  <c r="Q9701" i="1" a="1"/>
  <c r="Q9701" i="1" s="1"/>
  <c r="J9701" i="1" a="1"/>
  <c r="J9701" i="1" s="1"/>
  <c r="S9701" i="1" a="1"/>
  <c r="S9701" i="1" s="1"/>
  <c r="O9701" i="1" a="1"/>
  <c r="O9701" i="1" s="1"/>
  <c r="K9701" i="1" a="1"/>
  <c r="K9701" i="1" s="1"/>
  <c r="P9701" i="1" a="1"/>
  <c r="P9701" i="1" s="1"/>
  <c r="B9702" i="1"/>
  <c r="L9701" i="1" a="1"/>
  <c r="L9701" i="1" s="1"/>
  <c r="R9701" i="1" a="1"/>
  <c r="R9701" i="1" s="1"/>
  <c r="N9701" i="1" a="1"/>
  <c r="N9701" i="1" s="1"/>
  <c r="A9702" i="1"/>
  <c r="H9701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L9702" i="1" l="1" a="1"/>
  <c r="L9702" i="1" s="1"/>
  <c r="P9702" i="1" a="1"/>
  <c r="P9702" i="1" s="1"/>
  <c r="O9702" i="1" a="1"/>
  <c r="O9702" i="1" s="1"/>
  <c r="K9702" i="1" a="1"/>
  <c r="K9702" i="1" s="1"/>
  <c r="B9703" i="1"/>
  <c r="Q9702" i="1" a="1"/>
  <c r="Q9702" i="1" s="1"/>
  <c r="M9702" i="1" a="1"/>
  <c r="M9702" i="1" s="1"/>
  <c r="R9702" i="1" a="1"/>
  <c r="R9702" i="1" s="1"/>
  <c r="I9702" i="1" a="1"/>
  <c r="I9702" i="1" s="1"/>
  <c r="S9702" i="1" a="1"/>
  <c r="S9702" i="1" s="1"/>
  <c r="N9702" i="1" a="1"/>
  <c r="N9702" i="1" s="1"/>
  <c r="J9702" i="1" a="1"/>
  <c r="J9702" i="1" s="1"/>
  <c r="A9703" i="1"/>
  <c r="H9702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K9703" i="1" l="1" a="1"/>
  <c r="K9703" i="1" s="1"/>
  <c r="O9703" i="1" a="1"/>
  <c r="O9703" i="1" s="1"/>
  <c r="S9703" i="1" a="1"/>
  <c r="S9703" i="1" s="1"/>
  <c r="P9703" i="1" a="1"/>
  <c r="P9703" i="1" s="1"/>
  <c r="B9704" i="1"/>
  <c r="L9703" i="1" a="1"/>
  <c r="L9703" i="1" s="1"/>
  <c r="Q9703" i="1" a="1"/>
  <c r="Q9703" i="1" s="1"/>
  <c r="M9703" i="1" a="1"/>
  <c r="M9703" i="1" s="1"/>
  <c r="I9703" i="1" a="1"/>
  <c r="I9703" i="1" s="1"/>
  <c r="R9703" i="1" a="1"/>
  <c r="R9703" i="1" s="1"/>
  <c r="J9703" i="1" a="1"/>
  <c r="J9703" i="1" s="1"/>
  <c r="N9703" i="1" a="1"/>
  <c r="N9703" i="1" s="1"/>
  <c r="H9703" i="1"/>
  <c r="A9704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9704" i="1" l="1"/>
  <c r="A9705" i="1"/>
  <c r="J9704" i="1" a="1"/>
  <c r="J9704" i="1" s="1"/>
  <c r="N9704" i="1" a="1"/>
  <c r="N9704" i="1" s="1"/>
  <c r="R9704" i="1" a="1"/>
  <c r="R9704" i="1" s="1"/>
  <c r="L9704" i="1" a="1"/>
  <c r="L9704" i="1" s="1"/>
  <c r="Q9704" i="1" a="1"/>
  <c r="Q9704" i="1" s="1"/>
  <c r="M9704" i="1" a="1"/>
  <c r="M9704" i="1" s="1"/>
  <c r="I9704" i="1" a="1"/>
  <c r="I9704" i="1" s="1"/>
  <c r="S9704" i="1" a="1"/>
  <c r="S9704" i="1" s="1"/>
  <c r="O9704" i="1" a="1"/>
  <c r="O9704" i="1" s="1"/>
  <c r="P9704" i="1" a="1"/>
  <c r="P9704" i="1" s="1"/>
  <c r="B9705" i="1"/>
  <c r="K9704" i="1" a="1"/>
  <c r="K9704" i="1" s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I9705" i="1" l="1" a="1"/>
  <c r="I9705" i="1" s="1"/>
  <c r="M9705" i="1" a="1"/>
  <c r="M9705" i="1" s="1"/>
  <c r="Q9705" i="1" a="1"/>
  <c r="Q9705" i="1" s="1"/>
  <c r="R9705" i="1" a="1"/>
  <c r="R9705" i="1" s="1"/>
  <c r="N9705" i="1" a="1"/>
  <c r="N9705" i="1" s="1"/>
  <c r="J9705" i="1" a="1"/>
  <c r="J9705" i="1" s="1"/>
  <c r="S9705" i="1" a="1"/>
  <c r="S9705" i="1" s="1"/>
  <c r="O9705" i="1" a="1"/>
  <c r="O9705" i="1" s="1"/>
  <c r="L9705" i="1" a="1"/>
  <c r="L9705" i="1" s="1"/>
  <c r="P9705" i="1" a="1"/>
  <c r="P9705" i="1" s="1"/>
  <c r="K9705" i="1" a="1"/>
  <c r="K9705" i="1" s="1"/>
  <c r="B9706" i="1"/>
  <c r="H9705" i="1"/>
  <c r="A9706" i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L9706" i="1" l="1" a="1"/>
  <c r="L9706" i="1" s="1"/>
  <c r="P9706" i="1" a="1"/>
  <c r="P9706" i="1" s="1"/>
  <c r="I9706" i="1" a="1"/>
  <c r="I9706" i="1" s="1"/>
  <c r="R9706" i="1" a="1"/>
  <c r="R9706" i="1" s="1"/>
  <c r="N9706" i="1" a="1"/>
  <c r="N9706" i="1" s="1"/>
  <c r="J9706" i="1" a="1"/>
  <c r="J9706" i="1" s="1"/>
  <c r="S9706" i="1" a="1"/>
  <c r="S9706" i="1" s="1"/>
  <c r="O9706" i="1" a="1"/>
  <c r="O9706" i="1" s="1"/>
  <c r="K9706" i="1" a="1"/>
  <c r="K9706" i="1" s="1"/>
  <c r="B9707" i="1"/>
  <c r="M9706" i="1" a="1"/>
  <c r="M9706" i="1" s="1"/>
  <c r="Q9706" i="1" a="1"/>
  <c r="Q9706" i="1" s="1"/>
  <c r="A9707" i="1"/>
  <c r="H9706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9708" i="1" l="1"/>
  <c r="H9707" i="1"/>
  <c r="K9707" i="1" a="1"/>
  <c r="K9707" i="1" s="1"/>
  <c r="O9707" i="1" a="1"/>
  <c r="O9707" i="1" s="1"/>
  <c r="S9707" i="1" a="1"/>
  <c r="S9707" i="1" s="1"/>
  <c r="N9707" i="1" a="1"/>
  <c r="N9707" i="1" s="1"/>
  <c r="J9707" i="1" a="1"/>
  <c r="J9707" i="1" s="1"/>
  <c r="P9707" i="1" a="1"/>
  <c r="P9707" i="1" s="1"/>
  <c r="B9708" i="1"/>
  <c r="L9707" i="1" a="1"/>
  <c r="L9707" i="1" s="1"/>
  <c r="M9707" i="1" a="1"/>
  <c r="M9707" i="1" s="1"/>
  <c r="Q9707" i="1" a="1"/>
  <c r="Q9707" i="1" s="1"/>
  <c r="I9707" i="1" a="1"/>
  <c r="I9707" i="1" s="1"/>
  <c r="R9707" i="1" a="1"/>
  <c r="R9707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J9708" i="1" l="1" a="1"/>
  <c r="J9708" i="1" s="1"/>
  <c r="N9708" i="1" a="1"/>
  <c r="N9708" i="1" s="1"/>
  <c r="R9708" i="1" a="1"/>
  <c r="R9708" i="1" s="1"/>
  <c r="O9708" i="1" a="1"/>
  <c r="O9708" i="1" s="1"/>
  <c r="K9708" i="1" a="1"/>
  <c r="K9708" i="1" s="1"/>
  <c r="P9708" i="1" a="1"/>
  <c r="P9708" i="1" s="1"/>
  <c r="B9709" i="1"/>
  <c r="L9708" i="1" a="1"/>
  <c r="L9708" i="1" s="1"/>
  <c r="Q9708" i="1" a="1"/>
  <c r="Q9708" i="1" s="1"/>
  <c r="M9708" i="1" a="1"/>
  <c r="M9708" i="1" s="1"/>
  <c r="I9708" i="1" a="1"/>
  <c r="I9708" i="1" s="1"/>
  <c r="S9708" i="1" a="1"/>
  <c r="S9708" i="1" s="1"/>
  <c r="A9709" i="1"/>
  <c r="H9708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I9709" i="1" l="1" a="1"/>
  <c r="I9709" i="1" s="1"/>
  <c r="M9709" i="1" a="1"/>
  <c r="M9709" i="1" s="1"/>
  <c r="Q9709" i="1" a="1"/>
  <c r="Q9709" i="1" s="1"/>
  <c r="K9709" i="1" a="1"/>
  <c r="K9709" i="1" s="1"/>
  <c r="P9709" i="1" a="1"/>
  <c r="P9709" i="1" s="1"/>
  <c r="B9710" i="1"/>
  <c r="L9709" i="1" a="1"/>
  <c r="L9709" i="1" s="1"/>
  <c r="R9709" i="1" a="1"/>
  <c r="R9709" i="1" s="1"/>
  <c r="J9709" i="1" a="1"/>
  <c r="J9709" i="1" s="1"/>
  <c r="N9709" i="1" a="1"/>
  <c r="N9709" i="1" s="1"/>
  <c r="O9709" i="1" a="1"/>
  <c r="O9709" i="1" s="1"/>
  <c r="S9709" i="1" a="1"/>
  <c r="S9709" i="1" s="1"/>
  <c r="A9710" i="1"/>
  <c r="H9709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A9711" i="1" l="1"/>
  <c r="H9710" i="1"/>
  <c r="L9710" i="1" a="1"/>
  <c r="L9710" i="1" s="1"/>
  <c r="P9710" i="1" a="1"/>
  <c r="P9710" i="1" s="1"/>
  <c r="Q9710" i="1" a="1"/>
  <c r="Q9710" i="1" s="1"/>
  <c r="M9710" i="1" a="1"/>
  <c r="M9710" i="1" s="1"/>
  <c r="I9710" i="1" a="1"/>
  <c r="I9710" i="1" s="1"/>
  <c r="N9710" i="1" a="1"/>
  <c r="N9710" i="1" s="1"/>
  <c r="J9710" i="1" a="1"/>
  <c r="J9710" i="1" s="1"/>
  <c r="S9710" i="1" a="1"/>
  <c r="S9710" i="1" s="1"/>
  <c r="K9710" i="1" a="1"/>
  <c r="K9710" i="1" s="1"/>
  <c r="B9711" i="1"/>
  <c r="O9710" i="1" a="1"/>
  <c r="O9710" i="1" s="1"/>
  <c r="R9710" i="1" a="1"/>
  <c r="R9710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K9711" i="1" l="1" a="1"/>
  <c r="K9711" i="1" s="1"/>
  <c r="O9711" i="1" a="1"/>
  <c r="O9711" i="1" s="1"/>
  <c r="S9711" i="1" a="1"/>
  <c r="S9711" i="1" s="1"/>
  <c r="Q9711" i="1" a="1"/>
  <c r="Q9711" i="1" s="1"/>
  <c r="M9711" i="1" a="1"/>
  <c r="M9711" i="1" s="1"/>
  <c r="I9711" i="1" a="1"/>
  <c r="I9711" i="1" s="1"/>
  <c r="R9711" i="1" a="1"/>
  <c r="R9711" i="1" s="1"/>
  <c r="J9711" i="1" a="1"/>
  <c r="J9711" i="1" s="1"/>
  <c r="P9711" i="1" a="1"/>
  <c r="P9711" i="1" s="1"/>
  <c r="B9712" i="1"/>
  <c r="L9711" i="1" a="1"/>
  <c r="L9711" i="1" s="1"/>
  <c r="N9711" i="1" a="1"/>
  <c r="N9711" i="1" s="1"/>
  <c r="H9711" i="1"/>
  <c r="A9712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H9712" i="1" l="1"/>
  <c r="A9713" i="1"/>
  <c r="J9712" i="1" a="1"/>
  <c r="J9712" i="1" s="1"/>
  <c r="N9712" i="1" a="1"/>
  <c r="N9712" i="1" s="1"/>
  <c r="R9712" i="1" a="1"/>
  <c r="R9712" i="1" s="1"/>
  <c r="M9712" i="1" a="1"/>
  <c r="M9712" i="1" s="1"/>
  <c r="I9712" i="1" a="1"/>
  <c r="I9712" i="1" s="1"/>
  <c r="S9712" i="1" a="1"/>
  <c r="S9712" i="1" s="1"/>
  <c r="K9712" i="1" a="1"/>
  <c r="K9712" i="1" s="1"/>
  <c r="B9713" i="1"/>
  <c r="L9712" i="1" a="1"/>
  <c r="L9712" i="1" s="1"/>
  <c r="O9712" i="1" a="1"/>
  <c r="O9712" i="1" s="1"/>
  <c r="P9712" i="1" a="1"/>
  <c r="P9712" i="1" s="1"/>
  <c r="Q9712" i="1" a="1"/>
  <c r="Q9712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I9713" i="1" l="1" a="1"/>
  <c r="I9713" i="1" s="1"/>
  <c r="M9713" i="1" a="1"/>
  <c r="M9713" i="1" s="1"/>
  <c r="Q9713" i="1" a="1"/>
  <c r="Q9713" i="1" s="1"/>
  <c r="N9713" i="1" a="1"/>
  <c r="N9713" i="1" s="1"/>
  <c r="J9713" i="1" a="1"/>
  <c r="J9713" i="1" s="1"/>
  <c r="S9713" i="1" a="1"/>
  <c r="S9713" i="1" s="1"/>
  <c r="O9713" i="1" a="1"/>
  <c r="O9713" i="1" s="1"/>
  <c r="P9713" i="1" a="1"/>
  <c r="P9713" i="1" s="1"/>
  <c r="B9714" i="1"/>
  <c r="R9713" i="1" a="1"/>
  <c r="R9713" i="1" s="1"/>
  <c r="K9713" i="1" a="1"/>
  <c r="K9713" i="1" s="1"/>
  <c r="L9713" i="1" a="1"/>
  <c r="L9713" i="1" s="1"/>
  <c r="H9713" i="1"/>
  <c r="A971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9715" i="1" l="1"/>
  <c r="H9714" i="1"/>
  <c r="L9714" i="1" a="1"/>
  <c r="L9714" i="1" s="1"/>
  <c r="P9714" i="1" a="1"/>
  <c r="P9714" i="1" s="1"/>
  <c r="J9714" i="1" a="1"/>
  <c r="J9714" i="1" s="1"/>
  <c r="S9714" i="1" a="1"/>
  <c r="S9714" i="1" s="1"/>
  <c r="O9714" i="1" a="1"/>
  <c r="O9714" i="1" s="1"/>
  <c r="K9714" i="1" a="1"/>
  <c r="K9714" i="1" s="1"/>
  <c r="Q9714" i="1" a="1"/>
  <c r="Q9714" i="1" s="1"/>
  <c r="M9714" i="1" a="1"/>
  <c r="M9714" i="1" s="1"/>
  <c r="N9714" i="1" a="1"/>
  <c r="N9714" i="1" s="1"/>
  <c r="I9714" i="1" a="1"/>
  <c r="I9714" i="1" s="1"/>
  <c r="R9714" i="1" a="1"/>
  <c r="R9714" i="1" s="1"/>
  <c r="B9715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J9715" i="1" l="1" a="1"/>
  <c r="J9715" i="1" s="1"/>
  <c r="N9715" i="1" a="1"/>
  <c r="N9715" i="1" s="1"/>
  <c r="R9715" i="1" a="1"/>
  <c r="R9715" i="1" s="1"/>
  <c r="K9715" i="1" a="1"/>
  <c r="K9715" i="1" s="1"/>
  <c r="O9715" i="1" a="1"/>
  <c r="O9715" i="1" s="1"/>
  <c r="S9715" i="1" a="1"/>
  <c r="S9715" i="1" s="1"/>
  <c r="L9715" i="1" a="1"/>
  <c r="L9715" i="1" s="1"/>
  <c r="P9715" i="1" a="1"/>
  <c r="P9715" i="1" s="1"/>
  <c r="I9715" i="1" a="1"/>
  <c r="I9715" i="1" s="1"/>
  <c r="Q9715" i="1" a="1"/>
  <c r="Q9715" i="1" s="1"/>
  <c r="B9716" i="1"/>
  <c r="M9715" i="1" a="1"/>
  <c r="M9715" i="1" s="1"/>
  <c r="A9716" i="1"/>
  <c r="H9715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A9717" i="1" l="1"/>
  <c r="H9716" i="1"/>
  <c r="I9716" i="1" a="1"/>
  <c r="I9716" i="1" s="1"/>
  <c r="M9716" i="1" a="1"/>
  <c r="M9716" i="1" s="1"/>
  <c r="Q9716" i="1" a="1"/>
  <c r="Q9716" i="1" s="1"/>
  <c r="J9716" i="1" a="1"/>
  <c r="J9716" i="1" s="1"/>
  <c r="N9716" i="1" a="1"/>
  <c r="N9716" i="1" s="1"/>
  <c r="R9716" i="1" a="1"/>
  <c r="R9716" i="1" s="1"/>
  <c r="K9716" i="1" a="1"/>
  <c r="K9716" i="1" s="1"/>
  <c r="O9716" i="1" a="1"/>
  <c r="O9716" i="1" s="1"/>
  <c r="S9716" i="1" a="1"/>
  <c r="S9716" i="1" s="1"/>
  <c r="L9716" i="1" a="1"/>
  <c r="L9716" i="1" s="1"/>
  <c r="B9717" i="1"/>
  <c r="P9716" i="1" a="1"/>
  <c r="P9716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L9717" i="1" l="1" a="1"/>
  <c r="L9717" i="1" s="1"/>
  <c r="P9717" i="1" a="1"/>
  <c r="P9717" i="1" s="1"/>
  <c r="B9718" i="1"/>
  <c r="I9717" i="1" a="1"/>
  <c r="I9717" i="1" s="1"/>
  <c r="M9717" i="1" a="1"/>
  <c r="M9717" i="1" s="1"/>
  <c r="Q9717" i="1" a="1"/>
  <c r="Q9717" i="1" s="1"/>
  <c r="J9717" i="1" a="1"/>
  <c r="J9717" i="1" s="1"/>
  <c r="N9717" i="1" a="1"/>
  <c r="N9717" i="1" s="1"/>
  <c r="R9717" i="1" a="1"/>
  <c r="R9717" i="1" s="1"/>
  <c r="O9717" i="1" a="1"/>
  <c r="O9717" i="1" s="1"/>
  <c r="K9717" i="1" a="1"/>
  <c r="K9717" i="1" s="1"/>
  <c r="S9717" i="1" a="1"/>
  <c r="S9717" i="1" s="1"/>
  <c r="A9718" i="1"/>
  <c r="H9717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A9719" i="1" l="1"/>
  <c r="H9718" i="1"/>
  <c r="K9718" i="1" a="1"/>
  <c r="K9718" i="1" s="1"/>
  <c r="O9718" i="1" a="1"/>
  <c r="O9718" i="1" s="1"/>
  <c r="S9718" i="1" a="1"/>
  <c r="S9718" i="1" s="1"/>
  <c r="L9718" i="1" a="1"/>
  <c r="L9718" i="1" s="1"/>
  <c r="P9718" i="1" a="1"/>
  <c r="P9718" i="1" s="1"/>
  <c r="I9718" i="1" a="1"/>
  <c r="I9718" i="1" s="1"/>
  <c r="M9718" i="1" a="1"/>
  <c r="M9718" i="1" s="1"/>
  <c r="Q9718" i="1" a="1"/>
  <c r="Q9718" i="1" s="1"/>
  <c r="J9718" i="1" a="1"/>
  <c r="J9718" i="1" s="1"/>
  <c r="R9718" i="1" a="1"/>
  <c r="R9718" i="1" s="1"/>
  <c r="B9719" i="1"/>
  <c r="N9718" i="1" a="1"/>
  <c r="N9718" i="1" s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J9719" i="1" l="1" a="1"/>
  <c r="J9719" i="1" s="1"/>
  <c r="N9719" i="1" a="1"/>
  <c r="N9719" i="1" s="1"/>
  <c r="R9719" i="1" a="1"/>
  <c r="R9719" i="1" s="1"/>
  <c r="K9719" i="1" a="1"/>
  <c r="K9719" i="1" s="1"/>
  <c r="O9719" i="1" a="1"/>
  <c r="O9719" i="1" s="1"/>
  <c r="S9719" i="1" a="1"/>
  <c r="S9719" i="1" s="1"/>
  <c r="Q9719" i="1" a="1"/>
  <c r="Q9719" i="1" s="1"/>
  <c r="L9719" i="1" a="1"/>
  <c r="L9719" i="1" s="1"/>
  <c r="M9719" i="1" a="1"/>
  <c r="M9719" i="1" s="1"/>
  <c r="I9719" i="1" a="1"/>
  <c r="I9719" i="1" s="1"/>
  <c r="P9719" i="1" a="1"/>
  <c r="P9719" i="1" s="1"/>
  <c r="B9720" i="1"/>
  <c r="A9720" i="1"/>
  <c r="H9719" i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I9720" i="1" l="1" a="1"/>
  <c r="I9720" i="1" s="1"/>
  <c r="M9720" i="1" a="1"/>
  <c r="M9720" i="1" s="1"/>
  <c r="Q9720" i="1" a="1"/>
  <c r="Q9720" i="1" s="1"/>
  <c r="J9720" i="1" a="1"/>
  <c r="J9720" i="1" s="1"/>
  <c r="N9720" i="1" a="1"/>
  <c r="N9720" i="1" s="1"/>
  <c r="R9720" i="1" a="1"/>
  <c r="R9720" i="1" s="1"/>
  <c r="P9720" i="1" a="1"/>
  <c r="P9720" i="1" s="1"/>
  <c r="K9720" i="1" a="1"/>
  <c r="K9720" i="1" s="1"/>
  <c r="L9720" i="1" a="1"/>
  <c r="L9720" i="1" s="1"/>
  <c r="S9720" i="1" a="1"/>
  <c r="S9720" i="1" s="1"/>
  <c r="O9720" i="1" a="1"/>
  <c r="O9720" i="1" s="1"/>
  <c r="B9721" i="1"/>
  <c r="H9720" i="1"/>
  <c r="A9721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9722" i="1" l="1"/>
  <c r="H9721" i="1"/>
  <c r="L9721" i="1" a="1"/>
  <c r="L9721" i="1" s="1"/>
  <c r="P9721" i="1" a="1"/>
  <c r="P9721" i="1" s="1"/>
  <c r="B9722" i="1"/>
  <c r="I9721" i="1" a="1"/>
  <c r="I9721" i="1" s="1"/>
  <c r="M9721" i="1" a="1"/>
  <c r="M9721" i="1" s="1"/>
  <c r="Q9721" i="1" a="1"/>
  <c r="Q9721" i="1" s="1"/>
  <c r="J9721" i="1" a="1"/>
  <c r="J9721" i="1" s="1"/>
  <c r="K9721" i="1" a="1"/>
  <c r="K9721" i="1" s="1"/>
  <c r="R9721" i="1" a="1"/>
  <c r="R9721" i="1" s="1"/>
  <c r="S9721" i="1" a="1"/>
  <c r="S9721" i="1" s="1"/>
  <c r="N9721" i="1" a="1"/>
  <c r="N9721" i="1" s="1"/>
  <c r="O9721" i="1" a="1"/>
  <c r="O9721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K9722" i="1" l="1" a="1"/>
  <c r="K9722" i="1" s="1"/>
  <c r="O9722" i="1" a="1"/>
  <c r="O9722" i="1" s="1"/>
  <c r="S9722" i="1" a="1"/>
  <c r="S9722" i="1" s="1"/>
  <c r="L9722" i="1" a="1"/>
  <c r="L9722" i="1" s="1"/>
  <c r="P9722" i="1" a="1"/>
  <c r="P9722" i="1" s="1"/>
  <c r="J9722" i="1" a="1"/>
  <c r="J9722" i="1" s="1"/>
  <c r="Q9722" i="1" a="1"/>
  <c r="Q9722" i="1" s="1"/>
  <c r="R9722" i="1" a="1"/>
  <c r="R9722" i="1" s="1"/>
  <c r="M9722" i="1" a="1"/>
  <c r="M9722" i="1" s="1"/>
  <c r="B9723" i="1"/>
  <c r="I9722" i="1" a="1"/>
  <c r="I9722" i="1" s="1"/>
  <c r="N9722" i="1" a="1"/>
  <c r="N9722" i="1" s="1"/>
  <c r="A9723" i="1"/>
  <c r="H9722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H9723" i="1" l="1"/>
  <c r="A9724" i="1"/>
  <c r="J9723" i="1" a="1"/>
  <c r="J9723" i="1" s="1"/>
  <c r="N9723" i="1" a="1"/>
  <c r="N9723" i="1" s="1"/>
  <c r="R9723" i="1" a="1"/>
  <c r="R9723" i="1" s="1"/>
  <c r="K9723" i="1" a="1"/>
  <c r="K9723" i="1" s="1"/>
  <c r="O9723" i="1" a="1"/>
  <c r="O9723" i="1" s="1"/>
  <c r="S9723" i="1" a="1"/>
  <c r="S9723" i="1" s="1"/>
  <c r="I9723" i="1" a="1"/>
  <c r="I9723" i="1" s="1"/>
  <c r="P9723" i="1" a="1"/>
  <c r="P9723" i="1" s="1"/>
  <c r="Q9723" i="1" a="1"/>
  <c r="Q9723" i="1" s="1"/>
  <c r="L9723" i="1" a="1"/>
  <c r="L9723" i="1" s="1"/>
  <c r="B9724" i="1"/>
  <c r="M9723" i="1" a="1"/>
  <c r="M9723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9724" i="1" l="1"/>
  <c r="A9725" i="1"/>
  <c r="I9724" i="1" a="1"/>
  <c r="I9724" i="1" s="1"/>
  <c r="M9724" i="1" a="1"/>
  <c r="M9724" i="1" s="1"/>
  <c r="Q9724" i="1" a="1"/>
  <c r="Q9724" i="1" s="1"/>
  <c r="J9724" i="1" a="1"/>
  <c r="J9724" i="1" s="1"/>
  <c r="N9724" i="1" a="1"/>
  <c r="N9724" i="1" s="1"/>
  <c r="R9724" i="1" a="1"/>
  <c r="R9724" i="1" s="1"/>
  <c r="P9724" i="1" a="1"/>
  <c r="P9724" i="1" s="1"/>
  <c r="K9724" i="1" a="1"/>
  <c r="K9724" i="1" s="1"/>
  <c r="L9724" i="1" a="1"/>
  <c r="L9724" i="1" s="1"/>
  <c r="S9724" i="1" a="1"/>
  <c r="S9724" i="1" s="1"/>
  <c r="O9724" i="1" a="1"/>
  <c r="O9724" i="1" s="1"/>
  <c r="B9725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L9725" i="1" l="1" a="1"/>
  <c r="L9725" i="1" s="1"/>
  <c r="P9725" i="1" a="1"/>
  <c r="P9725" i="1" s="1"/>
  <c r="B9726" i="1"/>
  <c r="I9725" i="1" a="1"/>
  <c r="I9725" i="1" s="1"/>
  <c r="M9725" i="1" a="1"/>
  <c r="M9725" i="1" s="1"/>
  <c r="Q9725" i="1" a="1"/>
  <c r="Q9725" i="1" s="1"/>
  <c r="O9725" i="1" a="1"/>
  <c r="O9725" i="1" s="1"/>
  <c r="J9725" i="1" a="1"/>
  <c r="J9725" i="1" s="1"/>
  <c r="K9725" i="1" a="1"/>
  <c r="K9725" i="1" s="1"/>
  <c r="R9725" i="1" a="1"/>
  <c r="R9725" i="1" s="1"/>
  <c r="N9725" i="1" a="1"/>
  <c r="N9725" i="1" s="1"/>
  <c r="S9725" i="1" a="1"/>
  <c r="S9725" i="1" s="1"/>
  <c r="A9726" i="1"/>
  <c r="H9725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9727" i="1" l="1"/>
  <c r="H9726" i="1"/>
  <c r="K9726" i="1" a="1"/>
  <c r="K9726" i="1" s="1"/>
  <c r="O9726" i="1" a="1"/>
  <c r="O9726" i="1" s="1"/>
  <c r="S9726" i="1" a="1"/>
  <c r="S9726" i="1" s="1"/>
  <c r="L9726" i="1" a="1"/>
  <c r="L9726" i="1" s="1"/>
  <c r="P9726" i="1" a="1"/>
  <c r="P9726" i="1" s="1"/>
  <c r="I9726" i="1" a="1"/>
  <c r="I9726" i="1" s="1"/>
  <c r="J9726" i="1" a="1"/>
  <c r="J9726" i="1" s="1"/>
  <c r="Q9726" i="1" a="1"/>
  <c r="Q9726" i="1" s="1"/>
  <c r="R9726" i="1" a="1"/>
  <c r="R9726" i="1" s="1"/>
  <c r="N9726" i="1" a="1"/>
  <c r="N9726" i="1" s="1"/>
  <c r="B9727" i="1"/>
  <c r="M9726" i="1" a="1"/>
  <c r="M9726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J9727" i="1" l="1" a="1"/>
  <c r="J9727" i="1" s="1"/>
  <c r="N9727" i="1" a="1"/>
  <c r="N9727" i="1" s="1"/>
  <c r="R9727" i="1" a="1"/>
  <c r="R9727" i="1" s="1"/>
  <c r="K9727" i="1" a="1"/>
  <c r="K9727" i="1" s="1"/>
  <c r="O9727" i="1" a="1"/>
  <c r="O9727" i="1" s="1"/>
  <c r="S9727" i="1" a="1"/>
  <c r="S9727" i="1" s="1"/>
  <c r="I9727" i="1" a="1"/>
  <c r="I9727" i="1" s="1"/>
  <c r="P9727" i="1" a="1"/>
  <c r="P9727" i="1" s="1"/>
  <c r="Q9727" i="1" a="1"/>
  <c r="Q9727" i="1" s="1"/>
  <c r="L9727" i="1" a="1"/>
  <c r="L9727" i="1" s="1"/>
  <c r="B9728" i="1"/>
  <c r="M9727" i="1" a="1"/>
  <c r="M9727" i="1" s="1"/>
  <c r="H9727" i="1"/>
  <c r="A9728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I9728" i="1" l="1" a="1"/>
  <c r="I9728" i="1" s="1"/>
  <c r="M9728" i="1" a="1"/>
  <c r="M9728" i="1" s="1"/>
  <c r="Q9728" i="1" a="1"/>
  <c r="Q9728" i="1" s="1"/>
  <c r="J9728" i="1" a="1"/>
  <c r="J9728" i="1" s="1"/>
  <c r="N9728" i="1" a="1"/>
  <c r="N9728" i="1" s="1"/>
  <c r="R9728" i="1" a="1"/>
  <c r="R9728" i="1" s="1"/>
  <c r="O9728" i="1" a="1"/>
  <c r="O9728" i="1" s="1"/>
  <c r="B9729" i="1"/>
  <c r="P9728" i="1" a="1"/>
  <c r="P9728" i="1" s="1"/>
  <c r="K9728" i="1" a="1"/>
  <c r="K9728" i="1" s="1"/>
  <c r="L9728" i="1" a="1"/>
  <c r="L9728" i="1" s="1"/>
  <c r="S9728" i="1" a="1"/>
  <c r="S9728" i="1" s="1"/>
  <c r="H9728" i="1"/>
  <c r="A9729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L9729" i="1" l="1" a="1"/>
  <c r="L9729" i="1" s="1"/>
  <c r="P9729" i="1" a="1"/>
  <c r="P9729" i="1" s="1"/>
  <c r="B9730" i="1"/>
  <c r="I9729" i="1" a="1"/>
  <c r="I9729" i="1" s="1"/>
  <c r="M9729" i="1" a="1"/>
  <c r="M9729" i="1" s="1"/>
  <c r="Q9729" i="1" a="1"/>
  <c r="Q9729" i="1" s="1"/>
  <c r="O9729" i="1" a="1"/>
  <c r="O9729" i="1" s="1"/>
  <c r="J9729" i="1" a="1"/>
  <c r="J9729" i="1" s="1"/>
  <c r="K9729" i="1" a="1"/>
  <c r="K9729" i="1" s="1"/>
  <c r="R9729" i="1" a="1"/>
  <c r="R9729" i="1" s="1"/>
  <c r="N9729" i="1" a="1"/>
  <c r="N9729" i="1" s="1"/>
  <c r="S9729" i="1" a="1"/>
  <c r="S9729" i="1" s="1"/>
  <c r="A9730" i="1"/>
  <c r="H9729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9731" i="1" l="1"/>
  <c r="H9730" i="1"/>
  <c r="K9730" i="1" a="1"/>
  <c r="K9730" i="1" s="1"/>
  <c r="O9730" i="1" a="1"/>
  <c r="O9730" i="1" s="1"/>
  <c r="S9730" i="1" a="1"/>
  <c r="S9730" i="1" s="1"/>
  <c r="L9730" i="1" a="1"/>
  <c r="L9730" i="1" s="1"/>
  <c r="P9730" i="1" a="1"/>
  <c r="P9730" i="1" s="1"/>
  <c r="N9730" i="1" a="1"/>
  <c r="N9730" i="1" s="1"/>
  <c r="I9730" i="1" a="1"/>
  <c r="I9730" i="1" s="1"/>
  <c r="J9730" i="1" a="1"/>
  <c r="J9730" i="1" s="1"/>
  <c r="Q9730" i="1" a="1"/>
  <c r="Q9730" i="1" s="1"/>
  <c r="R9730" i="1" a="1"/>
  <c r="R9730" i="1" s="1"/>
  <c r="B9731" i="1"/>
  <c r="M9730" i="1" a="1"/>
  <c r="M9730" i="1" s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J9731" i="1" l="1" a="1"/>
  <c r="J9731" i="1" s="1"/>
  <c r="N9731" i="1" a="1"/>
  <c r="N9731" i="1" s="1"/>
  <c r="R9731" i="1" a="1"/>
  <c r="R9731" i="1" s="1"/>
  <c r="K9731" i="1" a="1"/>
  <c r="K9731" i="1" s="1"/>
  <c r="O9731" i="1" a="1"/>
  <c r="O9731" i="1" s="1"/>
  <c r="B9732" i="1"/>
  <c r="I9731" i="1" a="1"/>
  <c r="I9731" i="1" s="1"/>
  <c r="P9731" i="1" a="1"/>
  <c r="P9731" i="1" s="1"/>
  <c r="Q9731" i="1" a="1"/>
  <c r="Q9731" i="1" s="1"/>
  <c r="S9731" i="1" a="1"/>
  <c r="S9731" i="1" s="1"/>
  <c r="L9731" i="1" a="1"/>
  <c r="L9731" i="1" s="1"/>
  <c r="M9731" i="1" a="1"/>
  <c r="M9731" i="1" s="1"/>
  <c r="A9732" i="1"/>
  <c r="H9731" i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I9732" i="1" l="1" a="1"/>
  <c r="I9732" i="1" s="1"/>
  <c r="M9732" i="1" a="1"/>
  <c r="M9732" i="1" s="1"/>
  <c r="Q9732" i="1" a="1"/>
  <c r="Q9732" i="1" s="1"/>
  <c r="L9732" i="1" a="1"/>
  <c r="L9732" i="1" s="1"/>
  <c r="R9732" i="1" a="1"/>
  <c r="R9732" i="1" s="1"/>
  <c r="N9732" i="1" a="1"/>
  <c r="N9732" i="1" s="1"/>
  <c r="S9732" i="1" a="1"/>
  <c r="S9732" i="1" s="1"/>
  <c r="J9732" i="1" a="1"/>
  <c r="J9732" i="1" s="1"/>
  <c r="O9732" i="1" a="1"/>
  <c r="O9732" i="1" s="1"/>
  <c r="B9733" i="1"/>
  <c r="K9732" i="1" a="1"/>
  <c r="K9732" i="1" s="1"/>
  <c r="P9732" i="1" a="1"/>
  <c r="P9732" i="1" s="1"/>
  <c r="H9732" i="1"/>
  <c r="A9733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9733" i="1" l="1" a="1"/>
  <c r="L9733" i="1" s="1"/>
  <c r="P9733" i="1" a="1"/>
  <c r="P9733" i="1" s="1"/>
  <c r="B9734" i="1"/>
  <c r="J9733" i="1" a="1"/>
  <c r="J9733" i="1" s="1"/>
  <c r="O9733" i="1" a="1"/>
  <c r="O9733" i="1" s="1"/>
  <c r="K9733" i="1" a="1"/>
  <c r="K9733" i="1" s="1"/>
  <c r="Q9733" i="1" a="1"/>
  <c r="Q9733" i="1" s="1"/>
  <c r="M9733" i="1" a="1"/>
  <c r="M9733" i="1" s="1"/>
  <c r="R9733" i="1" a="1"/>
  <c r="R9733" i="1" s="1"/>
  <c r="I9733" i="1" a="1"/>
  <c r="I9733" i="1" s="1"/>
  <c r="N9733" i="1" a="1"/>
  <c r="N9733" i="1" s="1"/>
  <c r="S9733" i="1" a="1"/>
  <c r="S9733" i="1" s="1"/>
  <c r="A9734" i="1"/>
  <c r="H9733" i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K9734" i="1" l="1" a="1"/>
  <c r="K9734" i="1" s="1"/>
  <c r="O9734" i="1" a="1"/>
  <c r="O9734" i="1" s="1"/>
  <c r="S9734" i="1" a="1"/>
  <c r="S9734" i="1" s="1"/>
  <c r="M9734" i="1" a="1"/>
  <c r="M9734" i="1" s="1"/>
  <c r="R9734" i="1" a="1"/>
  <c r="R9734" i="1" s="1"/>
  <c r="I9734" i="1" a="1"/>
  <c r="I9734" i="1" s="1"/>
  <c r="N9734" i="1" a="1"/>
  <c r="N9734" i="1" s="1"/>
  <c r="B9735" i="1"/>
  <c r="J9734" i="1" a="1"/>
  <c r="J9734" i="1" s="1"/>
  <c r="P9734" i="1" a="1"/>
  <c r="P9734" i="1" s="1"/>
  <c r="L9734" i="1" a="1"/>
  <c r="L9734" i="1" s="1"/>
  <c r="Q9734" i="1" a="1"/>
  <c r="Q9734" i="1" s="1"/>
  <c r="H9734" i="1"/>
  <c r="A9735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9735" i="1" l="1" a="1"/>
  <c r="J9735" i="1" s="1"/>
  <c r="N9735" i="1" a="1"/>
  <c r="N9735" i="1" s="1"/>
  <c r="R9735" i="1" a="1"/>
  <c r="R9735" i="1" s="1"/>
  <c r="K9735" i="1" a="1"/>
  <c r="K9735" i="1" s="1"/>
  <c r="P9735" i="1" a="1"/>
  <c r="P9735" i="1" s="1"/>
  <c r="L9735" i="1" a="1"/>
  <c r="L9735" i="1" s="1"/>
  <c r="Q9735" i="1" a="1"/>
  <c r="Q9735" i="1" s="1"/>
  <c r="M9735" i="1" a="1"/>
  <c r="M9735" i="1" s="1"/>
  <c r="S9735" i="1" a="1"/>
  <c r="S9735" i="1" s="1"/>
  <c r="I9735" i="1" a="1"/>
  <c r="I9735" i="1" s="1"/>
  <c r="O9735" i="1" a="1"/>
  <c r="O9735" i="1" s="1"/>
  <c r="B9736" i="1"/>
  <c r="A9736" i="1"/>
  <c r="H9735" i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H9736" i="1" l="1"/>
  <c r="A9737" i="1"/>
  <c r="I9736" i="1" a="1"/>
  <c r="I9736" i="1" s="1"/>
  <c r="M9736" i="1" a="1"/>
  <c r="M9736" i="1" s="1"/>
  <c r="Q9736" i="1" a="1"/>
  <c r="Q9736" i="1" s="1"/>
  <c r="N9736" i="1" a="1"/>
  <c r="N9736" i="1" s="1"/>
  <c r="S9736" i="1" a="1"/>
  <c r="S9736" i="1" s="1"/>
  <c r="J9736" i="1" a="1"/>
  <c r="J9736" i="1" s="1"/>
  <c r="O9736" i="1" a="1"/>
  <c r="O9736" i="1" s="1"/>
  <c r="B9737" i="1"/>
  <c r="K9736" i="1" a="1"/>
  <c r="K9736" i="1" s="1"/>
  <c r="P9736" i="1" a="1"/>
  <c r="P9736" i="1" s="1"/>
  <c r="L9736" i="1" a="1"/>
  <c r="L9736" i="1" s="1"/>
  <c r="R9736" i="1" a="1"/>
  <c r="R9736" i="1" s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L9737" i="1" l="1" a="1"/>
  <c r="L9737" i="1" s="1"/>
  <c r="P9737" i="1" a="1"/>
  <c r="P9737" i="1" s="1"/>
  <c r="B9738" i="1"/>
  <c r="K9737" i="1" a="1"/>
  <c r="K9737" i="1" s="1"/>
  <c r="Q9737" i="1" a="1"/>
  <c r="Q9737" i="1" s="1"/>
  <c r="M9737" i="1" a="1"/>
  <c r="M9737" i="1" s="1"/>
  <c r="R9737" i="1" a="1"/>
  <c r="R9737" i="1" s="1"/>
  <c r="I9737" i="1" a="1"/>
  <c r="I9737" i="1" s="1"/>
  <c r="N9737" i="1" a="1"/>
  <c r="N9737" i="1" s="1"/>
  <c r="S9737" i="1" a="1"/>
  <c r="S9737" i="1" s="1"/>
  <c r="O9737" i="1" a="1"/>
  <c r="O9737" i="1" s="1"/>
  <c r="J9737" i="1" a="1"/>
  <c r="J9737" i="1" s="1"/>
  <c r="A9738" i="1"/>
  <c r="H9737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9739" i="1" l="1"/>
  <c r="H9738" i="1"/>
  <c r="K9738" i="1" a="1"/>
  <c r="K9738" i="1" s="1"/>
  <c r="O9738" i="1" a="1"/>
  <c r="O9738" i="1" s="1"/>
  <c r="S9738" i="1" a="1"/>
  <c r="S9738" i="1" s="1"/>
  <c r="I9738" i="1" a="1"/>
  <c r="I9738" i="1" s="1"/>
  <c r="N9738" i="1" a="1"/>
  <c r="N9738" i="1" s="1"/>
  <c r="B9739" i="1"/>
  <c r="J9738" i="1" a="1"/>
  <c r="J9738" i="1" s="1"/>
  <c r="P9738" i="1" a="1"/>
  <c r="P9738" i="1" s="1"/>
  <c r="L9738" i="1" a="1"/>
  <c r="L9738" i="1" s="1"/>
  <c r="Q9738" i="1" a="1"/>
  <c r="Q9738" i="1" s="1"/>
  <c r="M9738" i="1" a="1"/>
  <c r="M9738" i="1" s="1"/>
  <c r="R9738" i="1" a="1"/>
  <c r="R9738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J9739" i="1" l="1" a="1"/>
  <c r="J9739" i="1" s="1"/>
  <c r="N9739" i="1" a="1"/>
  <c r="N9739" i="1" s="1"/>
  <c r="R9739" i="1" a="1"/>
  <c r="R9739" i="1" s="1"/>
  <c r="L9739" i="1" a="1"/>
  <c r="L9739" i="1" s="1"/>
  <c r="Q9739" i="1" a="1"/>
  <c r="Q9739" i="1" s="1"/>
  <c r="M9739" i="1" a="1"/>
  <c r="M9739" i="1" s="1"/>
  <c r="S9739" i="1" a="1"/>
  <c r="S9739" i="1" s="1"/>
  <c r="I9739" i="1" a="1"/>
  <c r="I9739" i="1" s="1"/>
  <c r="O9739" i="1" a="1"/>
  <c r="O9739" i="1" s="1"/>
  <c r="P9739" i="1" a="1"/>
  <c r="P9739" i="1" s="1"/>
  <c r="B9740" i="1"/>
  <c r="K9739" i="1" a="1"/>
  <c r="K9739" i="1" s="1"/>
  <c r="H9739" i="1"/>
  <c r="A9740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H9740" i="1" l="1"/>
  <c r="A9741" i="1"/>
  <c r="I9740" i="1" a="1"/>
  <c r="I9740" i="1" s="1"/>
  <c r="M9740" i="1" a="1"/>
  <c r="M9740" i="1" s="1"/>
  <c r="Q9740" i="1" a="1"/>
  <c r="Q9740" i="1" s="1"/>
  <c r="R9740" i="1" a="1"/>
  <c r="R9740" i="1" s="1"/>
  <c r="N9740" i="1" a="1"/>
  <c r="N9740" i="1" s="1"/>
  <c r="J9740" i="1" a="1"/>
  <c r="J9740" i="1" s="1"/>
  <c r="S9740" i="1" a="1"/>
  <c r="S9740" i="1" s="1"/>
  <c r="O9740" i="1" a="1"/>
  <c r="O9740" i="1" s="1"/>
  <c r="K9740" i="1" a="1"/>
  <c r="K9740" i="1" s="1"/>
  <c r="P9740" i="1" a="1"/>
  <c r="P9740" i="1" s="1"/>
  <c r="B9741" i="1"/>
  <c r="L9740" i="1" a="1"/>
  <c r="L9740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L9741" i="1" l="1" a="1"/>
  <c r="L9741" i="1" s="1"/>
  <c r="P9741" i="1" a="1"/>
  <c r="P9741" i="1" s="1"/>
  <c r="N9741" i="1" a="1"/>
  <c r="N9741" i="1" s="1"/>
  <c r="J9741" i="1" a="1"/>
  <c r="J9741" i="1" s="1"/>
  <c r="S9741" i="1" a="1"/>
  <c r="S9741" i="1" s="1"/>
  <c r="O9741" i="1" a="1"/>
  <c r="O9741" i="1" s="1"/>
  <c r="K9741" i="1" a="1"/>
  <c r="K9741" i="1" s="1"/>
  <c r="B9742" i="1"/>
  <c r="M9741" i="1" a="1"/>
  <c r="M9741" i="1" s="1"/>
  <c r="Q9741" i="1" a="1"/>
  <c r="Q9741" i="1" s="1"/>
  <c r="R9741" i="1" a="1"/>
  <c r="R9741" i="1" s="1"/>
  <c r="I9741" i="1" a="1"/>
  <c r="I9741" i="1" s="1"/>
  <c r="A9742" i="1"/>
  <c r="H9741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K9742" i="1" l="1" a="1"/>
  <c r="K9742" i="1" s="1"/>
  <c r="O9742" i="1" a="1"/>
  <c r="O9742" i="1" s="1"/>
  <c r="S9742" i="1" a="1"/>
  <c r="S9742" i="1" s="1"/>
  <c r="J9742" i="1" a="1"/>
  <c r="J9742" i="1" s="1"/>
  <c r="P9742" i="1" a="1"/>
  <c r="P9742" i="1" s="1"/>
  <c r="B9743" i="1"/>
  <c r="L9742" i="1" a="1"/>
  <c r="L9742" i="1" s="1"/>
  <c r="Q9742" i="1" a="1"/>
  <c r="Q9742" i="1" s="1"/>
  <c r="M9742" i="1" a="1"/>
  <c r="M9742" i="1" s="1"/>
  <c r="N9742" i="1" a="1"/>
  <c r="N9742" i="1" s="1"/>
  <c r="R9742" i="1" a="1"/>
  <c r="R9742" i="1" s="1"/>
  <c r="I9742" i="1" a="1"/>
  <c r="I9742" i="1" s="1"/>
  <c r="A9743" i="1"/>
  <c r="H9742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J9743" i="1" l="1" a="1"/>
  <c r="J9743" i="1" s="1"/>
  <c r="N9743" i="1" a="1"/>
  <c r="N9743" i="1" s="1"/>
  <c r="R9743" i="1" a="1"/>
  <c r="R9743" i="1" s="1"/>
  <c r="K9743" i="1" a="1"/>
  <c r="K9743" i="1" s="1"/>
  <c r="P9743" i="1" a="1"/>
  <c r="P9743" i="1" s="1"/>
  <c r="B9744" i="1"/>
  <c r="L9743" i="1" a="1"/>
  <c r="L9743" i="1" s="1"/>
  <c r="Q9743" i="1" a="1"/>
  <c r="Q9743" i="1" s="1"/>
  <c r="M9743" i="1" a="1"/>
  <c r="M9743" i="1" s="1"/>
  <c r="O9743" i="1" a="1"/>
  <c r="O9743" i="1" s="1"/>
  <c r="S9743" i="1" a="1"/>
  <c r="S9743" i="1" s="1"/>
  <c r="I9743" i="1" a="1"/>
  <c r="I9743" i="1" s="1"/>
  <c r="A9744" i="1"/>
  <c r="H9743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I9744" i="1" l="1" a="1"/>
  <c r="I9744" i="1" s="1"/>
  <c r="M9744" i="1" a="1"/>
  <c r="M9744" i="1" s="1"/>
  <c r="Q9744" i="1" a="1"/>
  <c r="Q9744" i="1" s="1"/>
  <c r="P9744" i="1" a="1"/>
  <c r="P9744" i="1" s="1"/>
  <c r="B9745" i="1"/>
  <c r="L9744" i="1" a="1"/>
  <c r="L9744" i="1" s="1"/>
  <c r="R9744" i="1" a="1"/>
  <c r="R9744" i="1" s="1"/>
  <c r="N9744" i="1" a="1"/>
  <c r="N9744" i="1" s="1"/>
  <c r="K9744" i="1" a="1"/>
  <c r="K9744" i="1" s="1"/>
  <c r="O9744" i="1" a="1"/>
  <c r="O9744" i="1" s="1"/>
  <c r="S9744" i="1" a="1"/>
  <c r="S9744" i="1" s="1"/>
  <c r="J9744" i="1" a="1"/>
  <c r="J9744" i="1" s="1"/>
  <c r="H9744" i="1"/>
  <c r="A9745" i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A9746" i="1" l="1"/>
  <c r="H9745" i="1"/>
  <c r="L9745" i="1" a="1"/>
  <c r="L9745" i="1" s="1"/>
  <c r="P9745" i="1" a="1"/>
  <c r="P9745" i="1" s="1"/>
  <c r="Q9745" i="1" a="1"/>
  <c r="Q9745" i="1" s="1"/>
  <c r="M9745" i="1" a="1"/>
  <c r="M9745" i="1" s="1"/>
  <c r="I9745" i="1" a="1"/>
  <c r="I9745" i="1" s="1"/>
  <c r="R9745" i="1" a="1"/>
  <c r="R9745" i="1" s="1"/>
  <c r="N9745" i="1" a="1"/>
  <c r="N9745" i="1" s="1"/>
  <c r="J9745" i="1" a="1"/>
  <c r="J9745" i="1" s="1"/>
  <c r="S9745" i="1" a="1"/>
  <c r="S9745" i="1" s="1"/>
  <c r="K9745" i="1" a="1"/>
  <c r="K9745" i="1" s="1"/>
  <c r="O9745" i="1" a="1"/>
  <c r="O9745" i="1" s="1"/>
  <c r="B9746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K9746" i="1" l="1" a="1"/>
  <c r="K9746" i="1" s="1"/>
  <c r="O9746" i="1" a="1"/>
  <c r="O9746" i="1" s="1"/>
  <c r="S9746" i="1" a="1"/>
  <c r="S9746" i="1" s="1"/>
  <c r="M9746" i="1" a="1"/>
  <c r="M9746" i="1" s="1"/>
  <c r="I9746" i="1" a="1"/>
  <c r="I9746" i="1" s="1"/>
  <c r="R9746" i="1" a="1"/>
  <c r="R9746" i="1" s="1"/>
  <c r="N9746" i="1" a="1"/>
  <c r="N9746" i="1" s="1"/>
  <c r="J9746" i="1" a="1"/>
  <c r="J9746" i="1" s="1"/>
  <c r="L9746" i="1" a="1"/>
  <c r="L9746" i="1" s="1"/>
  <c r="P9746" i="1" a="1"/>
  <c r="P9746" i="1" s="1"/>
  <c r="Q9746" i="1" a="1"/>
  <c r="Q9746" i="1" s="1"/>
  <c r="B9747" i="1"/>
  <c r="H9746" i="1"/>
  <c r="A9747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9748" i="1" l="1"/>
  <c r="H9747" i="1"/>
  <c r="J9747" i="1" a="1"/>
  <c r="J9747" i="1" s="1"/>
  <c r="N9747" i="1" a="1"/>
  <c r="N9747" i="1" s="1"/>
  <c r="R9747" i="1" a="1"/>
  <c r="R9747" i="1" s="1"/>
  <c r="I9747" i="1" a="1"/>
  <c r="I9747" i="1" s="1"/>
  <c r="S9747" i="1" a="1"/>
  <c r="S9747" i="1" s="1"/>
  <c r="O9747" i="1" a="1"/>
  <c r="O9747" i="1" s="1"/>
  <c r="K9747" i="1" a="1"/>
  <c r="K9747" i="1" s="1"/>
  <c r="P9747" i="1" a="1"/>
  <c r="P9747" i="1" s="1"/>
  <c r="B9748" i="1"/>
  <c r="L9747" i="1" a="1"/>
  <c r="L9747" i="1" s="1"/>
  <c r="M9747" i="1" a="1"/>
  <c r="M9747" i="1" s="1"/>
  <c r="Q9747" i="1" a="1"/>
  <c r="Q9747" i="1" s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9748" i="1" l="1" a="1"/>
  <c r="I9748" i="1" s="1"/>
  <c r="M9748" i="1" a="1"/>
  <c r="M9748" i="1" s="1"/>
  <c r="Q9748" i="1" a="1"/>
  <c r="Q9748" i="1" s="1"/>
  <c r="J9748" i="1" a="1"/>
  <c r="J9748" i="1" s="1"/>
  <c r="S9748" i="1" a="1"/>
  <c r="S9748" i="1" s="1"/>
  <c r="O9748" i="1" a="1"/>
  <c r="O9748" i="1" s="1"/>
  <c r="K9748" i="1" a="1"/>
  <c r="K9748" i="1" s="1"/>
  <c r="P9748" i="1" a="1"/>
  <c r="P9748" i="1" s="1"/>
  <c r="B9749" i="1"/>
  <c r="L9748" i="1" a="1"/>
  <c r="L9748" i="1" s="1"/>
  <c r="N9748" i="1" a="1"/>
  <c r="N9748" i="1" s="1"/>
  <c r="R9748" i="1" a="1"/>
  <c r="R9748" i="1" s="1"/>
  <c r="A9749" i="1"/>
  <c r="H9748" i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9750" i="1" l="1"/>
  <c r="H9749" i="1"/>
  <c r="L9749" i="1" a="1"/>
  <c r="L9749" i="1" s="1"/>
  <c r="P9749" i="1" a="1"/>
  <c r="P9749" i="1" s="1"/>
  <c r="O9749" i="1" a="1"/>
  <c r="O9749" i="1" s="1"/>
  <c r="K9749" i="1" a="1"/>
  <c r="K9749" i="1" s="1"/>
  <c r="B9750" i="1"/>
  <c r="Q9749" i="1" a="1"/>
  <c r="Q9749" i="1" s="1"/>
  <c r="M9749" i="1" a="1"/>
  <c r="M9749" i="1" s="1"/>
  <c r="I9749" i="1" a="1"/>
  <c r="I9749" i="1" s="1"/>
  <c r="S9749" i="1" a="1"/>
  <c r="S9749" i="1" s="1"/>
  <c r="J9749" i="1" a="1"/>
  <c r="J9749" i="1" s="1"/>
  <c r="N9749" i="1" a="1"/>
  <c r="N9749" i="1" s="1"/>
  <c r="R9749" i="1" a="1"/>
  <c r="R9749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9750" i="1" l="1" a="1"/>
  <c r="K9750" i="1" s="1"/>
  <c r="O9750" i="1" a="1"/>
  <c r="O9750" i="1" s="1"/>
  <c r="S9750" i="1" a="1"/>
  <c r="S9750" i="1" s="1"/>
  <c r="P9750" i="1" a="1"/>
  <c r="P9750" i="1" s="1"/>
  <c r="B9751" i="1"/>
  <c r="L9750" i="1" a="1"/>
  <c r="L9750" i="1" s="1"/>
  <c r="Q9750" i="1" a="1"/>
  <c r="Q9750" i="1" s="1"/>
  <c r="M9750" i="1" a="1"/>
  <c r="M9750" i="1" s="1"/>
  <c r="I9750" i="1" a="1"/>
  <c r="I9750" i="1" s="1"/>
  <c r="R9750" i="1" a="1"/>
  <c r="R9750" i="1" s="1"/>
  <c r="J9750" i="1" a="1"/>
  <c r="J9750" i="1" s="1"/>
  <c r="N9750" i="1" a="1"/>
  <c r="N9750" i="1" s="1"/>
  <c r="H9750" i="1"/>
  <c r="A9751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H9751" i="1" l="1"/>
  <c r="A9752" i="1"/>
  <c r="J9751" i="1" a="1"/>
  <c r="J9751" i="1" s="1"/>
  <c r="N9751" i="1" a="1"/>
  <c r="N9751" i="1" s="1"/>
  <c r="R9751" i="1" a="1"/>
  <c r="R9751" i="1" s="1"/>
  <c r="L9751" i="1" a="1"/>
  <c r="L9751" i="1" s="1"/>
  <c r="Q9751" i="1" a="1"/>
  <c r="Q9751" i="1" s="1"/>
  <c r="M9751" i="1" a="1"/>
  <c r="M9751" i="1" s="1"/>
  <c r="I9751" i="1" a="1"/>
  <c r="I9751" i="1" s="1"/>
  <c r="S9751" i="1" a="1"/>
  <c r="S9751" i="1" s="1"/>
  <c r="P9751" i="1" a="1"/>
  <c r="P9751" i="1" s="1"/>
  <c r="B9752" i="1"/>
  <c r="K9751" i="1" a="1"/>
  <c r="K9751" i="1" s="1"/>
  <c r="O9751" i="1" a="1"/>
  <c r="O9751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9752" i="1" l="1"/>
  <c r="A9753" i="1"/>
  <c r="I9752" i="1" a="1"/>
  <c r="I9752" i="1" s="1"/>
  <c r="M9752" i="1" a="1"/>
  <c r="M9752" i="1" s="1"/>
  <c r="Q9752" i="1" a="1"/>
  <c r="Q9752" i="1" s="1"/>
  <c r="R9752" i="1" a="1"/>
  <c r="R9752" i="1" s="1"/>
  <c r="N9752" i="1" a="1"/>
  <c r="N9752" i="1" s="1"/>
  <c r="J9752" i="1" a="1"/>
  <c r="J9752" i="1" s="1"/>
  <c r="S9752" i="1" a="1"/>
  <c r="S9752" i="1" s="1"/>
  <c r="O9752" i="1" a="1"/>
  <c r="O9752" i="1" s="1"/>
  <c r="P9752" i="1" a="1"/>
  <c r="P9752" i="1" s="1"/>
  <c r="B9753" i="1"/>
  <c r="K9752" i="1" a="1"/>
  <c r="K9752" i="1" s="1"/>
  <c r="L9752" i="1" a="1"/>
  <c r="L9752" i="1" s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9753" i="1" l="1" a="1"/>
  <c r="L9753" i="1" s="1"/>
  <c r="P9753" i="1" a="1"/>
  <c r="P9753" i="1" s="1"/>
  <c r="I9753" i="1" a="1"/>
  <c r="I9753" i="1" s="1"/>
  <c r="R9753" i="1" a="1"/>
  <c r="R9753" i="1" s="1"/>
  <c r="N9753" i="1" a="1"/>
  <c r="N9753" i="1" s="1"/>
  <c r="J9753" i="1" a="1"/>
  <c r="J9753" i="1" s="1"/>
  <c r="S9753" i="1" a="1"/>
  <c r="S9753" i="1" s="1"/>
  <c r="O9753" i="1" a="1"/>
  <c r="O9753" i="1" s="1"/>
  <c r="K9753" i="1" a="1"/>
  <c r="K9753" i="1" s="1"/>
  <c r="B9754" i="1"/>
  <c r="Q9753" i="1" a="1"/>
  <c r="Q9753" i="1" s="1"/>
  <c r="M9753" i="1" a="1"/>
  <c r="M9753" i="1" s="1"/>
  <c r="A9754" i="1"/>
  <c r="H9753" i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9755" i="1" l="1"/>
  <c r="H9754" i="1"/>
  <c r="K9754" i="1" a="1"/>
  <c r="K9754" i="1" s="1"/>
  <c r="O9754" i="1" a="1"/>
  <c r="O9754" i="1" s="1"/>
  <c r="S9754" i="1" a="1"/>
  <c r="S9754" i="1" s="1"/>
  <c r="N9754" i="1" a="1"/>
  <c r="N9754" i="1" s="1"/>
  <c r="J9754" i="1" a="1"/>
  <c r="J9754" i="1" s="1"/>
  <c r="P9754" i="1" a="1"/>
  <c r="P9754" i="1" s="1"/>
  <c r="B9755" i="1"/>
  <c r="L9754" i="1" a="1"/>
  <c r="L9754" i="1" s="1"/>
  <c r="Q9754" i="1" a="1"/>
  <c r="Q9754" i="1" s="1"/>
  <c r="R9754" i="1" a="1"/>
  <c r="R9754" i="1" s="1"/>
  <c r="I9754" i="1" a="1"/>
  <c r="I9754" i="1" s="1"/>
  <c r="M9754" i="1" a="1"/>
  <c r="M9754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9755" i="1" l="1" a="1"/>
  <c r="J9755" i="1" s="1"/>
  <c r="N9755" i="1" a="1"/>
  <c r="N9755" i="1" s="1"/>
  <c r="R9755" i="1" a="1"/>
  <c r="R9755" i="1" s="1"/>
  <c r="O9755" i="1" a="1"/>
  <c r="O9755" i="1" s="1"/>
  <c r="K9755" i="1" a="1"/>
  <c r="K9755" i="1" s="1"/>
  <c r="P9755" i="1" a="1"/>
  <c r="P9755" i="1" s="1"/>
  <c r="B9756" i="1"/>
  <c r="L9755" i="1" a="1"/>
  <c r="L9755" i="1" s="1"/>
  <c r="Q9755" i="1" a="1"/>
  <c r="Q9755" i="1" s="1"/>
  <c r="S9755" i="1" a="1"/>
  <c r="S9755" i="1" s="1"/>
  <c r="I9755" i="1" a="1"/>
  <c r="I9755" i="1" s="1"/>
  <c r="M9755" i="1" a="1"/>
  <c r="M9755" i="1" s="1"/>
  <c r="A9756" i="1"/>
  <c r="H9755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I9756" i="1" l="1" a="1"/>
  <c r="I9756" i="1" s="1"/>
  <c r="M9756" i="1" a="1"/>
  <c r="M9756" i="1" s="1"/>
  <c r="Q9756" i="1" a="1"/>
  <c r="Q9756" i="1" s="1"/>
  <c r="K9756" i="1" a="1"/>
  <c r="K9756" i="1" s="1"/>
  <c r="P9756" i="1" a="1"/>
  <c r="P9756" i="1" s="1"/>
  <c r="B9757" i="1"/>
  <c r="L9756" i="1" a="1"/>
  <c r="L9756" i="1" s="1"/>
  <c r="S9756" i="1" a="1"/>
  <c r="S9756" i="1" s="1"/>
  <c r="N9756" i="1" a="1"/>
  <c r="N9756" i="1" s="1"/>
  <c r="O9756" i="1" a="1"/>
  <c r="O9756" i="1" s="1"/>
  <c r="J9756" i="1" a="1"/>
  <c r="J9756" i="1" s="1"/>
  <c r="R9756" i="1" a="1"/>
  <c r="R9756" i="1" s="1"/>
  <c r="A9757" i="1"/>
  <c r="H9756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9758" i="1" l="1"/>
  <c r="H9757" i="1"/>
  <c r="L9757" i="1" a="1"/>
  <c r="L9757" i="1" s="1"/>
  <c r="P9757" i="1" a="1"/>
  <c r="P9757" i="1" s="1"/>
  <c r="Q9757" i="1" a="1"/>
  <c r="Q9757" i="1" s="1"/>
  <c r="M9757" i="1" a="1"/>
  <c r="M9757" i="1" s="1"/>
  <c r="N9757" i="1" a="1"/>
  <c r="N9757" i="1" s="1"/>
  <c r="B9758" i="1"/>
  <c r="I9757" i="1" a="1"/>
  <c r="I9757" i="1" s="1"/>
  <c r="O9757" i="1" a="1"/>
  <c r="O9757" i="1" s="1"/>
  <c r="J9757" i="1" a="1"/>
  <c r="J9757" i="1" s="1"/>
  <c r="R9757" i="1" a="1"/>
  <c r="R9757" i="1" s="1"/>
  <c r="K9757" i="1" a="1"/>
  <c r="K9757" i="1" s="1"/>
  <c r="S9757" i="1" a="1"/>
  <c r="S9757" i="1" s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K9758" i="1" l="1" a="1"/>
  <c r="K9758" i="1" s="1"/>
  <c r="O9758" i="1" a="1"/>
  <c r="O9758" i="1" s="1"/>
  <c r="S9758" i="1" a="1"/>
  <c r="S9758" i="1" s="1"/>
  <c r="Q9758" i="1" a="1"/>
  <c r="Q9758" i="1" s="1"/>
  <c r="M9758" i="1" a="1"/>
  <c r="M9758" i="1" s="1"/>
  <c r="I9758" i="1" a="1"/>
  <c r="I9758" i="1" s="1"/>
  <c r="R9758" i="1" a="1"/>
  <c r="R9758" i="1" s="1"/>
  <c r="P9758" i="1" a="1"/>
  <c r="P9758" i="1" s="1"/>
  <c r="J9758" i="1" a="1"/>
  <c r="J9758" i="1" s="1"/>
  <c r="L9758" i="1" a="1"/>
  <c r="L9758" i="1" s="1"/>
  <c r="N9758" i="1" a="1"/>
  <c r="N9758" i="1" s="1"/>
  <c r="B9759" i="1"/>
  <c r="H9758" i="1"/>
  <c r="A9759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H9759" i="1" l="1"/>
  <c r="A9760" i="1"/>
  <c r="J9759" i="1" a="1"/>
  <c r="J9759" i="1" s="1"/>
  <c r="N9759" i="1" a="1"/>
  <c r="N9759" i="1" s="1"/>
  <c r="R9759" i="1" a="1"/>
  <c r="R9759" i="1" s="1"/>
  <c r="M9759" i="1" a="1"/>
  <c r="M9759" i="1" s="1"/>
  <c r="I9759" i="1" a="1"/>
  <c r="I9759" i="1" s="1"/>
  <c r="S9759" i="1" a="1"/>
  <c r="S9759" i="1" s="1"/>
  <c r="K9759" i="1" a="1"/>
  <c r="K9759" i="1" s="1"/>
  <c r="Q9759" i="1" a="1"/>
  <c r="Q9759" i="1" s="1"/>
  <c r="L9759" i="1" a="1"/>
  <c r="L9759" i="1" s="1"/>
  <c r="B9760" i="1"/>
  <c r="O9759" i="1" a="1"/>
  <c r="O9759" i="1" s="1"/>
  <c r="P9759" i="1" a="1"/>
  <c r="P9759" i="1" s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A9761" i="1" l="1"/>
  <c r="H9760" i="1"/>
  <c r="I9760" i="1" a="1"/>
  <c r="I9760" i="1" s="1"/>
  <c r="M9760" i="1" a="1"/>
  <c r="M9760" i="1" s="1"/>
  <c r="Q9760" i="1" a="1"/>
  <c r="Q9760" i="1" s="1"/>
  <c r="N9760" i="1" a="1"/>
  <c r="N9760" i="1" s="1"/>
  <c r="J9760" i="1" a="1"/>
  <c r="J9760" i="1" s="1"/>
  <c r="S9760" i="1" a="1"/>
  <c r="S9760" i="1" s="1"/>
  <c r="O9760" i="1" a="1"/>
  <c r="O9760" i="1" s="1"/>
  <c r="R9760" i="1" a="1"/>
  <c r="R9760" i="1" s="1"/>
  <c r="L9760" i="1" a="1"/>
  <c r="L9760" i="1" s="1"/>
  <c r="B9761" i="1"/>
  <c r="P9760" i="1" a="1"/>
  <c r="P9760" i="1" s="1"/>
  <c r="K9760" i="1" a="1"/>
  <c r="K9760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9761" i="1" l="1" a="1"/>
  <c r="L9761" i="1" s="1"/>
  <c r="P9761" i="1" a="1"/>
  <c r="P9761" i="1" s="1"/>
  <c r="J9761" i="1" a="1"/>
  <c r="J9761" i="1" s="1"/>
  <c r="S9761" i="1" a="1"/>
  <c r="S9761" i="1" s="1"/>
  <c r="O9761" i="1" a="1"/>
  <c r="O9761" i="1" s="1"/>
  <c r="K9761" i="1" a="1"/>
  <c r="K9761" i="1" s="1"/>
  <c r="B9762" i="1"/>
  <c r="M9761" i="1" a="1"/>
  <c r="M9761" i="1" s="1"/>
  <c r="N9761" i="1" a="1"/>
  <c r="N9761" i="1" s="1"/>
  <c r="I9761" i="1" a="1"/>
  <c r="I9761" i="1" s="1"/>
  <c r="Q9761" i="1" a="1"/>
  <c r="Q9761" i="1" s="1"/>
  <c r="R9761" i="1" a="1"/>
  <c r="R9761" i="1" s="1"/>
  <c r="A9762" i="1"/>
  <c r="H9761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K9762" i="1" l="1" a="1"/>
  <c r="K9762" i="1" s="1"/>
  <c r="O9762" i="1" a="1"/>
  <c r="O9762" i="1" s="1"/>
  <c r="S9762" i="1" a="1"/>
  <c r="S9762" i="1" s="1"/>
  <c r="P9762" i="1" a="1"/>
  <c r="P9762" i="1" s="1"/>
  <c r="B9763" i="1"/>
  <c r="L9762" i="1" a="1"/>
  <c r="L9762" i="1" s="1"/>
  <c r="N9762" i="1" a="1"/>
  <c r="N9762" i="1" s="1"/>
  <c r="I9762" i="1" a="1"/>
  <c r="I9762" i="1" s="1"/>
  <c r="Q9762" i="1" a="1"/>
  <c r="Q9762" i="1" s="1"/>
  <c r="J9762" i="1" a="1"/>
  <c r="J9762" i="1" s="1"/>
  <c r="R9762" i="1" a="1"/>
  <c r="R9762" i="1" s="1"/>
  <c r="M9762" i="1" a="1"/>
  <c r="M9762" i="1" s="1"/>
  <c r="A9763" i="1"/>
  <c r="H9762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9764" i="1" l="1"/>
  <c r="H9763" i="1"/>
  <c r="K9763" i="1" a="1"/>
  <c r="K9763" i="1" s="1"/>
  <c r="O9763" i="1" a="1"/>
  <c r="O9763" i="1" s="1"/>
  <c r="S9763" i="1" a="1"/>
  <c r="S9763" i="1" s="1"/>
  <c r="L9763" i="1" a="1"/>
  <c r="L9763" i="1" s="1"/>
  <c r="P9763" i="1" a="1"/>
  <c r="P9763" i="1" s="1"/>
  <c r="I9763" i="1" a="1"/>
  <c r="I9763" i="1" s="1"/>
  <c r="J9763" i="1" a="1"/>
  <c r="J9763" i="1" s="1"/>
  <c r="Q9763" i="1" a="1"/>
  <c r="Q9763" i="1" s="1"/>
  <c r="R9763" i="1" a="1"/>
  <c r="R9763" i="1" s="1"/>
  <c r="M9763" i="1" a="1"/>
  <c r="M9763" i="1" s="1"/>
  <c r="B9764" i="1"/>
  <c r="N9763" i="1" a="1"/>
  <c r="N9763" i="1" s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9764" i="1" l="1" a="1"/>
  <c r="J9764" i="1" s="1"/>
  <c r="N9764" i="1" a="1"/>
  <c r="N9764" i="1" s="1"/>
  <c r="R9764" i="1" a="1"/>
  <c r="R9764" i="1" s="1"/>
  <c r="K9764" i="1" a="1"/>
  <c r="K9764" i="1" s="1"/>
  <c r="O9764" i="1" a="1"/>
  <c r="O9764" i="1" s="1"/>
  <c r="S9764" i="1" a="1"/>
  <c r="S9764" i="1" s="1"/>
  <c r="I9764" i="1" a="1"/>
  <c r="I9764" i="1" s="1"/>
  <c r="P9764" i="1" a="1"/>
  <c r="P9764" i="1" s="1"/>
  <c r="Q9764" i="1" a="1"/>
  <c r="Q9764" i="1" s="1"/>
  <c r="L9764" i="1" a="1"/>
  <c r="L9764" i="1" s="1"/>
  <c r="M9764" i="1" a="1"/>
  <c r="M9764" i="1" s="1"/>
  <c r="B9765" i="1"/>
  <c r="H9764" i="1"/>
  <c r="A9765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I9765" i="1" l="1" a="1"/>
  <c r="I9765" i="1" s="1"/>
  <c r="M9765" i="1" a="1"/>
  <c r="M9765" i="1" s="1"/>
  <c r="Q9765" i="1" a="1"/>
  <c r="Q9765" i="1" s="1"/>
  <c r="J9765" i="1" a="1"/>
  <c r="J9765" i="1" s="1"/>
  <c r="N9765" i="1" a="1"/>
  <c r="N9765" i="1" s="1"/>
  <c r="R9765" i="1" a="1"/>
  <c r="R9765" i="1" s="1"/>
  <c r="O9765" i="1" a="1"/>
  <c r="O9765" i="1" s="1"/>
  <c r="B9766" i="1"/>
  <c r="P9765" i="1" a="1"/>
  <c r="P9765" i="1" s="1"/>
  <c r="K9765" i="1" a="1"/>
  <c r="K9765" i="1" s="1"/>
  <c r="L9765" i="1" a="1"/>
  <c r="L9765" i="1" s="1"/>
  <c r="S9765" i="1" a="1"/>
  <c r="S9765" i="1" s="1"/>
  <c r="H9765" i="1"/>
  <c r="A9766" i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9766" i="1" l="1" a="1"/>
  <c r="L9766" i="1" s="1"/>
  <c r="P9766" i="1" a="1"/>
  <c r="P9766" i="1" s="1"/>
  <c r="B9767" i="1"/>
  <c r="I9766" i="1" a="1"/>
  <c r="I9766" i="1" s="1"/>
  <c r="M9766" i="1" a="1"/>
  <c r="M9766" i="1" s="1"/>
  <c r="Q9766" i="1" a="1"/>
  <c r="Q9766" i="1" s="1"/>
  <c r="O9766" i="1" a="1"/>
  <c r="O9766" i="1" s="1"/>
  <c r="J9766" i="1" a="1"/>
  <c r="J9766" i="1" s="1"/>
  <c r="K9766" i="1" a="1"/>
  <c r="K9766" i="1" s="1"/>
  <c r="R9766" i="1" a="1"/>
  <c r="R9766" i="1" s="1"/>
  <c r="S9766" i="1" a="1"/>
  <c r="S9766" i="1" s="1"/>
  <c r="N9766" i="1" a="1"/>
  <c r="N9766" i="1" s="1"/>
  <c r="A9767" i="1"/>
  <c r="H9766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9768" i="1" l="1"/>
  <c r="H9767" i="1"/>
  <c r="K9767" i="1" a="1"/>
  <c r="K9767" i="1" s="1"/>
  <c r="O9767" i="1" a="1"/>
  <c r="O9767" i="1" s="1"/>
  <c r="S9767" i="1" a="1"/>
  <c r="S9767" i="1" s="1"/>
  <c r="L9767" i="1" a="1"/>
  <c r="L9767" i="1" s="1"/>
  <c r="P9767" i="1" a="1"/>
  <c r="P9767" i="1" s="1"/>
  <c r="N9767" i="1" a="1"/>
  <c r="N9767" i="1" s="1"/>
  <c r="I9767" i="1" a="1"/>
  <c r="I9767" i="1" s="1"/>
  <c r="J9767" i="1" a="1"/>
  <c r="J9767" i="1" s="1"/>
  <c r="Q9767" i="1" a="1"/>
  <c r="Q9767" i="1" s="1"/>
  <c r="R9767" i="1" a="1"/>
  <c r="R9767" i="1" s="1"/>
  <c r="M9767" i="1" a="1"/>
  <c r="M9767" i="1" s="1"/>
  <c r="B9768" i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9768" i="1" l="1" a="1"/>
  <c r="J9768" i="1" s="1"/>
  <c r="N9768" i="1" a="1"/>
  <c r="N9768" i="1" s="1"/>
  <c r="R9768" i="1" a="1"/>
  <c r="R9768" i="1" s="1"/>
  <c r="K9768" i="1" a="1"/>
  <c r="K9768" i="1" s="1"/>
  <c r="O9768" i="1" a="1"/>
  <c r="O9768" i="1" s="1"/>
  <c r="S9768" i="1" a="1"/>
  <c r="S9768" i="1" s="1"/>
  <c r="B9769" i="1"/>
  <c r="I9768" i="1" a="1"/>
  <c r="I9768" i="1" s="1"/>
  <c r="P9768" i="1" a="1"/>
  <c r="P9768" i="1" s="1"/>
  <c r="Q9768" i="1" a="1"/>
  <c r="Q9768" i="1" s="1"/>
  <c r="L9768" i="1" a="1"/>
  <c r="L9768" i="1" s="1"/>
  <c r="M9768" i="1" a="1"/>
  <c r="M9768" i="1" s="1"/>
  <c r="H9768" i="1"/>
  <c r="A9769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9769" i="1" l="1" a="1"/>
  <c r="I9769" i="1" s="1"/>
  <c r="M9769" i="1" a="1"/>
  <c r="M9769" i="1" s="1"/>
  <c r="Q9769" i="1" a="1"/>
  <c r="Q9769" i="1" s="1"/>
  <c r="J9769" i="1" a="1"/>
  <c r="J9769" i="1" s="1"/>
  <c r="N9769" i="1" a="1"/>
  <c r="N9769" i="1" s="1"/>
  <c r="R9769" i="1" a="1"/>
  <c r="R9769" i="1" s="1"/>
  <c r="O9769" i="1" a="1"/>
  <c r="O9769" i="1" s="1"/>
  <c r="B9770" i="1"/>
  <c r="P9769" i="1" a="1"/>
  <c r="P9769" i="1" s="1"/>
  <c r="L9769" i="1" a="1"/>
  <c r="L9769" i="1" s="1"/>
  <c r="K9769" i="1" a="1"/>
  <c r="K9769" i="1" s="1"/>
  <c r="S9769" i="1" a="1"/>
  <c r="S9769" i="1" s="1"/>
  <c r="A9770" i="1"/>
  <c r="H9769" i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9770" i="1" l="1" a="1"/>
  <c r="L9770" i="1" s="1"/>
  <c r="P9770" i="1" a="1"/>
  <c r="P9770" i="1" s="1"/>
  <c r="B9771" i="1"/>
  <c r="I9770" i="1" a="1"/>
  <c r="I9770" i="1" s="1"/>
  <c r="M9770" i="1" a="1"/>
  <c r="M9770" i="1" s="1"/>
  <c r="Q9770" i="1" a="1"/>
  <c r="Q9770" i="1" s="1"/>
  <c r="N9770" i="1" a="1"/>
  <c r="N9770" i="1" s="1"/>
  <c r="O9770" i="1" a="1"/>
  <c r="O9770" i="1" s="1"/>
  <c r="J9770" i="1" a="1"/>
  <c r="J9770" i="1" s="1"/>
  <c r="K9770" i="1" a="1"/>
  <c r="K9770" i="1" s="1"/>
  <c r="S9770" i="1" a="1"/>
  <c r="S9770" i="1" s="1"/>
  <c r="R9770" i="1" a="1"/>
  <c r="R9770" i="1" s="1"/>
  <c r="A9771" i="1"/>
  <c r="H9770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A9772" i="1" l="1"/>
  <c r="H9771" i="1"/>
  <c r="K9771" i="1" a="1"/>
  <c r="K9771" i="1" s="1"/>
  <c r="O9771" i="1" a="1"/>
  <c r="O9771" i="1" s="1"/>
  <c r="S9771" i="1" a="1"/>
  <c r="S9771" i="1" s="1"/>
  <c r="L9771" i="1" a="1"/>
  <c r="L9771" i="1" s="1"/>
  <c r="P9771" i="1" a="1"/>
  <c r="P9771" i="1" s="1"/>
  <c r="B9772" i="1"/>
  <c r="N9771" i="1" a="1"/>
  <c r="N9771" i="1" s="1"/>
  <c r="I9771" i="1" a="1"/>
  <c r="I9771" i="1" s="1"/>
  <c r="M9771" i="1" a="1"/>
  <c r="M9771" i="1" s="1"/>
  <c r="J9771" i="1" a="1"/>
  <c r="J9771" i="1" s="1"/>
  <c r="Q9771" i="1" a="1"/>
  <c r="Q9771" i="1" s="1"/>
  <c r="R9771" i="1" a="1"/>
  <c r="R9771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9772" i="1" l="1" a="1"/>
  <c r="J9772" i="1" s="1"/>
  <c r="N9772" i="1" a="1"/>
  <c r="N9772" i="1" s="1"/>
  <c r="R9772" i="1" a="1"/>
  <c r="R9772" i="1" s="1"/>
  <c r="K9772" i="1" a="1"/>
  <c r="K9772" i="1" s="1"/>
  <c r="O9772" i="1" a="1"/>
  <c r="O9772" i="1" s="1"/>
  <c r="S9772" i="1" a="1"/>
  <c r="S9772" i="1" s="1"/>
  <c r="M9772" i="1" a="1"/>
  <c r="M9772" i="1" s="1"/>
  <c r="B9773" i="1"/>
  <c r="I9772" i="1" a="1"/>
  <c r="I9772" i="1" s="1"/>
  <c r="P9772" i="1" a="1"/>
  <c r="P9772" i="1" s="1"/>
  <c r="L9772" i="1" a="1"/>
  <c r="L9772" i="1" s="1"/>
  <c r="Q9772" i="1" a="1"/>
  <c r="Q9772" i="1" s="1"/>
  <c r="A9773" i="1"/>
  <c r="H9772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I9773" i="1" l="1" a="1"/>
  <c r="I9773" i="1" s="1"/>
  <c r="M9773" i="1" a="1"/>
  <c r="M9773" i="1" s="1"/>
  <c r="Q9773" i="1" a="1"/>
  <c r="Q9773" i="1" s="1"/>
  <c r="J9773" i="1" a="1"/>
  <c r="J9773" i="1" s="1"/>
  <c r="N9773" i="1" a="1"/>
  <c r="N9773" i="1" s="1"/>
  <c r="R9773" i="1" a="1"/>
  <c r="R9773" i="1" s="1"/>
  <c r="O9773" i="1" a="1"/>
  <c r="O9773" i="1" s="1"/>
  <c r="B9774" i="1"/>
  <c r="K9773" i="1" a="1"/>
  <c r="K9773" i="1" s="1"/>
  <c r="L9773" i="1" a="1"/>
  <c r="L9773" i="1" s="1"/>
  <c r="P9773" i="1" a="1"/>
  <c r="P9773" i="1" s="1"/>
  <c r="S9773" i="1" a="1"/>
  <c r="S9773" i="1" s="1"/>
  <c r="A9774" i="1"/>
  <c r="H9773" i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L9774" i="1" l="1" a="1"/>
  <c r="L9774" i="1" s="1"/>
  <c r="P9774" i="1" a="1"/>
  <c r="P9774" i="1" s="1"/>
  <c r="B9775" i="1"/>
  <c r="I9774" i="1" a="1"/>
  <c r="I9774" i="1" s="1"/>
  <c r="M9774" i="1" a="1"/>
  <c r="M9774" i="1" s="1"/>
  <c r="Q9774" i="1" a="1"/>
  <c r="Q9774" i="1" s="1"/>
  <c r="S9774" i="1" a="1"/>
  <c r="S9774" i="1" s="1"/>
  <c r="N9774" i="1" a="1"/>
  <c r="N9774" i="1" s="1"/>
  <c r="O9774" i="1" a="1"/>
  <c r="O9774" i="1" s="1"/>
  <c r="K9774" i="1" a="1"/>
  <c r="K9774" i="1" s="1"/>
  <c r="R9774" i="1" a="1"/>
  <c r="R9774" i="1" s="1"/>
  <c r="J9774" i="1" a="1"/>
  <c r="J9774" i="1" s="1"/>
  <c r="A9775" i="1"/>
  <c r="H9774" i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H9775" i="1" l="1"/>
  <c r="A9776" i="1"/>
  <c r="K9775" i="1" a="1"/>
  <c r="K9775" i="1" s="1"/>
  <c r="O9775" i="1" a="1"/>
  <c r="O9775" i="1" s="1"/>
  <c r="S9775" i="1" a="1"/>
  <c r="S9775" i="1" s="1"/>
  <c r="L9775" i="1" a="1"/>
  <c r="L9775" i="1" s="1"/>
  <c r="M9775" i="1" a="1"/>
  <c r="M9775" i="1" s="1"/>
  <c r="R9775" i="1" a="1"/>
  <c r="R9775" i="1" s="1"/>
  <c r="N9775" i="1" a="1"/>
  <c r="N9775" i="1" s="1"/>
  <c r="I9775" i="1" a="1"/>
  <c r="I9775" i="1" s="1"/>
  <c r="B9776" i="1"/>
  <c r="J9775" i="1" a="1"/>
  <c r="J9775" i="1" s="1"/>
  <c r="P9775" i="1" a="1"/>
  <c r="P9775" i="1" s="1"/>
  <c r="Q9775" i="1" a="1"/>
  <c r="Q9775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J9776" i="1" l="1" a="1"/>
  <c r="J9776" i="1" s="1"/>
  <c r="N9776" i="1" a="1"/>
  <c r="N9776" i="1" s="1"/>
  <c r="R9776" i="1" a="1"/>
  <c r="R9776" i="1" s="1"/>
  <c r="K9776" i="1" a="1"/>
  <c r="K9776" i="1" s="1"/>
  <c r="P9776" i="1" a="1"/>
  <c r="P9776" i="1" s="1"/>
  <c r="L9776" i="1" a="1"/>
  <c r="L9776" i="1" s="1"/>
  <c r="Q9776" i="1" a="1"/>
  <c r="Q9776" i="1" s="1"/>
  <c r="I9776" i="1" a="1"/>
  <c r="I9776" i="1" s="1"/>
  <c r="B9777" i="1"/>
  <c r="S9776" i="1" a="1"/>
  <c r="S9776" i="1" s="1"/>
  <c r="M9776" i="1" a="1"/>
  <c r="M9776" i="1" s="1"/>
  <c r="O9776" i="1" a="1"/>
  <c r="O9776" i="1" s="1"/>
  <c r="H9776" i="1"/>
  <c r="A9777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H9777" i="1" l="1"/>
  <c r="A9778" i="1"/>
  <c r="I9777" i="1" a="1"/>
  <c r="I9777" i="1" s="1"/>
  <c r="M9777" i="1" a="1"/>
  <c r="M9777" i="1" s="1"/>
  <c r="Q9777" i="1" a="1"/>
  <c r="Q9777" i="1" s="1"/>
  <c r="N9777" i="1" a="1"/>
  <c r="N9777" i="1" s="1"/>
  <c r="S9777" i="1" a="1"/>
  <c r="S9777" i="1" s="1"/>
  <c r="J9777" i="1" a="1"/>
  <c r="J9777" i="1" s="1"/>
  <c r="O9777" i="1" a="1"/>
  <c r="O9777" i="1" s="1"/>
  <c r="B9778" i="1"/>
  <c r="R9777" i="1" a="1"/>
  <c r="R9777" i="1" s="1"/>
  <c r="K9777" i="1" a="1"/>
  <c r="K9777" i="1" s="1"/>
  <c r="P9777" i="1" a="1"/>
  <c r="P9777" i="1" s="1"/>
  <c r="L9777" i="1" a="1"/>
  <c r="L9777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L9778" i="1" l="1" a="1"/>
  <c r="L9778" i="1" s="1"/>
  <c r="P9778" i="1" a="1"/>
  <c r="P9778" i="1" s="1"/>
  <c r="B9779" i="1"/>
  <c r="K9778" i="1" a="1"/>
  <c r="K9778" i="1" s="1"/>
  <c r="Q9778" i="1" a="1"/>
  <c r="Q9778" i="1" s="1"/>
  <c r="M9778" i="1" a="1"/>
  <c r="M9778" i="1" s="1"/>
  <c r="R9778" i="1" a="1"/>
  <c r="R9778" i="1" s="1"/>
  <c r="O9778" i="1" a="1"/>
  <c r="O9778" i="1" s="1"/>
  <c r="N9778" i="1" a="1"/>
  <c r="N9778" i="1" s="1"/>
  <c r="I9778" i="1" a="1"/>
  <c r="I9778" i="1" s="1"/>
  <c r="S9778" i="1" a="1"/>
  <c r="S9778" i="1" s="1"/>
  <c r="J9778" i="1" a="1"/>
  <c r="J9778" i="1" s="1"/>
  <c r="A9779" i="1"/>
  <c r="H9778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K9779" i="1" l="1" a="1"/>
  <c r="K9779" i="1" s="1"/>
  <c r="O9779" i="1" a="1"/>
  <c r="O9779" i="1" s="1"/>
  <c r="S9779" i="1" a="1"/>
  <c r="S9779" i="1" s="1"/>
  <c r="I9779" i="1" a="1"/>
  <c r="I9779" i="1" s="1"/>
  <c r="N9779" i="1" a="1"/>
  <c r="N9779" i="1" s="1"/>
  <c r="B9780" i="1"/>
  <c r="J9779" i="1" a="1"/>
  <c r="J9779" i="1" s="1"/>
  <c r="P9779" i="1" a="1"/>
  <c r="P9779" i="1" s="1"/>
  <c r="M9779" i="1" a="1"/>
  <c r="M9779" i="1" s="1"/>
  <c r="Q9779" i="1" a="1"/>
  <c r="Q9779" i="1" s="1"/>
  <c r="R9779" i="1" a="1"/>
  <c r="R9779" i="1" s="1"/>
  <c r="L9779" i="1" a="1"/>
  <c r="L9779" i="1" s="1"/>
  <c r="A9780" i="1"/>
  <c r="H9779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J9780" i="1" l="1" a="1"/>
  <c r="J9780" i="1" s="1"/>
  <c r="N9780" i="1" a="1"/>
  <c r="N9780" i="1" s="1"/>
  <c r="R9780" i="1" a="1"/>
  <c r="R9780" i="1" s="1"/>
  <c r="L9780" i="1" a="1"/>
  <c r="L9780" i="1" s="1"/>
  <c r="Q9780" i="1" a="1"/>
  <c r="Q9780" i="1" s="1"/>
  <c r="M9780" i="1" a="1"/>
  <c r="M9780" i="1" s="1"/>
  <c r="S9780" i="1" a="1"/>
  <c r="S9780" i="1" s="1"/>
  <c r="K9780" i="1" a="1"/>
  <c r="K9780" i="1" s="1"/>
  <c r="B9781" i="1"/>
  <c r="I9780" i="1" a="1"/>
  <c r="I9780" i="1" s="1"/>
  <c r="O9780" i="1" a="1"/>
  <c r="O9780" i="1" s="1"/>
  <c r="P9780" i="1" a="1"/>
  <c r="P9780" i="1" s="1"/>
  <c r="H9780" i="1"/>
  <c r="A9781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H9781" i="1" l="1"/>
  <c r="A9782" i="1"/>
  <c r="I9781" i="1" a="1"/>
  <c r="I9781" i="1" s="1"/>
  <c r="M9781" i="1" a="1"/>
  <c r="M9781" i="1" s="1"/>
  <c r="Q9781" i="1" a="1"/>
  <c r="Q9781" i="1" s="1"/>
  <c r="R9781" i="1" a="1"/>
  <c r="R9781" i="1" s="1"/>
  <c r="N9781" i="1" a="1"/>
  <c r="N9781" i="1" s="1"/>
  <c r="J9781" i="1" a="1"/>
  <c r="J9781" i="1" s="1"/>
  <c r="S9781" i="1" a="1"/>
  <c r="S9781" i="1" s="1"/>
  <c r="O9781" i="1" a="1"/>
  <c r="O9781" i="1" s="1"/>
  <c r="P9781" i="1" a="1"/>
  <c r="P9781" i="1" s="1"/>
  <c r="K9781" i="1" a="1"/>
  <c r="K9781" i="1" s="1"/>
  <c r="L9781" i="1" a="1"/>
  <c r="L9781" i="1" s="1"/>
  <c r="B9782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9783" i="1" l="1"/>
  <c r="H9782" i="1"/>
  <c r="L9782" i="1" a="1"/>
  <c r="L9782" i="1" s="1"/>
  <c r="P9782" i="1" a="1"/>
  <c r="P9782" i="1" s="1"/>
  <c r="N9782" i="1" a="1"/>
  <c r="N9782" i="1" s="1"/>
  <c r="J9782" i="1" a="1"/>
  <c r="J9782" i="1" s="1"/>
  <c r="S9782" i="1" a="1"/>
  <c r="S9782" i="1" s="1"/>
  <c r="O9782" i="1" a="1"/>
  <c r="O9782" i="1" s="1"/>
  <c r="K9782" i="1" a="1"/>
  <c r="K9782" i="1" s="1"/>
  <c r="B9783" i="1"/>
  <c r="M9782" i="1" a="1"/>
  <c r="M9782" i="1" s="1"/>
  <c r="R9782" i="1" a="1"/>
  <c r="R9782" i="1" s="1"/>
  <c r="Q9782" i="1" a="1"/>
  <c r="Q9782" i="1" s="1"/>
  <c r="I9782" i="1" a="1"/>
  <c r="I9782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K9783" i="1" l="1" a="1"/>
  <c r="K9783" i="1" s="1"/>
  <c r="O9783" i="1" a="1"/>
  <c r="O9783" i="1" s="1"/>
  <c r="S9783" i="1" a="1"/>
  <c r="S9783" i="1" s="1"/>
  <c r="J9783" i="1" a="1"/>
  <c r="J9783" i="1" s="1"/>
  <c r="P9783" i="1" a="1"/>
  <c r="P9783" i="1" s="1"/>
  <c r="B9784" i="1"/>
  <c r="L9783" i="1" a="1"/>
  <c r="L9783" i="1" s="1"/>
  <c r="I9783" i="1" a="1"/>
  <c r="I9783" i="1" s="1"/>
  <c r="R9783" i="1" a="1"/>
  <c r="R9783" i="1" s="1"/>
  <c r="N9783" i="1" a="1"/>
  <c r="N9783" i="1" s="1"/>
  <c r="M9783" i="1" a="1"/>
  <c r="M9783" i="1" s="1"/>
  <c r="Q9783" i="1" a="1"/>
  <c r="Q9783" i="1" s="1"/>
  <c r="A9784" i="1"/>
  <c r="H9783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J9784" i="1" l="1" a="1"/>
  <c r="J9784" i="1" s="1"/>
  <c r="N9784" i="1" a="1"/>
  <c r="N9784" i="1" s="1"/>
  <c r="R9784" i="1" a="1"/>
  <c r="R9784" i="1" s="1"/>
  <c r="K9784" i="1" a="1"/>
  <c r="K9784" i="1" s="1"/>
  <c r="P9784" i="1" a="1"/>
  <c r="P9784" i="1" s="1"/>
  <c r="B9785" i="1"/>
  <c r="L9784" i="1" a="1"/>
  <c r="L9784" i="1" s="1"/>
  <c r="Q9784" i="1" a="1"/>
  <c r="Q9784" i="1" s="1"/>
  <c r="S9784" i="1" a="1"/>
  <c r="S9784" i="1" s="1"/>
  <c r="O9784" i="1" a="1"/>
  <c r="O9784" i="1" s="1"/>
  <c r="M9784" i="1" a="1"/>
  <c r="M9784" i="1" s="1"/>
  <c r="I9784" i="1" a="1"/>
  <c r="I9784" i="1" s="1"/>
  <c r="A9785" i="1"/>
  <c r="H9784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9785" i="1" l="1" a="1"/>
  <c r="I9785" i="1" s="1"/>
  <c r="M9785" i="1" a="1"/>
  <c r="M9785" i="1" s="1"/>
  <c r="Q9785" i="1" a="1"/>
  <c r="Q9785" i="1" s="1"/>
  <c r="P9785" i="1" a="1"/>
  <c r="P9785" i="1" s="1"/>
  <c r="B9786" i="1"/>
  <c r="L9785" i="1" a="1"/>
  <c r="L9785" i="1" s="1"/>
  <c r="R9785" i="1" a="1"/>
  <c r="R9785" i="1" s="1"/>
  <c r="J9785" i="1" a="1"/>
  <c r="J9785" i="1" s="1"/>
  <c r="S9785" i="1" a="1"/>
  <c r="S9785" i="1" s="1"/>
  <c r="K9785" i="1" a="1"/>
  <c r="K9785" i="1" s="1"/>
  <c r="N9785" i="1" a="1"/>
  <c r="N9785" i="1" s="1"/>
  <c r="O9785" i="1" a="1"/>
  <c r="O9785" i="1" s="1"/>
  <c r="H9785" i="1"/>
  <c r="A9786" i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9787" i="1" l="1"/>
  <c r="H9786" i="1"/>
  <c r="L9786" i="1" a="1"/>
  <c r="L9786" i="1" s="1"/>
  <c r="P9786" i="1" a="1"/>
  <c r="P9786" i="1" s="1"/>
  <c r="Q9786" i="1" a="1"/>
  <c r="Q9786" i="1" s="1"/>
  <c r="M9786" i="1" a="1"/>
  <c r="M9786" i="1" s="1"/>
  <c r="I9786" i="1" a="1"/>
  <c r="I9786" i="1" s="1"/>
  <c r="N9786" i="1" a="1"/>
  <c r="N9786" i="1" s="1"/>
  <c r="O9786" i="1" a="1"/>
  <c r="O9786" i="1" s="1"/>
  <c r="J9786" i="1" a="1"/>
  <c r="J9786" i="1" s="1"/>
  <c r="K9786" i="1" a="1"/>
  <c r="K9786" i="1" s="1"/>
  <c r="B9787" i="1"/>
  <c r="R9786" i="1" a="1"/>
  <c r="R9786" i="1" s="1"/>
  <c r="S9786" i="1" a="1"/>
  <c r="S9786" i="1" s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K9787" i="1" l="1" a="1"/>
  <c r="K9787" i="1" s="1"/>
  <c r="O9787" i="1" a="1"/>
  <c r="O9787" i="1" s="1"/>
  <c r="S9787" i="1" a="1"/>
  <c r="S9787" i="1" s="1"/>
  <c r="M9787" i="1" a="1"/>
  <c r="M9787" i="1" s="1"/>
  <c r="I9787" i="1" a="1"/>
  <c r="I9787" i="1" s="1"/>
  <c r="R9787" i="1" a="1"/>
  <c r="R9787" i="1" s="1"/>
  <c r="J9787" i="1" a="1"/>
  <c r="J9787" i="1" s="1"/>
  <c r="P9787" i="1" a="1"/>
  <c r="P9787" i="1" s="1"/>
  <c r="Q9787" i="1" a="1"/>
  <c r="Q9787" i="1" s="1"/>
  <c r="L9787" i="1" a="1"/>
  <c r="L9787" i="1" s="1"/>
  <c r="N9787" i="1" a="1"/>
  <c r="N9787" i="1" s="1"/>
  <c r="B9788" i="1"/>
  <c r="H9787" i="1"/>
  <c r="A9788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A9789" i="1" l="1"/>
  <c r="H9788" i="1"/>
  <c r="J9788" i="1" a="1"/>
  <c r="J9788" i="1" s="1"/>
  <c r="N9788" i="1" a="1"/>
  <c r="N9788" i="1" s="1"/>
  <c r="R9788" i="1" a="1"/>
  <c r="R9788" i="1" s="1"/>
  <c r="I9788" i="1" a="1"/>
  <c r="I9788" i="1" s="1"/>
  <c r="S9788" i="1" a="1"/>
  <c r="S9788" i="1" s="1"/>
  <c r="O9788" i="1" a="1"/>
  <c r="O9788" i="1" s="1"/>
  <c r="B9789" i="1"/>
  <c r="P9788" i="1" a="1"/>
  <c r="P9788" i="1" s="1"/>
  <c r="M9788" i="1" a="1"/>
  <c r="M9788" i="1" s="1"/>
  <c r="K9788" i="1" a="1"/>
  <c r="K9788" i="1" s="1"/>
  <c r="Q9788" i="1" a="1"/>
  <c r="Q9788" i="1" s="1"/>
  <c r="L9788" i="1" a="1"/>
  <c r="L9788" i="1" s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I9789" i="1" l="1" a="1"/>
  <c r="I9789" i="1" s="1"/>
  <c r="M9789" i="1" a="1"/>
  <c r="M9789" i="1" s="1"/>
  <c r="Q9789" i="1" a="1"/>
  <c r="Q9789" i="1" s="1"/>
  <c r="J9789" i="1" a="1"/>
  <c r="J9789" i="1" s="1"/>
  <c r="S9789" i="1" a="1"/>
  <c r="S9789" i="1" s="1"/>
  <c r="O9789" i="1" a="1"/>
  <c r="O9789" i="1" s="1"/>
  <c r="N9789" i="1" a="1"/>
  <c r="N9789" i="1" s="1"/>
  <c r="B9790" i="1"/>
  <c r="P9789" i="1" a="1"/>
  <c r="P9789" i="1" s="1"/>
  <c r="L9789" i="1" a="1"/>
  <c r="L9789" i="1" s="1"/>
  <c r="K9789" i="1" a="1"/>
  <c r="K9789" i="1" s="1"/>
  <c r="R9789" i="1" a="1"/>
  <c r="R9789" i="1" s="1"/>
  <c r="A9790" i="1"/>
  <c r="H9789" i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L9790" i="1" l="1" a="1"/>
  <c r="L9790" i="1" s="1"/>
  <c r="P9790" i="1" a="1"/>
  <c r="P9790" i="1" s="1"/>
  <c r="O9790" i="1" a="1"/>
  <c r="O9790" i="1" s="1"/>
  <c r="K9790" i="1" a="1"/>
  <c r="K9790" i="1" s="1"/>
  <c r="B9791" i="1"/>
  <c r="M9790" i="1" a="1"/>
  <c r="M9790" i="1" s="1"/>
  <c r="S9790" i="1" a="1"/>
  <c r="S9790" i="1" s="1"/>
  <c r="N9790" i="1" a="1"/>
  <c r="N9790" i="1" s="1"/>
  <c r="Q9790" i="1" a="1"/>
  <c r="Q9790" i="1" s="1"/>
  <c r="R9790" i="1" a="1"/>
  <c r="R9790" i="1" s="1"/>
  <c r="I9790" i="1" a="1"/>
  <c r="I9790" i="1" s="1"/>
  <c r="J9790" i="1" a="1"/>
  <c r="J9790" i="1" s="1"/>
  <c r="A9791" i="1"/>
  <c r="H9790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H9791" i="1" l="1"/>
  <c r="A9792" i="1"/>
  <c r="K9791" i="1" a="1"/>
  <c r="K9791" i="1" s="1"/>
  <c r="O9791" i="1" a="1"/>
  <c r="O9791" i="1" s="1"/>
  <c r="S9791" i="1" a="1"/>
  <c r="S9791" i="1" s="1"/>
  <c r="P9791" i="1" a="1"/>
  <c r="P9791" i="1" s="1"/>
  <c r="B9792" i="1"/>
  <c r="L9791" i="1" a="1"/>
  <c r="L9791" i="1" s="1"/>
  <c r="R9791" i="1" a="1"/>
  <c r="R9791" i="1" s="1"/>
  <c r="J9791" i="1" a="1"/>
  <c r="J9791" i="1" s="1"/>
  <c r="M9791" i="1" a="1"/>
  <c r="M9791" i="1" s="1"/>
  <c r="Q9791" i="1" a="1"/>
  <c r="Q9791" i="1" s="1"/>
  <c r="N9791" i="1" a="1"/>
  <c r="N9791" i="1" s="1"/>
  <c r="I9791" i="1" a="1"/>
  <c r="I9791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J9792" i="1" l="1" a="1"/>
  <c r="J9792" i="1" s="1"/>
  <c r="N9792" i="1" a="1"/>
  <c r="N9792" i="1" s="1"/>
  <c r="R9792" i="1" a="1"/>
  <c r="R9792" i="1" s="1"/>
  <c r="L9792" i="1" a="1"/>
  <c r="L9792" i="1" s="1"/>
  <c r="Q9792" i="1" a="1"/>
  <c r="Q9792" i="1" s="1"/>
  <c r="K9792" i="1" a="1"/>
  <c r="K9792" i="1" s="1"/>
  <c r="I9792" i="1" a="1"/>
  <c r="I9792" i="1" s="1"/>
  <c r="M9792" i="1" a="1"/>
  <c r="M9792" i="1" s="1"/>
  <c r="S9792" i="1" a="1"/>
  <c r="S9792" i="1" s="1"/>
  <c r="O9792" i="1" a="1"/>
  <c r="O9792" i="1" s="1"/>
  <c r="P9792" i="1" a="1"/>
  <c r="P9792" i="1" s="1"/>
  <c r="B9793" i="1"/>
  <c r="H9792" i="1"/>
  <c r="A9793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9793" i="1" l="1"/>
  <c r="A9794" i="1"/>
  <c r="I9793" i="1" a="1"/>
  <c r="I9793" i="1" s="1"/>
  <c r="M9793" i="1" a="1"/>
  <c r="M9793" i="1" s="1"/>
  <c r="Q9793" i="1" a="1"/>
  <c r="Q9793" i="1" s="1"/>
  <c r="R9793" i="1" a="1"/>
  <c r="R9793" i="1" s="1"/>
  <c r="P9793" i="1" a="1"/>
  <c r="P9793" i="1" s="1"/>
  <c r="B9794" i="1"/>
  <c r="J9793" i="1" a="1"/>
  <c r="J9793" i="1" s="1"/>
  <c r="K9793" i="1" a="1"/>
  <c r="K9793" i="1" s="1"/>
  <c r="L9793" i="1" a="1"/>
  <c r="L9793" i="1" s="1"/>
  <c r="S9793" i="1" a="1"/>
  <c r="S9793" i="1" s="1"/>
  <c r="O9793" i="1" a="1"/>
  <c r="O9793" i="1" s="1"/>
  <c r="N9793" i="1" a="1"/>
  <c r="N9793" i="1" s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9795" i="1" l="1"/>
  <c r="H9794" i="1"/>
  <c r="L9794" i="1" a="1"/>
  <c r="L9794" i="1" s="1"/>
  <c r="P9794" i="1" a="1"/>
  <c r="P9794" i="1" s="1"/>
  <c r="I9794" i="1" a="1"/>
  <c r="I9794" i="1" s="1"/>
  <c r="R9794" i="1" a="1"/>
  <c r="R9794" i="1" s="1"/>
  <c r="N9794" i="1" a="1"/>
  <c r="N9794" i="1" s="1"/>
  <c r="J9794" i="1" a="1"/>
  <c r="J9794" i="1" s="1"/>
  <c r="M9794" i="1" a="1"/>
  <c r="M9794" i="1" s="1"/>
  <c r="K9794" i="1" a="1"/>
  <c r="K9794" i="1" s="1"/>
  <c r="Q9794" i="1" a="1"/>
  <c r="Q9794" i="1" s="1"/>
  <c r="B9795" i="1"/>
  <c r="S9794" i="1" a="1"/>
  <c r="S9794" i="1" s="1"/>
  <c r="O9794" i="1" a="1"/>
  <c r="O9794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K9795" i="1" l="1" a="1"/>
  <c r="K9795" i="1" s="1"/>
  <c r="O9795" i="1" a="1"/>
  <c r="O9795" i="1" s="1"/>
  <c r="S9795" i="1" a="1"/>
  <c r="S9795" i="1" s="1"/>
  <c r="N9795" i="1" a="1"/>
  <c r="N9795" i="1" s="1"/>
  <c r="J9795" i="1" a="1"/>
  <c r="J9795" i="1" s="1"/>
  <c r="I9795" i="1" a="1"/>
  <c r="I9795" i="1" s="1"/>
  <c r="P9795" i="1" a="1"/>
  <c r="P9795" i="1" s="1"/>
  <c r="M9795" i="1" a="1"/>
  <c r="M9795" i="1" s="1"/>
  <c r="Q9795" i="1" a="1"/>
  <c r="Q9795" i="1" s="1"/>
  <c r="R9795" i="1" a="1"/>
  <c r="R9795" i="1" s="1"/>
  <c r="B9796" i="1"/>
  <c r="L9795" i="1" a="1"/>
  <c r="L9795" i="1" s="1"/>
  <c r="H9795" i="1"/>
  <c r="A9796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J9796" i="1" l="1" a="1"/>
  <c r="J9796" i="1" s="1"/>
  <c r="N9796" i="1" a="1"/>
  <c r="N9796" i="1" s="1"/>
  <c r="R9796" i="1" a="1"/>
  <c r="R9796" i="1" s="1"/>
  <c r="O9796" i="1" a="1"/>
  <c r="O9796" i="1" s="1"/>
  <c r="K9796" i="1" a="1"/>
  <c r="K9796" i="1" s="1"/>
  <c r="B9797" i="1"/>
  <c r="S9796" i="1" a="1"/>
  <c r="S9796" i="1" s="1"/>
  <c r="I9796" i="1" a="1"/>
  <c r="I9796" i="1" s="1"/>
  <c r="P9796" i="1" a="1"/>
  <c r="P9796" i="1" s="1"/>
  <c r="Q9796" i="1" a="1"/>
  <c r="Q9796" i="1" s="1"/>
  <c r="L9796" i="1" a="1"/>
  <c r="L9796" i="1" s="1"/>
  <c r="M9796" i="1" a="1"/>
  <c r="M9796" i="1" s="1"/>
  <c r="A9797" i="1"/>
  <c r="H9796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I9797" i="1" l="1" a="1"/>
  <c r="I9797" i="1" s="1"/>
  <c r="M9797" i="1" a="1"/>
  <c r="M9797" i="1" s="1"/>
  <c r="Q9797" i="1" a="1"/>
  <c r="Q9797" i="1" s="1"/>
  <c r="K9797" i="1" a="1"/>
  <c r="K9797" i="1" s="1"/>
  <c r="P9797" i="1" a="1"/>
  <c r="P9797" i="1" s="1"/>
  <c r="B9798" i="1"/>
  <c r="S9797" i="1" a="1"/>
  <c r="S9797" i="1" s="1"/>
  <c r="N9797" i="1" a="1"/>
  <c r="N9797" i="1" s="1"/>
  <c r="O9797" i="1" a="1"/>
  <c r="O9797" i="1" s="1"/>
  <c r="R9797" i="1" a="1"/>
  <c r="R9797" i="1" s="1"/>
  <c r="J9797" i="1" a="1"/>
  <c r="J9797" i="1" s="1"/>
  <c r="L9797" i="1" a="1"/>
  <c r="L9797" i="1" s="1"/>
  <c r="A9798" i="1"/>
  <c r="H9797" i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L9798" i="1" l="1" a="1"/>
  <c r="L9798" i="1" s="1"/>
  <c r="P9798" i="1" a="1"/>
  <c r="P9798" i="1" s="1"/>
  <c r="Q9798" i="1" a="1"/>
  <c r="Q9798" i="1" s="1"/>
  <c r="M9798" i="1" a="1"/>
  <c r="M9798" i="1" s="1"/>
  <c r="R9798" i="1" a="1"/>
  <c r="R9798" i="1" s="1"/>
  <c r="S9798" i="1" a="1"/>
  <c r="S9798" i="1" s="1"/>
  <c r="N9798" i="1" a="1"/>
  <c r="N9798" i="1" s="1"/>
  <c r="I9798" i="1" a="1"/>
  <c r="I9798" i="1" s="1"/>
  <c r="B9799" i="1"/>
  <c r="J9798" i="1" a="1"/>
  <c r="J9798" i="1" s="1"/>
  <c r="K9798" i="1" a="1"/>
  <c r="K9798" i="1" s="1"/>
  <c r="O9798" i="1" a="1"/>
  <c r="O9798" i="1" s="1"/>
  <c r="A9799" i="1"/>
  <c r="H9798" i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K9799" i="1" l="1" a="1"/>
  <c r="K9799" i="1" s="1"/>
  <c r="O9799" i="1" a="1"/>
  <c r="O9799" i="1" s="1"/>
  <c r="S9799" i="1" a="1"/>
  <c r="S9799" i="1" s="1"/>
  <c r="Q9799" i="1" a="1"/>
  <c r="Q9799" i="1" s="1"/>
  <c r="M9799" i="1" a="1"/>
  <c r="M9799" i="1" s="1"/>
  <c r="R9799" i="1" a="1"/>
  <c r="R9799" i="1" s="1"/>
  <c r="L9799" i="1" a="1"/>
  <c r="L9799" i="1" s="1"/>
  <c r="J9799" i="1" a="1"/>
  <c r="J9799" i="1" s="1"/>
  <c r="N9799" i="1" a="1"/>
  <c r="N9799" i="1" s="1"/>
  <c r="I9799" i="1" a="1"/>
  <c r="I9799" i="1" s="1"/>
  <c r="B9800" i="1"/>
  <c r="P9799" i="1" a="1"/>
  <c r="P9799" i="1" s="1"/>
  <c r="H9799" i="1"/>
  <c r="A9800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H9800" i="1" l="1"/>
  <c r="A9801" i="1"/>
  <c r="J9800" i="1" a="1"/>
  <c r="J9800" i="1" s="1"/>
  <c r="N9800" i="1" a="1"/>
  <c r="N9800" i="1" s="1"/>
  <c r="R9800" i="1" a="1"/>
  <c r="R9800" i="1" s="1"/>
  <c r="M9800" i="1" a="1"/>
  <c r="M9800" i="1" s="1"/>
  <c r="I9800" i="1" a="1"/>
  <c r="I9800" i="1" s="1"/>
  <c r="K9800" i="1" a="1"/>
  <c r="K9800" i="1" s="1"/>
  <c r="Q9800" i="1" a="1"/>
  <c r="Q9800" i="1" s="1"/>
  <c r="L9800" i="1" a="1"/>
  <c r="L9800" i="1" s="1"/>
  <c r="S9800" i="1" a="1"/>
  <c r="S9800" i="1" s="1"/>
  <c r="O9800" i="1" a="1"/>
  <c r="O9800" i="1" s="1"/>
  <c r="B9801" i="1"/>
  <c r="P9800" i="1" a="1"/>
  <c r="P9800" i="1" s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I9801" i="1" l="1" a="1"/>
  <c r="I9801" i="1" s="1"/>
  <c r="M9801" i="1" a="1"/>
  <c r="M9801" i="1" s="1"/>
  <c r="Q9801" i="1" a="1"/>
  <c r="Q9801" i="1" s="1"/>
  <c r="N9801" i="1" a="1"/>
  <c r="N9801" i="1" s="1"/>
  <c r="J9801" i="1" a="1"/>
  <c r="J9801" i="1" s="1"/>
  <c r="S9801" i="1" a="1"/>
  <c r="S9801" i="1" s="1"/>
  <c r="P9801" i="1" a="1"/>
  <c r="P9801" i="1" s="1"/>
  <c r="K9801" i="1" a="1"/>
  <c r="K9801" i="1" s="1"/>
  <c r="O9801" i="1" a="1"/>
  <c r="O9801" i="1" s="1"/>
  <c r="L9801" i="1" a="1"/>
  <c r="L9801" i="1" s="1"/>
  <c r="R9801" i="1" a="1"/>
  <c r="R9801" i="1" s="1"/>
  <c r="B9802" i="1"/>
  <c r="A9802" i="1"/>
  <c r="H9801" i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A9803" i="1" l="1"/>
  <c r="H9802" i="1"/>
  <c r="L9802" i="1" a="1"/>
  <c r="L9802" i="1" s="1"/>
  <c r="P9802" i="1" a="1"/>
  <c r="P9802" i="1" s="1"/>
  <c r="J9802" i="1" a="1"/>
  <c r="J9802" i="1" s="1"/>
  <c r="S9802" i="1" a="1"/>
  <c r="S9802" i="1" s="1"/>
  <c r="O9802" i="1" a="1"/>
  <c r="O9802" i="1" s="1"/>
  <c r="I9802" i="1" a="1"/>
  <c r="I9802" i="1" s="1"/>
  <c r="B9803" i="1"/>
  <c r="K9802" i="1" a="1"/>
  <c r="K9802" i="1" s="1"/>
  <c r="Q9802" i="1" a="1"/>
  <c r="Q9802" i="1" s="1"/>
  <c r="M9802" i="1" a="1"/>
  <c r="M9802" i="1" s="1"/>
  <c r="R9802" i="1" a="1"/>
  <c r="R9802" i="1" s="1"/>
  <c r="N9802" i="1" a="1"/>
  <c r="N9802" i="1" s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K9803" i="1" l="1" a="1"/>
  <c r="K9803" i="1" s="1"/>
  <c r="O9803" i="1" a="1"/>
  <c r="O9803" i="1" s="1"/>
  <c r="S9803" i="1" a="1"/>
  <c r="S9803" i="1" s="1"/>
  <c r="P9803" i="1" a="1"/>
  <c r="P9803" i="1" s="1"/>
  <c r="B9804" i="1"/>
  <c r="N9803" i="1" a="1"/>
  <c r="N9803" i="1" s="1"/>
  <c r="I9803" i="1" a="1"/>
  <c r="I9803" i="1" s="1"/>
  <c r="M9803" i="1" a="1"/>
  <c r="M9803" i="1" s="1"/>
  <c r="J9803" i="1" a="1"/>
  <c r="J9803" i="1" s="1"/>
  <c r="Q9803" i="1" a="1"/>
  <c r="Q9803" i="1" s="1"/>
  <c r="L9803" i="1" a="1"/>
  <c r="L9803" i="1" s="1"/>
  <c r="R9803" i="1" a="1"/>
  <c r="R9803" i="1" s="1"/>
  <c r="A9804" i="1"/>
  <c r="H9803" i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9804" i="1" l="1"/>
  <c r="A9805" i="1"/>
  <c r="J9804" i="1" a="1"/>
  <c r="J9804" i="1" s="1"/>
  <c r="N9804" i="1" a="1"/>
  <c r="N9804" i="1" s="1"/>
  <c r="R9804" i="1" a="1"/>
  <c r="R9804" i="1" s="1"/>
  <c r="P9804" i="1" a="1"/>
  <c r="P9804" i="1" s="1"/>
  <c r="B9805" i="1"/>
  <c r="L9804" i="1" a="1"/>
  <c r="L9804" i="1" s="1"/>
  <c r="S9804" i="1" a="1"/>
  <c r="S9804" i="1" s="1"/>
  <c r="K9804" i="1" a="1"/>
  <c r="K9804" i="1" s="1"/>
  <c r="I9804" i="1" a="1"/>
  <c r="I9804" i="1" s="1"/>
  <c r="O9804" i="1" a="1"/>
  <c r="O9804" i="1" s="1"/>
  <c r="Q9804" i="1" a="1"/>
  <c r="Q9804" i="1" s="1"/>
  <c r="M9804" i="1" a="1"/>
  <c r="M9804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I9805" i="1" l="1" a="1"/>
  <c r="I9805" i="1" s="1"/>
  <c r="M9805" i="1" a="1"/>
  <c r="M9805" i="1" s="1"/>
  <c r="Q9805" i="1" a="1"/>
  <c r="Q9805" i="1" s="1"/>
  <c r="L9805" i="1" a="1"/>
  <c r="L9805" i="1" s="1"/>
  <c r="S9805" i="1" a="1"/>
  <c r="S9805" i="1" s="1"/>
  <c r="P9805" i="1" a="1"/>
  <c r="P9805" i="1" s="1"/>
  <c r="N9805" i="1" a="1"/>
  <c r="N9805" i="1" s="1"/>
  <c r="K9805" i="1" a="1"/>
  <c r="K9805" i="1" s="1"/>
  <c r="O9805" i="1" a="1"/>
  <c r="O9805" i="1" s="1"/>
  <c r="B9806" i="1"/>
  <c r="J9805" i="1" a="1"/>
  <c r="J9805" i="1" s="1"/>
  <c r="R9805" i="1" a="1"/>
  <c r="R9805" i="1" s="1"/>
  <c r="H9805" i="1"/>
  <c r="A9806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A9807" i="1" l="1"/>
  <c r="H9806" i="1"/>
  <c r="L9806" i="1" a="1"/>
  <c r="L9806" i="1" s="1"/>
  <c r="P9806" i="1" a="1"/>
  <c r="P9806" i="1" s="1"/>
  <c r="M9806" i="1" a="1"/>
  <c r="M9806" i="1" s="1"/>
  <c r="I9806" i="1" a="1"/>
  <c r="I9806" i="1" s="1"/>
  <c r="R9806" i="1" a="1"/>
  <c r="R9806" i="1" s="1"/>
  <c r="Q9806" i="1" a="1"/>
  <c r="Q9806" i="1" s="1"/>
  <c r="S9806" i="1" a="1"/>
  <c r="S9806" i="1" s="1"/>
  <c r="K9806" i="1" a="1"/>
  <c r="K9806" i="1" s="1"/>
  <c r="N9806" i="1" a="1"/>
  <c r="N9806" i="1" s="1"/>
  <c r="B9807" i="1"/>
  <c r="J9806" i="1" a="1"/>
  <c r="J9806" i="1" s="1"/>
  <c r="O9806" i="1" a="1"/>
  <c r="O9806" i="1" s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K9807" i="1" l="1" a="1"/>
  <c r="K9807" i="1" s="1"/>
  <c r="O9807" i="1" a="1"/>
  <c r="O9807" i="1" s="1"/>
  <c r="S9807" i="1" a="1"/>
  <c r="S9807" i="1" s="1"/>
  <c r="I9807" i="1" a="1"/>
  <c r="I9807" i="1" s="1"/>
  <c r="R9807" i="1" a="1"/>
  <c r="R9807" i="1" s="1"/>
  <c r="N9807" i="1" a="1"/>
  <c r="N9807" i="1" s="1"/>
  <c r="Q9807" i="1" a="1"/>
  <c r="Q9807" i="1" s="1"/>
  <c r="P9807" i="1" a="1"/>
  <c r="P9807" i="1" s="1"/>
  <c r="L9807" i="1" a="1"/>
  <c r="L9807" i="1" s="1"/>
  <c r="J9807" i="1" a="1"/>
  <c r="J9807" i="1" s="1"/>
  <c r="M9807" i="1" a="1"/>
  <c r="M9807" i="1" s="1"/>
  <c r="B9808" i="1"/>
  <c r="H9807" i="1"/>
  <c r="A9808" i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9808" i="1" l="1"/>
  <c r="A9809" i="1"/>
  <c r="J9808" i="1" a="1"/>
  <c r="J9808" i="1" s="1"/>
  <c r="N9808" i="1" a="1"/>
  <c r="N9808" i="1" s="1"/>
  <c r="R9808" i="1" a="1"/>
  <c r="R9808" i="1" s="1"/>
  <c r="S9808" i="1" a="1"/>
  <c r="S9808" i="1" s="1"/>
  <c r="O9808" i="1" a="1"/>
  <c r="O9808" i="1" s="1"/>
  <c r="K9808" i="1" a="1"/>
  <c r="K9808" i="1" s="1"/>
  <c r="P9808" i="1" a="1"/>
  <c r="P9808" i="1" s="1"/>
  <c r="Q9808" i="1" a="1"/>
  <c r="Q9808" i="1" s="1"/>
  <c r="L9808" i="1" a="1"/>
  <c r="L9808" i="1" s="1"/>
  <c r="I9808" i="1" a="1"/>
  <c r="I9808" i="1" s="1"/>
  <c r="M9808" i="1" a="1"/>
  <c r="M9808" i="1" s="1"/>
  <c r="B9809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I9809" i="1" l="1" a="1"/>
  <c r="I9809" i="1" s="1"/>
  <c r="M9809" i="1" a="1"/>
  <c r="M9809" i="1" s="1"/>
  <c r="Q9809" i="1" a="1"/>
  <c r="Q9809" i="1" s="1"/>
  <c r="O9809" i="1" a="1"/>
  <c r="O9809" i="1" s="1"/>
  <c r="K9809" i="1" a="1"/>
  <c r="K9809" i="1" s="1"/>
  <c r="P9809" i="1" a="1"/>
  <c r="P9809" i="1" s="1"/>
  <c r="N9809" i="1" a="1"/>
  <c r="N9809" i="1" s="1"/>
  <c r="J9809" i="1" a="1"/>
  <c r="J9809" i="1" s="1"/>
  <c r="L9809" i="1" a="1"/>
  <c r="L9809" i="1" s="1"/>
  <c r="R9809" i="1" a="1"/>
  <c r="R9809" i="1" s="1"/>
  <c r="S9809" i="1" a="1"/>
  <c r="S9809" i="1" s="1"/>
  <c r="B9810" i="1"/>
  <c r="A9810" i="1"/>
  <c r="H9809" i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A9811" i="1" l="1"/>
  <c r="H9810" i="1"/>
  <c r="L9810" i="1" a="1"/>
  <c r="L9810" i="1" s="1"/>
  <c r="P9810" i="1" a="1"/>
  <c r="P9810" i="1" s="1"/>
  <c r="K9810" i="1" a="1"/>
  <c r="K9810" i="1" s="1"/>
  <c r="B9811" i="1"/>
  <c r="I9810" i="1" a="1"/>
  <c r="I9810" i="1" s="1"/>
  <c r="O9810" i="1" a="1"/>
  <c r="O9810" i="1" s="1"/>
  <c r="S9810" i="1" a="1"/>
  <c r="S9810" i="1" s="1"/>
  <c r="J9810" i="1" a="1"/>
  <c r="J9810" i="1" s="1"/>
  <c r="Q9810" i="1" a="1"/>
  <c r="Q9810" i="1" s="1"/>
  <c r="M9810" i="1" a="1"/>
  <c r="M9810" i="1" s="1"/>
  <c r="R9810" i="1" a="1"/>
  <c r="R9810" i="1" s="1"/>
  <c r="N9810" i="1" a="1"/>
  <c r="N9810" i="1" s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K9811" i="1" l="1" a="1"/>
  <c r="K9811" i="1" s="1"/>
  <c r="O9811" i="1" a="1"/>
  <c r="O9811" i="1" s="1"/>
  <c r="S9811" i="1" a="1"/>
  <c r="S9811" i="1" s="1"/>
  <c r="L9811" i="1" a="1"/>
  <c r="L9811" i="1" s="1"/>
  <c r="Q9811" i="1" a="1"/>
  <c r="Q9811" i="1" s="1"/>
  <c r="N9811" i="1" a="1"/>
  <c r="N9811" i="1" s="1"/>
  <c r="I9811" i="1" a="1"/>
  <c r="I9811" i="1" s="1"/>
  <c r="B9812" i="1"/>
  <c r="J9811" i="1" a="1"/>
  <c r="J9811" i="1" s="1"/>
  <c r="P9811" i="1" a="1"/>
  <c r="P9811" i="1" s="1"/>
  <c r="R9811" i="1" a="1"/>
  <c r="R9811" i="1" s="1"/>
  <c r="M9811" i="1" a="1"/>
  <c r="M9811" i="1" s="1"/>
  <c r="H9811" i="1"/>
  <c r="A9812" i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J9812" i="1" l="1" a="1"/>
  <c r="J9812" i="1" s="1"/>
  <c r="N9812" i="1" a="1"/>
  <c r="N9812" i="1" s="1"/>
  <c r="Q9812" i="1" a="1"/>
  <c r="Q9812" i="1" s="1"/>
  <c r="M9812" i="1" a="1"/>
  <c r="M9812" i="1" s="1"/>
  <c r="S9812" i="1" a="1"/>
  <c r="S9812" i="1" s="1"/>
  <c r="R9812" i="1" a="1"/>
  <c r="R9812" i="1" s="1"/>
  <c r="I9812" i="1" a="1"/>
  <c r="I9812" i="1" s="1"/>
  <c r="O9812" i="1" a="1"/>
  <c r="O9812" i="1" s="1"/>
  <c r="B9813" i="1"/>
  <c r="K9812" i="1" a="1"/>
  <c r="K9812" i="1" s="1"/>
  <c r="P9812" i="1" a="1"/>
  <c r="P9812" i="1" s="1"/>
  <c r="L9812" i="1" a="1"/>
  <c r="L9812" i="1" s="1"/>
  <c r="H9812" i="1"/>
  <c r="A9813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A9814" i="1" l="1"/>
  <c r="H9813" i="1"/>
  <c r="L9813" i="1" a="1"/>
  <c r="L9813" i="1" s="1"/>
  <c r="P9813" i="1" a="1"/>
  <c r="P9813" i="1" s="1"/>
  <c r="B9814" i="1"/>
  <c r="K9813" i="1" a="1"/>
  <c r="K9813" i="1" s="1"/>
  <c r="Q9813" i="1" a="1"/>
  <c r="Q9813" i="1" s="1"/>
  <c r="M9813" i="1" a="1"/>
  <c r="M9813" i="1" s="1"/>
  <c r="R9813" i="1" a="1"/>
  <c r="R9813" i="1" s="1"/>
  <c r="O9813" i="1" a="1"/>
  <c r="O9813" i="1" s="1"/>
  <c r="I9813" i="1" a="1"/>
  <c r="I9813" i="1" s="1"/>
  <c r="N9813" i="1" a="1"/>
  <c r="N9813" i="1" s="1"/>
  <c r="S9813" i="1" a="1"/>
  <c r="S9813" i="1" s="1"/>
  <c r="J9813" i="1" a="1"/>
  <c r="J9813" i="1" s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K9814" i="1" l="1" a="1"/>
  <c r="K9814" i="1" s="1"/>
  <c r="O9814" i="1" a="1"/>
  <c r="O9814" i="1" s="1"/>
  <c r="S9814" i="1" a="1"/>
  <c r="S9814" i="1" s="1"/>
  <c r="I9814" i="1" a="1"/>
  <c r="I9814" i="1" s="1"/>
  <c r="N9814" i="1" a="1"/>
  <c r="N9814" i="1" s="1"/>
  <c r="M9814" i="1" a="1"/>
  <c r="M9814" i="1" s="1"/>
  <c r="B9815" i="1"/>
  <c r="J9814" i="1" a="1"/>
  <c r="J9814" i="1" s="1"/>
  <c r="P9814" i="1" a="1"/>
  <c r="P9814" i="1" s="1"/>
  <c r="R9814" i="1" a="1"/>
  <c r="R9814" i="1" s="1"/>
  <c r="L9814" i="1" a="1"/>
  <c r="L9814" i="1" s="1"/>
  <c r="Q9814" i="1" a="1"/>
  <c r="Q9814" i="1" s="1"/>
  <c r="A9815" i="1"/>
  <c r="H9814" i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J9815" i="1" l="1" a="1"/>
  <c r="J9815" i="1" s="1"/>
  <c r="N9815" i="1" a="1"/>
  <c r="N9815" i="1" s="1"/>
  <c r="R9815" i="1" a="1"/>
  <c r="R9815" i="1" s="1"/>
  <c r="L9815" i="1" a="1"/>
  <c r="L9815" i="1" s="1"/>
  <c r="Q9815" i="1" a="1"/>
  <c r="Q9815" i="1" s="1"/>
  <c r="M9815" i="1" a="1"/>
  <c r="M9815" i="1" s="1"/>
  <c r="S9815" i="1" a="1"/>
  <c r="S9815" i="1" s="1"/>
  <c r="P9815" i="1" a="1"/>
  <c r="P9815" i="1" s="1"/>
  <c r="I9815" i="1" a="1"/>
  <c r="I9815" i="1" s="1"/>
  <c r="O9815" i="1" a="1"/>
  <c r="O9815" i="1" s="1"/>
  <c r="B9816" i="1"/>
  <c r="K9815" i="1" a="1"/>
  <c r="K9815" i="1" s="1"/>
  <c r="H9815" i="1"/>
  <c r="A9816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A9817" i="1" l="1"/>
  <c r="H9816" i="1"/>
  <c r="I9816" i="1" a="1"/>
  <c r="I9816" i="1" s="1"/>
  <c r="M9816" i="1" a="1"/>
  <c r="M9816" i="1" s="1"/>
  <c r="Q9816" i="1" a="1"/>
  <c r="Q9816" i="1" s="1"/>
  <c r="J9816" i="1" a="1"/>
  <c r="J9816" i="1" s="1"/>
  <c r="O9816" i="1" a="1"/>
  <c r="O9816" i="1" s="1"/>
  <c r="N9816" i="1" a="1"/>
  <c r="N9816" i="1" s="1"/>
  <c r="B9817" i="1"/>
  <c r="K9816" i="1" a="1"/>
  <c r="K9816" i="1" s="1"/>
  <c r="P9816" i="1" a="1"/>
  <c r="P9816" i="1" s="1"/>
  <c r="L9816" i="1" a="1"/>
  <c r="L9816" i="1" s="1"/>
  <c r="R9816" i="1" a="1"/>
  <c r="R9816" i="1" s="1"/>
  <c r="S9816" i="1" a="1"/>
  <c r="S9816" i="1" s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L9817" i="1" l="1" a="1"/>
  <c r="L9817" i="1" s="1"/>
  <c r="P9817" i="1" a="1"/>
  <c r="P9817" i="1" s="1"/>
  <c r="B9818" i="1"/>
  <c r="M9817" i="1" a="1"/>
  <c r="M9817" i="1" s="1"/>
  <c r="R9817" i="1" a="1"/>
  <c r="R9817" i="1" s="1"/>
  <c r="I9817" i="1" a="1"/>
  <c r="I9817" i="1" s="1"/>
  <c r="N9817" i="1" a="1"/>
  <c r="N9817" i="1" s="1"/>
  <c r="S9817" i="1" a="1"/>
  <c r="S9817" i="1" s="1"/>
  <c r="K9817" i="1" a="1"/>
  <c r="K9817" i="1" s="1"/>
  <c r="Q9817" i="1" a="1"/>
  <c r="Q9817" i="1" s="1"/>
  <c r="J9817" i="1" a="1"/>
  <c r="J9817" i="1" s="1"/>
  <c r="O9817" i="1" a="1"/>
  <c r="O9817" i="1" s="1"/>
  <c r="A9818" i="1"/>
  <c r="H9817" i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K9818" i="1" l="1" a="1"/>
  <c r="K9818" i="1" s="1"/>
  <c r="J9818" i="1" a="1"/>
  <c r="J9818" i="1" s="1"/>
  <c r="O9818" i="1" a="1"/>
  <c r="O9818" i="1" s="1"/>
  <c r="I9818" i="1" a="1"/>
  <c r="I9818" i="1" s="1"/>
  <c r="P9818" i="1" a="1"/>
  <c r="P9818" i="1" s="1"/>
  <c r="B9819" i="1"/>
  <c r="N9818" i="1" a="1"/>
  <c r="N9818" i="1" s="1"/>
  <c r="L9818" i="1" a="1"/>
  <c r="L9818" i="1" s="1"/>
  <c r="Q9818" i="1" a="1"/>
  <c r="Q9818" i="1" s="1"/>
  <c r="S9818" i="1" a="1"/>
  <c r="S9818" i="1" s="1"/>
  <c r="M9818" i="1" a="1"/>
  <c r="M9818" i="1" s="1"/>
  <c r="R9818" i="1" a="1"/>
  <c r="R9818" i="1" s="1"/>
  <c r="A9819" i="1"/>
  <c r="H9818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P9819" i="1" l="1" a="1"/>
  <c r="P9819" i="1" s="1"/>
  <c r="B9820" i="1"/>
  <c r="O9819" i="1" a="1"/>
  <c r="O9819" i="1" s="1"/>
  <c r="K9819" i="1" a="1"/>
  <c r="K9819" i="1" s="1"/>
  <c r="L9819" i="1" a="1"/>
  <c r="L9819" i="1" s="1"/>
  <c r="S9819" i="1" a="1"/>
  <c r="S9819" i="1" s="1"/>
  <c r="Q9819" i="1" a="1"/>
  <c r="Q9819" i="1" s="1"/>
  <c r="N9819" i="1" a="1"/>
  <c r="N9819" i="1" s="1"/>
  <c r="J9819" i="1" a="1"/>
  <c r="J9819" i="1" s="1"/>
  <c r="M9819" i="1" a="1"/>
  <c r="M9819" i="1" s="1"/>
  <c r="I9819" i="1" a="1"/>
  <c r="I9819" i="1" s="1"/>
  <c r="R9819" i="1" a="1"/>
  <c r="R9819" i="1" s="1"/>
  <c r="H9819" i="1"/>
  <c r="A9820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9820" i="1" l="1"/>
  <c r="A9821" i="1"/>
  <c r="L9820" i="1" a="1"/>
  <c r="L9820" i="1" s="1"/>
  <c r="Q9820" i="1" a="1"/>
  <c r="Q9820" i="1" s="1"/>
  <c r="M9820" i="1" a="1"/>
  <c r="M9820" i="1" s="1"/>
  <c r="R9820" i="1" a="1"/>
  <c r="R9820" i="1" s="1"/>
  <c r="B9821" i="1"/>
  <c r="I9820" i="1" a="1"/>
  <c r="I9820" i="1" s="1"/>
  <c r="N9820" i="1" a="1"/>
  <c r="N9820" i="1" s="1"/>
  <c r="P9820" i="1" a="1"/>
  <c r="P9820" i="1" s="1"/>
  <c r="J9820" i="1" a="1"/>
  <c r="J9820" i="1" s="1"/>
  <c r="S9820" i="1" a="1"/>
  <c r="S9820" i="1" s="1"/>
  <c r="O9820" i="1" a="1"/>
  <c r="O9820" i="1" s="1"/>
  <c r="K9820" i="1" a="1"/>
  <c r="K9820" i="1" s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H9821" i="1" l="1"/>
  <c r="A9822" i="1"/>
  <c r="B9822" i="1"/>
  <c r="M9821" i="1" a="1"/>
  <c r="M9821" i="1" s="1"/>
  <c r="L9821" i="1" a="1"/>
  <c r="L9821" i="1" s="1"/>
  <c r="I9821" i="1" a="1"/>
  <c r="I9821" i="1" s="1"/>
  <c r="R9821" i="1" a="1"/>
  <c r="R9821" i="1" s="1"/>
  <c r="N9821" i="1" a="1"/>
  <c r="N9821" i="1" s="1"/>
  <c r="K9821" i="1" a="1"/>
  <c r="K9821" i="1" s="1"/>
  <c r="J9821" i="1" a="1"/>
  <c r="J9821" i="1" s="1"/>
  <c r="S9821" i="1" a="1"/>
  <c r="S9821" i="1" s="1"/>
  <c r="P9821" i="1" a="1"/>
  <c r="P9821" i="1" s="1"/>
  <c r="O9821" i="1" a="1"/>
  <c r="O9821" i="1" s="1"/>
  <c r="Q9821" i="1" a="1"/>
  <c r="Q9821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I9822" i="1" l="1" a="1"/>
  <c r="I9822" i="1" s="1"/>
  <c r="R9822" i="1" a="1"/>
  <c r="R9822" i="1" s="1"/>
  <c r="N9822" i="1" a="1"/>
  <c r="N9822" i="1" s="1"/>
  <c r="J9822" i="1" a="1"/>
  <c r="J9822" i="1" s="1"/>
  <c r="S9822" i="1" a="1"/>
  <c r="S9822" i="1" s="1"/>
  <c r="Q9822" i="1" a="1"/>
  <c r="Q9822" i="1" s="1"/>
  <c r="O9822" i="1" a="1"/>
  <c r="O9822" i="1" s="1"/>
  <c r="M9822" i="1" a="1"/>
  <c r="M9822" i="1" s="1"/>
  <c r="K9822" i="1" a="1"/>
  <c r="K9822" i="1" s="1"/>
  <c r="P9822" i="1" a="1"/>
  <c r="P9822" i="1" s="1"/>
  <c r="B9823" i="1"/>
  <c r="L9822" i="1" a="1"/>
  <c r="L9822" i="1" s="1"/>
  <c r="H9822" i="1"/>
  <c r="A9823" i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H9823" i="1" l="1"/>
  <c r="A9824" i="1"/>
  <c r="N9823" i="1" a="1"/>
  <c r="N9823" i="1" s="1"/>
  <c r="J9823" i="1" a="1"/>
  <c r="J9823" i="1" s="1"/>
  <c r="O9823" i="1" a="1"/>
  <c r="O9823" i="1" s="1"/>
  <c r="S9823" i="1" a="1"/>
  <c r="S9823" i="1" s="1"/>
  <c r="M9823" i="1" a="1"/>
  <c r="M9823" i="1" s="1"/>
  <c r="K9823" i="1" a="1"/>
  <c r="K9823" i="1" s="1"/>
  <c r="R9823" i="1" a="1"/>
  <c r="R9823" i="1" s="1"/>
  <c r="P9823" i="1" a="1"/>
  <c r="P9823" i="1" s="1"/>
  <c r="Q9823" i="1" a="1"/>
  <c r="Q9823" i="1" s="1"/>
  <c r="L9823" i="1" a="1"/>
  <c r="L9823" i="1" s="1"/>
  <c r="B9824" i="1"/>
  <c r="I9823" i="1" a="1"/>
  <c r="I9823" i="1" s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B9825" i="1" l="1"/>
  <c r="M9824" i="1" a="1"/>
  <c r="M9824" i="1" s="1"/>
  <c r="J9824" i="1" a="1"/>
  <c r="J9824" i="1" s="1"/>
  <c r="N9824" i="1" a="1"/>
  <c r="N9824" i="1" s="1"/>
  <c r="R9824" i="1" a="1"/>
  <c r="R9824" i="1" s="1"/>
  <c r="P9824" i="1" a="1"/>
  <c r="P9824" i="1" s="1"/>
  <c r="K9824" i="1" a="1"/>
  <c r="K9824" i="1" s="1"/>
  <c r="O9824" i="1" a="1"/>
  <c r="O9824" i="1" s="1"/>
  <c r="S9824" i="1" a="1"/>
  <c r="S9824" i="1" s="1"/>
  <c r="L9824" i="1" a="1"/>
  <c r="L9824" i="1" s="1"/>
  <c r="I9824" i="1" a="1"/>
  <c r="I9824" i="1" s="1"/>
  <c r="Q9824" i="1" a="1"/>
  <c r="Q9824" i="1" s="1"/>
  <c r="A9825" i="1"/>
  <c r="H9824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H9825" i="1" l="1"/>
  <c r="A9826" i="1"/>
  <c r="B9826" i="1"/>
  <c r="P9825" i="1" a="1"/>
  <c r="P9825" i="1" s="1"/>
  <c r="I9825" i="1" a="1"/>
  <c r="I9825" i="1" s="1"/>
  <c r="M9825" i="1" a="1"/>
  <c r="M9825" i="1" s="1"/>
  <c r="Q9825" i="1" a="1"/>
  <c r="Q9825" i="1" s="1"/>
  <c r="S9825" i="1" a="1"/>
  <c r="S9825" i="1" s="1"/>
  <c r="L9825" i="1" a="1"/>
  <c r="L9825" i="1" s="1"/>
  <c r="J9825" i="1" a="1"/>
  <c r="J9825" i="1" s="1"/>
  <c r="N9825" i="1" a="1"/>
  <c r="N9825" i="1" s="1"/>
  <c r="R9825" i="1" a="1"/>
  <c r="R9825" i="1" s="1"/>
  <c r="K9825" i="1" a="1"/>
  <c r="K9825" i="1" s="1"/>
  <c r="O9825" i="1" a="1"/>
  <c r="O9825" i="1" s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L9826" i="1" l="1" a="1"/>
  <c r="L9826" i="1" s="1"/>
  <c r="P9826" i="1" a="1"/>
  <c r="P9826" i="1" s="1"/>
  <c r="B9827" i="1"/>
  <c r="J9826" i="1" a="1"/>
  <c r="J9826" i="1" s="1"/>
  <c r="I9826" i="1" a="1"/>
  <c r="I9826" i="1" s="1"/>
  <c r="M9826" i="1" a="1"/>
  <c r="M9826" i="1" s="1"/>
  <c r="Q9826" i="1" a="1"/>
  <c r="Q9826" i="1" s="1"/>
  <c r="N9826" i="1" a="1"/>
  <c r="N9826" i="1" s="1"/>
  <c r="K9826" i="1" a="1"/>
  <c r="K9826" i="1" s="1"/>
  <c r="R9826" i="1" a="1"/>
  <c r="R9826" i="1" s="1"/>
  <c r="O9826" i="1" a="1"/>
  <c r="O9826" i="1" s="1"/>
  <c r="S9826" i="1" a="1"/>
  <c r="S9826" i="1" s="1"/>
  <c r="A9827" i="1"/>
  <c r="H9826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A9828" i="1" l="1"/>
  <c r="H9827" i="1"/>
  <c r="S9827" i="1" a="1"/>
  <c r="S9827" i="1" s="1"/>
  <c r="K9827" i="1" a="1"/>
  <c r="K9827" i="1" s="1"/>
  <c r="O9827" i="1" a="1"/>
  <c r="O9827" i="1" s="1"/>
  <c r="I9827" i="1" a="1"/>
  <c r="I9827" i="1" s="1"/>
  <c r="M9827" i="1" a="1"/>
  <c r="M9827" i="1" s="1"/>
  <c r="L9827" i="1" a="1"/>
  <c r="L9827" i="1" s="1"/>
  <c r="P9827" i="1" a="1"/>
  <c r="P9827" i="1" s="1"/>
  <c r="Q9827" i="1" a="1"/>
  <c r="Q9827" i="1" s="1"/>
  <c r="B9828" i="1"/>
  <c r="J9827" i="1" a="1"/>
  <c r="J9827" i="1" s="1"/>
  <c r="N9827" i="1" a="1"/>
  <c r="N9827" i="1" s="1"/>
  <c r="R9827" i="1" a="1"/>
  <c r="R9827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9828" i="1" l="1"/>
  <c r="A9829" i="1"/>
  <c r="B9829" i="1"/>
  <c r="J9828" i="1" a="1"/>
  <c r="J9828" i="1" s="1"/>
  <c r="N9828" i="1" a="1"/>
  <c r="N9828" i="1" s="1"/>
  <c r="R9828" i="1" a="1"/>
  <c r="R9828" i="1" s="1"/>
  <c r="L9828" i="1" a="1"/>
  <c r="L9828" i="1" s="1"/>
  <c r="P9828" i="1" a="1"/>
  <c r="P9828" i="1" s="1"/>
  <c r="K9828" i="1" a="1"/>
  <c r="K9828" i="1" s="1"/>
  <c r="O9828" i="1" a="1"/>
  <c r="O9828" i="1" s="1"/>
  <c r="S9828" i="1" a="1"/>
  <c r="S9828" i="1" s="1"/>
  <c r="I9828" i="1" a="1"/>
  <c r="I9828" i="1" s="1"/>
  <c r="M9828" i="1" a="1"/>
  <c r="M9828" i="1" s="1"/>
  <c r="Q9828" i="1" a="1"/>
  <c r="Q9828" i="1" s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B9830" i="1" l="1"/>
  <c r="I9829" i="1" a="1"/>
  <c r="I9829" i="1" s="1"/>
  <c r="M9829" i="1" a="1"/>
  <c r="M9829" i="1" s="1"/>
  <c r="Q9829" i="1" a="1"/>
  <c r="Q9829" i="1" s="1"/>
  <c r="O9829" i="1" a="1"/>
  <c r="O9829" i="1" s="1"/>
  <c r="J9829" i="1" a="1"/>
  <c r="J9829" i="1" s="1"/>
  <c r="N9829" i="1" a="1"/>
  <c r="N9829" i="1" s="1"/>
  <c r="R9829" i="1" a="1"/>
  <c r="R9829" i="1" s="1"/>
  <c r="K9829" i="1" a="1"/>
  <c r="K9829" i="1" s="1"/>
  <c r="S9829" i="1" a="1"/>
  <c r="S9829" i="1" s="1"/>
  <c r="P9829" i="1" a="1"/>
  <c r="P9829" i="1" s="1"/>
  <c r="L9829" i="1" a="1"/>
  <c r="L9829" i="1" s="1"/>
  <c r="H9829" i="1"/>
  <c r="A9830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A9831" i="1" l="1"/>
  <c r="H9830" i="1"/>
  <c r="P9830" i="1" a="1"/>
  <c r="P9830" i="1" s="1"/>
  <c r="L9830" i="1" a="1"/>
  <c r="L9830" i="1" s="1"/>
  <c r="B9831" i="1"/>
  <c r="J9830" i="1" a="1"/>
  <c r="J9830" i="1" s="1"/>
  <c r="I9830" i="1" a="1"/>
  <c r="I9830" i="1" s="1"/>
  <c r="M9830" i="1" a="1"/>
  <c r="M9830" i="1" s="1"/>
  <c r="Q9830" i="1" a="1"/>
  <c r="Q9830" i="1" s="1"/>
  <c r="N9830" i="1" a="1"/>
  <c r="N9830" i="1" s="1"/>
  <c r="R9830" i="1" a="1"/>
  <c r="R9830" i="1" s="1"/>
  <c r="K9830" i="1" a="1"/>
  <c r="K9830" i="1" s="1"/>
  <c r="O9830" i="1" a="1"/>
  <c r="O9830" i="1" s="1"/>
  <c r="S9830" i="1" a="1"/>
  <c r="S9830" i="1" s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K9831" i="1" l="1" a="1"/>
  <c r="K9831" i="1" s="1"/>
  <c r="S9831" i="1" a="1"/>
  <c r="S9831" i="1" s="1"/>
  <c r="O9831" i="1" a="1"/>
  <c r="O9831" i="1" s="1"/>
  <c r="I9831" i="1" a="1"/>
  <c r="I9831" i="1" s="1"/>
  <c r="M9831" i="1" a="1"/>
  <c r="M9831" i="1" s="1"/>
  <c r="L9831" i="1" a="1"/>
  <c r="L9831" i="1" s="1"/>
  <c r="P9831" i="1" a="1"/>
  <c r="P9831" i="1" s="1"/>
  <c r="Q9831" i="1" a="1"/>
  <c r="Q9831" i="1" s="1"/>
  <c r="B9832" i="1"/>
  <c r="J9831" i="1" a="1"/>
  <c r="J9831" i="1" s="1"/>
  <c r="N9831" i="1" a="1"/>
  <c r="N9831" i="1" s="1"/>
  <c r="R9831" i="1" a="1"/>
  <c r="R9831" i="1" s="1"/>
  <c r="A9832" i="1"/>
  <c r="H9831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H9832" i="1" l="1"/>
  <c r="A9833" i="1"/>
  <c r="N9832" i="1" a="1"/>
  <c r="N9832" i="1" s="1"/>
  <c r="J9832" i="1" a="1"/>
  <c r="J9832" i="1" s="1"/>
  <c r="R9832" i="1" a="1"/>
  <c r="R9832" i="1" s="1"/>
  <c r="P9832" i="1" a="1"/>
  <c r="P9832" i="1" s="1"/>
  <c r="L9832" i="1" a="1"/>
  <c r="L9832" i="1" s="1"/>
  <c r="K9832" i="1" a="1"/>
  <c r="K9832" i="1" s="1"/>
  <c r="O9832" i="1" a="1"/>
  <c r="O9832" i="1" s="1"/>
  <c r="S9832" i="1" a="1"/>
  <c r="S9832" i="1" s="1"/>
  <c r="B9833" i="1"/>
  <c r="I9832" i="1" a="1"/>
  <c r="I9832" i="1" s="1"/>
  <c r="M9832" i="1" a="1"/>
  <c r="M9832" i="1" s="1"/>
  <c r="Q9832" i="1" a="1"/>
  <c r="Q9832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B9834" i="1" l="1"/>
  <c r="I9833" i="1" a="1"/>
  <c r="I9833" i="1" s="1"/>
  <c r="Q9833" i="1" a="1"/>
  <c r="Q9833" i="1" s="1"/>
  <c r="O9833" i="1" a="1"/>
  <c r="O9833" i="1" s="1"/>
  <c r="M9833" i="1" a="1"/>
  <c r="M9833" i="1" s="1"/>
  <c r="J9833" i="1" a="1"/>
  <c r="J9833" i="1" s="1"/>
  <c r="N9833" i="1" a="1"/>
  <c r="N9833" i="1" s="1"/>
  <c r="R9833" i="1" a="1"/>
  <c r="R9833" i="1" s="1"/>
  <c r="S9833" i="1" a="1"/>
  <c r="S9833" i="1" s="1"/>
  <c r="K9833" i="1" a="1"/>
  <c r="K9833" i="1" s="1"/>
  <c r="L9833" i="1" a="1"/>
  <c r="L9833" i="1" s="1"/>
  <c r="P9833" i="1" a="1"/>
  <c r="P9833" i="1" s="1"/>
  <c r="H9833" i="1"/>
  <c r="A9834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A9835" i="1" l="1"/>
  <c r="H9834" i="1"/>
  <c r="L9834" i="1" a="1"/>
  <c r="L9834" i="1" s="1"/>
  <c r="P9834" i="1" a="1"/>
  <c r="P9834" i="1" s="1"/>
  <c r="J9834" i="1" a="1"/>
  <c r="J9834" i="1" s="1"/>
  <c r="B9835" i="1"/>
  <c r="R9834" i="1" a="1"/>
  <c r="R9834" i="1" s="1"/>
  <c r="I9834" i="1" a="1"/>
  <c r="I9834" i="1" s="1"/>
  <c r="M9834" i="1" a="1"/>
  <c r="M9834" i="1" s="1"/>
  <c r="Q9834" i="1" a="1"/>
  <c r="Q9834" i="1" s="1"/>
  <c r="N9834" i="1" a="1"/>
  <c r="N9834" i="1" s="1"/>
  <c r="O9834" i="1" a="1"/>
  <c r="O9834" i="1" s="1"/>
  <c r="S9834" i="1" a="1"/>
  <c r="S9834" i="1" s="1"/>
  <c r="K9834" i="1" a="1"/>
  <c r="K9834" i="1" s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K9835" i="1" l="1" a="1"/>
  <c r="K9835" i="1" s="1"/>
  <c r="S9835" i="1" a="1"/>
  <c r="S9835" i="1" s="1"/>
  <c r="O9835" i="1" a="1"/>
  <c r="O9835" i="1" s="1"/>
  <c r="Q9835" i="1" a="1"/>
  <c r="Q9835" i="1" s="1"/>
  <c r="L9835" i="1" a="1"/>
  <c r="L9835" i="1" s="1"/>
  <c r="P9835" i="1" a="1"/>
  <c r="P9835" i="1" s="1"/>
  <c r="I9835" i="1" a="1"/>
  <c r="I9835" i="1" s="1"/>
  <c r="B9836" i="1"/>
  <c r="M9835" i="1" a="1"/>
  <c r="M9835" i="1" s="1"/>
  <c r="J9835" i="1" a="1"/>
  <c r="J9835" i="1" s="1"/>
  <c r="N9835" i="1" a="1"/>
  <c r="N9835" i="1" s="1"/>
  <c r="R9835" i="1" a="1"/>
  <c r="R9835" i="1" s="1"/>
  <c r="A9836" i="1"/>
  <c r="H9835" i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N9836" i="1" l="1" a="1"/>
  <c r="N9836" i="1" s="1"/>
  <c r="J9836" i="1" a="1"/>
  <c r="J9836" i="1" s="1"/>
  <c r="R9836" i="1" a="1"/>
  <c r="R9836" i="1" s="1"/>
  <c r="B9837" i="1"/>
  <c r="K9836" i="1" a="1"/>
  <c r="K9836" i="1" s="1"/>
  <c r="O9836" i="1" a="1"/>
  <c r="O9836" i="1" s="1"/>
  <c r="S9836" i="1" a="1"/>
  <c r="S9836" i="1" s="1"/>
  <c r="L9836" i="1" a="1"/>
  <c r="L9836" i="1" s="1"/>
  <c r="P9836" i="1" a="1"/>
  <c r="P9836" i="1" s="1"/>
  <c r="I9836" i="1" a="1"/>
  <c r="I9836" i="1" s="1"/>
  <c r="M9836" i="1" a="1"/>
  <c r="M9836" i="1" s="1"/>
  <c r="Q9836" i="1" a="1"/>
  <c r="Q9836" i="1" s="1"/>
  <c r="A9837" i="1"/>
  <c r="H9836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H9837" i="1" l="1"/>
  <c r="A9838" i="1"/>
  <c r="B9838" i="1"/>
  <c r="I9837" i="1" a="1"/>
  <c r="I9837" i="1" s="1"/>
  <c r="M9837" i="1" a="1"/>
  <c r="M9837" i="1" s="1"/>
  <c r="Q9837" i="1" a="1"/>
  <c r="Q9837" i="1" s="1"/>
  <c r="O9837" i="1" a="1"/>
  <c r="O9837" i="1" s="1"/>
  <c r="K9837" i="1" a="1"/>
  <c r="K9837" i="1" s="1"/>
  <c r="J9837" i="1" a="1"/>
  <c r="J9837" i="1" s="1"/>
  <c r="N9837" i="1" a="1"/>
  <c r="N9837" i="1" s="1"/>
  <c r="R9837" i="1" a="1"/>
  <c r="R9837" i="1" s="1"/>
  <c r="S9837" i="1" a="1"/>
  <c r="S9837" i="1" s="1"/>
  <c r="L9837" i="1" a="1"/>
  <c r="L9837" i="1" s="1"/>
  <c r="P9837" i="1" a="1"/>
  <c r="P9837" i="1" s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L9838" i="1" l="1" a="1"/>
  <c r="L9838" i="1" s="1"/>
  <c r="P9838" i="1" a="1"/>
  <c r="P9838" i="1" s="1"/>
  <c r="N9838" i="1" a="1"/>
  <c r="N9838" i="1" s="1"/>
  <c r="B9839" i="1"/>
  <c r="R9838" i="1" a="1"/>
  <c r="R9838" i="1" s="1"/>
  <c r="I9838" i="1" a="1"/>
  <c r="I9838" i="1" s="1"/>
  <c r="M9838" i="1" a="1"/>
  <c r="M9838" i="1" s="1"/>
  <c r="Q9838" i="1" a="1"/>
  <c r="Q9838" i="1" s="1"/>
  <c r="J9838" i="1" a="1"/>
  <c r="J9838" i="1" s="1"/>
  <c r="K9838" i="1" a="1"/>
  <c r="K9838" i="1" s="1"/>
  <c r="O9838" i="1" a="1"/>
  <c r="O9838" i="1" s="1"/>
  <c r="S9838" i="1" a="1"/>
  <c r="S9838" i="1" s="1"/>
  <c r="A9839" i="1"/>
  <c r="H9838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9840" i="1" l="1"/>
  <c r="H9839" i="1"/>
  <c r="K9839" i="1" a="1"/>
  <c r="K9839" i="1" s="1"/>
  <c r="S9839" i="1" a="1"/>
  <c r="S9839" i="1" s="1"/>
  <c r="O9839" i="1" a="1"/>
  <c r="O9839" i="1" s="1"/>
  <c r="Q9839" i="1" a="1"/>
  <c r="Q9839" i="1" s="1"/>
  <c r="L9839" i="1" a="1"/>
  <c r="L9839" i="1" s="1"/>
  <c r="P9839" i="1" a="1"/>
  <c r="P9839" i="1" s="1"/>
  <c r="M9839" i="1" a="1"/>
  <c r="M9839" i="1" s="1"/>
  <c r="B9840" i="1"/>
  <c r="I9839" i="1" a="1"/>
  <c r="I9839" i="1" s="1"/>
  <c r="N9839" i="1" a="1"/>
  <c r="N9839" i="1" s="1"/>
  <c r="R9839" i="1" a="1"/>
  <c r="R9839" i="1" s="1"/>
  <c r="J9839" i="1" a="1"/>
  <c r="J9839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J9840" i="1" l="1" a="1"/>
  <c r="J9840" i="1" s="1"/>
  <c r="R9840" i="1" a="1"/>
  <c r="R9840" i="1" s="1"/>
  <c r="L9840" i="1" a="1"/>
  <c r="L9840" i="1" s="1"/>
  <c r="N9840" i="1" a="1"/>
  <c r="N9840" i="1" s="1"/>
  <c r="B9841" i="1"/>
  <c r="K9840" i="1" a="1"/>
  <c r="K9840" i="1" s="1"/>
  <c r="O9840" i="1" a="1"/>
  <c r="O9840" i="1" s="1"/>
  <c r="S9840" i="1" a="1"/>
  <c r="S9840" i="1" s="1"/>
  <c r="P9840" i="1" a="1"/>
  <c r="P9840" i="1" s="1"/>
  <c r="I9840" i="1" a="1"/>
  <c r="I9840" i="1" s="1"/>
  <c r="M9840" i="1" a="1"/>
  <c r="M9840" i="1" s="1"/>
  <c r="Q9840" i="1" a="1"/>
  <c r="Q9840" i="1" s="1"/>
  <c r="H9840" i="1"/>
  <c r="A9841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H9841" i="1" l="1"/>
  <c r="A9842" i="1"/>
  <c r="B9842" i="1"/>
  <c r="M9841" i="1" a="1"/>
  <c r="M9841" i="1" s="1"/>
  <c r="I9841" i="1" a="1"/>
  <c r="I9841" i="1" s="1"/>
  <c r="Q9841" i="1" a="1"/>
  <c r="Q9841" i="1" s="1"/>
  <c r="O9841" i="1" a="1"/>
  <c r="O9841" i="1" s="1"/>
  <c r="K9841" i="1" a="1"/>
  <c r="K9841" i="1" s="1"/>
  <c r="J9841" i="1" a="1"/>
  <c r="J9841" i="1" s="1"/>
  <c r="N9841" i="1" a="1"/>
  <c r="N9841" i="1" s="1"/>
  <c r="R9841" i="1" a="1"/>
  <c r="R9841" i="1" s="1"/>
  <c r="S9841" i="1" a="1"/>
  <c r="S9841" i="1" s="1"/>
  <c r="L9841" i="1" a="1"/>
  <c r="L9841" i="1" s="1"/>
  <c r="P9841" i="1" a="1"/>
  <c r="P9841" i="1" s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L9842" i="1" l="1" a="1"/>
  <c r="L9842" i="1" s="1"/>
  <c r="P9842" i="1" a="1"/>
  <c r="P9842" i="1" s="1"/>
  <c r="I9842" i="1" a="1"/>
  <c r="I9842" i="1" s="1"/>
  <c r="R9842" i="1" a="1"/>
  <c r="R9842" i="1" s="1"/>
  <c r="B9843" i="1"/>
  <c r="Q9842" i="1" a="1"/>
  <c r="Q9842" i="1" s="1"/>
  <c r="N9842" i="1" a="1"/>
  <c r="N9842" i="1" s="1"/>
  <c r="M9842" i="1" a="1"/>
  <c r="M9842" i="1" s="1"/>
  <c r="J9842" i="1" a="1"/>
  <c r="J9842" i="1" s="1"/>
  <c r="K9842" i="1" a="1"/>
  <c r="K9842" i="1" s="1"/>
  <c r="O9842" i="1" a="1"/>
  <c r="O9842" i="1" s="1"/>
  <c r="S9842" i="1" a="1"/>
  <c r="S9842" i="1" s="1"/>
  <c r="A9843" i="1"/>
  <c r="H9842" i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A9844" i="1" l="1"/>
  <c r="H9843" i="1"/>
  <c r="K9843" i="1" a="1"/>
  <c r="K9843" i="1" s="1"/>
  <c r="S9843" i="1" a="1"/>
  <c r="S9843" i="1" s="1"/>
  <c r="O9843" i="1" a="1"/>
  <c r="O9843" i="1" s="1"/>
  <c r="Q9843" i="1" a="1"/>
  <c r="Q9843" i="1" s="1"/>
  <c r="L9843" i="1" a="1"/>
  <c r="L9843" i="1" s="1"/>
  <c r="P9843" i="1" a="1"/>
  <c r="P9843" i="1" s="1"/>
  <c r="M9843" i="1" a="1"/>
  <c r="M9843" i="1" s="1"/>
  <c r="B9844" i="1"/>
  <c r="I9843" i="1" a="1"/>
  <c r="I9843" i="1" s="1"/>
  <c r="J9843" i="1" a="1"/>
  <c r="J9843" i="1" s="1"/>
  <c r="N9843" i="1" a="1"/>
  <c r="N9843" i="1" s="1"/>
  <c r="R9843" i="1" a="1"/>
  <c r="R9843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J9844" i="1" l="1" a="1"/>
  <c r="J9844" i="1" s="1"/>
  <c r="N9844" i="1" a="1"/>
  <c r="N9844" i="1" s="1"/>
  <c r="L9844" i="1" a="1"/>
  <c r="L9844" i="1" s="1"/>
  <c r="R9844" i="1" a="1"/>
  <c r="R9844" i="1" s="1"/>
  <c r="S9844" i="1" a="1"/>
  <c r="S9844" i="1" s="1"/>
  <c r="B9845" i="1"/>
  <c r="K9844" i="1" a="1"/>
  <c r="K9844" i="1" s="1"/>
  <c r="O9844" i="1" a="1"/>
  <c r="O9844" i="1" s="1"/>
  <c r="P9844" i="1" a="1"/>
  <c r="P9844" i="1" s="1"/>
  <c r="M9844" i="1" a="1"/>
  <c r="M9844" i="1" s="1"/>
  <c r="Q9844" i="1" a="1"/>
  <c r="Q9844" i="1" s="1"/>
  <c r="I9844" i="1" a="1"/>
  <c r="I9844" i="1" s="1"/>
  <c r="H9844" i="1"/>
  <c r="A9845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H9845" i="1" l="1"/>
  <c r="A9846" i="1"/>
  <c r="B9846" i="1"/>
  <c r="I9845" i="1" a="1"/>
  <c r="I9845" i="1" s="1"/>
  <c r="M9845" i="1" a="1"/>
  <c r="M9845" i="1" s="1"/>
  <c r="J9845" i="1" a="1"/>
  <c r="J9845" i="1" s="1"/>
  <c r="Q9845" i="1" a="1"/>
  <c r="Q9845" i="1" s="1"/>
  <c r="K9845" i="1" a="1"/>
  <c r="K9845" i="1" s="1"/>
  <c r="N9845" i="1" a="1"/>
  <c r="N9845" i="1" s="1"/>
  <c r="O9845" i="1" a="1"/>
  <c r="O9845" i="1" s="1"/>
  <c r="R9845" i="1" a="1"/>
  <c r="R9845" i="1" s="1"/>
  <c r="S9845" i="1" a="1"/>
  <c r="S9845" i="1" s="1"/>
  <c r="L9845" i="1" a="1"/>
  <c r="L9845" i="1" s="1"/>
  <c r="P9845" i="1" a="1"/>
  <c r="P9845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A9847" i="1" l="1"/>
  <c r="H9846" i="1"/>
  <c r="L9846" i="1" a="1"/>
  <c r="L9846" i="1" s="1"/>
  <c r="P9846" i="1" a="1"/>
  <c r="P9846" i="1" s="1"/>
  <c r="N9846" i="1" a="1"/>
  <c r="N9846" i="1" s="1"/>
  <c r="M9846" i="1" a="1"/>
  <c r="M9846" i="1" s="1"/>
  <c r="B9847" i="1"/>
  <c r="I9846" i="1" a="1"/>
  <c r="I9846" i="1" s="1"/>
  <c r="R9846" i="1" a="1"/>
  <c r="R9846" i="1" s="1"/>
  <c r="Q9846" i="1" a="1"/>
  <c r="Q9846" i="1" s="1"/>
  <c r="J9846" i="1" a="1"/>
  <c r="J9846" i="1" s="1"/>
  <c r="S9846" i="1" a="1"/>
  <c r="S9846" i="1" s="1"/>
  <c r="K9846" i="1" a="1"/>
  <c r="K9846" i="1" s="1"/>
  <c r="O9846" i="1" a="1"/>
  <c r="O9846" i="1" s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K9847" i="1" l="1" a="1"/>
  <c r="K9847" i="1" s="1"/>
  <c r="S9847" i="1" a="1"/>
  <c r="S9847" i="1" s="1"/>
  <c r="O9847" i="1" a="1"/>
  <c r="O9847" i="1" s="1"/>
  <c r="L9847" i="1" a="1"/>
  <c r="L9847" i="1" s="1"/>
  <c r="I9847" i="1" a="1"/>
  <c r="I9847" i="1" s="1"/>
  <c r="P9847" i="1" a="1"/>
  <c r="P9847" i="1" s="1"/>
  <c r="M9847" i="1" a="1"/>
  <c r="M9847" i="1" s="1"/>
  <c r="B9848" i="1"/>
  <c r="Q9847" i="1" a="1"/>
  <c r="Q9847" i="1" s="1"/>
  <c r="J9847" i="1" a="1"/>
  <c r="J9847" i="1" s="1"/>
  <c r="N9847" i="1" a="1"/>
  <c r="N9847" i="1" s="1"/>
  <c r="R9847" i="1" a="1"/>
  <c r="R9847" i="1" s="1"/>
  <c r="A9848" i="1"/>
  <c r="H9847" i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N9848" i="1" l="1" a="1"/>
  <c r="N9848" i="1" s="1"/>
  <c r="K9848" i="1" a="1"/>
  <c r="K9848" i="1" s="1"/>
  <c r="B9849" i="1"/>
  <c r="J9848" i="1" a="1"/>
  <c r="J9848" i="1" s="1"/>
  <c r="R9848" i="1" a="1"/>
  <c r="R9848" i="1" s="1"/>
  <c r="O9848" i="1" a="1"/>
  <c r="O9848" i="1" s="1"/>
  <c r="L9848" i="1" a="1"/>
  <c r="L9848" i="1" s="1"/>
  <c r="S9848" i="1" a="1"/>
  <c r="S9848" i="1" s="1"/>
  <c r="P9848" i="1" a="1"/>
  <c r="P9848" i="1" s="1"/>
  <c r="I9848" i="1" a="1"/>
  <c r="I9848" i="1" s="1"/>
  <c r="M9848" i="1" a="1"/>
  <c r="M9848" i="1" s="1"/>
  <c r="Q9848" i="1" a="1"/>
  <c r="Q9848" i="1" s="1"/>
  <c r="A9849" i="1"/>
  <c r="H9848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9850" i="1" l="1"/>
  <c r="I9849" i="1" a="1"/>
  <c r="I9849" i="1" s="1"/>
  <c r="M9849" i="1" a="1"/>
  <c r="M9849" i="1" s="1"/>
  <c r="R9849" i="1" a="1"/>
  <c r="R9849" i="1" s="1"/>
  <c r="K9849" i="1" a="1"/>
  <c r="K9849" i="1" s="1"/>
  <c r="Q9849" i="1" a="1"/>
  <c r="Q9849" i="1" s="1"/>
  <c r="N9849" i="1" a="1"/>
  <c r="N9849" i="1" s="1"/>
  <c r="J9849" i="1" a="1"/>
  <c r="J9849" i="1" s="1"/>
  <c r="S9849" i="1" a="1"/>
  <c r="S9849" i="1" s="1"/>
  <c r="O9849" i="1" a="1"/>
  <c r="O9849" i="1" s="1"/>
  <c r="L9849" i="1" a="1"/>
  <c r="L9849" i="1" s="1"/>
  <c r="P9849" i="1" a="1"/>
  <c r="P9849" i="1" s="1"/>
  <c r="H9849" i="1"/>
  <c r="A9850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9851" i="1" l="1"/>
  <c r="H9850" i="1"/>
  <c r="L9850" i="1" a="1"/>
  <c r="L9850" i="1" s="1"/>
  <c r="P9850" i="1" a="1"/>
  <c r="P9850" i="1" s="1"/>
  <c r="Q9850" i="1" a="1"/>
  <c r="Q9850" i="1" s="1"/>
  <c r="R9850" i="1" a="1"/>
  <c r="R9850" i="1" s="1"/>
  <c r="B9851" i="1"/>
  <c r="I9850" i="1" a="1"/>
  <c r="I9850" i="1" s="1"/>
  <c r="M9850" i="1" a="1"/>
  <c r="M9850" i="1" s="1"/>
  <c r="J9850" i="1" a="1"/>
  <c r="J9850" i="1" s="1"/>
  <c r="N9850" i="1" a="1"/>
  <c r="N9850" i="1" s="1"/>
  <c r="K9850" i="1" a="1"/>
  <c r="K9850" i="1" s="1"/>
  <c r="O9850" i="1" a="1"/>
  <c r="O9850" i="1" s="1"/>
  <c r="S9850" i="1" a="1"/>
  <c r="S9850" i="1" s="1"/>
  <c r="I4470" i="1" a="1"/>
  <c r="I4470" i="1" s="1"/>
  <c r="K4470" i="1" a="1"/>
  <c r="K4470" i="1" s="1"/>
  <c r="H4470" i="1"/>
  <c r="O4470" i="1" a="1"/>
  <c r="O4470" i="1" s="1"/>
  <c r="K9851" i="1" l="1" a="1"/>
  <c r="K9851" i="1" s="1"/>
  <c r="S9851" i="1" a="1"/>
  <c r="S9851" i="1" s="1"/>
  <c r="P9851" i="1" a="1"/>
  <c r="P9851" i="1" s="1"/>
  <c r="I9851" i="1" a="1"/>
  <c r="I9851" i="1" s="1"/>
  <c r="O9851" i="1" a="1"/>
  <c r="O9851" i="1" s="1"/>
  <c r="L9851" i="1" a="1"/>
  <c r="L9851" i="1" s="1"/>
  <c r="Q9851" i="1" a="1"/>
  <c r="Q9851" i="1" s="1"/>
  <c r="M9851" i="1" a="1"/>
  <c r="M9851" i="1" s="1"/>
  <c r="B9852" i="1"/>
  <c r="R9851" i="1" a="1"/>
  <c r="R9851" i="1" s="1"/>
  <c r="J9851" i="1" a="1"/>
  <c r="J9851" i="1" s="1"/>
  <c r="N9851" i="1" a="1"/>
  <c r="N9851" i="1" s="1"/>
  <c r="A9852" i="1"/>
  <c r="H9851" i="1"/>
  <c r="I4471" i="1" a="1"/>
  <c r="I4471" i="1" s="1"/>
  <c r="K4471" i="1" a="1"/>
  <c r="K4471" i="1" s="1"/>
  <c r="C4472" i="1"/>
  <c r="H4471" i="1"/>
  <c r="O4471" i="1" a="1"/>
  <c r="O4471" i="1" s="1"/>
  <c r="H9852" i="1" l="1"/>
  <c r="A9853" i="1"/>
  <c r="J9852" i="1" a="1"/>
  <c r="J9852" i="1" s="1"/>
  <c r="R9852" i="1" a="1"/>
  <c r="R9852" i="1" s="1"/>
  <c r="O9852" i="1" a="1"/>
  <c r="O9852" i="1" s="1"/>
  <c r="L9852" i="1" a="1"/>
  <c r="L9852" i="1" s="1"/>
  <c r="B9853" i="1"/>
  <c r="N9852" i="1" a="1"/>
  <c r="N9852" i="1" s="1"/>
  <c r="K9852" i="1" a="1"/>
  <c r="K9852" i="1" s="1"/>
  <c r="P9852" i="1" a="1"/>
  <c r="P9852" i="1" s="1"/>
  <c r="S9852" i="1" a="1"/>
  <c r="S9852" i="1" s="1"/>
  <c r="I9852" i="1" a="1"/>
  <c r="I9852" i="1" s="1"/>
  <c r="M9852" i="1" a="1"/>
  <c r="M9852" i="1" s="1"/>
  <c r="Q9852" i="1" a="1"/>
  <c r="Q9852" i="1" s="1"/>
  <c r="L4474" i="1" a="1"/>
  <c r="L4474" i="1" s="1"/>
  <c r="I4472" i="1" a="1"/>
  <c r="I4472" i="1" s="1"/>
  <c r="K4472" i="1" a="1"/>
  <c r="K4472" i="1" s="1"/>
  <c r="H4472" i="1"/>
  <c r="O4472" i="1" a="1"/>
  <c r="O4472" i="1" s="1"/>
  <c r="H9853" i="1" l="1"/>
  <c r="A9854" i="1"/>
  <c r="H9854" i="1" s="1"/>
  <c r="B9854" i="1"/>
  <c r="M9853" i="1" a="1"/>
  <c r="M9853" i="1" s="1"/>
  <c r="Q9853" i="1" a="1"/>
  <c r="Q9853" i="1" s="1"/>
  <c r="N9853" i="1" a="1"/>
  <c r="N9853" i="1" s="1"/>
  <c r="S9853" i="1" a="1"/>
  <c r="S9853" i="1" s="1"/>
  <c r="I9853" i="1" a="1"/>
  <c r="I9853" i="1" s="1"/>
  <c r="R9853" i="1" a="1"/>
  <c r="R9853" i="1" s="1"/>
  <c r="O9853" i="1" a="1"/>
  <c r="O9853" i="1" s="1"/>
  <c r="J9853" i="1" a="1"/>
  <c r="J9853" i="1" s="1"/>
  <c r="K9853" i="1" a="1"/>
  <c r="K9853" i="1" s="1"/>
  <c r="L9853" i="1" a="1"/>
  <c r="L9853" i="1" s="1"/>
  <c r="P9853" i="1" a="1"/>
  <c r="P9853" i="1" s="1"/>
  <c r="I4473" i="1" a="1"/>
  <c r="I4473" i="1" s="1"/>
  <c r="K4473" i="1" a="1"/>
  <c r="K4473" i="1" s="1"/>
  <c r="H4473" i="1"/>
  <c r="O4473" i="1" a="1"/>
  <c r="O4473" i="1" s="1"/>
  <c r="L9854" i="1" l="1" a="1"/>
  <c r="L9854" i="1" s="1"/>
  <c r="M9854" i="1" a="1"/>
  <c r="M9854" i="1" s="1"/>
  <c r="P9854" i="1" a="1"/>
  <c r="P9854" i="1" s="1"/>
  <c r="N9854" i="1" a="1"/>
  <c r="N9854" i="1" s="1"/>
  <c r="I9854" i="1" a="1"/>
  <c r="I9854" i="1" s="1"/>
  <c r="Q9854" i="1" a="1"/>
  <c r="Q9854" i="1" s="1"/>
  <c r="J9854" i="1" a="1"/>
  <c r="J9854" i="1" s="1"/>
  <c r="R9854" i="1" a="1"/>
  <c r="R9854" i="1" s="1"/>
  <c r="K9854" i="1" a="1"/>
  <c r="K9854" i="1" s="1"/>
  <c r="O9854" i="1" a="1"/>
  <c r="O9854" i="1" s="1"/>
  <c r="S9854" i="1" a="1"/>
  <c r="S9854" i="1" s="1"/>
  <c r="D360" i="2"/>
  <c r="E360" i="2"/>
  <c r="E359" i="2"/>
  <c r="D362" i="2"/>
  <c r="C360" i="2"/>
  <c r="C359" i="2"/>
  <c r="E362" i="2"/>
  <c r="E361" i="2"/>
  <c r="C361" i="2"/>
  <c r="D361" i="2"/>
  <c r="D359" i="2"/>
  <c r="C362" i="2"/>
  <c r="C357" i="2"/>
  <c r="E357" i="2"/>
  <c r="D357" i="2"/>
  <c r="C342" i="2"/>
  <c r="C341" i="2"/>
  <c r="C352" i="2"/>
  <c r="D348" i="2"/>
  <c r="C346" i="2"/>
  <c r="E358" i="2"/>
  <c r="C347" i="2"/>
  <c r="D344" i="2"/>
  <c r="D347" i="2"/>
  <c r="C354" i="2"/>
  <c r="D341" i="2"/>
  <c r="E348" i="2"/>
  <c r="C340" i="2"/>
  <c r="E341" i="2"/>
  <c r="C355" i="2"/>
  <c r="E355" i="2"/>
  <c r="D345" i="2"/>
  <c r="D339" i="2"/>
  <c r="E343" i="2"/>
  <c r="E353" i="2"/>
  <c r="C343" i="2"/>
  <c r="D356" i="2"/>
  <c r="D338" i="2"/>
  <c r="E340" i="2"/>
  <c r="C349" i="2"/>
  <c r="E337" i="2"/>
  <c r="E354" i="2"/>
  <c r="D346" i="2"/>
  <c r="E344" i="2"/>
  <c r="E339" i="2"/>
  <c r="C338" i="2"/>
  <c r="D343" i="2"/>
  <c r="C344" i="2"/>
  <c r="D355" i="2"/>
  <c r="D354" i="2"/>
  <c r="D337" i="2"/>
  <c r="D340" i="2"/>
  <c r="E342" i="2"/>
  <c r="E346" i="2"/>
  <c r="E352" i="2"/>
  <c r="E345" i="2"/>
  <c r="E338" i="2"/>
  <c r="C350" i="2"/>
  <c r="C348" i="2"/>
  <c r="D358" i="2"/>
  <c r="D353" i="2"/>
  <c r="E347" i="2"/>
  <c r="C337" i="2"/>
  <c r="C345" i="2"/>
  <c r="C351" i="2"/>
  <c r="C339" i="2"/>
  <c r="D342" i="2"/>
  <c r="C353" i="2"/>
  <c r="E356" i="2"/>
  <c r="C356" i="2"/>
  <c r="C358" i="2"/>
  <c r="D352" i="2"/>
  <c r="I4474" i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<sst xmlns="http://schemas.openxmlformats.org/spreadsheetml/2006/main" count="99670" uniqueCount="28">
  <si>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</si>
  <si>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</si>
  <si>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</si>
  <si>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</si>
  <si>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</si>
  <si>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</si>
  <si>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</si>
  <si>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</si>
  <si>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</si>
  <si>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</si>
  <si>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</si>
  <si>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</si>
  <si>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</si>
  <si>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</si>
  <si>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</si>
  <si>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</si>
  <si>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</si>
  <si>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</si>
  <si>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</si>
  <si>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</si>
  <si>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</si>
  <si>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</si>
  <si>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</si>
  <si>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</si>
  <si>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</si>
  <si>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</si>
  <si>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</si>
  <si>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1/224/26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</si>
</sst>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9854"/>
  <sheetViews>
    <sheetView zoomScale="80" zoomScaleNormal="80" workbookViewId="0">
      <pane ySplit="1" topLeftCell="A9560" activePane="bottomLeft" state="frozen"/>
      <selection pane="bottomLeft" activeCell="D9561" sqref="D9561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5.6640625" style="2" customWidth="1"/>
    <col min="7" max="7" width="46.33203125" style="17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7" t="s">
        <v>18</v>
      </c>
      <c r="O1" s="27" t="s">
        <v>20</v>
      </c>
      <c r="P1" s="27" t="s">
        <v>19</v>
      </c>
      <c r="Q1" s="27" t="s">
        <v>23</v>
      </c>
      <c r="R1" s="27" t="s">
        <v>24</v>
      </c>
      <c r="S1" s="27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8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8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8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8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8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8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8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2">
        <v>45970</v>
      </c>
      <c r="B4531" s="33" t="s">
        <v>16</v>
      </c>
      <c r="C4531" s="34">
        <v>0.62152777777777779</v>
      </c>
      <c r="D4531" s="33">
        <v>0</v>
      </c>
      <c r="E4531" s="33">
        <v>0</v>
      </c>
      <c r="F4531" s="33" t="s">
        <v>22</v>
      </c>
      <c r="G4531" s="35" t="s">
        <v>22</v>
      </c>
      <c r="H4531" s="36">
        <v>1271.0000000044238</v>
      </c>
      <c r="I4531" s="36" t="s">
        <v>21</v>
      </c>
      <c r="J4531" s="36" t="s">
        <v>21</v>
      </c>
      <c r="K4531" s="36" t="s">
        <v>21</v>
      </c>
      <c r="L4531" s="36">
        <v>4423.0000000004657</v>
      </c>
      <c r="M4531" s="36" t="s">
        <v>21</v>
      </c>
      <c r="N4531" s="36" t="s">
        <v>21</v>
      </c>
      <c r="O4531" s="36" t="s">
        <v>21</v>
      </c>
      <c r="P4531" s="36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7">
        <v>45971</v>
      </c>
      <c r="B4533" s="38" t="s">
        <v>3</v>
      </c>
      <c r="C4533" s="39">
        <v>0.73541666666666672</v>
      </c>
      <c r="D4533" s="38">
        <v>0</v>
      </c>
      <c r="E4533" s="38">
        <v>0</v>
      </c>
      <c r="F4533" s="38" t="s">
        <v>22</v>
      </c>
      <c r="G4533" s="40" t="s">
        <v>22</v>
      </c>
      <c r="H4533" s="41">
        <v>1435.0000000046566</v>
      </c>
      <c r="I4533" s="41">
        <v>1435.0000000046566</v>
      </c>
      <c r="J4533" s="41" t="s">
        <v>21</v>
      </c>
      <c r="K4533" s="41" t="s">
        <v>21</v>
      </c>
      <c r="L4533" s="41" t="s">
        <v>21</v>
      </c>
      <c r="M4533" s="41" t="s">
        <v>21</v>
      </c>
      <c r="N4533" s="41" t="s">
        <v>21</v>
      </c>
      <c r="O4533" s="41" t="s">
        <v>21</v>
      </c>
      <c r="P4533" s="41" t="s">
        <v>21</v>
      </c>
    </row>
    <row r="4534" spans="1:17" x14ac:dyDescent="0.2">
      <c r="A4534" s="37">
        <v>45973</v>
      </c>
      <c r="B4534" s="38" t="str">
        <f t="shared" ref="B4534" si="1073">B4533</f>
        <v>Northern Cardinal</v>
      </c>
      <c r="C4534" s="39">
        <v>0.73750000000000004</v>
      </c>
      <c r="D4534" s="38">
        <v>0</v>
      </c>
      <c r="E4534" s="38">
        <v>0</v>
      </c>
      <c r="F4534" s="38" t="str">
        <f t="shared" ref="F4534:G4534" si="1074">F4533</f>
        <v>None</v>
      </c>
      <c r="G4534" s="40" t="str">
        <f t="shared" si="1074"/>
        <v>None</v>
      </c>
      <c r="H4534" s="41">
        <f t="shared" si="961"/>
        <v>2882.9999999993015</v>
      </c>
      <c r="I4534" s="41" cm="1">
        <f t="array" ref="I4534">IFERROR(IF($B4534=I$1, ($A4534+$C4534) - MAX(IF($B$2:$B4533=$B4534, $A$2:$A4533+$C$2:$C4533)), "")*24*60, "")</f>
        <v>2882.9999999993015</v>
      </c>
      <c r="J4534" s="41" t="str" cm="1">
        <f t="array" ref="J4534">IFERROR(IF($B4534=J$1, ($A4534+$C4534) - MAX(IF($B$2:$B4533=$B4534, $A$2:$A4533+$C$2:$C4533)), "")*24*60, "")</f>
        <v/>
      </c>
      <c r="K4534" s="41" t="str" cm="1">
        <f t="array" ref="K4534">IFERROR(IF($B4534=K$1, ($A4534+$C4534) - MAX(IF($B$2:$B4533=$B4534, $A$2:$A4533+$C$2:$C4533)), "")*24*60, "")</f>
        <v/>
      </c>
      <c r="L4534" s="41" t="str" cm="1">
        <f t="array" ref="L4534">IFERROR(IF($B4534=L$1, ($A4534+$C4534) - MAX(IF($B$2:$B4533=$B4534, $A$2:$A4533+$C$2:$C4533)), "")*24*60, "")</f>
        <v/>
      </c>
      <c r="M4534" s="41" t="str" cm="1">
        <f t="array" ref="M4534">IFERROR(IF($B4534=M$1, ($A4534+$C4534) - MAX(IF($B$2:$B4533=$B4534, $A$2:$A4533+$C$2:$C4533)), "")*24*60, "")</f>
        <v/>
      </c>
      <c r="N4534" s="41" t="str" cm="1">
        <f t="array" ref="N4534">IFERROR(IF($B4534=N$1, ($A4534+$C4534) - MAX(IF($B$2:$B4533=$B4534, $A$2:$A4533+$C$2:$C4533)), "")*24*60, "")</f>
        <v/>
      </c>
      <c r="O4534" s="41" t="str" cm="1">
        <f t="array" ref="O4534">IFERROR(IF($B4534=O$1, ($A4534+$C4534) - MAX(IF($B$2:$B4533=$B4534, $A$2:$A4533+$C$2:$C4533)), "")*24*60, "")</f>
        <v/>
      </c>
      <c r="P4534" s="41" t="str" cm="1">
        <f t="array" ref="P4534">IFERROR(IF($B4534=P$1, ($A4534+$C4534) - MAX(IF($B$2:$B4533=$B4534, $A$2:$A4533+$C$2:$C4533)), "")*24*60, "")</f>
        <v/>
      </c>
    </row>
    <row r="4535" spans="1:17" x14ac:dyDescent="0.2">
      <c r="A4535" s="37">
        <v>45974</v>
      </c>
      <c r="B4535" s="38" t="s">
        <v>20</v>
      </c>
      <c r="C4535" s="39">
        <v>0.65555555555555556</v>
      </c>
      <c r="D4535" s="38">
        <v>0</v>
      </c>
      <c r="E4535" s="38">
        <v>0</v>
      </c>
      <c r="F4535" s="38" t="s">
        <v>22</v>
      </c>
      <c r="G4535" s="40" t="s">
        <v>22</v>
      </c>
      <c r="H4535" s="41">
        <v>1321.9999999925494</v>
      </c>
      <c r="I4535" s="41" t="s">
        <v>21</v>
      </c>
      <c r="J4535" s="41" t="s">
        <v>21</v>
      </c>
      <c r="K4535" s="41" t="s">
        <v>21</v>
      </c>
      <c r="L4535" s="41" t="s">
        <v>21</v>
      </c>
      <c r="M4535" s="41" t="s">
        <v>21</v>
      </c>
      <c r="N4535" s="41" t="s">
        <v>21</v>
      </c>
      <c r="O4535" s="41">
        <v>7079.9999999965075</v>
      </c>
      <c r="P4535" s="41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7">
        <v>45976</v>
      </c>
      <c r="B4538" s="38" t="s">
        <v>20</v>
      </c>
      <c r="C4538" s="39">
        <v>0.6791666666666667</v>
      </c>
      <c r="D4538" s="38">
        <v>0</v>
      </c>
      <c r="E4538" s="38">
        <v>0</v>
      </c>
      <c r="F4538" s="38" t="s">
        <v>22</v>
      </c>
      <c r="G4538" s="40" t="s">
        <v>22</v>
      </c>
      <c r="H4538" s="41">
        <v>1817.0000000030268</v>
      </c>
      <c r="I4538" s="41" t="s">
        <v>21</v>
      </c>
      <c r="J4538" s="41" t="s">
        <v>21</v>
      </c>
      <c r="K4538" s="41" t="s">
        <v>21</v>
      </c>
      <c r="L4538" s="41" t="s">
        <v>21</v>
      </c>
      <c r="M4538" s="41" t="s">
        <v>21</v>
      </c>
      <c r="N4538" s="41" t="s">
        <v>21</v>
      </c>
      <c r="O4538" s="41">
        <v>2914.0000000060536</v>
      </c>
      <c r="P4538" s="41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6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8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7">
        <v>45996</v>
      </c>
      <c r="B6963" s="38" t="s">
        <v>3</v>
      </c>
      <c r="C6963" s="39">
        <v>0.73611111111111116</v>
      </c>
      <c r="D6963" s="38">
        <v>0</v>
      </c>
      <c r="E6963" s="38">
        <v>0</v>
      </c>
      <c r="F6963" s="38" t="s">
        <v>22</v>
      </c>
      <c r="G6963" s="40" t="s">
        <v>22</v>
      </c>
      <c r="H6963" s="41">
        <f t="shared" ref="H6963:H6997" si="1308">IFERROR((($A6963+$C6963) - ($A6962+$C6962))*24*60, "")</f>
        <v>1567.9999999981374</v>
      </c>
      <c r="I6963" s="41" cm="1">
        <f t="array" ref="I6963">IFERROR(IF($B6963=I$1, ($A6963+$C6963) - MAX(IF($B$2:$B6962=$B6963, $A$2:$A6962+$C$2:$C6962)), "")*24*60, "")</f>
        <v>2880.9999999927823</v>
      </c>
      <c r="J6963" s="41" t="str" cm="1">
        <f t="array" ref="J6963">IFERROR(IF($B6963=J$1, ($A6963+$C6963) - MAX(IF($B$2:$B6962=$B6963, $A$2:$A6962+$C$2:$C6962)), "")*24*60, "")</f>
        <v/>
      </c>
      <c r="K6963" s="41" t="str" cm="1">
        <f t="array" ref="K6963">IFERROR(IF($B6963=K$1, ($A6963+$C6963) - MAX(IF($B$2:$B6962=$B6963, $A$2:$A6962+$C$2:$C6962)), "")*24*60, "")</f>
        <v/>
      </c>
      <c r="L6963" s="41" t="str" cm="1">
        <f t="array" ref="L6963">IFERROR(IF($B6963=L$1, ($A6963+$C6963) - MAX(IF($B$2:$B6962=$B6963, $A$2:$A6962+$C$2:$C6962)), "")*24*60, "")</f>
        <v/>
      </c>
      <c r="M6963" s="41" t="str" cm="1">
        <f t="array" ref="M6963">IFERROR(IF($B6963=M$1, ($A6963+$C6963) - MAX(IF($B$2:$B6962=$B6963, $A$2:$A6962+$C$2:$C6962)), "")*24*60, "")</f>
        <v/>
      </c>
      <c r="N6963" s="41" t="str" cm="1">
        <f t="array" ref="N6963">IFERROR(IF($B6963=N$1, ($A6963+$C6963) - MAX(IF($B$2:$B6962=$B6963, $A$2:$A6962+$C$2:$C6962)), "")*24*60, "")</f>
        <v/>
      </c>
      <c r="O6963" s="41" t="str" cm="1">
        <f t="array" ref="O6963">IFERROR(IF($B6963=O$1, ($A6963+$C6963) - MAX(IF($B$2:$B6962=$B6963, $A$2:$A6962+$C$2:$C6962)), "")*24*60, "")</f>
        <v/>
      </c>
      <c r="P6963" s="41" t="str" cm="1">
        <f t="array" ref="P6963">IFERROR(IF($B6963=P$1, ($A6963+$C6963) - MAX(IF($B$2:$B6962=$B6963, $A$2:$A6962+$C$2:$C6962)), "")*24*60, "")</f>
        <v/>
      </c>
      <c r="Q6963" s="41" t="str" cm="1">
        <f t="array" ref="Q6963">IFERROR(IF($B6963=Q$1, ($A6963+$C6963) - MAX(IF($B$2:$B6962=$B6963, $A$2:$A6962+$C$2:$C6962)), "")*24*60, "")</f>
        <v/>
      </c>
      <c r="R6963" s="41" t="str" cm="1">
        <f t="array" ref="R6963">IFERROR(IF($B6963=R$1, ($A6963+$C6963) - MAX(IF($B$2:$B6962=$B6963, $A$2:$A6962+$C$2:$C6962)), "")*24*60, "")</f>
        <v/>
      </c>
      <c r="S6963" s="41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7">
        <v>46001</v>
      </c>
      <c r="B6987" s="38" t="s">
        <v>20</v>
      </c>
      <c r="C6987" s="39">
        <v>0.60624999999999996</v>
      </c>
      <c r="D6987" s="38">
        <v>0</v>
      </c>
      <c r="E6987" s="38">
        <v>0</v>
      </c>
      <c r="F6987" s="38" t="s">
        <v>22</v>
      </c>
      <c r="G6987" s="40" t="s">
        <v>22</v>
      </c>
      <c r="H6987" s="41">
        <v>1326.9999999983702</v>
      </c>
      <c r="I6987" s="41" t="s">
        <v>21</v>
      </c>
      <c r="J6987" s="41" t="s">
        <v>21</v>
      </c>
      <c r="K6987" s="41" t="s">
        <v>21</v>
      </c>
      <c r="L6987" s="41" t="s">
        <v>21</v>
      </c>
      <c r="M6987" s="41" t="s">
        <v>21</v>
      </c>
      <c r="N6987" s="41" t="s">
        <v>21</v>
      </c>
      <c r="O6987" s="41">
        <v>1326.9999999983702</v>
      </c>
      <c r="P6987" s="41" t="s">
        <v>21</v>
      </c>
      <c r="Q6987" s="41" t="s">
        <v>21</v>
      </c>
      <c r="R6987" s="41" t="s">
        <v>21</v>
      </c>
      <c r="S6987" s="41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7">
        <v>46007</v>
      </c>
      <c r="B7003" s="38" t="s">
        <v>3</v>
      </c>
      <c r="C7003" s="39">
        <v>0.73888888888888893</v>
      </c>
      <c r="D7003" s="38">
        <v>0</v>
      </c>
      <c r="E7003" s="38">
        <v>0</v>
      </c>
      <c r="F7003" s="38" t="s">
        <v>22</v>
      </c>
      <c r="G7003" s="40" t="s">
        <v>22</v>
      </c>
      <c r="H7003" s="41">
        <v>1528.9999999967404</v>
      </c>
      <c r="I7003" s="41">
        <v>1528.9999999967404</v>
      </c>
      <c r="J7003" s="41" t="s">
        <v>21</v>
      </c>
      <c r="K7003" s="41" t="s">
        <v>21</v>
      </c>
      <c r="L7003" s="41" t="s">
        <v>21</v>
      </c>
      <c r="M7003" s="41" t="s">
        <v>21</v>
      </c>
      <c r="N7003" s="41" t="s">
        <v>21</v>
      </c>
      <c r="O7003" s="41" t="s">
        <v>21</v>
      </c>
      <c r="P7003" s="41" t="s">
        <v>21</v>
      </c>
      <c r="Q7003" s="41" t="s">
        <v>21</v>
      </c>
      <c r="R7003" s="41" t="s">
        <v>21</v>
      </c>
      <c r="S7003" s="41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2">
        <v>46022</v>
      </c>
      <c r="B7977" s="33" t="str">
        <f t="shared" ref="B7977" si="1406">B7976</f>
        <v>Northern Cardinal</v>
      </c>
      <c r="C7977" s="34">
        <v>0.29166666666666669</v>
      </c>
      <c r="D7977" s="33">
        <v>0</v>
      </c>
      <c r="E7977" s="33">
        <v>3</v>
      </c>
      <c r="F7977" s="33" t="s">
        <v>9</v>
      </c>
      <c r="G7977" s="35" t="s">
        <v>8</v>
      </c>
      <c r="H7977" s="36">
        <f t="shared" ref="H7977:H8025" si="1407">IFERROR((($A7977+$C7977) - ($A7976+$C7976))*24*60, "")</f>
        <v>788.99999999441206</v>
      </c>
      <c r="I7977" s="36" cm="1">
        <f t="array" ref="I7977">IFERROR(IF($B7977=I$1, ($A7977+$C7977) - MAX(IF($B$2:$B7976=$B7977, $A$2:$A7976+$C$2:$C7976)), "")*24*60, "")</f>
        <v>788.99999999441206</v>
      </c>
      <c r="J7977" s="36" t="str" cm="1">
        <f t="array" ref="J7977">IFERROR(IF($B7977=J$1, ($A7977+$C7977) - MAX(IF($B$2:$B7976=$B7977, $A$2:$A7976+$C$2:$C7976)), "")*24*60, "")</f>
        <v/>
      </c>
      <c r="K7977" s="36" t="str" cm="1">
        <f t="array" ref="K7977">IFERROR(IF($B7977=K$1, ($A7977+$C7977) - MAX(IF($B$2:$B7976=$B7977, $A$2:$A7976+$C$2:$C7976)), "")*24*60, "")</f>
        <v/>
      </c>
      <c r="L7977" s="36" t="str" cm="1">
        <f t="array" ref="L7977">IFERROR(IF($B7977=L$1, ($A7977+$C7977) - MAX(IF($B$2:$B7976=$B7977, $A$2:$A7976+$C$2:$C7976)), "")*24*60, "")</f>
        <v/>
      </c>
      <c r="M7977" s="36" t="str" cm="1">
        <f t="array" ref="M7977">IFERROR(IF($B7977=M$1, ($A7977+$C7977) - MAX(IF($B$2:$B7976=$B7977, $A$2:$A7976+$C$2:$C7976)), "")*24*60, "")</f>
        <v/>
      </c>
      <c r="N7977" s="36" t="str" cm="1">
        <f t="array" ref="N7977">IFERROR(IF($B7977=N$1, ($A7977+$C7977) - MAX(IF($B$2:$B7976=$B7977, $A$2:$A7976+$C$2:$C7976)), "")*24*60, "")</f>
        <v/>
      </c>
      <c r="O7977" s="36" t="str" cm="1">
        <f t="array" ref="O7977">IFERROR(IF($B7977=O$1, ($A7977+$C7977) - MAX(IF($B$2:$B7976=$B7977, $A$2:$A7976+$C$2:$C7976)), "")*24*60, "")</f>
        <v/>
      </c>
      <c r="P7977" s="36" t="str" cm="1">
        <f t="array" ref="P7977">IFERROR(IF($B7977=P$1, ($A7977+$C7977) - MAX(IF($B$2:$B7976=$B7977, $A$2:$A7976+$C$2:$C7976)), "")*24*60, "")</f>
        <v/>
      </c>
      <c r="Q7977" s="36" t="str" cm="1">
        <f t="array" ref="Q7977">IFERROR(IF($B7977=Q$1, ($A7977+$C7977) - MAX(IF($B$2:$B7976=$B7977, $A$2:$A7976+$C$2:$C7976)), "")*24*60, "")</f>
        <v/>
      </c>
      <c r="R7977" s="36" t="str" cm="1">
        <f t="array" ref="R7977">IFERROR(IF($B7977=R$1, ($A7977+$C7977) - MAX(IF($B$2:$B7976=$B7977, $A$2:$A7976+$C$2:$C7976)), "")*24*60, "")</f>
        <v/>
      </c>
      <c r="S7977" s="36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5">
        <v>0</v>
      </c>
      <c r="E8809" s="5">
        <v>2</v>
      </c>
      <c r="F8809" s="5" t="s">
        <v>9</v>
      </c>
      <c r="G8809" s="15" t="s">
        <v>8</v>
      </c>
      <c r="H8809" s="24">
        <v>784.99999999185093</v>
      </c>
      <c r="I8809" s="24">
        <v>784.99999999185093</v>
      </c>
      <c r="J8809" s="24" t="s">
        <v>21</v>
      </c>
      <c r="K8809" s="24" t="s">
        <v>21</v>
      </c>
      <c r="L8809" s="24" t="s">
        <v>21</v>
      </c>
      <c r="M8809" s="24" t="s">
        <v>21</v>
      </c>
      <c r="N8809" s="24" t="s">
        <v>21</v>
      </c>
      <c r="O8809" s="24" t="s">
        <v>21</v>
      </c>
      <c r="P8809" s="24" t="s">
        <v>21</v>
      </c>
      <c r="Q8809" s="24" t="s">
        <v>21</v>
      </c>
      <c r="R8809" s="24" t="s">
        <v>21</v>
      </c>
      <c r="S8809" s="24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5">
        <v>0</v>
      </c>
      <c r="E8810" s="5">
        <v>3</v>
      </c>
      <c r="F8810" s="5" t="s">
        <v>9</v>
      </c>
      <c r="G8810" s="15" t="s">
        <v>8</v>
      </c>
      <c r="H8810" s="24">
        <v>0</v>
      </c>
      <c r="I8810" s="24">
        <v>0</v>
      </c>
      <c r="J8810" s="24" t="s">
        <v>21</v>
      </c>
      <c r="K8810" s="24" t="s">
        <v>21</v>
      </c>
      <c r="L8810" s="24" t="s">
        <v>21</v>
      </c>
      <c r="M8810" s="24" t="s">
        <v>21</v>
      </c>
      <c r="N8810" s="24" t="s">
        <v>21</v>
      </c>
      <c r="O8810" s="24" t="s">
        <v>21</v>
      </c>
      <c r="P8810" s="24" t="s">
        <v>21</v>
      </c>
      <c r="Q8810" s="24" t="s">
        <v>21</v>
      </c>
      <c r="R8810" s="24" t="s">
        <v>21</v>
      </c>
      <c r="S8810" s="24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5">
        <v>0</v>
      </c>
      <c r="E8811" s="5">
        <v>3</v>
      </c>
      <c r="F8811" s="5" t="s">
        <v>9</v>
      </c>
      <c r="G8811" s="15" t="s">
        <v>8</v>
      </c>
      <c r="H8811" s="24">
        <v>1.000000003259629</v>
      </c>
      <c r="I8811" s="24">
        <v>1.000000003259629</v>
      </c>
      <c r="J8811" s="24" t="s">
        <v>21</v>
      </c>
      <c r="K8811" s="24" t="s">
        <v>21</v>
      </c>
      <c r="L8811" s="24" t="s">
        <v>21</v>
      </c>
      <c r="M8811" s="24" t="s">
        <v>21</v>
      </c>
      <c r="N8811" s="24" t="s">
        <v>21</v>
      </c>
      <c r="O8811" s="24" t="s">
        <v>21</v>
      </c>
      <c r="P8811" s="24" t="s">
        <v>21</v>
      </c>
      <c r="Q8811" s="24" t="s">
        <v>21</v>
      </c>
      <c r="R8811" s="24" t="s">
        <v>21</v>
      </c>
      <c r="S8811" s="24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5">
        <v>3</v>
      </c>
      <c r="E8812" s="5">
        <v>5</v>
      </c>
      <c r="F8812" s="5" t="s">
        <v>9</v>
      </c>
      <c r="G8812" s="15" t="s">
        <v>8</v>
      </c>
      <c r="H8812" s="24">
        <v>37.999999998137355</v>
      </c>
      <c r="I8812" s="24" t="s">
        <v>21</v>
      </c>
      <c r="J8812" s="24" t="s">
        <v>21</v>
      </c>
      <c r="K8812" s="24" t="s">
        <v>21</v>
      </c>
      <c r="L8812" s="24">
        <v>2880.9999999927823</v>
      </c>
      <c r="M8812" s="24" t="s">
        <v>21</v>
      </c>
      <c r="N8812" s="24" t="s">
        <v>21</v>
      </c>
      <c r="O8812" s="24" t="s">
        <v>21</v>
      </c>
      <c r="P8812" s="24" t="s">
        <v>21</v>
      </c>
      <c r="Q8812" s="24" t="s">
        <v>21</v>
      </c>
      <c r="R8812" s="24" t="s">
        <v>21</v>
      </c>
      <c r="S8812" s="24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5">
        <v>5</v>
      </c>
      <c r="E8813" s="5">
        <v>1</v>
      </c>
      <c r="F8813" s="5" t="s">
        <v>9</v>
      </c>
      <c r="G8813" s="15" t="s">
        <v>8</v>
      </c>
      <c r="H8813" s="24">
        <v>0</v>
      </c>
      <c r="I8813" s="24" t="s">
        <v>21</v>
      </c>
      <c r="J8813" s="24" t="s">
        <v>21</v>
      </c>
      <c r="K8813" s="24" t="s">
        <v>21</v>
      </c>
      <c r="L8813" s="24">
        <v>0</v>
      </c>
      <c r="M8813" s="24" t="s">
        <v>21</v>
      </c>
      <c r="N8813" s="24" t="s">
        <v>21</v>
      </c>
      <c r="O8813" s="24" t="s">
        <v>21</v>
      </c>
      <c r="P8813" s="24" t="s">
        <v>21</v>
      </c>
      <c r="Q8813" s="24" t="s">
        <v>21</v>
      </c>
      <c r="R8813" s="24" t="s">
        <v>21</v>
      </c>
      <c r="S8813" s="24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5">
        <v>2</v>
      </c>
      <c r="E8814" s="5">
        <v>0</v>
      </c>
      <c r="F8814" s="5" t="s">
        <v>9</v>
      </c>
      <c r="G8814" s="15" t="s">
        <v>8</v>
      </c>
      <c r="H8814" s="24">
        <v>0</v>
      </c>
      <c r="I8814" s="24" t="s">
        <v>21</v>
      </c>
      <c r="J8814" s="24" t="s">
        <v>21</v>
      </c>
      <c r="K8814" s="24" t="s">
        <v>21</v>
      </c>
      <c r="L8814" s="24">
        <v>0</v>
      </c>
      <c r="M8814" s="24" t="s">
        <v>21</v>
      </c>
      <c r="N8814" s="24" t="s">
        <v>21</v>
      </c>
      <c r="O8814" s="24" t="s">
        <v>21</v>
      </c>
      <c r="P8814" s="24" t="s">
        <v>21</v>
      </c>
      <c r="Q8814" s="24" t="s">
        <v>21</v>
      </c>
      <c r="R8814" s="24" t="s">
        <v>21</v>
      </c>
      <c r="S8814" s="24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5">
        <v>2</v>
      </c>
      <c r="E8815" s="5">
        <v>0</v>
      </c>
      <c r="F8815" s="5" t="s">
        <v>9</v>
      </c>
      <c r="G8815" s="15" t="s">
        <v>8</v>
      </c>
      <c r="H8815" s="24">
        <v>0</v>
      </c>
      <c r="I8815" s="24" t="s">
        <v>21</v>
      </c>
      <c r="J8815" s="24" t="s">
        <v>21</v>
      </c>
      <c r="K8815" s="24" t="s">
        <v>21</v>
      </c>
      <c r="L8815" s="24">
        <v>0</v>
      </c>
      <c r="M8815" s="24" t="s">
        <v>21</v>
      </c>
      <c r="N8815" s="24" t="s">
        <v>21</v>
      </c>
      <c r="O8815" s="24" t="s">
        <v>21</v>
      </c>
      <c r="P8815" s="24" t="s">
        <v>21</v>
      </c>
      <c r="Q8815" s="24" t="s">
        <v>21</v>
      </c>
      <c r="R8815" s="24" t="s">
        <v>21</v>
      </c>
      <c r="S8815" s="24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5">
        <v>0</v>
      </c>
      <c r="E8816" s="5">
        <v>2</v>
      </c>
      <c r="F8816" s="5" t="s">
        <v>9</v>
      </c>
      <c r="G8816" s="15" t="s">
        <v>8</v>
      </c>
      <c r="H8816" s="24">
        <v>0</v>
      </c>
      <c r="I8816" s="24">
        <v>37.999999998137355</v>
      </c>
      <c r="J8816" s="24" t="s">
        <v>21</v>
      </c>
      <c r="K8816" s="24" t="s">
        <v>21</v>
      </c>
      <c r="L8816" s="24" t="s">
        <v>21</v>
      </c>
      <c r="M8816" s="24" t="s">
        <v>21</v>
      </c>
      <c r="N8816" s="24" t="s">
        <v>21</v>
      </c>
      <c r="O8816" s="24" t="s">
        <v>21</v>
      </c>
      <c r="P8816" s="24" t="s">
        <v>21</v>
      </c>
      <c r="Q8816" s="24" t="s">
        <v>21</v>
      </c>
      <c r="R8816" s="24" t="s">
        <v>21</v>
      </c>
      <c r="S8816" s="24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5">
        <v>0</v>
      </c>
      <c r="E8817" s="5">
        <v>4</v>
      </c>
      <c r="F8817" s="5" t="s">
        <v>9</v>
      </c>
      <c r="G8817" s="15" t="s">
        <v>8</v>
      </c>
      <c r="H8817" s="24">
        <v>1.000000003259629</v>
      </c>
      <c r="I8817" s="24">
        <v>1.000000003259629</v>
      </c>
      <c r="J8817" s="24" t="s">
        <v>21</v>
      </c>
      <c r="K8817" s="24" t="s">
        <v>21</v>
      </c>
      <c r="L8817" s="24" t="s">
        <v>21</v>
      </c>
      <c r="M8817" s="24" t="s">
        <v>21</v>
      </c>
      <c r="N8817" s="24" t="s">
        <v>21</v>
      </c>
      <c r="O8817" s="24" t="s">
        <v>21</v>
      </c>
      <c r="P8817" s="24" t="s">
        <v>21</v>
      </c>
      <c r="Q8817" s="24" t="s">
        <v>21</v>
      </c>
      <c r="R8817" s="24" t="s">
        <v>21</v>
      </c>
      <c r="S8817" s="24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5">
        <v>0</v>
      </c>
      <c r="E8818" s="5">
        <v>3</v>
      </c>
      <c r="F8818" s="5" t="s">
        <v>9</v>
      </c>
      <c r="G8818" s="15" t="s">
        <v>8</v>
      </c>
      <c r="H8818" s="24">
        <v>1.000000003259629</v>
      </c>
      <c r="I8818" s="24">
        <v>1.000000003259629</v>
      </c>
      <c r="J8818" s="24" t="s">
        <v>21</v>
      </c>
      <c r="K8818" s="24" t="s">
        <v>21</v>
      </c>
      <c r="L8818" s="24" t="s">
        <v>21</v>
      </c>
      <c r="M8818" s="24" t="s">
        <v>21</v>
      </c>
      <c r="N8818" s="24" t="s">
        <v>21</v>
      </c>
      <c r="O8818" s="24" t="s">
        <v>21</v>
      </c>
      <c r="P8818" s="24" t="s">
        <v>21</v>
      </c>
      <c r="Q8818" s="24" t="s">
        <v>21</v>
      </c>
      <c r="R8818" s="24" t="s">
        <v>21</v>
      </c>
      <c r="S8818" s="24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5">
        <v>0</v>
      </c>
      <c r="E8819" s="5">
        <v>4</v>
      </c>
      <c r="F8819" s="5" t="s">
        <v>9</v>
      </c>
      <c r="G8819" s="15" t="s">
        <v>8</v>
      </c>
      <c r="H8819" s="24">
        <v>0.99999999278225005</v>
      </c>
      <c r="I8819" s="24">
        <v>0.99999999278225005</v>
      </c>
      <c r="J8819" s="24" t="s">
        <v>21</v>
      </c>
      <c r="K8819" s="24" t="s">
        <v>21</v>
      </c>
      <c r="L8819" s="24" t="s">
        <v>21</v>
      </c>
      <c r="M8819" s="24" t="s">
        <v>21</v>
      </c>
      <c r="N8819" s="24" t="s">
        <v>21</v>
      </c>
      <c r="O8819" s="24" t="s">
        <v>21</v>
      </c>
      <c r="P8819" s="24" t="s">
        <v>21</v>
      </c>
      <c r="Q8819" s="24" t="s">
        <v>21</v>
      </c>
      <c r="R8819" s="24" t="s">
        <v>21</v>
      </c>
      <c r="S8819" s="24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5">
        <v>0</v>
      </c>
      <c r="E8820" s="5">
        <v>2</v>
      </c>
      <c r="F8820" s="5" t="s">
        <v>9</v>
      </c>
      <c r="G8820" s="15" t="s">
        <v>8</v>
      </c>
      <c r="H8820" s="24">
        <v>0</v>
      </c>
      <c r="I8820" s="24">
        <v>0</v>
      </c>
      <c r="J8820" s="24" t="s">
        <v>21</v>
      </c>
      <c r="K8820" s="24" t="s">
        <v>21</v>
      </c>
      <c r="L8820" s="24" t="s">
        <v>21</v>
      </c>
      <c r="M8820" s="24" t="s">
        <v>21</v>
      </c>
      <c r="N8820" s="24" t="s">
        <v>21</v>
      </c>
      <c r="O8820" s="24" t="s">
        <v>21</v>
      </c>
      <c r="P8820" s="24" t="s">
        <v>21</v>
      </c>
      <c r="Q8820" s="24" t="s">
        <v>21</v>
      </c>
      <c r="R8820" s="24" t="s">
        <v>21</v>
      </c>
      <c r="S8820" s="24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5">
        <v>0</v>
      </c>
      <c r="E8821" s="5">
        <v>2</v>
      </c>
      <c r="F8821" s="5" t="s">
        <v>9</v>
      </c>
      <c r="G8821" s="15" t="s">
        <v>8</v>
      </c>
      <c r="H8821" s="24">
        <v>1.000000003259629</v>
      </c>
      <c r="I8821" s="24">
        <v>1.000000003259629</v>
      </c>
      <c r="J8821" s="24" t="s">
        <v>21</v>
      </c>
      <c r="K8821" s="24" t="s">
        <v>21</v>
      </c>
      <c r="L8821" s="24" t="s">
        <v>21</v>
      </c>
      <c r="M8821" s="24" t="s">
        <v>21</v>
      </c>
      <c r="N8821" s="24" t="s">
        <v>21</v>
      </c>
      <c r="O8821" s="24" t="s">
        <v>21</v>
      </c>
      <c r="P8821" s="24" t="s">
        <v>21</v>
      </c>
      <c r="Q8821" s="24" t="s">
        <v>21</v>
      </c>
      <c r="R8821" s="24" t="s">
        <v>21</v>
      </c>
      <c r="S8821" s="24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5">
        <v>0</v>
      </c>
      <c r="E8822" s="5">
        <v>1</v>
      </c>
      <c r="F8822" s="5" t="s">
        <v>9</v>
      </c>
      <c r="G8822" s="15" t="s">
        <v>8</v>
      </c>
      <c r="H8822" s="24">
        <v>1.000000003259629</v>
      </c>
      <c r="I8822" s="24">
        <v>1.000000003259629</v>
      </c>
      <c r="J8822" s="24" t="s">
        <v>21</v>
      </c>
      <c r="K8822" s="24" t="s">
        <v>21</v>
      </c>
      <c r="L8822" s="24" t="s">
        <v>21</v>
      </c>
      <c r="M8822" s="24" t="s">
        <v>21</v>
      </c>
      <c r="N8822" s="24" t="s">
        <v>21</v>
      </c>
      <c r="O8822" s="24" t="s">
        <v>21</v>
      </c>
      <c r="P8822" s="24" t="s">
        <v>21</v>
      </c>
      <c r="Q8822" s="24" t="s">
        <v>21</v>
      </c>
      <c r="R8822" s="24" t="s">
        <v>21</v>
      </c>
      <c r="S8822" s="24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5">
        <v>0</v>
      </c>
      <c r="E8823" s="5">
        <v>4</v>
      </c>
      <c r="F8823" s="5" t="s">
        <v>9</v>
      </c>
      <c r="G8823" s="15" t="s">
        <v>8</v>
      </c>
      <c r="H8823" s="24">
        <v>87.999999993480742</v>
      </c>
      <c r="I8823" s="24" t="s">
        <v>21</v>
      </c>
      <c r="J8823" s="24" t="s">
        <v>21</v>
      </c>
      <c r="K8823" s="24" t="s">
        <v>21</v>
      </c>
      <c r="L8823" s="24">
        <v>92.999999999301508</v>
      </c>
      <c r="M8823" s="24" t="s">
        <v>21</v>
      </c>
      <c r="N8823" s="24" t="s">
        <v>21</v>
      </c>
      <c r="O8823" s="24" t="s">
        <v>21</v>
      </c>
      <c r="P8823" s="24" t="s">
        <v>21</v>
      </c>
      <c r="Q8823" s="24" t="s">
        <v>21</v>
      </c>
      <c r="R8823" s="24" t="s">
        <v>21</v>
      </c>
      <c r="S8823" s="24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5">
        <v>0</v>
      </c>
      <c r="E8824" s="5">
        <v>0</v>
      </c>
      <c r="F8824" s="5" t="s">
        <v>9</v>
      </c>
      <c r="G8824" s="15" t="s">
        <v>8</v>
      </c>
      <c r="H8824" s="24">
        <v>1.000000003259629</v>
      </c>
      <c r="I8824" s="24" t="s">
        <v>21</v>
      </c>
      <c r="J8824" s="24" t="s">
        <v>21</v>
      </c>
      <c r="K8824" s="24" t="s">
        <v>21</v>
      </c>
      <c r="L8824" s="24">
        <v>1.000000003259629</v>
      </c>
      <c r="M8824" s="24" t="s">
        <v>21</v>
      </c>
      <c r="N8824" s="24" t="s">
        <v>21</v>
      </c>
      <c r="O8824" s="24" t="s">
        <v>21</v>
      </c>
      <c r="P8824" s="24" t="s">
        <v>21</v>
      </c>
      <c r="Q8824" s="24" t="s">
        <v>21</v>
      </c>
      <c r="R8824" s="24" t="s">
        <v>21</v>
      </c>
      <c r="S8824" s="24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5">
        <v>0</v>
      </c>
      <c r="E8825" s="5">
        <v>8</v>
      </c>
      <c r="F8825" s="5" t="s">
        <v>9</v>
      </c>
      <c r="G8825" s="15" t="s">
        <v>8</v>
      </c>
      <c r="H8825" s="24">
        <v>1.000000003259629</v>
      </c>
      <c r="I8825" s="24" t="s">
        <v>21</v>
      </c>
      <c r="J8825" s="24" t="s">
        <v>21</v>
      </c>
      <c r="K8825" s="24" t="s">
        <v>21</v>
      </c>
      <c r="L8825" s="24">
        <v>1.000000003259629</v>
      </c>
      <c r="M8825" s="24" t="s">
        <v>21</v>
      </c>
      <c r="N8825" s="24" t="s">
        <v>21</v>
      </c>
      <c r="O8825" s="24" t="s">
        <v>21</v>
      </c>
      <c r="P8825" s="24" t="s">
        <v>21</v>
      </c>
      <c r="Q8825" s="24" t="s">
        <v>21</v>
      </c>
      <c r="R8825" s="24" t="s">
        <v>21</v>
      </c>
      <c r="S8825" s="24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5">
        <v>0</v>
      </c>
      <c r="E8826" s="5">
        <v>5</v>
      </c>
      <c r="F8826" s="5" t="s">
        <v>9</v>
      </c>
      <c r="G8826" s="15" t="s">
        <v>8</v>
      </c>
      <c r="H8826" s="24">
        <v>0.99999999278225005</v>
      </c>
      <c r="I8826" s="24" t="s">
        <v>21</v>
      </c>
      <c r="J8826" s="24" t="s">
        <v>21</v>
      </c>
      <c r="K8826" s="24" t="s">
        <v>21</v>
      </c>
      <c r="L8826" s="24">
        <v>0.99999999278225005</v>
      </c>
      <c r="M8826" s="24" t="s">
        <v>21</v>
      </c>
      <c r="N8826" s="24" t="s">
        <v>21</v>
      </c>
      <c r="O8826" s="24" t="s">
        <v>21</v>
      </c>
      <c r="P8826" s="24" t="s">
        <v>21</v>
      </c>
      <c r="Q8826" s="24" t="s">
        <v>21</v>
      </c>
      <c r="R8826" s="24" t="s">
        <v>21</v>
      </c>
      <c r="S8826" s="24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5">
        <v>10</v>
      </c>
      <c r="E8827" s="5">
        <v>0</v>
      </c>
      <c r="F8827" s="5" t="s">
        <v>9</v>
      </c>
      <c r="G8827" s="15" t="s">
        <v>8</v>
      </c>
      <c r="H8827" s="24">
        <v>2.9999999993015081</v>
      </c>
      <c r="I8827" s="24" t="s">
        <v>21</v>
      </c>
      <c r="J8827" s="24" t="s">
        <v>21</v>
      </c>
      <c r="K8827" s="24" t="s">
        <v>21</v>
      </c>
      <c r="L8827" s="24">
        <v>2.9999999993015081</v>
      </c>
      <c r="M8827" s="24" t="s">
        <v>21</v>
      </c>
      <c r="N8827" s="24" t="s">
        <v>21</v>
      </c>
      <c r="O8827" s="24" t="s">
        <v>21</v>
      </c>
      <c r="P8827" s="24" t="s">
        <v>21</v>
      </c>
      <c r="Q8827" s="24" t="s">
        <v>21</v>
      </c>
      <c r="R8827" s="24" t="s">
        <v>21</v>
      </c>
      <c r="S8827" s="24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5">
        <v>4</v>
      </c>
      <c r="E8828" s="5">
        <v>0</v>
      </c>
      <c r="F8828" s="5" t="s">
        <v>9</v>
      </c>
      <c r="G8828" s="15" t="s">
        <v>8</v>
      </c>
      <c r="H8828" s="24">
        <v>359.00000000721775</v>
      </c>
      <c r="I8828" s="24" t="s">
        <v>21</v>
      </c>
      <c r="J8828" s="24" t="s">
        <v>21</v>
      </c>
      <c r="K8828" s="24" t="s">
        <v>21</v>
      </c>
      <c r="L8828" s="24">
        <v>359.00000000721775</v>
      </c>
      <c r="M8828" s="24" t="s">
        <v>21</v>
      </c>
      <c r="N8828" s="24" t="s">
        <v>21</v>
      </c>
      <c r="O8828" s="24" t="s">
        <v>21</v>
      </c>
      <c r="P8828" s="24" t="s">
        <v>21</v>
      </c>
      <c r="Q8828" s="24" t="s">
        <v>21</v>
      </c>
      <c r="R8828" s="24" t="s">
        <v>21</v>
      </c>
      <c r="S8828" s="24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5">
        <v>6</v>
      </c>
      <c r="E8829" s="5">
        <v>0</v>
      </c>
      <c r="F8829" s="5" t="s">
        <v>9</v>
      </c>
      <c r="G8829" s="15" t="s">
        <v>8</v>
      </c>
      <c r="H8829" s="24">
        <v>0</v>
      </c>
      <c r="I8829" s="24" t="s">
        <v>21</v>
      </c>
      <c r="J8829" s="24" t="s">
        <v>21</v>
      </c>
      <c r="K8829" s="24" t="s">
        <v>21</v>
      </c>
      <c r="L8829" s="24">
        <v>0</v>
      </c>
      <c r="M8829" s="24" t="s">
        <v>21</v>
      </c>
      <c r="N8829" s="24" t="s">
        <v>21</v>
      </c>
      <c r="O8829" s="24" t="s">
        <v>21</v>
      </c>
      <c r="P8829" s="24" t="s">
        <v>21</v>
      </c>
      <c r="Q8829" s="24" t="s">
        <v>21</v>
      </c>
      <c r="R8829" s="24" t="s">
        <v>21</v>
      </c>
      <c r="S8829" s="24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5">
        <v>10</v>
      </c>
      <c r="E8830" s="5">
        <v>0</v>
      </c>
      <c r="F8830" s="5" t="s">
        <v>9</v>
      </c>
      <c r="G8830" s="15" t="s">
        <v>8</v>
      </c>
      <c r="H8830" s="24">
        <v>0</v>
      </c>
      <c r="I8830" s="24" t="s">
        <v>21</v>
      </c>
      <c r="J8830" s="24" t="s">
        <v>21</v>
      </c>
      <c r="K8830" s="24" t="s">
        <v>21</v>
      </c>
      <c r="L8830" s="24">
        <v>0</v>
      </c>
      <c r="M8830" s="24" t="s">
        <v>21</v>
      </c>
      <c r="N8830" s="24" t="s">
        <v>21</v>
      </c>
      <c r="O8830" s="24" t="s">
        <v>21</v>
      </c>
      <c r="P8830" s="24" t="s">
        <v>21</v>
      </c>
      <c r="Q8830" s="24" t="s">
        <v>21</v>
      </c>
      <c r="R8830" s="24" t="s">
        <v>21</v>
      </c>
      <c r="S8830" s="24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5">
        <v>9</v>
      </c>
      <c r="E8831" s="5">
        <v>0</v>
      </c>
      <c r="F8831" s="5" t="s">
        <v>9</v>
      </c>
      <c r="G8831" s="15" t="s">
        <v>8</v>
      </c>
      <c r="H8831" s="24">
        <v>0.99999999278225005</v>
      </c>
      <c r="I8831" s="24" t="s">
        <v>21</v>
      </c>
      <c r="J8831" s="24" t="s">
        <v>21</v>
      </c>
      <c r="K8831" s="24" t="s">
        <v>21</v>
      </c>
      <c r="L8831" s="24">
        <v>0.99999999278225005</v>
      </c>
      <c r="M8831" s="24" t="s">
        <v>21</v>
      </c>
      <c r="N8831" s="24" t="s">
        <v>21</v>
      </c>
      <c r="O8831" s="24" t="s">
        <v>21</v>
      </c>
      <c r="P8831" s="24" t="s">
        <v>21</v>
      </c>
      <c r="Q8831" s="24" t="s">
        <v>21</v>
      </c>
      <c r="R8831" s="24" t="s">
        <v>21</v>
      </c>
      <c r="S8831" s="24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5">
        <v>0</v>
      </c>
      <c r="E8832" s="5">
        <v>0</v>
      </c>
      <c r="F8832" s="5" t="s">
        <v>9</v>
      </c>
      <c r="G8832" s="15" t="s">
        <v>8</v>
      </c>
      <c r="H8832" s="24">
        <v>115.00000000814907</v>
      </c>
      <c r="I8832" s="24">
        <v>569.00000000023283</v>
      </c>
      <c r="J8832" s="24" t="s">
        <v>21</v>
      </c>
      <c r="K8832" s="24" t="s">
        <v>21</v>
      </c>
      <c r="L8832" s="24" t="s">
        <v>21</v>
      </c>
      <c r="M8832" s="24" t="s">
        <v>21</v>
      </c>
      <c r="N8832" s="24" t="s">
        <v>21</v>
      </c>
      <c r="O8832" s="24" t="s">
        <v>21</v>
      </c>
      <c r="P8832" s="24" t="s">
        <v>21</v>
      </c>
      <c r="Q8832" s="24" t="s">
        <v>21</v>
      </c>
      <c r="R8832" s="24" t="s">
        <v>21</v>
      </c>
      <c r="S8832" s="24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5">
        <v>0</v>
      </c>
      <c r="E8833" s="5">
        <v>0</v>
      </c>
      <c r="F8833" s="5" t="s">
        <v>9</v>
      </c>
      <c r="G8833" s="15" t="s">
        <v>8</v>
      </c>
      <c r="H8833" s="24">
        <v>0.99999999278225005</v>
      </c>
      <c r="I8833" s="24">
        <v>0.99999999278225005</v>
      </c>
      <c r="J8833" s="24" t="s">
        <v>21</v>
      </c>
      <c r="K8833" s="24" t="s">
        <v>21</v>
      </c>
      <c r="L8833" s="24" t="s">
        <v>21</v>
      </c>
      <c r="M8833" s="24" t="s">
        <v>21</v>
      </c>
      <c r="N8833" s="24" t="s">
        <v>21</v>
      </c>
      <c r="O8833" s="24" t="s">
        <v>21</v>
      </c>
      <c r="P8833" s="24" t="s">
        <v>21</v>
      </c>
      <c r="Q8833" s="24" t="s">
        <v>21</v>
      </c>
      <c r="R8833" s="24" t="s">
        <v>21</v>
      </c>
      <c r="S8833" s="24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5">
        <v>0</v>
      </c>
      <c r="E8834" s="5">
        <v>3</v>
      </c>
      <c r="F8834" s="5" t="s">
        <v>9</v>
      </c>
      <c r="G8834" s="15" t="s">
        <v>8</v>
      </c>
      <c r="H8834" s="24">
        <v>0</v>
      </c>
      <c r="I8834" s="24">
        <v>0</v>
      </c>
      <c r="J8834" s="24" t="s">
        <v>21</v>
      </c>
      <c r="K8834" s="24" t="s">
        <v>21</v>
      </c>
      <c r="L8834" s="24" t="s">
        <v>21</v>
      </c>
      <c r="M8834" s="24" t="s">
        <v>21</v>
      </c>
      <c r="N8834" s="24" t="s">
        <v>21</v>
      </c>
      <c r="O8834" s="24" t="s">
        <v>21</v>
      </c>
      <c r="P8834" s="24" t="s">
        <v>21</v>
      </c>
      <c r="Q8834" s="24" t="s">
        <v>21</v>
      </c>
      <c r="R8834" s="24" t="s">
        <v>21</v>
      </c>
      <c r="S8834" s="24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5">
        <v>0</v>
      </c>
      <c r="E8835" s="5">
        <v>4</v>
      </c>
      <c r="F8835" s="5" t="s">
        <v>9</v>
      </c>
      <c r="G8835" s="15" t="s">
        <v>8</v>
      </c>
      <c r="H8835" s="24">
        <v>1.000000003259629</v>
      </c>
      <c r="I8835" s="24">
        <v>1.000000003259629</v>
      </c>
      <c r="J8835" s="24" t="s">
        <v>21</v>
      </c>
      <c r="K8835" s="24" t="s">
        <v>21</v>
      </c>
      <c r="L8835" s="24" t="s">
        <v>21</v>
      </c>
      <c r="M8835" s="24" t="s">
        <v>21</v>
      </c>
      <c r="N8835" s="24" t="s">
        <v>21</v>
      </c>
      <c r="O8835" s="24" t="s">
        <v>21</v>
      </c>
      <c r="P8835" s="24" t="s">
        <v>21</v>
      </c>
      <c r="Q8835" s="24" t="s">
        <v>21</v>
      </c>
      <c r="R8835" s="24" t="s">
        <v>21</v>
      </c>
      <c r="S8835" s="24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5">
        <v>0</v>
      </c>
      <c r="E8836" s="5">
        <v>1</v>
      </c>
      <c r="F8836" s="5" t="s">
        <v>9</v>
      </c>
      <c r="G8836" s="15" t="s">
        <v>8</v>
      </c>
      <c r="H8836" s="24">
        <v>0</v>
      </c>
      <c r="I8836" s="24">
        <v>0</v>
      </c>
      <c r="J8836" s="24" t="s">
        <v>21</v>
      </c>
      <c r="K8836" s="24" t="s">
        <v>21</v>
      </c>
      <c r="L8836" s="24" t="s">
        <v>21</v>
      </c>
      <c r="M8836" s="24" t="s">
        <v>21</v>
      </c>
      <c r="N8836" s="24" t="s">
        <v>21</v>
      </c>
      <c r="O8836" s="24" t="s">
        <v>21</v>
      </c>
      <c r="P8836" s="24" t="s">
        <v>21</v>
      </c>
      <c r="Q8836" s="24" t="s">
        <v>21</v>
      </c>
      <c r="R8836" s="24" t="s">
        <v>21</v>
      </c>
      <c r="S8836" s="24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5">
        <v>0</v>
      </c>
      <c r="E8837" s="5">
        <v>1</v>
      </c>
      <c r="F8837" s="5" t="s">
        <v>9</v>
      </c>
      <c r="G8837" s="15" t="s">
        <v>8</v>
      </c>
      <c r="H8837" s="24">
        <v>33.999999995576218</v>
      </c>
      <c r="I8837" s="24">
        <v>33.999999995576218</v>
      </c>
      <c r="J8837" s="24" t="s">
        <v>21</v>
      </c>
      <c r="K8837" s="24" t="s">
        <v>21</v>
      </c>
      <c r="L8837" s="24" t="s">
        <v>21</v>
      </c>
      <c r="M8837" s="24" t="s">
        <v>21</v>
      </c>
      <c r="N8837" s="24" t="s">
        <v>21</v>
      </c>
      <c r="O8837" s="24" t="s">
        <v>21</v>
      </c>
      <c r="P8837" s="24" t="s">
        <v>21</v>
      </c>
      <c r="Q8837" s="24" t="s">
        <v>21</v>
      </c>
      <c r="R8837" s="24" t="s">
        <v>21</v>
      </c>
      <c r="S8837" s="24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5">
        <v>0</v>
      </c>
      <c r="E8838" s="5">
        <v>3</v>
      </c>
      <c r="F8838" s="5" t="s">
        <v>9</v>
      </c>
      <c r="G8838" s="15" t="s">
        <v>8</v>
      </c>
      <c r="H8838" s="24">
        <v>0</v>
      </c>
      <c r="I8838" s="24">
        <v>0</v>
      </c>
      <c r="J8838" s="24" t="s">
        <v>21</v>
      </c>
      <c r="K8838" s="24" t="s">
        <v>21</v>
      </c>
      <c r="L8838" s="24" t="s">
        <v>21</v>
      </c>
      <c r="M8838" s="24" t="s">
        <v>21</v>
      </c>
      <c r="N8838" s="24" t="s">
        <v>21</v>
      </c>
      <c r="O8838" s="24" t="s">
        <v>21</v>
      </c>
      <c r="P8838" s="24" t="s">
        <v>21</v>
      </c>
      <c r="Q8838" s="24" t="s">
        <v>21</v>
      </c>
      <c r="R8838" s="24" t="s">
        <v>21</v>
      </c>
      <c r="S8838" s="24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5">
        <v>0</v>
      </c>
      <c r="E8839" s="5">
        <v>4</v>
      </c>
      <c r="F8839" s="5" t="s">
        <v>9</v>
      </c>
      <c r="G8839" s="15" t="s">
        <v>8</v>
      </c>
      <c r="H8839" s="24">
        <v>1.000000003259629</v>
      </c>
      <c r="I8839" s="24">
        <v>1.000000003259629</v>
      </c>
      <c r="J8839" s="24" t="s">
        <v>21</v>
      </c>
      <c r="K8839" s="24" t="s">
        <v>21</v>
      </c>
      <c r="L8839" s="24" t="s">
        <v>21</v>
      </c>
      <c r="M8839" s="24" t="s">
        <v>21</v>
      </c>
      <c r="N8839" s="24" t="s">
        <v>21</v>
      </c>
      <c r="O8839" s="24" t="s">
        <v>21</v>
      </c>
      <c r="P8839" s="24" t="s">
        <v>21</v>
      </c>
      <c r="Q8839" s="24" t="s">
        <v>21</v>
      </c>
      <c r="R8839" s="24" t="s">
        <v>21</v>
      </c>
      <c r="S8839" s="24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5">
        <v>0</v>
      </c>
      <c r="E8840" s="5">
        <v>4</v>
      </c>
      <c r="F8840" s="5" t="s">
        <v>9</v>
      </c>
      <c r="G8840" s="15" t="s">
        <v>8</v>
      </c>
      <c r="H8840" s="24">
        <v>1.000000003259629</v>
      </c>
      <c r="I8840" s="24">
        <v>1.000000003259629</v>
      </c>
      <c r="J8840" s="24" t="s">
        <v>21</v>
      </c>
      <c r="K8840" s="24" t="s">
        <v>21</v>
      </c>
      <c r="L8840" s="24" t="s">
        <v>21</v>
      </c>
      <c r="M8840" s="24" t="s">
        <v>21</v>
      </c>
      <c r="N8840" s="24" t="s">
        <v>21</v>
      </c>
      <c r="O8840" s="24" t="s">
        <v>21</v>
      </c>
      <c r="P8840" s="24" t="s">
        <v>21</v>
      </c>
      <c r="Q8840" s="24" t="s">
        <v>21</v>
      </c>
      <c r="R8840" s="24" t="s">
        <v>21</v>
      </c>
      <c r="S8840" s="24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5">
        <v>0</v>
      </c>
      <c r="E8841" s="5">
        <v>5</v>
      </c>
      <c r="F8841" s="5" t="s">
        <v>9</v>
      </c>
      <c r="G8841" s="15" t="s">
        <v>8</v>
      </c>
      <c r="H8841" s="24">
        <v>0</v>
      </c>
      <c r="I8841" s="24">
        <v>0</v>
      </c>
      <c r="J8841" s="24" t="s">
        <v>21</v>
      </c>
      <c r="K8841" s="24" t="s">
        <v>21</v>
      </c>
      <c r="L8841" s="24" t="s">
        <v>21</v>
      </c>
      <c r="M8841" s="24" t="s">
        <v>21</v>
      </c>
      <c r="N8841" s="24" t="s">
        <v>21</v>
      </c>
      <c r="O8841" s="24" t="s">
        <v>21</v>
      </c>
      <c r="P8841" s="24" t="s">
        <v>21</v>
      </c>
      <c r="Q8841" s="24" t="s">
        <v>21</v>
      </c>
      <c r="R8841" s="24" t="s">
        <v>21</v>
      </c>
      <c r="S8841" s="24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5">
        <v>0</v>
      </c>
      <c r="E8842" s="5">
        <v>2</v>
      </c>
      <c r="F8842" s="5" t="s">
        <v>9</v>
      </c>
      <c r="G8842" s="15" t="s">
        <v>8</v>
      </c>
      <c r="H8842" s="24">
        <v>1.000000003259629</v>
      </c>
      <c r="I8842" s="24">
        <v>1.000000003259629</v>
      </c>
      <c r="J8842" s="24" t="s">
        <v>21</v>
      </c>
      <c r="K8842" s="24" t="s">
        <v>21</v>
      </c>
      <c r="L8842" s="24" t="s">
        <v>21</v>
      </c>
      <c r="M8842" s="24" t="s">
        <v>21</v>
      </c>
      <c r="N8842" s="24" t="s">
        <v>21</v>
      </c>
      <c r="O8842" s="24" t="s">
        <v>21</v>
      </c>
      <c r="P8842" s="24" t="s">
        <v>21</v>
      </c>
      <c r="Q8842" s="24" t="s">
        <v>21</v>
      </c>
      <c r="R8842" s="24" t="s">
        <v>21</v>
      </c>
      <c r="S8842" s="24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5">
        <v>0</v>
      </c>
      <c r="E8843" s="5">
        <v>1</v>
      </c>
      <c r="F8843" s="5" t="s">
        <v>9</v>
      </c>
      <c r="G8843" s="15" t="s">
        <v>8</v>
      </c>
      <c r="H8843" s="24">
        <v>0</v>
      </c>
      <c r="I8843" s="24">
        <v>0</v>
      </c>
      <c r="J8843" s="24" t="s">
        <v>21</v>
      </c>
      <c r="K8843" s="24" t="s">
        <v>21</v>
      </c>
      <c r="L8843" s="24" t="s">
        <v>21</v>
      </c>
      <c r="M8843" s="24" t="s">
        <v>21</v>
      </c>
      <c r="N8843" s="24" t="s">
        <v>21</v>
      </c>
      <c r="O8843" s="24" t="s">
        <v>21</v>
      </c>
      <c r="P8843" s="24" t="s">
        <v>21</v>
      </c>
      <c r="Q8843" s="24" t="s">
        <v>21</v>
      </c>
      <c r="R8843" s="24" t="s">
        <v>21</v>
      </c>
      <c r="S8843" s="24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5">
        <v>0</v>
      </c>
      <c r="E8844" s="5">
        <v>3</v>
      </c>
      <c r="F8844" s="5" t="s">
        <v>9</v>
      </c>
      <c r="G8844" s="15" t="s">
        <v>8</v>
      </c>
      <c r="H8844" s="24">
        <v>0</v>
      </c>
      <c r="I8844" s="24">
        <v>0</v>
      </c>
      <c r="J8844" s="24" t="s">
        <v>21</v>
      </c>
      <c r="K8844" s="24" t="s">
        <v>21</v>
      </c>
      <c r="L8844" s="24" t="s">
        <v>21</v>
      </c>
      <c r="M8844" s="24" t="s">
        <v>21</v>
      </c>
      <c r="N8844" s="24" t="s">
        <v>21</v>
      </c>
      <c r="O8844" s="24" t="s">
        <v>21</v>
      </c>
      <c r="P8844" s="24" t="s">
        <v>21</v>
      </c>
      <c r="Q8844" s="24" t="s">
        <v>21</v>
      </c>
      <c r="R8844" s="24" t="s">
        <v>21</v>
      </c>
      <c r="S8844" s="24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5">
        <v>0</v>
      </c>
      <c r="E8845" s="5">
        <v>3</v>
      </c>
      <c r="F8845" s="5" t="s">
        <v>9</v>
      </c>
      <c r="G8845" s="15" t="s">
        <v>8</v>
      </c>
      <c r="H8845" s="24">
        <v>0.99999999278225005</v>
      </c>
      <c r="I8845" s="24">
        <v>0.99999999278225005</v>
      </c>
      <c r="J8845" s="24" t="s">
        <v>21</v>
      </c>
      <c r="K8845" s="24" t="s">
        <v>21</v>
      </c>
      <c r="L8845" s="24" t="s">
        <v>21</v>
      </c>
      <c r="M8845" s="24" t="s">
        <v>21</v>
      </c>
      <c r="N8845" s="24" t="s">
        <v>21</v>
      </c>
      <c r="O8845" s="24" t="s">
        <v>21</v>
      </c>
      <c r="P8845" s="24" t="s">
        <v>21</v>
      </c>
      <c r="Q8845" s="24" t="s">
        <v>21</v>
      </c>
      <c r="R8845" s="24" t="s">
        <v>21</v>
      </c>
      <c r="S8845" s="24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5">
        <v>0</v>
      </c>
      <c r="E8846" s="5">
        <v>2</v>
      </c>
      <c r="F8846" s="5" t="s">
        <v>9</v>
      </c>
      <c r="G8846" s="15" t="s">
        <v>8</v>
      </c>
      <c r="H8846" s="24">
        <v>1.000000003259629</v>
      </c>
      <c r="I8846" s="24">
        <v>1.000000003259629</v>
      </c>
      <c r="J8846" s="24" t="s">
        <v>21</v>
      </c>
      <c r="K8846" s="24" t="s">
        <v>21</v>
      </c>
      <c r="L8846" s="24" t="s">
        <v>21</v>
      </c>
      <c r="M8846" s="24" t="s">
        <v>21</v>
      </c>
      <c r="N8846" s="24" t="s">
        <v>21</v>
      </c>
      <c r="O8846" s="24" t="s">
        <v>21</v>
      </c>
      <c r="P8846" s="24" t="s">
        <v>21</v>
      </c>
      <c r="Q8846" s="24" t="s">
        <v>21</v>
      </c>
      <c r="R8846" s="24" t="s">
        <v>21</v>
      </c>
      <c r="S8846" s="24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5">
        <v>0</v>
      </c>
      <c r="E8847" s="5">
        <v>0</v>
      </c>
      <c r="F8847" s="5" t="s">
        <v>9</v>
      </c>
      <c r="G8847" s="15" t="s">
        <v>8</v>
      </c>
      <c r="H8847" s="24">
        <v>1.9999999960418791</v>
      </c>
      <c r="I8847" s="24">
        <v>1.9999999960418791</v>
      </c>
      <c r="J8847" s="24" t="s">
        <v>21</v>
      </c>
      <c r="K8847" s="24" t="s">
        <v>21</v>
      </c>
      <c r="L8847" s="24" t="s">
        <v>21</v>
      </c>
      <c r="M8847" s="24" t="s">
        <v>21</v>
      </c>
      <c r="N8847" s="24" t="s">
        <v>21</v>
      </c>
      <c r="O8847" s="24" t="s">
        <v>21</v>
      </c>
      <c r="P8847" s="24" t="s">
        <v>21</v>
      </c>
      <c r="Q8847" s="24" t="s">
        <v>21</v>
      </c>
      <c r="R8847" s="24" t="s">
        <v>21</v>
      </c>
      <c r="S8847" s="24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5">
        <v>0</v>
      </c>
      <c r="E8848" s="5">
        <v>4</v>
      </c>
      <c r="F8848" s="5" t="s">
        <v>9</v>
      </c>
      <c r="G8848" s="15" t="s">
        <v>8</v>
      </c>
      <c r="H8848" s="24">
        <v>1.000000003259629</v>
      </c>
      <c r="I8848" s="24">
        <v>1.000000003259629</v>
      </c>
      <c r="J8848" s="24" t="s">
        <v>21</v>
      </c>
      <c r="K8848" s="24" t="s">
        <v>21</v>
      </c>
      <c r="L8848" s="24" t="s">
        <v>21</v>
      </c>
      <c r="M8848" s="24" t="s">
        <v>21</v>
      </c>
      <c r="N8848" s="24" t="s">
        <v>21</v>
      </c>
      <c r="O8848" s="24" t="s">
        <v>21</v>
      </c>
      <c r="P8848" s="24" t="s">
        <v>21</v>
      </c>
      <c r="Q8848" s="24" t="s">
        <v>21</v>
      </c>
      <c r="R8848" s="24" t="s">
        <v>21</v>
      </c>
      <c r="S8848" s="24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5">
        <v>0</v>
      </c>
      <c r="E8849" s="5">
        <v>5</v>
      </c>
      <c r="F8849" s="5" t="s">
        <v>9</v>
      </c>
      <c r="G8849" s="15" t="s">
        <v>8</v>
      </c>
      <c r="H8849" s="24">
        <v>0</v>
      </c>
      <c r="I8849" s="24">
        <v>0</v>
      </c>
      <c r="J8849" s="24" t="s">
        <v>21</v>
      </c>
      <c r="K8849" s="24" t="s">
        <v>21</v>
      </c>
      <c r="L8849" s="24" t="s">
        <v>21</v>
      </c>
      <c r="M8849" s="24" t="s">
        <v>21</v>
      </c>
      <c r="N8849" s="24" t="s">
        <v>21</v>
      </c>
      <c r="O8849" s="24" t="s">
        <v>21</v>
      </c>
      <c r="P8849" s="24" t="s">
        <v>21</v>
      </c>
      <c r="Q8849" s="24" t="s">
        <v>21</v>
      </c>
      <c r="R8849" s="24" t="s">
        <v>21</v>
      </c>
      <c r="S8849" s="24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5">
        <v>0</v>
      </c>
      <c r="E8850" s="5">
        <v>5</v>
      </c>
      <c r="F8850" s="5" t="s">
        <v>9</v>
      </c>
      <c r="G8850" s="15" t="s">
        <v>8</v>
      </c>
      <c r="H8850" s="24">
        <v>1.000000003259629</v>
      </c>
      <c r="I8850" s="24">
        <v>1.000000003259629</v>
      </c>
      <c r="J8850" s="24" t="s">
        <v>21</v>
      </c>
      <c r="K8850" s="24" t="s">
        <v>21</v>
      </c>
      <c r="L8850" s="24" t="s">
        <v>21</v>
      </c>
      <c r="M8850" s="24" t="s">
        <v>21</v>
      </c>
      <c r="N8850" s="24" t="s">
        <v>21</v>
      </c>
      <c r="O8850" s="24" t="s">
        <v>21</v>
      </c>
      <c r="P8850" s="24" t="s">
        <v>21</v>
      </c>
      <c r="Q8850" s="24" t="s">
        <v>21</v>
      </c>
      <c r="R8850" s="24" t="s">
        <v>21</v>
      </c>
      <c r="S8850" s="24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5">
        <v>0</v>
      </c>
      <c r="E8851" s="5">
        <v>2</v>
      </c>
      <c r="F8851" s="5" t="s">
        <v>9</v>
      </c>
      <c r="G8851" s="15" t="s">
        <v>8</v>
      </c>
      <c r="H8851" s="24">
        <v>0.99999999278225005</v>
      </c>
      <c r="I8851" s="24">
        <v>0.99999999278225005</v>
      </c>
      <c r="J8851" s="24" t="s">
        <v>21</v>
      </c>
      <c r="K8851" s="24" t="s">
        <v>21</v>
      </c>
      <c r="L8851" s="24" t="s">
        <v>21</v>
      </c>
      <c r="M8851" s="24" t="s">
        <v>21</v>
      </c>
      <c r="N8851" s="24" t="s">
        <v>21</v>
      </c>
      <c r="O8851" s="24" t="s">
        <v>21</v>
      </c>
      <c r="P8851" s="24" t="s">
        <v>21</v>
      </c>
      <c r="Q8851" s="24" t="s">
        <v>21</v>
      </c>
      <c r="R8851" s="24" t="s">
        <v>21</v>
      </c>
      <c r="S8851" s="24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5">
        <v>0</v>
      </c>
      <c r="E8852" s="5">
        <v>3</v>
      </c>
      <c r="F8852" s="5" t="s">
        <v>9</v>
      </c>
      <c r="G8852" s="15" t="s">
        <v>8</v>
      </c>
      <c r="H8852" s="24">
        <v>1.000000003259629</v>
      </c>
      <c r="I8852" s="24">
        <v>1.000000003259629</v>
      </c>
      <c r="J8852" s="24" t="s">
        <v>21</v>
      </c>
      <c r="K8852" s="24" t="s">
        <v>21</v>
      </c>
      <c r="L8852" s="24" t="s">
        <v>21</v>
      </c>
      <c r="M8852" s="24" t="s">
        <v>21</v>
      </c>
      <c r="N8852" s="24" t="s">
        <v>21</v>
      </c>
      <c r="O8852" s="24" t="s">
        <v>21</v>
      </c>
      <c r="P8852" s="24" t="s">
        <v>21</v>
      </c>
      <c r="Q8852" s="24" t="s">
        <v>21</v>
      </c>
      <c r="R8852" s="24" t="s">
        <v>21</v>
      </c>
      <c r="S8852" s="24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5">
        <v>0</v>
      </c>
      <c r="E8853" s="5">
        <v>2</v>
      </c>
      <c r="F8853" s="5" t="s">
        <v>9</v>
      </c>
      <c r="G8853" s="15" t="s">
        <v>8</v>
      </c>
      <c r="H8853" s="24">
        <v>0</v>
      </c>
      <c r="I8853" s="24">
        <v>0</v>
      </c>
      <c r="J8853" s="24" t="s">
        <v>21</v>
      </c>
      <c r="K8853" s="24" t="s">
        <v>21</v>
      </c>
      <c r="L8853" s="24" t="s">
        <v>21</v>
      </c>
      <c r="M8853" s="24" t="s">
        <v>21</v>
      </c>
      <c r="N8853" s="24" t="s">
        <v>21</v>
      </c>
      <c r="O8853" s="24" t="s">
        <v>21</v>
      </c>
      <c r="P8853" s="24" t="s">
        <v>21</v>
      </c>
      <c r="Q8853" s="24" t="s">
        <v>21</v>
      </c>
      <c r="R8853" s="24" t="s">
        <v>21</v>
      </c>
      <c r="S8853" s="24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5">
        <v>0</v>
      </c>
      <c r="E8854" s="5">
        <v>1</v>
      </c>
      <c r="F8854" s="5" t="s">
        <v>9</v>
      </c>
      <c r="G8854" s="15" t="s">
        <v>8</v>
      </c>
      <c r="H8854" s="24">
        <v>1.9999999960418791</v>
      </c>
      <c r="I8854" s="24">
        <v>1.9999999960418791</v>
      </c>
      <c r="J8854" s="24" t="s">
        <v>21</v>
      </c>
      <c r="K8854" s="24" t="s">
        <v>21</v>
      </c>
      <c r="L8854" s="24" t="s">
        <v>21</v>
      </c>
      <c r="M8854" s="24" t="s">
        <v>21</v>
      </c>
      <c r="N8854" s="24" t="s">
        <v>21</v>
      </c>
      <c r="O8854" s="24" t="s">
        <v>21</v>
      </c>
      <c r="P8854" s="24" t="s">
        <v>21</v>
      </c>
      <c r="Q8854" s="24" t="s">
        <v>21</v>
      </c>
      <c r="R8854" s="24" t="s">
        <v>21</v>
      </c>
      <c r="S8854" s="24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5">
        <v>0</v>
      </c>
      <c r="E8855" s="5">
        <v>1</v>
      </c>
      <c r="F8855" s="5" t="s">
        <v>9</v>
      </c>
      <c r="G8855" s="15" t="s">
        <v>8</v>
      </c>
      <c r="H8855" s="24">
        <v>0</v>
      </c>
      <c r="I8855" s="24">
        <v>0</v>
      </c>
      <c r="J8855" s="24" t="s">
        <v>21</v>
      </c>
      <c r="K8855" s="24" t="s">
        <v>21</v>
      </c>
      <c r="L8855" s="24" t="s">
        <v>21</v>
      </c>
      <c r="M8855" s="24" t="s">
        <v>21</v>
      </c>
      <c r="N8855" s="24" t="s">
        <v>21</v>
      </c>
      <c r="O8855" s="24" t="s">
        <v>21</v>
      </c>
      <c r="P8855" s="24" t="s">
        <v>21</v>
      </c>
      <c r="Q8855" s="24" t="s">
        <v>21</v>
      </c>
      <c r="R8855" s="24" t="s">
        <v>21</v>
      </c>
      <c r="S8855" s="24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5">
        <v>0</v>
      </c>
      <c r="E8856" s="5">
        <v>3</v>
      </c>
      <c r="F8856" s="5" t="s">
        <v>9</v>
      </c>
      <c r="G8856" s="15" t="s">
        <v>8</v>
      </c>
      <c r="H8856" s="24">
        <v>1.000000003259629</v>
      </c>
      <c r="I8856" s="24">
        <v>1.000000003259629</v>
      </c>
      <c r="J8856" s="24" t="s">
        <v>21</v>
      </c>
      <c r="K8856" s="24" t="s">
        <v>21</v>
      </c>
      <c r="L8856" s="24" t="s">
        <v>21</v>
      </c>
      <c r="M8856" s="24" t="s">
        <v>21</v>
      </c>
      <c r="N8856" s="24" t="s">
        <v>21</v>
      </c>
      <c r="O8856" s="24" t="s">
        <v>21</v>
      </c>
      <c r="P8856" s="24" t="s">
        <v>21</v>
      </c>
      <c r="Q8856" s="24" t="s">
        <v>21</v>
      </c>
      <c r="R8856" s="24" t="s">
        <v>21</v>
      </c>
      <c r="S8856" s="24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5">
        <v>0</v>
      </c>
      <c r="E8857" s="5">
        <v>2</v>
      </c>
      <c r="F8857" s="5" t="s">
        <v>9</v>
      </c>
      <c r="G8857" s="15" t="s">
        <v>8</v>
      </c>
      <c r="H8857" s="24">
        <v>0</v>
      </c>
      <c r="I8857" s="24">
        <v>0</v>
      </c>
      <c r="J8857" s="24" t="s">
        <v>21</v>
      </c>
      <c r="K8857" s="24" t="s">
        <v>21</v>
      </c>
      <c r="L8857" s="24" t="s">
        <v>21</v>
      </c>
      <c r="M8857" s="24" t="s">
        <v>21</v>
      </c>
      <c r="N8857" s="24" t="s">
        <v>21</v>
      </c>
      <c r="O8857" s="24" t="s">
        <v>21</v>
      </c>
      <c r="P8857" s="24" t="s">
        <v>21</v>
      </c>
      <c r="Q8857" s="24" t="s">
        <v>21</v>
      </c>
      <c r="R8857" s="24" t="s">
        <v>21</v>
      </c>
      <c r="S8857" s="24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5">
        <v>0</v>
      </c>
      <c r="E8858" s="5">
        <v>4</v>
      </c>
      <c r="F8858" s="5" t="s">
        <v>9</v>
      </c>
      <c r="G8858" s="15" t="s">
        <v>8</v>
      </c>
      <c r="H8858" s="24">
        <v>1.000000003259629</v>
      </c>
      <c r="I8858" s="24">
        <v>1.000000003259629</v>
      </c>
      <c r="J8858" s="24" t="s">
        <v>21</v>
      </c>
      <c r="K8858" s="24" t="s">
        <v>21</v>
      </c>
      <c r="L8858" s="24" t="s">
        <v>21</v>
      </c>
      <c r="M8858" s="24" t="s">
        <v>21</v>
      </c>
      <c r="N8858" s="24" t="s">
        <v>21</v>
      </c>
      <c r="O8858" s="24" t="s">
        <v>21</v>
      </c>
      <c r="P8858" s="24" t="s">
        <v>21</v>
      </c>
      <c r="Q8858" s="24" t="s">
        <v>21</v>
      </c>
      <c r="R8858" s="24" t="s">
        <v>21</v>
      </c>
      <c r="S8858" s="24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7">
        <v>0</v>
      </c>
      <c r="E8859" s="7">
        <v>3</v>
      </c>
      <c r="F8859" s="7" t="s">
        <v>9</v>
      </c>
      <c r="G8859" s="16" t="s">
        <v>8</v>
      </c>
      <c r="H8859" s="25">
        <v>0</v>
      </c>
      <c r="I8859" s="25">
        <v>0</v>
      </c>
      <c r="J8859" s="25" t="s">
        <v>21</v>
      </c>
      <c r="K8859" s="25" t="s">
        <v>21</v>
      </c>
      <c r="L8859" s="25" t="s">
        <v>21</v>
      </c>
      <c r="M8859" s="25" t="s">
        <v>21</v>
      </c>
      <c r="N8859" s="25" t="s">
        <v>21</v>
      </c>
      <c r="O8859" s="25" t="s">
        <v>21</v>
      </c>
      <c r="P8859" s="25" t="s">
        <v>21</v>
      </c>
      <c r="Q8859" s="25" t="s">
        <v>21</v>
      </c>
      <c r="R8859" s="25" t="s">
        <v>21</v>
      </c>
      <c r="S8859" s="25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5">
        <v>0</v>
      </c>
      <c r="E8860" s="5">
        <v>2</v>
      </c>
      <c r="F8860" s="5" t="s">
        <v>9</v>
      </c>
      <c r="G8860" s="15" t="s">
        <v>8</v>
      </c>
      <c r="H8860" s="24">
        <v>773.99999999790452</v>
      </c>
      <c r="I8860" s="24">
        <v>773.99999999790452</v>
      </c>
      <c r="J8860" s="24" t="s">
        <v>21</v>
      </c>
      <c r="K8860" s="24" t="s">
        <v>21</v>
      </c>
      <c r="L8860" s="24" t="s">
        <v>21</v>
      </c>
      <c r="M8860" s="24" t="s">
        <v>21</v>
      </c>
      <c r="N8860" s="24" t="s">
        <v>21</v>
      </c>
      <c r="O8860" s="24" t="s">
        <v>21</v>
      </c>
      <c r="P8860" s="24" t="s">
        <v>21</v>
      </c>
      <c r="Q8860" s="24" t="s">
        <v>21</v>
      </c>
      <c r="R8860" s="24" t="s">
        <v>21</v>
      </c>
      <c r="S8860" s="24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5">
        <v>0</v>
      </c>
      <c r="E8861" s="5">
        <v>1</v>
      </c>
      <c r="F8861" s="5" t="s">
        <v>9</v>
      </c>
      <c r="G8861" s="15" t="s">
        <v>8</v>
      </c>
      <c r="H8861" s="24">
        <v>0</v>
      </c>
      <c r="I8861" s="24">
        <v>0</v>
      </c>
      <c r="J8861" s="24" t="s">
        <v>21</v>
      </c>
      <c r="K8861" s="24" t="s">
        <v>21</v>
      </c>
      <c r="L8861" s="24" t="s">
        <v>21</v>
      </c>
      <c r="M8861" s="24" t="s">
        <v>21</v>
      </c>
      <c r="N8861" s="24" t="s">
        <v>21</v>
      </c>
      <c r="O8861" s="24" t="s">
        <v>21</v>
      </c>
      <c r="P8861" s="24" t="s">
        <v>21</v>
      </c>
      <c r="Q8861" s="24" t="s">
        <v>21</v>
      </c>
      <c r="R8861" s="24" t="s">
        <v>21</v>
      </c>
      <c r="S8861" s="24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5">
        <v>12</v>
      </c>
      <c r="E8862" s="5">
        <v>0</v>
      </c>
      <c r="F8862" s="5" t="s">
        <v>9</v>
      </c>
      <c r="G8862" s="15" t="s">
        <v>8</v>
      </c>
      <c r="H8862" s="24">
        <v>181.99999999604188</v>
      </c>
      <c r="I8862" s="24" t="s">
        <v>21</v>
      </c>
      <c r="J8862" s="24" t="s">
        <v>21</v>
      </c>
      <c r="K8862" s="24" t="s">
        <v>21</v>
      </c>
      <c r="L8862" s="24">
        <v>1122.0000000006985</v>
      </c>
      <c r="M8862" s="24" t="s">
        <v>21</v>
      </c>
      <c r="N8862" s="24" t="s">
        <v>21</v>
      </c>
      <c r="O8862" s="24" t="s">
        <v>21</v>
      </c>
      <c r="P8862" s="24" t="s">
        <v>21</v>
      </c>
      <c r="Q8862" s="24" t="s">
        <v>21</v>
      </c>
      <c r="R8862" s="24" t="s">
        <v>21</v>
      </c>
      <c r="S8862" s="24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5">
        <v>10</v>
      </c>
      <c r="E8863" s="5">
        <v>0</v>
      </c>
      <c r="F8863" s="5" t="s">
        <v>9</v>
      </c>
      <c r="G8863" s="15" t="s">
        <v>8</v>
      </c>
      <c r="H8863" s="24">
        <v>187.00000000186265</v>
      </c>
      <c r="I8863" s="24" t="s">
        <v>21</v>
      </c>
      <c r="J8863" s="24" t="s">
        <v>21</v>
      </c>
      <c r="K8863" s="24" t="s">
        <v>21</v>
      </c>
      <c r="L8863" s="24">
        <v>187.00000000186265</v>
      </c>
      <c r="M8863" s="24" t="s">
        <v>21</v>
      </c>
      <c r="N8863" s="24" t="s">
        <v>21</v>
      </c>
      <c r="O8863" s="24" t="s">
        <v>21</v>
      </c>
      <c r="P8863" s="24" t="s">
        <v>21</v>
      </c>
      <c r="Q8863" s="24" t="s">
        <v>21</v>
      </c>
      <c r="R8863" s="24" t="s">
        <v>21</v>
      </c>
      <c r="S8863" s="24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5">
        <v>16</v>
      </c>
      <c r="E8864" s="5">
        <v>0</v>
      </c>
      <c r="F8864" s="5" t="s">
        <v>9</v>
      </c>
      <c r="G8864" s="15" t="s">
        <v>8</v>
      </c>
      <c r="H8864" s="24">
        <v>0</v>
      </c>
      <c r="I8864" s="24" t="s">
        <v>21</v>
      </c>
      <c r="J8864" s="24" t="s">
        <v>21</v>
      </c>
      <c r="K8864" s="24" t="s">
        <v>21</v>
      </c>
      <c r="L8864" s="24">
        <v>0</v>
      </c>
      <c r="M8864" s="24" t="s">
        <v>21</v>
      </c>
      <c r="N8864" s="24" t="s">
        <v>21</v>
      </c>
      <c r="O8864" s="24" t="s">
        <v>21</v>
      </c>
      <c r="P8864" s="24" t="s">
        <v>21</v>
      </c>
      <c r="Q8864" s="24" t="s">
        <v>21</v>
      </c>
      <c r="R8864" s="24" t="s">
        <v>21</v>
      </c>
      <c r="S8864" s="24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5">
        <v>12</v>
      </c>
      <c r="E8865" s="5">
        <v>0</v>
      </c>
      <c r="F8865" s="5" t="s">
        <v>9</v>
      </c>
      <c r="G8865" s="15" t="s">
        <v>8</v>
      </c>
      <c r="H8865" s="24">
        <v>0</v>
      </c>
      <c r="I8865" s="24" t="s">
        <v>21</v>
      </c>
      <c r="J8865" s="24" t="s">
        <v>21</v>
      </c>
      <c r="K8865" s="24" t="s">
        <v>21</v>
      </c>
      <c r="L8865" s="24">
        <v>0</v>
      </c>
      <c r="M8865" s="24" t="s">
        <v>21</v>
      </c>
      <c r="N8865" s="24" t="s">
        <v>21</v>
      </c>
      <c r="O8865" s="24" t="s">
        <v>21</v>
      </c>
      <c r="P8865" s="24" t="s">
        <v>21</v>
      </c>
      <c r="Q8865" s="24" t="s">
        <v>21</v>
      </c>
      <c r="R8865" s="24" t="s">
        <v>21</v>
      </c>
      <c r="S8865" s="24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5">
        <v>6</v>
      </c>
      <c r="E8866" s="5">
        <v>0</v>
      </c>
      <c r="F8866" s="5" t="s">
        <v>9</v>
      </c>
      <c r="G8866" s="15" t="s">
        <v>8</v>
      </c>
      <c r="H8866" s="24">
        <v>1.000000003259629</v>
      </c>
      <c r="I8866" s="24" t="s">
        <v>21</v>
      </c>
      <c r="J8866" s="24" t="s">
        <v>21</v>
      </c>
      <c r="K8866" s="24" t="s">
        <v>21</v>
      </c>
      <c r="L8866" s="24">
        <v>1.000000003259629</v>
      </c>
      <c r="M8866" s="24" t="s">
        <v>21</v>
      </c>
      <c r="N8866" s="24" t="s">
        <v>21</v>
      </c>
      <c r="O8866" s="24" t="s">
        <v>21</v>
      </c>
      <c r="P8866" s="24" t="s">
        <v>21</v>
      </c>
      <c r="Q8866" s="24" t="s">
        <v>21</v>
      </c>
      <c r="R8866" s="24" t="s">
        <v>21</v>
      </c>
      <c r="S8866" s="24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5">
        <v>4</v>
      </c>
      <c r="E8867" s="5">
        <v>2</v>
      </c>
      <c r="F8867" s="5" t="s">
        <v>9</v>
      </c>
      <c r="G8867" s="15" t="s">
        <v>8</v>
      </c>
      <c r="H8867" s="24">
        <v>0</v>
      </c>
      <c r="I8867" s="24" t="s">
        <v>21</v>
      </c>
      <c r="J8867" s="24" t="s">
        <v>21</v>
      </c>
      <c r="K8867" s="24" t="s">
        <v>21</v>
      </c>
      <c r="L8867" s="24">
        <v>0</v>
      </c>
      <c r="M8867" s="24" t="s">
        <v>21</v>
      </c>
      <c r="N8867" s="24" t="s">
        <v>21</v>
      </c>
      <c r="O8867" s="24" t="s">
        <v>21</v>
      </c>
      <c r="P8867" s="24" t="s">
        <v>21</v>
      </c>
      <c r="Q8867" s="24" t="s">
        <v>21</v>
      </c>
      <c r="R8867" s="24" t="s">
        <v>21</v>
      </c>
      <c r="S8867" s="24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5">
        <v>0</v>
      </c>
      <c r="E8868" s="5">
        <v>4</v>
      </c>
      <c r="F8868" s="5" t="s">
        <v>9</v>
      </c>
      <c r="G8868" s="15" t="s">
        <v>8</v>
      </c>
      <c r="H8868" s="24">
        <v>256.99999999953434</v>
      </c>
      <c r="I8868" s="24">
        <v>627.00000000069849</v>
      </c>
      <c r="J8868" s="24" t="s">
        <v>21</v>
      </c>
      <c r="K8868" s="24" t="s">
        <v>21</v>
      </c>
      <c r="L8868" s="24" t="s">
        <v>21</v>
      </c>
      <c r="M8868" s="24" t="s">
        <v>21</v>
      </c>
      <c r="N8868" s="24" t="s">
        <v>21</v>
      </c>
      <c r="O8868" s="24" t="s">
        <v>21</v>
      </c>
      <c r="P8868" s="24" t="s">
        <v>21</v>
      </c>
      <c r="Q8868" s="24" t="s">
        <v>21</v>
      </c>
      <c r="R8868" s="24" t="s">
        <v>21</v>
      </c>
      <c r="S8868" s="24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5">
        <v>0</v>
      </c>
      <c r="E8869" s="5">
        <v>5</v>
      </c>
      <c r="F8869" s="5" t="s">
        <v>9</v>
      </c>
      <c r="G8869" s="15" t="s">
        <v>8</v>
      </c>
      <c r="H8869" s="24">
        <v>1.000000003259629</v>
      </c>
      <c r="I8869" s="24">
        <v>1.000000003259629</v>
      </c>
      <c r="J8869" s="24" t="s">
        <v>21</v>
      </c>
      <c r="K8869" s="24" t="s">
        <v>21</v>
      </c>
      <c r="L8869" s="24" t="s">
        <v>21</v>
      </c>
      <c r="M8869" s="24" t="s">
        <v>21</v>
      </c>
      <c r="N8869" s="24" t="s">
        <v>21</v>
      </c>
      <c r="O8869" s="24" t="s">
        <v>21</v>
      </c>
      <c r="P8869" s="24" t="s">
        <v>21</v>
      </c>
      <c r="Q8869" s="24" t="s">
        <v>21</v>
      </c>
      <c r="R8869" s="24" t="s">
        <v>21</v>
      </c>
      <c r="S8869" s="24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5">
        <v>0</v>
      </c>
      <c r="E8870" s="5">
        <v>4</v>
      </c>
      <c r="F8870" s="5" t="s">
        <v>9</v>
      </c>
      <c r="G8870" s="15" t="s">
        <v>8</v>
      </c>
      <c r="H8870" s="24">
        <v>0.99999999278225005</v>
      </c>
      <c r="I8870" s="24">
        <v>0.99999999278225005</v>
      </c>
      <c r="J8870" s="24" t="s">
        <v>21</v>
      </c>
      <c r="K8870" s="24" t="s">
        <v>21</v>
      </c>
      <c r="L8870" s="24" t="s">
        <v>21</v>
      </c>
      <c r="M8870" s="24" t="s">
        <v>21</v>
      </c>
      <c r="N8870" s="24" t="s">
        <v>21</v>
      </c>
      <c r="O8870" s="24" t="s">
        <v>21</v>
      </c>
      <c r="P8870" s="24" t="s">
        <v>21</v>
      </c>
      <c r="Q8870" s="24" t="s">
        <v>21</v>
      </c>
      <c r="R8870" s="24" t="s">
        <v>21</v>
      </c>
      <c r="S8870" s="24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5">
        <v>0</v>
      </c>
      <c r="E8871" s="5">
        <v>6</v>
      </c>
      <c r="F8871" s="5" t="s">
        <v>9</v>
      </c>
      <c r="G8871" s="15" t="s">
        <v>8</v>
      </c>
      <c r="H8871" s="24">
        <v>0</v>
      </c>
      <c r="I8871" s="24">
        <v>0</v>
      </c>
      <c r="J8871" s="24" t="s">
        <v>21</v>
      </c>
      <c r="K8871" s="24" t="s">
        <v>21</v>
      </c>
      <c r="L8871" s="24" t="s">
        <v>21</v>
      </c>
      <c r="M8871" s="24" t="s">
        <v>21</v>
      </c>
      <c r="N8871" s="24" t="s">
        <v>21</v>
      </c>
      <c r="O8871" s="24" t="s">
        <v>21</v>
      </c>
      <c r="P8871" s="24" t="s">
        <v>21</v>
      </c>
      <c r="Q8871" s="24" t="s">
        <v>21</v>
      </c>
      <c r="R8871" s="24" t="s">
        <v>21</v>
      </c>
      <c r="S8871" s="24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5">
        <v>10</v>
      </c>
      <c r="E8872" s="5">
        <v>0</v>
      </c>
      <c r="F8872" s="5" t="s">
        <v>9</v>
      </c>
      <c r="G8872" s="15" t="s">
        <v>8</v>
      </c>
      <c r="H8872" s="24">
        <v>1.000000003259629</v>
      </c>
      <c r="I8872" s="24">
        <v>1.000000003259629</v>
      </c>
      <c r="J8872" s="24" t="s">
        <v>21</v>
      </c>
      <c r="K8872" s="24" t="s">
        <v>21</v>
      </c>
      <c r="L8872" s="24" t="s">
        <v>21</v>
      </c>
      <c r="M8872" s="24" t="s">
        <v>21</v>
      </c>
      <c r="N8872" s="24" t="s">
        <v>21</v>
      </c>
      <c r="O8872" s="24" t="s">
        <v>21</v>
      </c>
      <c r="P8872" s="24" t="s">
        <v>21</v>
      </c>
      <c r="Q8872" s="24" t="s">
        <v>21</v>
      </c>
      <c r="R8872" s="24" t="s">
        <v>21</v>
      </c>
      <c r="S8872" s="24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5">
        <v>0</v>
      </c>
      <c r="E8873" s="5">
        <v>0</v>
      </c>
      <c r="F8873" s="5" t="s">
        <v>9</v>
      </c>
      <c r="G8873" s="15" t="s">
        <v>8</v>
      </c>
      <c r="H8873" s="24">
        <v>0</v>
      </c>
      <c r="I8873" s="24">
        <v>0</v>
      </c>
      <c r="J8873" s="24" t="s">
        <v>21</v>
      </c>
      <c r="K8873" s="24" t="s">
        <v>21</v>
      </c>
      <c r="L8873" s="24" t="s">
        <v>21</v>
      </c>
      <c r="M8873" s="24" t="s">
        <v>21</v>
      </c>
      <c r="N8873" s="24" t="s">
        <v>21</v>
      </c>
      <c r="O8873" s="24" t="s">
        <v>21</v>
      </c>
      <c r="P8873" s="24" t="s">
        <v>21</v>
      </c>
      <c r="Q8873" s="24" t="s">
        <v>21</v>
      </c>
      <c r="R8873" s="24" t="s">
        <v>21</v>
      </c>
      <c r="S8873" s="24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5">
        <v>5</v>
      </c>
      <c r="E8874" s="5">
        <v>1</v>
      </c>
      <c r="F8874" s="5" t="s">
        <v>9</v>
      </c>
      <c r="G8874" s="15" t="s">
        <v>8</v>
      </c>
      <c r="H8874" s="24">
        <v>0</v>
      </c>
      <c r="I8874" s="24">
        <v>0</v>
      </c>
      <c r="J8874" s="24" t="s">
        <v>21</v>
      </c>
      <c r="K8874" s="24" t="s">
        <v>21</v>
      </c>
      <c r="L8874" s="24" t="s">
        <v>21</v>
      </c>
      <c r="M8874" s="24" t="s">
        <v>21</v>
      </c>
      <c r="N8874" s="24" t="s">
        <v>21</v>
      </c>
      <c r="O8874" s="24" t="s">
        <v>21</v>
      </c>
      <c r="P8874" s="24" t="s">
        <v>21</v>
      </c>
      <c r="Q8874" s="24" t="s">
        <v>21</v>
      </c>
      <c r="R8874" s="24" t="s">
        <v>21</v>
      </c>
      <c r="S8874" s="24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5">
        <v>0</v>
      </c>
      <c r="E8875" s="5">
        <v>10</v>
      </c>
      <c r="F8875" s="5" t="s">
        <v>9</v>
      </c>
      <c r="G8875" s="15" t="s">
        <v>8</v>
      </c>
      <c r="H8875" s="24">
        <v>1.000000003259629</v>
      </c>
      <c r="I8875" s="24">
        <v>1.000000003259629</v>
      </c>
      <c r="J8875" s="24" t="s">
        <v>21</v>
      </c>
      <c r="K8875" s="24" t="s">
        <v>21</v>
      </c>
      <c r="L8875" s="24" t="s">
        <v>21</v>
      </c>
      <c r="M8875" s="24" t="s">
        <v>21</v>
      </c>
      <c r="N8875" s="24" t="s">
        <v>21</v>
      </c>
      <c r="O8875" s="24" t="s">
        <v>21</v>
      </c>
      <c r="P8875" s="24" t="s">
        <v>21</v>
      </c>
      <c r="Q8875" s="24" t="s">
        <v>21</v>
      </c>
      <c r="R8875" s="24" t="s">
        <v>21</v>
      </c>
      <c r="S8875" s="24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5">
        <v>0</v>
      </c>
      <c r="E8876" s="5">
        <v>11</v>
      </c>
      <c r="F8876" s="5" t="s">
        <v>9</v>
      </c>
      <c r="G8876" s="15" t="s">
        <v>8</v>
      </c>
      <c r="H8876" s="24">
        <v>0</v>
      </c>
      <c r="I8876" s="24">
        <v>0</v>
      </c>
      <c r="J8876" s="24" t="s">
        <v>21</v>
      </c>
      <c r="K8876" s="24" t="s">
        <v>21</v>
      </c>
      <c r="L8876" s="24" t="s">
        <v>21</v>
      </c>
      <c r="M8876" s="24" t="s">
        <v>21</v>
      </c>
      <c r="N8876" s="24" t="s">
        <v>21</v>
      </c>
      <c r="O8876" s="24" t="s">
        <v>21</v>
      </c>
      <c r="P8876" s="24" t="s">
        <v>21</v>
      </c>
      <c r="Q8876" s="24" t="s">
        <v>21</v>
      </c>
      <c r="R8876" s="24" t="s">
        <v>21</v>
      </c>
      <c r="S8876" s="24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5">
        <v>0</v>
      </c>
      <c r="E8877" s="5">
        <v>2</v>
      </c>
      <c r="F8877" s="5" t="s">
        <v>9</v>
      </c>
      <c r="G8877" s="15" t="s">
        <v>8</v>
      </c>
      <c r="H8877" s="24">
        <v>0.99999999278225005</v>
      </c>
      <c r="I8877" s="24">
        <v>0.99999999278225005</v>
      </c>
      <c r="J8877" s="24" t="s">
        <v>21</v>
      </c>
      <c r="K8877" s="24" t="s">
        <v>21</v>
      </c>
      <c r="L8877" s="24" t="s">
        <v>21</v>
      </c>
      <c r="M8877" s="24" t="s">
        <v>21</v>
      </c>
      <c r="N8877" s="24" t="s">
        <v>21</v>
      </c>
      <c r="O8877" s="24" t="s">
        <v>21</v>
      </c>
      <c r="P8877" s="24" t="s">
        <v>21</v>
      </c>
      <c r="Q8877" s="24" t="s">
        <v>21</v>
      </c>
      <c r="R8877" s="24" t="s">
        <v>21</v>
      </c>
      <c r="S8877" s="24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5">
        <v>0</v>
      </c>
      <c r="E8878" s="5">
        <v>2</v>
      </c>
      <c r="F8878" s="5" t="s">
        <v>9</v>
      </c>
      <c r="G8878" s="15" t="s">
        <v>8</v>
      </c>
      <c r="H8878" s="24">
        <v>0</v>
      </c>
      <c r="I8878" s="24">
        <v>0</v>
      </c>
      <c r="J8878" s="24" t="s">
        <v>21</v>
      </c>
      <c r="K8878" s="24" t="s">
        <v>21</v>
      </c>
      <c r="L8878" s="24" t="s">
        <v>21</v>
      </c>
      <c r="M8878" s="24" t="s">
        <v>21</v>
      </c>
      <c r="N8878" s="24" t="s">
        <v>21</v>
      </c>
      <c r="O8878" s="24" t="s">
        <v>21</v>
      </c>
      <c r="P8878" s="24" t="s">
        <v>21</v>
      </c>
      <c r="Q8878" s="24" t="s">
        <v>21</v>
      </c>
      <c r="R8878" s="24" t="s">
        <v>21</v>
      </c>
      <c r="S8878" s="24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5">
        <v>0</v>
      </c>
      <c r="E8879" s="5">
        <v>1</v>
      </c>
      <c r="F8879" s="5" t="s">
        <v>9</v>
      </c>
      <c r="G8879" s="15" t="s">
        <v>8</v>
      </c>
      <c r="H8879" s="24">
        <v>0</v>
      </c>
      <c r="I8879" s="24">
        <v>0</v>
      </c>
      <c r="J8879" s="24" t="s">
        <v>21</v>
      </c>
      <c r="K8879" s="24" t="s">
        <v>21</v>
      </c>
      <c r="L8879" s="24" t="s">
        <v>21</v>
      </c>
      <c r="M8879" s="24" t="s">
        <v>21</v>
      </c>
      <c r="N8879" s="24" t="s">
        <v>21</v>
      </c>
      <c r="O8879" s="24" t="s">
        <v>21</v>
      </c>
      <c r="P8879" s="24" t="s">
        <v>21</v>
      </c>
      <c r="Q8879" s="24" t="s">
        <v>21</v>
      </c>
      <c r="R8879" s="24" t="s">
        <v>21</v>
      </c>
      <c r="S8879" s="24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5">
        <v>0</v>
      </c>
      <c r="E8880" s="5">
        <v>4</v>
      </c>
      <c r="F8880" s="5" t="s">
        <v>9</v>
      </c>
      <c r="G8880" s="15" t="s">
        <v>8</v>
      </c>
      <c r="H8880" s="24">
        <v>1.000000003259629</v>
      </c>
      <c r="I8880" s="24">
        <v>1.000000003259629</v>
      </c>
      <c r="J8880" s="24" t="s">
        <v>21</v>
      </c>
      <c r="K8880" s="24" t="s">
        <v>21</v>
      </c>
      <c r="L8880" s="24" t="s">
        <v>21</v>
      </c>
      <c r="M8880" s="24" t="s">
        <v>21</v>
      </c>
      <c r="N8880" s="24" t="s">
        <v>21</v>
      </c>
      <c r="O8880" s="24" t="s">
        <v>21</v>
      </c>
      <c r="P8880" s="24" t="s">
        <v>21</v>
      </c>
      <c r="Q8880" s="24" t="s">
        <v>21</v>
      </c>
      <c r="R8880" s="24" t="s">
        <v>21</v>
      </c>
      <c r="S8880" s="24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5">
        <v>0</v>
      </c>
      <c r="E8881" s="5">
        <v>3</v>
      </c>
      <c r="F8881" s="5" t="s">
        <v>9</v>
      </c>
      <c r="G8881" s="15" t="s">
        <v>8</v>
      </c>
      <c r="H8881" s="24">
        <v>0</v>
      </c>
      <c r="I8881" s="24">
        <v>0</v>
      </c>
      <c r="J8881" s="24" t="s">
        <v>21</v>
      </c>
      <c r="K8881" s="24" t="s">
        <v>21</v>
      </c>
      <c r="L8881" s="24" t="s">
        <v>21</v>
      </c>
      <c r="M8881" s="24" t="s">
        <v>21</v>
      </c>
      <c r="N8881" s="24" t="s">
        <v>21</v>
      </c>
      <c r="O8881" s="24" t="s">
        <v>21</v>
      </c>
      <c r="P8881" s="24" t="s">
        <v>21</v>
      </c>
      <c r="Q8881" s="24" t="s">
        <v>21</v>
      </c>
      <c r="R8881" s="24" t="s">
        <v>21</v>
      </c>
      <c r="S8881" s="24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5">
        <v>0</v>
      </c>
      <c r="E8882" s="5">
        <v>4</v>
      </c>
      <c r="F8882" s="5" t="s">
        <v>9</v>
      </c>
      <c r="G8882" s="15" t="s">
        <v>8</v>
      </c>
      <c r="H8882" s="24">
        <v>1.000000003259629</v>
      </c>
      <c r="I8882" s="24">
        <v>1.000000003259629</v>
      </c>
      <c r="J8882" s="24" t="s">
        <v>21</v>
      </c>
      <c r="K8882" s="24" t="s">
        <v>21</v>
      </c>
      <c r="L8882" s="24" t="s">
        <v>21</v>
      </c>
      <c r="M8882" s="24" t="s">
        <v>21</v>
      </c>
      <c r="N8882" s="24" t="s">
        <v>21</v>
      </c>
      <c r="O8882" s="24" t="s">
        <v>21</v>
      </c>
      <c r="P8882" s="24" t="s">
        <v>21</v>
      </c>
      <c r="Q8882" s="24" t="s">
        <v>21</v>
      </c>
      <c r="R8882" s="24" t="s">
        <v>21</v>
      </c>
      <c r="S8882" s="24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5">
        <v>0</v>
      </c>
      <c r="E8883" s="5">
        <v>3</v>
      </c>
      <c r="F8883" s="5" t="s">
        <v>9</v>
      </c>
      <c r="G8883" s="15" t="s">
        <v>8</v>
      </c>
      <c r="H8883" s="24">
        <v>0.99999999278225005</v>
      </c>
      <c r="I8883" s="24">
        <v>0.99999999278225005</v>
      </c>
      <c r="J8883" s="24" t="s">
        <v>21</v>
      </c>
      <c r="K8883" s="24" t="s">
        <v>21</v>
      </c>
      <c r="L8883" s="24" t="s">
        <v>21</v>
      </c>
      <c r="M8883" s="24" t="s">
        <v>21</v>
      </c>
      <c r="N8883" s="24" t="s">
        <v>21</v>
      </c>
      <c r="O8883" s="24" t="s">
        <v>21</v>
      </c>
      <c r="P8883" s="24" t="s">
        <v>21</v>
      </c>
      <c r="Q8883" s="24" t="s">
        <v>21</v>
      </c>
      <c r="R8883" s="24" t="s">
        <v>21</v>
      </c>
      <c r="S8883" s="24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5">
        <v>0</v>
      </c>
      <c r="E8884" s="5">
        <v>3</v>
      </c>
      <c r="F8884" s="5" t="s">
        <v>9</v>
      </c>
      <c r="G8884" s="15" t="s">
        <v>8</v>
      </c>
      <c r="H8884" s="24">
        <v>0</v>
      </c>
      <c r="I8884" s="24">
        <v>0</v>
      </c>
      <c r="J8884" s="24" t="s">
        <v>21</v>
      </c>
      <c r="K8884" s="24" t="s">
        <v>21</v>
      </c>
      <c r="L8884" s="24" t="s">
        <v>21</v>
      </c>
      <c r="M8884" s="24" t="s">
        <v>21</v>
      </c>
      <c r="N8884" s="24" t="s">
        <v>21</v>
      </c>
      <c r="O8884" s="24" t="s">
        <v>21</v>
      </c>
      <c r="P8884" s="24" t="s">
        <v>21</v>
      </c>
      <c r="Q8884" s="24" t="s">
        <v>21</v>
      </c>
      <c r="R8884" s="24" t="s">
        <v>21</v>
      </c>
      <c r="S8884" s="24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5">
        <v>0</v>
      </c>
      <c r="E8885" s="5">
        <v>3</v>
      </c>
      <c r="F8885" s="5" t="s">
        <v>9</v>
      </c>
      <c r="G8885" s="15" t="s">
        <v>8</v>
      </c>
      <c r="H8885" s="24">
        <v>1.000000003259629</v>
      </c>
      <c r="I8885" s="24">
        <v>1.000000003259629</v>
      </c>
      <c r="J8885" s="24" t="s">
        <v>21</v>
      </c>
      <c r="K8885" s="24" t="s">
        <v>21</v>
      </c>
      <c r="L8885" s="24" t="s">
        <v>21</v>
      </c>
      <c r="M8885" s="24" t="s">
        <v>21</v>
      </c>
      <c r="N8885" s="24" t="s">
        <v>21</v>
      </c>
      <c r="O8885" s="24" t="s">
        <v>21</v>
      </c>
      <c r="P8885" s="24" t="s">
        <v>21</v>
      </c>
      <c r="Q8885" s="24" t="s">
        <v>21</v>
      </c>
      <c r="R8885" s="24" t="s">
        <v>21</v>
      </c>
      <c r="S8885" s="24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5">
        <v>0</v>
      </c>
      <c r="E8886" s="5">
        <v>2</v>
      </c>
      <c r="F8886" s="5" t="s">
        <v>9</v>
      </c>
      <c r="G8886" s="15" t="s">
        <v>8</v>
      </c>
      <c r="H8886" s="24">
        <v>1.000000003259629</v>
      </c>
      <c r="I8886" s="24">
        <v>1.000000003259629</v>
      </c>
      <c r="J8886" s="24" t="s">
        <v>21</v>
      </c>
      <c r="K8886" s="24" t="s">
        <v>21</v>
      </c>
      <c r="L8886" s="24" t="s">
        <v>21</v>
      </c>
      <c r="M8886" s="24" t="s">
        <v>21</v>
      </c>
      <c r="N8886" s="24" t="s">
        <v>21</v>
      </c>
      <c r="O8886" s="24" t="s">
        <v>21</v>
      </c>
      <c r="P8886" s="24" t="s">
        <v>21</v>
      </c>
      <c r="Q8886" s="24" t="s">
        <v>21</v>
      </c>
      <c r="R8886" s="24" t="s">
        <v>21</v>
      </c>
      <c r="S8886" s="24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5">
        <v>0</v>
      </c>
      <c r="E8887" s="5">
        <v>2</v>
      </c>
      <c r="F8887" s="5" t="s">
        <v>9</v>
      </c>
      <c r="G8887" s="15" t="s">
        <v>8</v>
      </c>
      <c r="H8887" s="24">
        <v>0</v>
      </c>
      <c r="I8887" s="24">
        <v>0</v>
      </c>
      <c r="J8887" s="24" t="s">
        <v>21</v>
      </c>
      <c r="K8887" s="24" t="s">
        <v>21</v>
      </c>
      <c r="L8887" s="24" t="s">
        <v>21</v>
      </c>
      <c r="M8887" s="24" t="s">
        <v>21</v>
      </c>
      <c r="N8887" s="24" t="s">
        <v>21</v>
      </c>
      <c r="O8887" s="24" t="s">
        <v>21</v>
      </c>
      <c r="P8887" s="24" t="s">
        <v>21</v>
      </c>
      <c r="Q8887" s="24" t="s">
        <v>21</v>
      </c>
      <c r="R8887" s="24" t="s">
        <v>21</v>
      </c>
      <c r="S8887" s="24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5">
        <v>0</v>
      </c>
      <c r="E8888" s="5">
        <v>1</v>
      </c>
      <c r="F8888" s="5" t="s">
        <v>9</v>
      </c>
      <c r="G8888" s="15" t="s">
        <v>8</v>
      </c>
      <c r="H8888" s="24">
        <v>1.000000003259629</v>
      </c>
      <c r="I8888" s="24">
        <v>1.000000003259629</v>
      </c>
      <c r="J8888" s="24" t="s">
        <v>21</v>
      </c>
      <c r="K8888" s="24" t="s">
        <v>21</v>
      </c>
      <c r="L8888" s="24" t="s">
        <v>21</v>
      </c>
      <c r="M8888" s="24" t="s">
        <v>21</v>
      </c>
      <c r="N8888" s="24" t="s">
        <v>21</v>
      </c>
      <c r="O8888" s="24" t="s">
        <v>21</v>
      </c>
      <c r="P8888" s="24" t="s">
        <v>21</v>
      </c>
      <c r="Q8888" s="24" t="s">
        <v>21</v>
      </c>
      <c r="R8888" s="24" t="s">
        <v>21</v>
      </c>
      <c r="S8888" s="24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5">
        <v>0</v>
      </c>
      <c r="E8889" s="5">
        <v>2</v>
      </c>
      <c r="F8889" s="5" t="s">
        <v>9</v>
      </c>
      <c r="G8889" s="15" t="s">
        <v>8</v>
      </c>
      <c r="H8889" s="24">
        <v>0</v>
      </c>
      <c r="I8889" s="24">
        <v>0</v>
      </c>
      <c r="J8889" s="24" t="s">
        <v>21</v>
      </c>
      <c r="K8889" s="24" t="s">
        <v>21</v>
      </c>
      <c r="L8889" s="24" t="s">
        <v>21</v>
      </c>
      <c r="M8889" s="24" t="s">
        <v>21</v>
      </c>
      <c r="N8889" s="24" t="s">
        <v>21</v>
      </c>
      <c r="O8889" s="24" t="s">
        <v>21</v>
      </c>
      <c r="P8889" s="24" t="s">
        <v>21</v>
      </c>
      <c r="Q8889" s="24" t="s">
        <v>21</v>
      </c>
      <c r="R8889" s="24" t="s">
        <v>21</v>
      </c>
      <c r="S8889" s="24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5">
        <v>0</v>
      </c>
      <c r="E8890" s="5">
        <v>2</v>
      </c>
      <c r="F8890" s="5" t="s">
        <v>9</v>
      </c>
      <c r="G8890" s="15" t="s">
        <v>8</v>
      </c>
      <c r="H8890" s="24">
        <v>0.99999999278225005</v>
      </c>
      <c r="I8890" s="24">
        <v>0.99999999278225005</v>
      </c>
      <c r="J8890" s="24" t="s">
        <v>21</v>
      </c>
      <c r="K8890" s="24" t="s">
        <v>21</v>
      </c>
      <c r="L8890" s="24" t="s">
        <v>21</v>
      </c>
      <c r="M8890" s="24" t="s">
        <v>21</v>
      </c>
      <c r="N8890" s="24" t="s">
        <v>21</v>
      </c>
      <c r="O8890" s="24" t="s">
        <v>21</v>
      </c>
      <c r="P8890" s="24" t="s">
        <v>21</v>
      </c>
      <c r="Q8890" s="24" t="s">
        <v>21</v>
      </c>
      <c r="R8890" s="24" t="s">
        <v>21</v>
      </c>
      <c r="S8890" s="24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5">
        <v>0</v>
      </c>
      <c r="E8891" s="5">
        <v>2</v>
      </c>
      <c r="F8891" s="5" t="s">
        <v>9</v>
      </c>
      <c r="G8891" s="15" t="s">
        <v>8</v>
      </c>
      <c r="H8891" s="24">
        <v>21.000000005587935</v>
      </c>
      <c r="I8891" s="24">
        <v>21.000000005587935</v>
      </c>
      <c r="J8891" s="24" t="s">
        <v>21</v>
      </c>
      <c r="K8891" s="24" t="s">
        <v>21</v>
      </c>
      <c r="L8891" s="24" t="s">
        <v>21</v>
      </c>
      <c r="M8891" s="24" t="s">
        <v>21</v>
      </c>
      <c r="N8891" s="24" t="s">
        <v>21</v>
      </c>
      <c r="O8891" s="24" t="s">
        <v>21</v>
      </c>
      <c r="P8891" s="24" t="s">
        <v>21</v>
      </c>
      <c r="Q8891" s="24" t="s">
        <v>21</v>
      </c>
      <c r="R8891" s="24" t="s">
        <v>21</v>
      </c>
      <c r="S8891" s="24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5">
        <v>0</v>
      </c>
      <c r="E8892" s="5">
        <v>3</v>
      </c>
      <c r="F8892" s="5" t="s">
        <v>9</v>
      </c>
      <c r="G8892" s="15" t="s">
        <v>8</v>
      </c>
      <c r="H8892" s="24">
        <v>0</v>
      </c>
      <c r="I8892" s="24">
        <v>0</v>
      </c>
      <c r="J8892" s="24" t="s">
        <v>21</v>
      </c>
      <c r="K8892" s="24" t="s">
        <v>21</v>
      </c>
      <c r="L8892" s="24" t="s">
        <v>21</v>
      </c>
      <c r="M8892" s="24" t="s">
        <v>21</v>
      </c>
      <c r="N8892" s="24" t="s">
        <v>21</v>
      </c>
      <c r="O8892" s="24" t="s">
        <v>21</v>
      </c>
      <c r="P8892" s="24" t="s">
        <v>21</v>
      </c>
      <c r="Q8892" s="24" t="s">
        <v>21</v>
      </c>
      <c r="R8892" s="24" t="s">
        <v>21</v>
      </c>
      <c r="S8892" s="24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5">
        <v>0</v>
      </c>
      <c r="E8893" s="5">
        <v>3</v>
      </c>
      <c r="F8893" s="5" t="s">
        <v>9</v>
      </c>
      <c r="G8893" s="15" t="s">
        <v>8</v>
      </c>
      <c r="H8893" s="24">
        <v>0.99999999278225005</v>
      </c>
      <c r="I8893" s="24">
        <v>0.99999999278225005</v>
      </c>
      <c r="J8893" s="24" t="s">
        <v>21</v>
      </c>
      <c r="K8893" s="24" t="s">
        <v>21</v>
      </c>
      <c r="L8893" s="24" t="s">
        <v>21</v>
      </c>
      <c r="M8893" s="24" t="s">
        <v>21</v>
      </c>
      <c r="N8893" s="24" t="s">
        <v>21</v>
      </c>
      <c r="O8893" s="24" t="s">
        <v>21</v>
      </c>
      <c r="P8893" s="24" t="s">
        <v>21</v>
      </c>
      <c r="Q8893" s="24" t="s">
        <v>21</v>
      </c>
      <c r="R8893" s="24" t="s">
        <v>21</v>
      </c>
      <c r="S8893" s="24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5">
        <v>0</v>
      </c>
      <c r="E8894" s="5">
        <v>2</v>
      </c>
      <c r="F8894" s="5" t="s">
        <v>9</v>
      </c>
      <c r="G8894" s="15" t="s">
        <v>8</v>
      </c>
      <c r="H8894" s="24">
        <v>0</v>
      </c>
      <c r="I8894" s="24">
        <v>0</v>
      </c>
      <c r="J8894" s="24" t="s">
        <v>21</v>
      </c>
      <c r="K8894" s="24" t="s">
        <v>21</v>
      </c>
      <c r="L8894" s="24" t="s">
        <v>21</v>
      </c>
      <c r="M8894" s="24" t="s">
        <v>21</v>
      </c>
      <c r="N8894" s="24" t="s">
        <v>21</v>
      </c>
      <c r="O8894" s="24" t="s">
        <v>21</v>
      </c>
      <c r="P8894" s="24" t="s">
        <v>21</v>
      </c>
      <c r="Q8894" s="24" t="s">
        <v>21</v>
      </c>
      <c r="R8894" s="24" t="s">
        <v>21</v>
      </c>
      <c r="S8894" s="24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5">
        <v>0</v>
      </c>
      <c r="E8895" s="5">
        <v>3</v>
      </c>
      <c r="F8895" s="5" t="s">
        <v>9</v>
      </c>
      <c r="G8895" s="15" t="s">
        <v>8</v>
      </c>
      <c r="H8895" s="24">
        <v>1.000000003259629</v>
      </c>
      <c r="I8895" s="24">
        <v>1.000000003259629</v>
      </c>
      <c r="J8895" s="24" t="s">
        <v>21</v>
      </c>
      <c r="K8895" s="24" t="s">
        <v>21</v>
      </c>
      <c r="L8895" s="24" t="s">
        <v>21</v>
      </c>
      <c r="M8895" s="24" t="s">
        <v>21</v>
      </c>
      <c r="N8895" s="24" t="s">
        <v>21</v>
      </c>
      <c r="O8895" s="24" t="s">
        <v>21</v>
      </c>
      <c r="P8895" s="24" t="s">
        <v>21</v>
      </c>
      <c r="Q8895" s="24" t="s">
        <v>21</v>
      </c>
      <c r="R8895" s="24" t="s">
        <v>21</v>
      </c>
      <c r="S8895" s="24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5">
        <v>0</v>
      </c>
      <c r="E8896" s="5">
        <v>3</v>
      </c>
      <c r="F8896" s="5" t="s">
        <v>9</v>
      </c>
      <c r="G8896" s="15" t="s">
        <v>8</v>
      </c>
      <c r="H8896" s="24">
        <v>0</v>
      </c>
      <c r="I8896" s="24">
        <v>0</v>
      </c>
      <c r="J8896" s="24" t="s">
        <v>21</v>
      </c>
      <c r="K8896" s="24" t="s">
        <v>21</v>
      </c>
      <c r="L8896" s="24" t="s">
        <v>21</v>
      </c>
      <c r="M8896" s="24" t="s">
        <v>21</v>
      </c>
      <c r="N8896" s="24" t="s">
        <v>21</v>
      </c>
      <c r="O8896" s="24" t="s">
        <v>21</v>
      </c>
      <c r="P8896" s="24" t="s">
        <v>21</v>
      </c>
      <c r="Q8896" s="24" t="s">
        <v>21</v>
      </c>
      <c r="R8896" s="24" t="s">
        <v>21</v>
      </c>
      <c r="S8896" s="24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5">
        <v>0</v>
      </c>
      <c r="E8897" s="5">
        <v>5</v>
      </c>
      <c r="F8897" s="5" t="s">
        <v>9</v>
      </c>
      <c r="G8897" s="15" t="s">
        <v>8</v>
      </c>
      <c r="H8897" s="24">
        <v>1.000000003259629</v>
      </c>
      <c r="I8897" s="24">
        <v>1.000000003259629</v>
      </c>
      <c r="J8897" s="24" t="s">
        <v>21</v>
      </c>
      <c r="K8897" s="24" t="s">
        <v>21</v>
      </c>
      <c r="L8897" s="24" t="s">
        <v>21</v>
      </c>
      <c r="M8897" s="24" t="s">
        <v>21</v>
      </c>
      <c r="N8897" s="24" t="s">
        <v>21</v>
      </c>
      <c r="O8897" s="24" t="s">
        <v>21</v>
      </c>
      <c r="P8897" s="24" t="s">
        <v>21</v>
      </c>
      <c r="Q8897" s="24" t="s">
        <v>21</v>
      </c>
      <c r="R8897" s="24" t="s">
        <v>21</v>
      </c>
      <c r="S8897" s="24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5">
        <v>0</v>
      </c>
      <c r="E8898" s="5">
        <v>6</v>
      </c>
      <c r="F8898" s="5" t="s">
        <v>9</v>
      </c>
      <c r="G8898" s="15" t="s">
        <v>8</v>
      </c>
      <c r="H8898" s="24">
        <v>0</v>
      </c>
      <c r="I8898" s="24">
        <v>0</v>
      </c>
      <c r="J8898" s="24" t="s">
        <v>21</v>
      </c>
      <c r="K8898" s="24" t="s">
        <v>21</v>
      </c>
      <c r="L8898" s="24" t="s">
        <v>21</v>
      </c>
      <c r="M8898" s="24" t="s">
        <v>21</v>
      </c>
      <c r="N8898" s="24" t="s">
        <v>21</v>
      </c>
      <c r="O8898" s="24" t="s">
        <v>21</v>
      </c>
      <c r="P8898" s="24" t="s">
        <v>21</v>
      </c>
      <c r="Q8898" s="24" t="s">
        <v>21</v>
      </c>
      <c r="R8898" s="24" t="s">
        <v>21</v>
      </c>
      <c r="S8898" s="24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5">
        <v>0</v>
      </c>
      <c r="E8899" s="5">
        <v>3</v>
      </c>
      <c r="F8899" s="5" t="s">
        <v>9</v>
      </c>
      <c r="G8899" s="15" t="s">
        <v>8</v>
      </c>
      <c r="H8899" s="24">
        <v>0.99999999278225005</v>
      </c>
      <c r="I8899" s="24">
        <v>0.99999999278225005</v>
      </c>
      <c r="J8899" s="24" t="s">
        <v>21</v>
      </c>
      <c r="K8899" s="24" t="s">
        <v>21</v>
      </c>
      <c r="L8899" s="24" t="s">
        <v>21</v>
      </c>
      <c r="M8899" s="24" t="s">
        <v>21</v>
      </c>
      <c r="N8899" s="24" t="s">
        <v>21</v>
      </c>
      <c r="O8899" s="24" t="s">
        <v>21</v>
      </c>
      <c r="P8899" s="24" t="s">
        <v>21</v>
      </c>
      <c r="Q8899" s="24" t="s">
        <v>21</v>
      </c>
      <c r="R8899" s="24" t="s">
        <v>21</v>
      </c>
      <c r="S8899" s="24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5">
        <v>0</v>
      </c>
      <c r="E8900" s="5">
        <v>0</v>
      </c>
      <c r="F8900" s="5" t="s">
        <v>9</v>
      </c>
      <c r="G8900" s="15" t="s">
        <v>8</v>
      </c>
      <c r="H8900" s="24">
        <v>0</v>
      </c>
      <c r="I8900" s="24">
        <v>0</v>
      </c>
      <c r="J8900" s="24" t="s">
        <v>21</v>
      </c>
      <c r="K8900" s="24" t="s">
        <v>21</v>
      </c>
      <c r="L8900" s="24" t="s">
        <v>21</v>
      </c>
      <c r="M8900" s="24" t="s">
        <v>21</v>
      </c>
      <c r="N8900" s="24" t="s">
        <v>21</v>
      </c>
      <c r="O8900" s="24" t="s">
        <v>21</v>
      </c>
      <c r="P8900" s="24" t="s">
        <v>21</v>
      </c>
      <c r="Q8900" s="24" t="s">
        <v>21</v>
      </c>
      <c r="R8900" s="24" t="s">
        <v>21</v>
      </c>
      <c r="S8900" s="24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5">
        <v>0</v>
      </c>
      <c r="E8901" s="5">
        <v>2</v>
      </c>
      <c r="F8901" s="5" t="s">
        <v>9</v>
      </c>
      <c r="G8901" s="15" t="s">
        <v>8</v>
      </c>
      <c r="H8901" s="24">
        <v>1.000000003259629</v>
      </c>
      <c r="I8901" s="24">
        <v>1.000000003259629</v>
      </c>
      <c r="J8901" s="24" t="s">
        <v>21</v>
      </c>
      <c r="K8901" s="24" t="s">
        <v>21</v>
      </c>
      <c r="L8901" s="24" t="s">
        <v>21</v>
      </c>
      <c r="M8901" s="24" t="s">
        <v>21</v>
      </c>
      <c r="N8901" s="24" t="s">
        <v>21</v>
      </c>
      <c r="O8901" s="24" t="s">
        <v>21</v>
      </c>
      <c r="P8901" s="24" t="s">
        <v>21</v>
      </c>
      <c r="Q8901" s="24" t="s">
        <v>21</v>
      </c>
      <c r="R8901" s="24" t="s">
        <v>21</v>
      </c>
      <c r="S8901" s="24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5">
        <v>0</v>
      </c>
      <c r="E8902" s="5">
        <v>3</v>
      </c>
      <c r="F8902" s="5" t="s">
        <v>9</v>
      </c>
      <c r="G8902" s="15" t="s">
        <v>8</v>
      </c>
      <c r="H8902" s="24">
        <v>0</v>
      </c>
      <c r="I8902" s="24">
        <v>0</v>
      </c>
      <c r="J8902" s="24" t="s">
        <v>21</v>
      </c>
      <c r="K8902" s="24" t="s">
        <v>21</v>
      </c>
      <c r="L8902" s="24" t="s">
        <v>21</v>
      </c>
      <c r="M8902" s="24" t="s">
        <v>21</v>
      </c>
      <c r="N8902" s="24" t="s">
        <v>21</v>
      </c>
      <c r="O8902" s="24" t="s">
        <v>21</v>
      </c>
      <c r="P8902" s="24" t="s">
        <v>21</v>
      </c>
      <c r="Q8902" s="24" t="s">
        <v>21</v>
      </c>
      <c r="R8902" s="24" t="s">
        <v>21</v>
      </c>
      <c r="S8902" s="24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5">
        <v>0</v>
      </c>
      <c r="E8903" s="5">
        <v>4</v>
      </c>
      <c r="F8903" s="5" t="s">
        <v>9</v>
      </c>
      <c r="G8903" s="15" t="s">
        <v>8</v>
      </c>
      <c r="H8903" s="24">
        <v>1.000000003259629</v>
      </c>
      <c r="I8903" s="24">
        <v>1.000000003259629</v>
      </c>
      <c r="J8903" s="24" t="s">
        <v>21</v>
      </c>
      <c r="K8903" s="24" t="s">
        <v>21</v>
      </c>
      <c r="L8903" s="24" t="s">
        <v>21</v>
      </c>
      <c r="M8903" s="24" t="s">
        <v>21</v>
      </c>
      <c r="N8903" s="24" t="s">
        <v>21</v>
      </c>
      <c r="O8903" s="24" t="s">
        <v>21</v>
      </c>
      <c r="P8903" s="24" t="s">
        <v>21</v>
      </c>
      <c r="Q8903" s="24" t="s">
        <v>21</v>
      </c>
      <c r="R8903" s="24" t="s">
        <v>21</v>
      </c>
      <c r="S8903" s="24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5">
        <v>0</v>
      </c>
      <c r="E8904" s="5">
        <v>3</v>
      </c>
      <c r="F8904" s="5" t="s">
        <v>9</v>
      </c>
      <c r="G8904" s="15" t="s">
        <v>8</v>
      </c>
      <c r="H8904" s="24">
        <v>0</v>
      </c>
      <c r="I8904" s="24">
        <v>0</v>
      </c>
      <c r="J8904" s="24" t="s">
        <v>21</v>
      </c>
      <c r="K8904" s="24" t="s">
        <v>21</v>
      </c>
      <c r="L8904" s="24" t="s">
        <v>21</v>
      </c>
      <c r="M8904" s="24" t="s">
        <v>21</v>
      </c>
      <c r="N8904" s="24" t="s">
        <v>21</v>
      </c>
      <c r="O8904" s="24" t="s">
        <v>21</v>
      </c>
      <c r="P8904" s="24" t="s">
        <v>21</v>
      </c>
      <c r="Q8904" s="24" t="s">
        <v>21</v>
      </c>
      <c r="R8904" s="24" t="s">
        <v>21</v>
      </c>
      <c r="S8904" s="24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5">
        <v>0</v>
      </c>
      <c r="E8905" s="5">
        <v>3</v>
      </c>
      <c r="F8905" s="5" t="s">
        <v>9</v>
      </c>
      <c r="G8905" s="15" t="s">
        <v>8</v>
      </c>
      <c r="H8905" s="24">
        <v>1.000000003259629</v>
      </c>
      <c r="I8905" s="24">
        <v>1.000000003259629</v>
      </c>
      <c r="J8905" s="24" t="s">
        <v>21</v>
      </c>
      <c r="K8905" s="24" t="s">
        <v>21</v>
      </c>
      <c r="L8905" s="24" t="s">
        <v>21</v>
      </c>
      <c r="M8905" s="24" t="s">
        <v>21</v>
      </c>
      <c r="N8905" s="24" t="s">
        <v>21</v>
      </c>
      <c r="O8905" s="24" t="s">
        <v>21</v>
      </c>
      <c r="P8905" s="24" t="s">
        <v>21</v>
      </c>
      <c r="Q8905" s="24" t="s">
        <v>21</v>
      </c>
      <c r="R8905" s="24" t="s">
        <v>21</v>
      </c>
      <c r="S8905" s="24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5">
        <v>0</v>
      </c>
      <c r="E8906" s="5">
        <v>3</v>
      </c>
      <c r="F8906" s="5" t="s">
        <v>9</v>
      </c>
      <c r="G8906" s="15" t="s">
        <v>8</v>
      </c>
      <c r="H8906" s="24">
        <v>0</v>
      </c>
      <c r="I8906" s="24">
        <v>0</v>
      </c>
      <c r="J8906" s="24" t="s">
        <v>21</v>
      </c>
      <c r="K8906" s="24" t="s">
        <v>21</v>
      </c>
      <c r="L8906" s="24" t="s">
        <v>21</v>
      </c>
      <c r="M8906" s="24" t="s">
        <v>21</v>
      </c>
      <c r="N8906" s="24" t="s">
        <v>21</v>
      </c>
      <c r="O8906" s="24" t="s">
        <v>21</v>
      </c>
      <c r="P8906" s="24" t="s">
        <v>21</v>
      </c>
      <c r="Q8906" s="24" t="s">
        <v>21</v>
      </c>
      <c r="R8906" s="24" t="s">
        <v>21</v>
      </c>
      <c r="S8906" s="24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7">
        <v>0</v>
      </c>
      <c r="E8907" s="7">
        <v>3</v>
      </c>
      <c r="F8907" s="7" t="s">
        <v>9</v>
      </c>
      <c r="G8907" s="16" t="s">
        <v>8</v>
      </c>
      <c r="H8907" s="25">
        <v>0.99999999278225005</v>
      </c>
      <c r="I8907" s="25">
        <v>0.99999999278225005</v>
      </c>
      <c r="J8907" s="25" t="s">
        <v>21</v>
      </c>
      <c r="K8907" s="25" t="s">
        <v>21</v>
      </c>
      <c r="L8907" s="25" t="s">
        <v>21</v>
      </c>
      <c r="M8907" s="25" t="s">
        <v>21</v>
      </c>
      <c r="N8907" s="25" t="s">
        <v>21</v>
      </c>
      <c r="O8907" s="25" t="s">
        <v>21</v>
      </c>
      <c r="P8907" s="25" t="s">
        <v>21</v>
      </c>
      <c r="Q8907" s="25" t="s">
        <v>21</v>
      </c>
      <c r="R8907" s="25" t="s">
        <v>21</v>
      </c>
      <c r="S8907" s="25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5">
        <v>0</v>
      </c>
      <c r="E8908" s="5">
        <v>2</v>
      </c>
      <c r="F8908" s="5" t="s">
        <v>9</v>
      </c>
      <c r="G8908" s="15" t="s">
        <v>8</v>
      </c>
      <c r="H8908" s="24">
        <v>780.99999999976717</v>
      </c>
      <c r="I8908" s="24">
        <v>780.99999999976717</v>
      </c>
      <c r="J8908" s="24" t="s">
        <v>21</v>
      </c>
      <c r="K8908" s="24" t="s">
        <v>21</v>
      </c>
      <c r="L8908" s="24" t="s">
        <v>21</v>
      </c>
      <c r="M8908" s="24" t="s">
        <v>21</v>
      </c>
      <c r="N8908" s="24" t="s">
        <v>21</v>
      </c>
      <c r="O8908" s="24" t="s">
        <v>21</v>
      </c>
      <c r="P8908" s="24" t="s">
        <v>21</v>
      </c>
      <c r="Q8908" s="24" t="s">
        <v>21</v>
      </c>
      <c r="R8908" s="24" t="s">
        <v>21</v>
      </c>
      <c r="S8908" s="24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5">
        <v>0</v>
      </c>
      <c r="E8909" s="5">
        <v>4</v>
      </c>
      <c r="F8909" s="5" t="s">
        <v>9</v>
      </c>
      <c r="G8909" s="15" t="s">
        <v>8</v>
      </c>
      <c r="H8909" s="24">
        <v>0</v>
      </c>
      <c r="I8909" s="24">
        <v>0</v>
      </c>
      <c r="J8909" s="24" t="s">
        <v>21</v>
      </c>
      <c r="K8909" s="24" t="s">
        <v>21</v>
      </c>
      <c r="L8909" s="24" t="s">
        <v>21</v>
      </c>
      <c r="M8909" s="24" t="s">
        <v>21</v>
      </c>
      <c r="N8909" s="24" t="s">
        <v>21</v>
      </c>
      <c r="O8909" s="24" t="s">
        <v>21</v>
      </c>
      <c r="P8909" s="24" t="s">
        <v>21</v>
      </c>
      <c r="Q8909" s="24" t="s">
        <v>21</v>
      </c>
      <c r="R8909" s="24" t="s">
        <v>21</v>
      </c>
      <c r="S8909" s="24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5">
        <v>0</v>
      </c>
      <c r="E8910" s="5">
        <v>5</v>
      </c>
      <c r="F8910" s="5" t="s">
        <v>9</v>
      </c>
      <c r="G8910" s="15" t="s">
        <v>8</v>
      </c>
      <c r="H8910" s="24">
        <v>1.000000003259629</v>
      </c>
      <c r="I8910" s="24">
        <v>1.000000003259629</v>
      </c>
      <c r="J8910" s="24" t="s">
        <v>21</v>
      </c>
      <c r="K8910" s="24" t="s">
        <v>21</v>
      </c>
      <c r="L8910" s="24" t="s">
        <v>21</v>
      </c>
      <c r="M8910" s="24" t="s">
        <v>21</v>
      </c>
      <c r="N8910" s="24" t="s">
        <v>21</v>
      </c>
      <c r="O8910" s="24" t="s">
        <v>21</v>
      </c>
      <c r="P8910" s="24" t="s">
        <v>21</v>
      </c>
      <c r="Q8910" s="24" t="s">
        <v>21</v>
      </c>
      <c r="R8910" s="24" t="s">
        <v>21</v>
      </c>
      <c r="S8910" s="24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5">
        <v>0</v>
      </c>
      <c r="E8911" s="5">
        <v>6</v>
      </c>
      <c r="F8911" s="5" t="s">
        <v>9</v>
      </c>
      <c r="G8911" s="15" t="s">
        <v>8</v>
      </c>
      <c r="H8911" s="24">
        <v>103.00000000046566</v>
      </c>
      <c r="I8911" s="24" t="s">
        <v>21</v>
      </c>
      <c r="J8911" s="24" t="s">
        <v>21</v>
      </c>
      <c r="K8911" s="24" t="s">
        <v>21</v>
      </c>
      <c r="L8911" s="24">
        <v>1183.0000000004657</v>
      </c>
      <c r="M8911" s="24" t="s">
        <v>21</v>
      </c>
      <c r="N8911" s="24" t="s">
        <v>21</v>
      </c>
      <c r="O8911" s="24" t="s">
        <v>21</v>
      </c>
      <c r="P8911" s="24" t="s">
        <v>21</v>
      </c>
      <c r="Q8911" s="24" t="s">
        <v>21</v>
      </c>
      <c r="R8911" s="24" t="s">
        <v>21</v>
      </c>
      <c r="S8911" s="24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5">
        <v>0</v>
      </c>
      <c r="E8912" s="5">
        <v>7</v>
      </c>
      <c r="F8912" s="5" t="s">
        <v>9</v>
      </c>
      <c r="G8912" s="15" t="s">
        <v>8</v>
      </c>
      <c r="H8912" s="24">
        <v>0</v>
      </c>
      <c r="I8912" s="24" t="s">
        <v>21</v>
      </c>
      <c r="J8912" s="24" t="s">
        <v>21</v>
      </c>
      <c r="K8912" s="24" t="s">
        <v>21</v>
      </c>
      <c r="L8912" s="24">
        <v>0</v>
      </c>
      <c r="M8912" s="24" t="s">
        <v>21</v>
      </c>
      <c r="N8912" s="24" t="s">
        <v>21</v>
      </c>
      <c r="O8912" s="24" t="s">
        <v>21</v>
      </c>
      <c r="P8912" s="24" t="s">
        <v>21</v>
      </c>
      <c r="Q8912" s="24" t="s">
        <v>21</v>
      </c>
      <c r="R8912" s="24" t="s">
        <v>21</v>
      </c>
      <c r="S8912" s="24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5">
        <v>19</v>
      </c>
      <c r="E8913" s="5">
        <v>0</v>
      </c>
      <c r="F8913" s="5" t="s">
        <v>9</v>
      </c>
      <c r="G8913" s="15" t="s">
        <v>8</v>
      </c>
      <c r="H8913" s="24">
        <v>1.000000003259629</v>
      </c>
      <c r="I8913" s="24" t="s">
        <v>21</v>
      </c>
      <c r="J8913" s="24" t="s">
        <v>21</v>
      </c>
      <c r="K8913" s="24" t="s">
        <v>21</v>
      </c>
      <c r="L8913" s="24">
        <v>1.000000003259629</v>
      </c>
      <c r="M8913" s="24" t="s">
        <v>21</v>
      </c>
      <c r="N8913" s="24" t="s">
        <v>21</v>
      </c>
      <c r="O8913" s="24" t="s">
        <v>21</v>
      </c>
      <c r="P8913" s="24" t="s">
        <v>21</v>
      </c>
      <c r="Q8913" s="24" t="s">
        <v>21</v>
      </c>
      <c r="R8913" s="24" t="s">
        <v>21</v>
      </c>
      <c r="S8913" s="24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5">
        <v>0</v>
      </c>
      <c r="E8914" s="5">
        <v>0</v>
      </c>
      <c r="F8914" s="5" t="s">
        <v>9</v>
      </c>
      <c r="G8914" s="15" t="s">
        <v>8</v>
      </c>
      <c r="H8914" s="24">
        <v>0</v>
      </c>
      <c r="I8914" s="24" t="s">
        <v>21</v>
      </c>
      <c r="J8914" s="24" t="s">
        <v>21</v>
      </c>
      <c r="K8914" s="24" t="s">
        <v>21</v>
      </c>
      <c r="L8914" s="24">
        <v>0</v>
      </c>
      <c r="M8914" s="24" t="s">
        <v>21</v>
      </c>
      <c r="N8914" s="24" t="s">
        <v>21</v>
      </c>
      <c r="O8914" s="24" t="s">
        <v>21</v>
      </c>
      <c r="P8914" s="24" t="s">
        <v>21</v>
      </c>
      <c r="Q8914" s="24" t="s">
        <v>21</v>
      </c>
      <c r="R8914" s="24" t="s">
        <v>21</v>
      </c>
      <c r="S8914" s="24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5">
        <v>7</v>
      </c>
      <c r="E8915" s="5">
        <v>0</v>
      </c>
      <c r="F8915" s="5" t="s">
        <v>9</v>
      </c>
      <c r="G8915" s="15" t="s">
        <v>8</v>
      </c>
      <c r="H8915" s="24">
        <v>18.999999999068677</v>
      </c>
      <c r="I8915" s="24" t="s">
        <v>21</v>
      </c>
      <c r="J8915" s="24" t="s">
        <v>21</v>
      </c>
      <c r="K8915" s="24" t="s">
        <v>21</v>
      </c>
      <c r="L8915" s="24">
        <v>18.999999999068677</v>
      </c>
      <c r="M8915" s="24" t="s">
        <v>21</v>
      </c>
      <c r="N8915" s="24" t="s">
        <v>21</v>
      </c>
      <c r="O8915" s="24" t="s">
        <v>21</v>
      </c>
      <c r="P8915" s="24" t="s">
        <v>21</v>
      </c>
      <c r="Q8915" s="24" t="s">
        <v>21</v>
      </c>
      <c r="R8915" s="24" t="s">
        <v>21</v>
      </c>
      <c r="S8915" s="24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5">
        <v>0</v>
      </c>
      <c r="E8916" s="5">
        <v>5</v>
      </c>
      <c r="F8916" s="5" t="s">
        <v>9</v>
      </c>
      <c r="G8916" s="15" t="s">
        <v>8</v>
      </c>
      <c r="H8916" s="24">
        <v>225</v>
      </c>
      <c r="I8916" s="24">
        <v>348.00000000279397</v>
      </c>
      <c r="J8916" s="24" t="s">
        <v>21</v>
      </c>
      <c r="K8916" s="24" t="s">
        <v>21</v>
      </c>
      <c r="L8916" s="24" t="s">
        <v>21</v>
      </c>
      <c r="M8916" s="24" t="s">
        <v>21</v>
      </c>
      <c r="N8916" s="24" t="s">
        <v>21</v>
      </c>
      <c r="O8916" s="24" t="s">
        <v>21</v>
      </c>
      <c r="P8916" s="24" t="s">
        <v>21</v>
      </c>
      <c r="Q8916" s="24" t="s">
        <v>21</v>
      </c>
      <c r="R8916" s="24" t="s">
        <v>21</v>
      </c>
      <c r="S8916" s="24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5">
        <v>0</v>
      </c>
      <c r="E8917" s="5">
        <v>5</v>
      </c>
      <c r="F8917" s="5" t="s">
        <v>9</v>
      </c>
      <c r="G8917" s="15" t="s">
        <v>8</v>
      </c>
      <c r="H8917" s="24">
        <v>0</v>
      </c>
      <c r="I8917" s="24">
        <v>0</v>
      </c>
      <c r="J8917" s="24" t="s">
        <v>21</v>
      </c>
      <c r="K8917" s="24" t="s">
        <v>21</v>
      </c>
      <c r="L8917" s="24" t="s">
        <v>21</v>
      </c>
      <c r="M8917" s="24" t="s">
        <v>21</v>
      </c>
      <c r="N8917" s="24" t="s">
        <v>21</v>
      </c>
      <c r="O8917" s="24" t="s">
        <v>21</v>
      </c>
      <c r="P8917" s="24" t="s">
        <v>21</v>
      </c>
      <c r="Q8917" s="24" t="s">
        <v>21</v>
      </c>
      <c r="R8917" s="24" t="s">
        <v>21</v>
      </c>
      <c r="S8917" s="24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5">
        <v>4</v>
      </c>
      <c r="E8918" s="5">
        <v>9</v>
      </c>
      <c r="F8918" s="5" t="s">
        <v>9</v>
      </c>
      <c r="G8918" s="15" t="s">
        <v>8</v>
      </c>
      <c r="H8918" s="24">
        <v>0.99999999278225005</v>
      </c>
      <c r="I8918" s="24">
        <v>0.99999999278225005</v>
      </c>
      <c r="J8918" s="24" t="s">
        <v>21</v>
      </c>
      <c r="K8918" s="24" t="s">
        <v>21</v>
      </c>
      <c r="L8918" s="24" t="s">
        <v>21</v>
      </c>
      <c r="M8918" s="24" t="s">
        <v>21</v>
      </c>
      <c r="N8918" s="24" t="s">
        <v>21</v>
      </c>
      <c r="O8918" s="24" t="s">
        <v>21</v>
      </c>
      <c r="P8918" s="24" t="s">
        <v>21</v>
      </c>
      <c r="Q8918" s="24" t="s">
        <v>21</v>
      </c>
      <c r="R8918" s="24" t="s">
        <v>21</v>
      </c>
      <c r="S8918" s="24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5">
        <v>4</v>
      </c>
      <c r="E8919" s="5">
        <v>12</v>
      </c>
      <c r="F8919" s="5" t="s">
        <v>9</v>
      </c>
      <c r="G8919" s="15" t="s">
        <v>8</v>
      </c>
      <c r="H8919" s="24">
        <v>1.000000003259629</v>
      </c>
      <c r="I8919" s="24">
        <v>1.000000003259629</v>
      </c>
      <c r="J8919" s="24" t="s">
        <v>21</v>
      </c>
      <c r="K8919" s="24" t="s">
        <v>21</v>
      </c>
      <c r="L8919" s="24" t="s">
        <v>21</v>
      </c>
      <c r="M8919" s="24" t="s">
        <v>21</v>
      </c>
      <c r="N8919" s="24" t="s">
        <v>21</v>
      </c>
      <c r="O8919" s="24" t="s">
        <v>21</v>
      </c>
      <c r="P8919" s="24" t="s">
        <v>21</v>
      </c>
      <c r="Q8919" s="24" t="s">
        <v>21</v>
      </c>
      <c r="R8919" s="24" t="s">
        <v>21</v>
      </c>
      <c r="S8919" s="24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5">
        <v>3</v>
      </c>
      <c r="E8920" s="5">
        <v>0</v>
      </c>
      <c r="F8920" s="5" t="s">
        <v>9</v>
      </c>
      <c r="G8920" s="15" t="s">
        <v>8</v>
      </c>
      <c r="H8920" s="24">
        <v>0</v>
      </c>
      <c r="I8920" s="24">
        <v>0</v>
      </c>
      <c r="J8920" s="24" t="s">
        <v>21</v>
      </c>
      <c r="K8920" s="24" t="s">
        <v>21</v>
      </c>
      <c r="L8920" s="24" t="s">
        <v>21</v>
      </c>
      <c r="M8920" s="24" t="s">
        <v>21</v>
      </c>
      <c r="N8920" s="24" t="s">
        <v>21</v>
      </c>
      <c r="O8920" s="24" t="s">
        <v>21</v>
      </c>
      <c r="P8920" s="24" t="s">
        <v>21</v>
      </c>
      <c r="Q8920" s="24" t="s">
        <v>21</v>
      </c>
      <c r="R8920" s="24" t="s">
        <v>21</v>
      </c>
      <c r="S8920" s="24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5">
        <v>0</v>
      </c>
      <c r="E8921" s="5">
        <v>0</v>
      </c>
      <c r="F8921" s="5" t="s">
        <v>9</v>
      </c>
      <c r="G8921" s="15" t="s">
        <v>8</v>
      </c>
      <c r="H8921" s="24">
        <v>0</v>
      </c>
      <c r="I8921" s="24">
        <v>0</v>
      </c>
      <c r="J8921" s="24" t="s">
        <v>21</v>
      </c>
      <c r="K8921" s="24" t="s">
        <v>21</v>
      </c>
      <c r="L8921" s="24" t="s">
        <v>21</v>
      </c>
      <c r="M8921" s="24" t="s">
        <v>21</v>
      </c>
      <c r="N8921" s="24" t="s">
        <v>21</v>
      </c>
      <c r="O8921" s="24" t="s">
        <v>21</v>
      </c>
      <c r="P8921" s="24" t="s">
        <v>21</v>
      </c>
      <c r="Q8921" s="24" t="s">
        <v>21</v>
      </c>
      <c r="R8921" s="24" t="s">
        <v>21</v>
      </c>
      <c r="S8921" s="24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5">
        <v>0</v>
      </c>
      <c r="E8922" s="5">
        <v>2</v>
      </c>
      <c r="F8922" s="5" t="s">
        <v>9</v>
      </c>
      <c r="G8922" s="15" t="s">
        <v>8</v>
      </c>
      <c r="H8922" s="24">
        <v>265.99999999743886</v>
      </c>
      <c r="I8922" s="24">
        <v>265.99999999743886</v>
      </c>
      <c r="J8922" s="24" t="s">
        <v>21</v>
      </c>
      <c r="K8922" s="24" t="s">
        <v>21</v>
      </c>
      <c r="L8922" s="24" t="s">
        <v>21</v>
      </c>
      <c r="M8922" s="24" t="s">
        <v>21</v>
      </c>
      <c r="N8922" s="24" t="s">
        <v>21</v>
      </c>
      <c r="O8922" s="24" t="s">
        <v>21</v>
      </c>
      <c r="P8922" s="24" t="s">
        <v>21</v>
      </c>
      <c r="Q8922" s="24" t="s">
        <v>21</v>
      </c>
      <c r="R8922" s="24" t="s">
        <v>21</v>
      </c>
      <c r="S8922" s="24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5">
        <v>0</v>
      </c>
      <c r="E8923" s="5">
        <v>3</v>
      </c>
      <c r="F8923" s="5" t="s">
        <v>9</v>
      </c>
      <c r="G8923" s="15" t="s">
        <v>8</v>
      </c>
      <c r="H8923" s="24">
        <v>1.000000003259629</v>
      </c>
      <c r="I8923" s="24">
        <v>1.000000003259629</v>
      </c>
      <c r="J8923" s="24" t="s">
        <v>21</v>
      </c>
      <c r="K8923" s="24" t="s">
        <v>21</v>
      </c>
      <c r="L8923" s="24" t="s">
        <v>21</v>
      </c>
      <c r="M8923" s="24" t="s">
        <v>21</v>
      </c>
      <c r="N8923" s="24" t="s">
        <v>21</v>
      </c>
      <c r="O8923" s="24" t="s">
        <v>21</v>
      </c>
      <c r="P8923" s="24" t="s">
        <v>21</v>
      </c>
      <c r="Q8923" s="24" t="s">
        <v>21</v>
      </c>
      <c r="R8923" s="24" t="s">
        <v>21</v>
      </c>
      <c r="S8923" s="24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5">
        <v>0</v>
      </c>
      <c r="E8924" s="5">
        <v>4</v>
      </c>
      <c r="F8924" s="5" t="s">
        <v>9</v>
      </c>
      <c r="G8924" s="15" t="s">
        <v>8</v>
      </c>
      <c r="H8924" s="24">
        <v>0</v>
      </c>
      <c r="I8924" s="24">
        <v>0</v>
      </c>
      <c r="J8924" s="24" t="s">
        <v>21</v>
      </c>
      <c r="K8924" s="24" t="s">
        <v>21</v>
      </c>
      <c r="L8924" s="24" t="s">
        <v>21</v>
      </c>
      <c r="M8924" s="24" t="s">
        <v>21</v>
      </c>
      <c r="N8924" s="24" t="s">
        <v>21</v>
      </c>
      <c r="O8924" s="24" t="s">
        <v>21</v>
      </c>
      <c r="P8924" s="24" t="s">
        <v>21</v>
      </c>
      <c r="Q8924" s="24" t="s">
        <v>21</v>
      </c>
      <c r="R8924" s="24" t="s">
        <v>21</v>
      </c>
      <c r="S8924" s="24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5">
        <v>0</v>
      </c>
      <c r="E8925" s="5">
        <v>3</v>
      </c>
      <c r="F8925" s="5" t="s">
        <v>9</v>
      </c>
      <c r="G8925" s="15" t="s">
        <v>8</v>
      </c>
      <c r="H8925" s="24">
        <v>1.000000003259629</v>
      </c>
      <c r="I8925" s="24">
        <v>1.000000003259629</v>
      </c>
      <c r="J8925" s="24" t="s">
        <v>21</v>
      </c>
      <c r="K8925" s="24" t="s">
        <v>21</v>
      </c>
      <c r="L8925" s="24" t="s">
        <v>21</v>
      </c>
      <c r="M8925" s="24" t="s">
        <v>21</v>
      </c>
      <c r="N8925" s="24" t="s">
        <v>21</v>
      </c>
      <c r="O8925" s="24" t="s">
        <v>21</v>
      </c>
      <c r="P8925" s="24" t="s">
        <v>21</v>
      </c>
      <c r="Q8925" s="24" t="s">
        <v>21</v>
      </c>
      <c r="R8925" s="24" t="s">
        <v>21</v>
      </c>
      <c r="S8925" s="24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5">
        <v>0</v>
      </c>
      <c r="E8926" s="5">
        <v>6</v>
      </c>
      <c r="F8926" s="5" t="s">
        <v>9</v>
      </c>
      <c r="G8926" s="15" t="s">
        <v>8</v>
      </c>
      <c r="H8926" s="24">
        <v>0.99999999278225005</v>
      </c>
      <c r="I8926" s="24">
        <v>0.99999999278225005</v>
      </c>
      <c r="J8926" s="24" t="s">
        <v>21</v>
      </c>
      <c r="K8926" s="24" t="s">
        <v>21</v>
      </c>
      <c r="L8926" s="24" t="s">
        <v>21</v>
      </c>
      <c r="M8926" s="24" t="s">
        <v>21</v>
      </c>
      <c r="N8926" s="24" t="s">
        <v>21</v>
      </c>
      <c r="O8926" s="24" t="s">
        <v>21</v>
      </c>
      <c r="P8926" s="24" t="s">
        <v>21</v>
      </c>
      <c r="Q8926" s="24" t="s">
        <v>21</v>
      </c>
      <c r="R8926" s="24" t="s">
        <v>21</v>
      </c>
      <c r="S8926" s="24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5">
        <v>0</v>
      </c>
      <c r="E8927" s="5">
        <v>0</v>
      </c>
      <c r="F8927" s="5" t="s">
        <v>9</v>
      </c>
      <c r="G8927" s="15" t="s">
        <v>8</v>
      </c>
      <c r="H8927" s="24">
        <v>0</v>
      </c>
      <c r="I8927" s="24">
        <v>0</v>
      </c>
      <c r="J8927" s="24" t="s">
        <v>21</v>
      </c>
      <c r="K8927" s="24" t="s">
        <v>21</v>
      </c>
      <c r="L8927" s="24" t="s">
        <v>21</v>
      </c>
      <c r="M8927" s="24" t="s">
        <v>21</v>
      </c>
      <c r="N8927" s="24" t="s">
        <v>21</v>
      </c>
      <c r="O8927" s="24" t="s">
        <v>21</v>
      </c>
      <c r="P8927" s="24" t="s">
        <v>21</v>
      </c>
      <c r="Q8927" s="24" t="s">
        <v>21</v>
      </c>
      <c r="R8927" s="24" t="s">
        <v>21</v>
      </c>
      <c r="S8927" s="24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5">
        <v>0</v>
      </c>
      <c r="E8928" s="5">
        <v>0</v>
      </c>
      <c r="F8928" s="5" t="s">
        <v>9</v>
      </c>
      <c r="G8928" s="15" t="s">
        <v>8</v>
      </c>
      <c r="H8928" s="24">
        <v>0</v>
      </c>
      <c r="I8928" s="24">
        <v>0</v>
      </c>
      <c r="J8928" s="24" t="s">
        <v>21</v>
      </c>
      <c r="K8928" s="24" t="s">
        <v>21</v>
      </c>
      <c r="L8928" s="24" t="s">
        <v>21</v>
      </c>
      <c r="M8928" s="24" t="s">
        <v>21</v>
      </c>
      <c r="N8928" s="24" t="s">
        <v>21</v>
      </c>
      <c r="O8928" s="24" t="s">
        <v>21</v>
      </c>
      <c r="P8928" s="24" t="s">
        <v>21</v>
      </c>
      <c r="Q8928" s="24" t="s">
        <v>21</v>
      </c>
      <c r="R8928" s="24" t="s">
        <v>21</v>
      </c>
      <c r="S8928" s="24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5">
        <v>0</v>
      </c>
      <c r="E8929" s="5">
        <v>3</v>
      </c>
      <c r="F8929" s="5" t="s">
        <v>9</v>
      </c>
      <c r="G8929" s="15" t="s">
        <v>8</v>
      </c>
      <c r="H8929" s="24">
        <v>1.000000003259629</v>
      </c>
      <c r="I8929" s="24">
        <v>1.000000003259629</v>
      </c>
      <c r="J8929" s="24" t="s">
        <v>21</v>
      </c>
      <c r="K8929" s="24" t="s">
        <v>21</v>
      </c>
      <c r="L8929" s="24" t="s">
        <v>21</v>
      </c>
      <c r="M8929" s="24" t="s">
        <v>21</v>
      </c>
      <c r="N8929" s="24" t="s">
        <v>21</v>
      </c>
      <c r="O8929" s="24" t="s">
        <v>21</v>
      </c>
      <c r="P8929" s="24" t="s">
        <v>21</v>
      </c>
      <c r="Q8929" s="24" t="s">
        <v>21</v>
      </c>
      <c r="R8929" s="24" t="s">
        <v>21</v>
      </c>
      <c r="S8929" s="24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5">
        <v>0</v>
      </c>
      <c r="E8930" s="5">
        <v>3</v>
      </c>
      <c r="F8930" s="5" t="s">
        <v>9</v>
      </c>
      <c r="G8930" s="15" t="s">
        <v>8</v>
      </c>
      <c r="H8930" s="24">
        <v>0</v>
      </c>
      <c r="I8930" s="24">
        <v>0</v>
      </c>
      <c r="J8930" s="24" t="s">
        <v>21</v>
      </c>
      <c r="K8930" s="24" t="s">
        <v>21</v>
      </c>
      <c r="L8930" s="24" t="s">
        <v>21</v>
      </c>
      <c r="M8930" s="24" t="s">
        <v>21</v>
      </c>
      <c r="N8930" s="24" t="s">
        <v>21</v>
      </c>
      <c r="O8930" s="24" t="s">
        <v>21</v>
      </c>
      <c r="P8930" s="24" t="s">
        <v>21</v>
      </c>
      <c r="Q8930" s="24" t="s">
        <v>21</v>
      </c>
      <c r="R8930" s="24" t="s">
        <v>21</v>
      </c>
      <c r="S8930" s="24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5">
        <v>0</v>
      </c>
      <c r="E8931" s="5">
        <v>3</v>
      </c>
      <c r="F8931" s="5" t="s">
        <v>9</v>
      </c>
      <c r="G8931" s="15" t="s">
        <v>8</v>
      </c>
      <c r="H8931" s="24">
        <v>1.000000003259629</v>
      </c>
      <c r="I8931" s="24">
        <v>1.000000003259629</v>
      </c>
      <c r="J8931" s="24" t="s">
        <v>21</v>
      </c>
      <c r="K8931" s="24" t="s">
        <v>21</v>
      </c>
      <c r="L8931" s="24" t="s">
        <v>21</v>
      </c>
      <c r="M8931" s="24" t="s">
        <v>21</v>
      </c>
      <c r="N8931" s="24" t="s">
        <v>21</v>
      </c>
      <c r="O8931" s="24" t="s">
        <v>21</v>
      </c>
      <c r="P8931" s="24" t="s">
        <v>21</v>
      </c>
      <c r="Q8931" s="24" t="s">
        <v>21</v>
      </c>
      <c r="R8931" s="24" t="s">
        <v>21</v>
      </c>
      <c r="S8931" s="24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5">
        <v>0</v>
      </c>
      <c r="E8932" s="5">
        <v>4</v>
      </c>
      <c r="F8932" s="5" t="s">
        <v>9</v>
      </c>
      <c r="G8932" s="15" t="s">
        <v>8</v>
      </c>
      <c r="H8932" s="24">
        <v>0.99999999278225005</v>
      </c>
      <c r="I8932" s="24">
        <v>0.99999999278225005</v>
      </c>
      <c r="J8932" s="24" t="s">
        <v>21</v>
      </c>
      <c r="K8932" s="24" t="s">
        <v>21</v>
      </c>
      <c r="L8932" s="24" t="s">
        <v>21</v>
      </c>
      <c r="M8932" s="24" t="s">
        <v>21</v>
      </c>
      <c r="N8932" s="24" t="s">
        <v>21</v>
      </c>
      <c r="O8932" s="24" t="s">
        <v>21</v>
      </c>
      <c r="P8932" s="24" t="s">
        <v>21</v>
      </c>
      <c r="Q8932" s="24" t="s">
        <v>21</v>
      </c>
      <c r="R8932" s="24" t="s">
        <v>21</v>
      </c>
      <c r="S8932" s="24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5">
        <v>0</v>
      </c>
      <c r="E8933" s="5">
        <v>3</v>
      </c>
      <c r="F8933" s="5" t="s">
        <v>9</v>
      </c>
      <c r="G8933" s="15" t="s">
        <v>8</v>
      </c>
      <c r="H8933" s="24">
        <v>0</v>
      </c>
      <c r="I8933" s="24">
        <v>0</v>
      </c>
      <c r="J8933" s="24" t="s">
        <v>21</v>
      </c>
      <c r="K8933" s="24" t="s">
        <v>21</v>
      </c>
      <c r="L8933" s="24" t="s">
        <v>21</v>
      </c>
      <c r="M8933" s="24" t="s">
        <v>21</v>
      </c>
      <c r="N8933" s="24" t="s">
        <v>21</v>
      </c>
      <c r="O8933" s="24" t="s">
        <v>21</v>
      </c>
      <c r="P8933" s="24" t="s">
        <v>21</v>
      </c>
      <c r="Q8933" s="24" t="s">
        <v>21</v>
      </c>
      <c r="R8933" s="24" t="s">
        <v>21</v>
      </c>
      <c r="S8933" s="24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5">
        <v>0</v>
      </c>
      <c r="E8934" s="5">
        <v>2</v>
      </c>
      <c r="F8934" s="5" t="s">
        <v>9</v>
      </c>
      <c r="G8934" s="15" t="s">
        <v>8</v>
      </c>
      <c r="H8934" s="24">
        <v>1.000000003259629</v>
      </c>
      <c r="I8934" s="24">
        <v>1.000000003259629</v>
      </c>
      <c r="J8934" s="24" t="s">
        <v>21</v>
      </c>
      <c r="K8934" s="24" t="s">
        <v>21</v>
      </c>
      <c r="L8934" s="24" t="s">
        <v>21</v>
      </c>
      <c r="M8934" s="24" t="s">
        <v>21</v>
      </c>
      <c r="N8934" s="24" t="s">
        <v>21</v>
      </c>
      <c r="O8934" s="24" t="s">
        <v>21</v>
      </c>
      <c r="P8934" s="24" t="s">
        <v>21</v>
      </c>
      <c r="Q8934" s="24" t="s">
        <v>21</v>
      </c>
      <c r="R8934" s="24" t="s">
        <v>21</v>
      </c>
      <c r="S8934" s="24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5">
        <v>0</v>
      </c>
      <c r="E8935" s="5">
        <v>3</v>
      </c>
      <c r="F8935" s="5" t="s">
        <v>9</v>
      </c>
      <c r="G8935" s="15" t="s">
        <v>8</v>
      </c>
      <c r="H8935" s="24">
        <v>0</v>
      </c>
      <c r="I8935" s="24">
        <v>0</v>
      </c>
      <c r="J8935" s="24" t="s">
        <v>21</v>
      </c>
      <c r="K8935" s="24" t="s">
        <v>21</v>
      </c>
      <c r="L8935" s="24" t="s">
        <v>21</v>
      </c>
      <c r="M8935" s="24" t="s">
        <v>21</v>
      </c>
      <c r="N8935" s="24" t="s">
        <v>21</v>
      </c>
      <c r="O8935" s="24" t="s">
        <v>21</v>
      </c>
      <c r="P8935" s="24" t="s">
        <v>21</v>
      </c>
      <c r="Q8935" s="24" t="s">
        <v>21</v>
      </c>
      <c r="R8935" s="24" t="s">
        <v>21</v>
      </c>
      <c r="S8935" s="24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5">
        <v>0</v>
      </c>
      <c r="E8936" s="5">
        <v>2</v>
      </c>
      <c r="F8936" s="5" t="s">
        <v>9</v>
      </c>
      <c r="G8936" s="15" t="s">
        <v>8</v>
      </c>
      <c r="H8936" s="24">
        <v>1.9999999960418791</v>
      </c>
      <c r="I8936" s="24">
        <v>1.9999999960418791</v>
      </c>
      <c r="J8936" s="24" t="s">
        <v>21</v>
      </c>
      <c r="K8936" s="24" t="s">
        <v>21</v>
      </c>
      <c r="L8936" s="24" t="s">
        <v>21</v>
      </c>
      <c r="M8936" s="24" t="s">
        <v>21</v>
      </c>
      <c r="N8936" s="24" t="s">
        <v>21</v>
      </c>
      <c r="O8936" s="24" t="s">
        <v>21</v>
      </c>
      <c r="P8936" s="24" t="s">
        <v>21</v>
      </c>
      <c r="Q8936" s="24" t="s">
        <v>21</v>
      </c>
      <c r="R8936" s="24" t="s">
        <v>21</v>
      </c>
      <c r="S8936" s="24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5">
        <v>0</v>
      </c>
      <c r="E8937" s="5">
        <v>3</v>
      </c>
      <c r="F8937" s="5" t="s">
        <v>9</v>
      </c>
      <c r="G8937" s="15" t="s">
        <v>8</v>
      </c>
      <c r="H8937" s="24">
        <v>25.000000008149073</v>
      </c>
      <c r="I8937" s="24">
        <v>25.000000008149073</v>
      </c>
      <c r="J8937" s="24" t="s">
        <v>21</v>
      </c>
      <c r="K8937" s="24" t="s">
        <v>21</v>
      </c>
      <c r="L8937" s="24" t="s">
        <v>21</v>
      </c>
      <c r="M8937" s="24" t="s">
        <v>21</v>
      </c>
      <c r="N8937" s="24" t="s">
        <v>21</v>
      </c>
      <c r="O8937" s="24" t="s">
        <v>21</v>
      </c>
      <c r="P8937" s="24" t="s">
        <v>21</v>
      </c>
      <c r="Q8937" s="24" t="s">
        <v>21</v>
      </c>
      <c r="R8937" s="24" t="s">
        <v>21</v>
      </c>
      <c r="S8937" s="24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5">
        <v>0</v>
      </c>
      <c r="E8938" s="5">
        <v>3</v>
      </c>
      <c r="F8938" s="5" t="s">
        <v>9</v>
      </c>
      <c r="G8938" s="15" t="s">
        <v>8</v>
      </c>
      <c r="H8938" s="24">
        <v>0</v>
      </c>
      <c r="I8938" s="24">
        <v>0</v>
      </c>
      <c r="J8938" s="24" t="s">
        <v>21</v>
      </c>
      <c r="K8938" s="24" t="s">
        <v>21</v>
      </c>
      <c r="L8938" s="24" t="s">
        <v>21</v>
      </c>
      <c r="M8938" s="24" t="s">
        <v>21</v>
      </c>
      <c r="N8938" s="24" t="s">
        <v>21</v>
      </c>
      <c r="O8938" s="24" t="s">
        <v>21</v>
      </c>
      <c r="P8938" s="24" t="s">
        <v>21</v>
      </c>
      <c r="Q8938" s="24" t="s">
        <v>21</v>
      </c>
      <c r="R8938" s="24" t="s">
        <v>21</v>
      </c>
      <c r="S8938" s="24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5">
        <v>0</v>
      </c>
      <c r="E8939" s="5">
        <v>3</v>
      </c>
      <c r="F8939" s="5" t="s">
        <v>9</v>
      </c>
      <c r="G8939" s="15" t="s">
        <v>8</v>
      </c>
      <c r="H8939" s="24">
        <v>0.99999999278225005</v>
      </c>
      <c r="I8939" s="24">
        <v>0.99999999278225005</v>
      </c>
      <c r="J8939" s="24" t="s">
        <v>21</v>
      </c>
      <c r="K8939" s="24" t="s">
        <v>21</v>
      </c>
      <c r="L8939" s="24" t="s">
        <v>21</v>
      </c>
      <c r="M8939" s="24" t="s">
        <v>21</v>
      </c>
      <c r="N8939" s="24" t="s">
        <v>21</v>
      </c>
      <c r="O8939" s="24" t="s">
        <v>21</v>
      </c>
      <c r="P8939" s="24" t="s">
        <v>21</v>
      </c>
      <c r="Q8939" s="24" t="s">
        <v>21</v>
      </c>
      <c r="R8939" s="24" t="s">
        <v>21</v>
      </c>
      <c r="S8939" s="24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5">
        <v>0</v>
      </c>
      <c r="E8940" s="5">
        <v>3</v>
      </c>
      <c r="F8940" s="5" t="s">
        <v>9</v>
      </c>
      <c r="G8940" s="15" t="s">
        <v>8</v>
      </c>
      <c r="H8940" s="24">
        <v>0</v>
      </c>
      <c r="I8940" s="24">
        <v>0</v>
      </c>
      <c r="J8940" s="24" t="s">
        <v>21</v>
      </c>
      <c r="K8940" s="24" t="s">
        <v>21</v>
      </c>
      <c r="L8940" s="24" t="s">
        <v>21</v>
      </c>
      <c r="M8940" s="24" t="s">
        <v>21</v>
      </c>
      <c r="N8940" s="24" t="s">
        <v>21</v>
      </c>
      <c r="O8940" s="24" t="s">
        <v>21</v>
      </c>
      <c r="P8940" s="24" t="s">
        <v>21</v>
      </c>
      <c r="Q8940" s="24" t="s">
        <v>21</v>
      </c>
      <c r="R8940" s="24" t="s">
        <v>21</v>
      </c>
      <c r="S8940" s="24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5">
        <v>0</v>
      </c>
      <c r="E8941" s="5">
        <v>4</v>
      </c>
      <c r="F8941" s="5" t="s">
        <v>9</v>
      </c>
      <c r="G8941" s="15" t="s">
        <v>8</v>
      </c>
      <c r="H8941" s="24">
        <v>1.000000003259629</v>
      </c>
      <c r="I8941" s="24">
        <v>1.000000003259629</v>
      </c>
      <c r="J8941" s="24" t="s">
        <v>21</v>
      </c>
      <c r="K8941" s="24" t="s">
        <v>21</v>
      </c>
      <c r="L8941" s="24" t="s">
        <v>21</v>
      </c>
      <c r="M8941" s="24" t="s">
        <v>21</v>
      </c>
      <c r="N8941" s="24" t="s">
        <v>21</v>
      </c>
      <c r="O8941" s="24" t="s">
        <v>21</v>
      </c>
      <c r="P8941" s="24" t="s">
        <v>21</v>
      </c>
      <c r="Q8941" s="24" t="s">
        <v>21</v>
      </c>
      <c r="R8941" s="24" t="s">
        <v>21</v>
      </c>
      <c r="S8941" s="24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5">
        <v>0</v>
      </c>
      <c r="E8942" s="5">
        <v>4</v>
      </c>
      <c r="F8942" s="5" t="s">
        <v>9</v>
      </c>
      <c r="G8942" s="15" t="s">
        <v>8</v>
      </c>
      <c r="H8942" s="24">
        <v>0</v>
      </c>
      <c r="I8942" s="24">
        <v>0</v>
      </c>
      <c r="J8942" s="24" t="s">
        <v>21</v>
      </c>
      <c r="K8942" s="24" t="s">
        <v>21</v>
      </c>
      <c r="L8942" s="24" t="s">
        <v>21</v>
      </c>
      <c r="M8942" s="24" t="s">
        <v>21</v>
      </c>
      <c r="N8942" s="24" t="s">
        <v>21</v>
      </c>
      <c r="O8942" s="24" t="s">
        <v>21</v>
      </c>
      <c r="P8942" s="24" t="s">
        <v>21</v>
      </c>
      <c r="Q8942" s="24" t="s">
        <v>21</v>
      </c>
      <c r="R8942" s="24" t="s">
        <v>21</v>
      </c>
      <c r="S8942" s="24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7">
        <v>0</v>
      </c>
      <c r="E8943" s="7">
        <v>5</v>
      </c>
      <c r="F8943" s="7" t="s">
        <v>9</v>
      </c>
      <c r="G8943" s="16" t="s">
        <v>8</v>
      </c>
      <c r="H8943" s="25">
        <v>1.000000003259629</v>
      </c>
      <c r="I8943" s="25">
        <v>1.000000003259629</v>
      </c>
      <c r="J8943" s="25" t="s">
        <v>21</v>
      </c>
      <c r="K8943" s="25" t="s">
        <v>21</v>
      </c>
      <c r="L8943" s="25" t="s">
        <v>21</v>
      </c>
      <c r="M8943" s="25" t="s">
        <v>21</v>
      </c>
      <c r="N8943" s="25" t="s">
        <v>21</v>
      </c>
      <c r="O8943" s="25" t="s">
        <v>21</v>
      </c>
      <c r="P8943" s="25" t="s">
        <v>21</v>
      </c>
      <c r="Q8943" s="25" t="s">
        <v>21</v>
      </c>
      <c r="R8943" s="25" t="s">
        <v>21</v>
      </c>
      <c r="S8943" s="25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5">
        <v>0</v>
      </c>
      <c r="E8944" s="5">
        <v>2</v>
      </c>
      <c r="F8944" s="5" t="s">
        <v>9</v>
      </c>
      <c r="G8944" s="15" t="s">
        <v>8</v>
      </c>
      <c r="H8944" s="24">
        <v>785.99999999511056</v>
      </c>
      <c r="I8944" s="24">
        <v>785.99999999511056</v>
      </c>
      <c r="J8944" s="24" t="s">
        <v>21</v>
      </c>
      <c r="K8944" s="24" t="s">
        <v>21</v>
      </c>
      <c r="L8944" s="24" t="s">
        <v>21</v>
      </c>
      <c r="M8944" s="24" t="s">
        <v>21</v>
      </c>
      <c r="N8944" s="24" t="s">
        <v>21</v>
      </c>
      <c r="O8944" s="24" t="s">
        <v>21</v>
      </c>
      <c r="P8944" s="24" t="s">
        <v>21</v>
      </c>
      <c r="Q8944" s="24" t="s">
        <v>21</v>
      </c>
      <c r="R8944" s="24" t="s">
        <v>21</v>
      </c>
      <c r="S8944" s="24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5">
        <v>0</v>
      </c>
      <c r="E8945" s="5">
        <v>3</v>
      </c>
      <c r="F8945" s="5" t="s">
        <v>9</v>
      </c>
      <c r="G8945" s="15" t="s">
        <v>8</v>
      </c>
      <c r="H8945" s="24">
        <v>1.000000003259629</v>
      </c>
      <c r="I8945" s="24">
        <v>1.000000003259629</v>
      </c>
      <c r="J8945" s="24" t="s">
        <v>21</v>
      </c>
      <c r="K8945" s="24" t="s">
        <v>21</v>
      </c>
      <c r="L8945" s="24" t="s">
        <v>21</v>
      </c>
      <c r="M8945" s="24" t="s">
        <v>21</v>
      </c>
      <c r="N8945" s="24" t="s">
        <v>21</v>
      </c>
      <c r="O8945" s="24" t="s">
        <v>21</v>
      </c>
      <c r="P8945" s="24" t="s">
        <v>21</v>
      </c>
      <c r="Q8945" s="24" t="s">
        <v>21</v>
      </c>
      <c r="R8945" s="24" t="s">
        <v>21</v>
      </c>
      <c r="S8945" s="24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5">
        <v>0</v>
      </c>
      <c r="E8946" s="5">
        <v>1</v>
      </c>
      <c r="F8946" s="5" t="s">
        <v>9</v>
      </c>
      <c r="G8946" s="15" t="s">
        <v>8</v>
      </c>
      <c r="H8946" s="24">
        <v>0</v>
      </c>
      <c r="I8946" s="24">
        <v>0</v>
      </c>
      <c r="J8946" s="24" t="s">
        <v>21</v>
      </c>
      <c r="K8946" s="24" t="s">
        <v>21</v>
      </c>
      <c r="L8946" s="24" t="s">
        <v>21</v>
      </c>
      <c r="M8946" s="24" t="s">
        <v>21</v>
      </c>
      <c r="N8946" s="24" t="s">
        <v>21</v>
      </c>
      <c r="O8946" s="24" t="s">
        <v>21</v>
      </c>
      <c r="P8946" s="24" t="s">
        <v>21</v>
      </c>
      <c r="Q8946" s="24" t="s">
        <v>21</v>
      </c>
      <c r="R8946" s="24" t="s">
        <v>21</v>
      </c>
      <c r="S8946" s="24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5">
        <v>0</v>
      </c>
      <c r="E8947" s="5">
        <v>5</v>
      </c>
      <c r="F8947" s="5" t="s">
        <v>9</v>
      </c>
      <c r="G8947" s="15" t="s">
        <v>8</v>
      </c>
      <c r="H8947" s="24">
        <v>23.000000001629815</v>
      </c>
      <c r="I8947" s="24">
        <v>23.000000001629815</v>
      </c>
      <c r="J8947" s="24" t="s">
        <v>21</v>
      </c>
      <c r="K8947" s="24" t="s">
        <v>21</v>
      </c>
      <c r="L8947" s="24" t="s">
        <v>21</v>
      </c>
      <c r="M8947" s="24" t="s">
        <v>21</v>
      </c>
      <c r="N8947" s="24" t="s">
        <v>21</v>
      </c>
      <c r="O8947" s="24" t="s">
        <v>21</v>
      </c>
      <c r="P8947" s="24" t="s">
        <v>21</v>
      </c>
      <c r="Q8947" s="24" t="s">
        <v>21</v>
      </c>
      <c r="R8947" s="24" t="s">
        <v>21</v>
      </c>
      <c r="S8947" s="24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5">
        <v>7</v>
      </c>
      <c r="E8948" s="5">
        <v>1</v>
      </c>
      <c r="F8948" s="5" t="s">
        <v>9</v>
      </c>
      <c r="G8948" s="15" t="s">
        <v>8</v>
      </c>
      <c r="H8948" s="24">
        <v>0</v>
      </c>
      <c r="I8948" s="24">
        <v>0</v>
      </c>
      <c r="J8948" s="24" t="s">
        <v>21</v>
      </c>
      <c r="K8948" s="24" t="s">
        <v>21</v>
      </c>
      <c r="L8948" s="24" t="s">
        <v>21</v>
      </c>
      <c r="M8948" s="24" t="s">
        <v>21</v>
      </c>
      <c r="N8948" s="24" t="s">
        <v>21</v>
      </c>
      <c r="O8948" s="24" t="s">
        <v>21</v>
      </c>
      <c r="P8948" s="24" t="s">
        <v>21</v>
      </c>
      <c r="Q8948" s="24" t="s">
        <v>21</v>
      </c>
      <c r="R8948" s="24" t="s">
        <v>21</v>
      </c>
      <c r="S8948" s="24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5">
        <v>0</v>
      </c>
      <c r="E8949" s="5">
        <v>4</v>
      </c>
      <c r="F8949" s="5" t="s">
        <v>9</v>
      </c>
      <c r="G8949" s="15" t="s">
        <v>8</v>
      </c>
      <c r="H8949" s="24">
        <v>0.99999999278225005</v>
      </c>
      <c r="I8949" s="24">
        <v>0.99999999278225005</v>
      </c>
      <c r="J8949" s="24" t="s">
        <v>21</v>
      </c>
      <c r="K8949" s="24" t="s">
        <v>21</v>
      </c>
      <c r="L8949" s="24" t="s">
        <v>21</v>
      </c>
      <c r="M8949" s="24" t="s">
        <v>21</v>
      </c>
      <c r="N8949" s="24" t="s">
        <v>21</v>
      </c>
      <c r="O8949" s="24" t="s">
        <v>21</v>
      </c>
      <c r="P8949" s="24" t="s">
        <v>21</v>
      </c>
      <c r="Q8949" s="24" t="s">
        <v>21</v>
      </c>
      <c r="R8949" s="24" t="s">
        <v>21</v>
      </c>
      <c r="S8949" s="24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5">
        <v>0</v>
      </c>
      <c r="E8950" s="5">
        <v>3</v>
      </c>
      <c r="F8950" s="5" t="s">
        <v>9</v>
      </c>
      <c r="G8950" s="15" t="s">
        <v>8</v>
      </c>
      <c r="H8950" s="24">
        <v>0</v>
      </c>
      <c r="I8950" s="24">
        <v>0</v>
      </c>
      <c r="J8950" s="24" t="s">
        <v>21</v>
      </c>
      <c r="K8950" s="24" t="s">
        <v>21</v>
      </c>
      <c r="L8950" s="24" t="s">
        <v>21</v>
      </c>
      <c r="M8950" s="24" t="s">
        <v>21</v>
      </c>
      <c r="N8950" s="24" t="s">
        <v>21</v>
      </c>
      <c r="O8950" s="24" t="s">
        <v>21</v>
      </c>
      <c r="P8950" s="24" t="s">
        <v>21</v>
      </c>
      <c r="Q8950" s="24" t="s">
        <v>21</v>
      </c>
      <c r="R8950" s="24" t="s">
        <v>21</v>
      </c>
      <c r="S8950" s="24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5">
        <v>0</v>
      </c>
      <c r="E8951" s="5">
        <v>5</v>
      </c>
      <c r="F8951" s="5" t="s">
        <v>9</v>
      </c>
      <c r="G8951" s="15" t="s">
        <v>8</v>
      </c>
      <c r="H8951" s="24">
        <v>1.000000003259629</v>
      </c>
      <c r="I8951" s="24">
        <v>1.000000003259629</v>
      </c>
      <c r="J8951" s="24" t="s">
        <v>21</v>
      </c>
      <c r="K8951" s="24" t="s">
        <v>21</v>
      </c>
      <c r="L8951" s="24" t="s">
        <v>21</v>
      </c>
      <c r="M8951" s="24" t="s">
        <v>21</v>
      </c>
      <c r="N8951" s="24" t="s">
        <v>21</v>
      </c>
      <c r="O8951" s="24" t="s">
        <v>21</v>
      </c>
      <c r="P8951" s="24" t="s">
        <v>21</v>
      </c>
      <c r="Q8951" s="24" t="s">
        <v>21</v>
      </c>
      <c r="R8951" s="24" t="s">
        <v>21</v>
      </c>
      <c r="S8951" s="24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5">
        <v>0</v>
      </c>
      <c r="E8952" s="5">
        <v>1</v>
      </c>
      <c r="F8952" s="5" t="s">
        <v>9</v>
      </c>
      <c r="G8952" s="15" t="s">
        <v>8</v>
      </c>
      <c r="H8952" s="24">
        <v>0</v>
      </c>
      <c r="I8952" s="24">
        <v>0</v>
      </c>
      <c r="J8952" s="24" t="s">
        <v>21</v>
      </c>
      <c r="K8952" s="24" t="s">
        <v>21</v>
      </c>
      <c r="L8952" s="24" t="s">
        <v>21</v>
      </c>
      <c r="M8952" s="24" t="s">
        <v>21</v>
      </c>
      <c r="N8952" s="24" t="s">
        <v>21</v>
      </c>
      <c r="O8952" s="24" t="s">
        <v>21</v>
      </c>
      <c r="P8952" s="24" t="s">
        <v>21</v>
      </c>
      <c r="Q8952" s="24" t="s">
        <v>21</v>
      </c>
      <c r="R8952" s="24" t="s">
        <v>21</v>
      </c>
      <c r="S8952" s="24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5">
        <v>0</v>
      </c>
      <c r="E8953" s="5">
        <v>2</v>
      </c>
      <c r="F8953" s="5" t="s">
        <v>9</v>
      </c>
      <c r="G8953" s="15" t="s">
        <v>8</v>
      </c>
      <c r="H8953" s="24">
        <v>1.000000003259629</v>
      </c>
      <c r="I8953" s="24">
        <v>1.000000003259629</v>
      </c>
      <c r="J8953" s="24" t="s">
        <v>21</v>
      </c>
      <c r="K8953" s="24" t="s">
        <v>21</v>
      </c>
      <c r="L8953" s="24" t="s">
        <v>21</v>
      </c>
      <c r="M8953" s="24" t="s">
        <v>21</v>
      </c>
      <c r="N8953" s="24" t="s">
        <v>21</v>
      </c>
      <c r="O8953" s="24" t="s">
        <v>21</v>
      </c>
      <c r="P8953" s="24" t="s">
        <v>21</v>
      </c>
      <c r="Q8953" s="24" t="s">
        <v>21</v>
      </c>
      <c r="R8953" s="24" t="s">
        <v>21</v>
      </c>
      <c r="S8953" s="24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5">
        <v>0</v>
      </c>
      <c r="E8954" s="5">
        <v>3</v>
      </c>
      <c r="F8954" s="5" t="s">
        <v>9</v>
      </c>
      <c r="G8954" s="15" t="s">
        <v>8</v>
      </c>
      <c r="H8954" s="24">
        <v>1.000000003259629</v>
      </c>
      <c r="I8954" s="24">
        <v>1.000000003259629</v>
      </c>
      <c r="J8954" s="24" t="s">
        <v>21</v>
      </c>
      <c r="K8954" s="24" t="s">
        <v>21</v>
      </c>
      <c r="L8954" s="24" t="s">
        <v>21</v>
      </c>
      <c r="M8954" s="24" t="s">
        <v>21</v>
      </c>
      <c r="N8954" s="24" t="s">
        <v>21</v>
      </c>
      <c r="O8954" s="24" t="s">
        <v>21</v>
      </c>
      <c r="P8954" s="24" t="s">
        <v>21</v>
      </c>
      <c r="Q8954" s="24" t="s">
        <v>21</v>
      </c>
      <c r="R8954" s="24" t="s">
        <v>21</v>
      </c>
      <c r="S8954" s="24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5">
        <v>0</v>
      </c>
      <c r="E8955" s="5">
        <v>3</v>
      </c>
      <c r="F8955" s="5" t="s">
        <v>9</v>
      </c>
      <c r="G8955" s="15" t="s">
        <v>8</v>
      </c>
      <c r="H8955" s="24">
        <v>0</v>
      </c>
      <c r="I8955" s="24">
        <v>0</v>
      </c>
      <c r="J8955" s="24" t="s">
        <v>21</v>
      </c>
      <c r="K8955" s="24" t="s">
        <v>21</v>
      </c>
      <c r="L8955" s="24" t="s">
        <v>21</v>
      </c>
      <c r="M8955" s="24" t="s">
        <v>21</v>
      </c>
      <c r="N8955" s="24" t="s">
        <v>21</v>
      </c>
      <c r="O8955" s="24" t="s">
        <v>21</v>
      </c>
      <c r="P8955" s="24" t="s">
        <v>21</v>
      </c>
      <c r="Q8955" s="24" t="s">
        <v>21</v>
      </c>
      <c r="R8955" s="24" t="s">
        <v>21</v>
      </c>
      <c r="S8955" s="24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5">
        <v>0</v>
      </c>
      <c r="E8956" s="5">
        <v>2</v>
      </c>
      <c r="F8956" s="5" t="s">
        <v>9</v>
      </c>
      <c r="G8956" s="15" t="s">
        <v>8</v>
      </c>
      <c r="H8956" s="24">
        <v>0.99999999278225005</v>
      </c>
      <c r="I8956" s="24">
        <v>0.99999999278225005</v>
      </c>
      <c r="J8956" s="24" t="s">
        <v>21</v>
      </c>
      <c r="K8956" s="24" t="s">
        <v>21</v>
      </c>
      <c r="L8956" s="24" t="s">
        <v>21</v>
      </c>
      <c r="M8956" s="24" t="s">
        <v>21</v>
      </c>
      <c r="N8956" s="24" t="s">
        <v>21</v>
      </c>
      <c r="O8956" s="24" t="s">
        <v>21</v>
      </c>
      <c r="P8956" s="24" t="s">
        <v>21</v>
      </c>
      <c r="Q8956" s="24" t="s">
        <v>21</v>
      </c>
      <c r="R8956" s="24" t="s">
        <v>21</v>
      </c>
      <c r="S8956" s="24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5">
        <v>0</v>
      </c>
      <c r="E8957" s="5">
        <v>1</v>
      </c>
      <c r="F8957" s="5" t="s">
        <v>9</v>
      </c>
      <c r="G8957" s="15" t="s">
        <v>8</v>
      </c>
      <c r="H8957" s="24">
        <v>600.00000000698492</v>
      </c>
      <c r="I8957" s="24">
        <v>600.00000000698492</v>
      </c>
      <c r="J8957" s="24" t="s">
        <v>21</v>
      </c>
      <c r="K8957" s="24" t="s">
        <v>21</v>
      </c>
      <c r="L8957" s="24" t="s">
        <v>21</v>
      </c>
      <c r="M8957" s="24" t="s">
        <v>21</v>
      </c>
      <c r="N8957" s="24" t="s">
        <v>21</v>
      </c>
      <c r="O8957" s="24" t="s">
        <v>21</v>
      </c>
      <c r="P8957" s="24" t="s">
        <v>21</v>
      </c>
      <c r="Q8957" s="24" t="s">
        <v>21</v>
      </c>
      <c r="R8957" s="24" t="s">
        <v>21</v>
      </c>
      <c r="S8957" s="24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5">
        <v>0</v>
      </c>
      <c r="E8958" s="5">
        <v>1</v>
      </c>
      <c r="F8958" s="5" t="s">
        <v>9</v>
      </c>
      <c r="G8958" s="15" t="s">
        <v>8</v>
      </c>
      <c r="H8958" s="24">
        <v>0</v>
      </c>
      <c r="I8958" s="24">
        <v>0</v>
      </c>
      <c r="J8958" s="24" t="s">
        <v>21</v>
      </c>
      <c r="K8958" s="24" t="s">
        <v>21</v>
      </c>
      <c r="L8958" s="24" t="s">
        <v>21</v>
      </c>
      <c r="M8958" s="24" t="s">
        <v>21</v>
      </c>
      <c r="N8958" s="24" t="s">
        <v>21</v>
      </c>
      <c r="O8958" s="24" t="s">
        <v>21</v>
      </c>
      <c r="P8958" s="24" t="s">
        <v>21</v>
      </c>
      <c r="Q8958" s="24" t="s">
        <v>21</v>
      </c>
      <c r="R8958" s="24" t="s">
        <v>21</v>
      </c>
      <c r="S8958" s="24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5">
        <v>0</v>
      </c>
      <c r="E8959" s="5">
        <v>0</v>
      </c>
      <c r="F8959" s="5" t="s">
        <v>9</v>
      </c>
      <c r="G8959" s="15" t="s">
        <v>8</v>
      </c>
      <c r="H8959" s="24">
        <v>2.9999999993015081</v>
      </c>
      <c r="I8959" s="24">
        <v>2.9999999993015081</v>
      </c>
      <c r="J8959" s="24" t="s">
        <v>21</v>
      </c>
      <c r="K8959" s="24" t="s">
        <v>21</v>
      </c>
      <c r="L8959" s="24" t="s">
        <v>21</v>
      </c>
      <c r="M8959" s="24" t="s">
        <v>21</v>
      </c>
      <c r="N8959" s="24" t="s">
        <v>21</v>
      </c>
      <c r="O8959" s="24" t="s">
        <v>21</v>
      </c>
      <c r="P8959" s="24" t="s">
        <v>21</v>
      </c>
      <c r="Q8959" s="24" t="s">
        <v>21</v>
      </c>
      <c r="R8959" s="24" t="s">
        <v>21</v>
      </c>
      <c r="S8959" s="24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5">
        <v>0</v>
      </c>
      <c r="E8960" s="5">
        <v>1</v>
      </c>
      <c r="F8960" s="5" t="s">
        <v>9</v>
      </c>
      <c r="G8960" s="15" t="s">
        <v>8</v>
      </c>
      <c r="H8960" s="24">
        <v>0</v>
      </c>
      <c r="I8960" s="24">
        <v>0</v>
      </c>
      <c r="J8960" s="24" t="s">
        <v>21</v>
      </c>
      <c r="K8960" s="24" t="s">
        <v>21</v>
      </c>
      <c r="L8960" s="24" t="s">
        <v>21</v>
      </c>
      <c r="M8960" s="24" t="s">
        <v>21</v>
      </c>
      <c r="N8960" s="24" t="s">
        <v>21</v>
      </c>
      <c r="O8960" s="24" t="s">
        <v>21</v>
      </c>
      <c r="P8960" s="24" t="s">
        <v>21</v>
      </c>
      <c r="Q8960" s="24" t="s">
        <v>21</v>
      </c>
      <c r="R8960" s="24" t="s">
        <v>21</v>
      </c>
      <c r="S8960" s="24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5">
        <v>0</v>
      </c>
      <c r="E8961" s="5">
        <v>3</v>
      </c>
      <c r="F8961" s="5" t="s">
        <v>9</v>
      </c>
      <c r="G8961" s="15" t="s">
        <v>8</v>
      </c>
      <c r="H8961" s="24">
        <v>0.99999999278225005</v>
      </c>
      <c r="I8961" s="24">
        <v>0.99999999278225005</v>
      </c>
      <c r="J8961" s="24" t="s">
        <v>21</v>
      </c>
      <c r="K8961" s="24" t="s">
        <v>21</v>
      </c>
      <c r="L8961" s="24" t="s">
        <v>21</v>
      </c>
      <c r="M8961" s="24" t="s">
        <v>21</v>
      </c>
      <c r="N8961" s="24" t="s">
        <v>21</v>
      </c>
      <c r="O8961" s="24" t="s">
        <v>21</v>
      </c>
      <c r="P8961" s="24" t="s">
        <v>21</v>
      </c>
      <c r="Q8961" s="24" t="s">
        <v>21</v>
      </c>
      <c r="R8961" s="24" t="s">
        <v>21</v>
      </c>
      <c r="S8961" s="24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5">
        <v>0</v>
      </c>
      <c r="E8962" s="5">
        <v>2</v>
      </c>
      <c r="F8962" s="5" t="s">
        <v>9</v>
      </c>
      <c r="G8962" s="15" t="s">
        <v>8</v>
      </c>
      <c r="H8962" s="24">
        <v>0</v>
      </c>
      <c r="I8962" s="24">
        <v>0</v>
      </c>
      <c r="J8962" s="24" t="s">
        <v>21</v>
      </c>
      <c r="K8962" s="24" t="s">
        <v>21</v>
      </c>
      <c r="L8962" s="24" t="s">
        <v>21</v>
      </c>
      <c r="M8962" s="24" t="s">
        <v>21</v>
      </c>
      <c r="N8962" s="24" t="s">
        <v>21</v>
      </c>
      <c r="O8962" s="24" t="s">
        <v>21</v>
      </c>
      <c r="P8962" s="24" t="s">
        <v>21</v>
      </c>
      <c r="Q8962" s="24" t="s">
        <v>21</v>
      </c>
      <c r="R8962" s="24" t="s">
        <v>21</v>
      </c>
      <c r="S8962" s="24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5">
        <v>0</v>
      </c>
      <c r="E8963" s="5">
        <v>3</v>
      </c>
      <c r="F8963" s="5" t="s">
        <v>9</v>
      </c>
      <c r="G8963" s="15" t="s">
        <v>8</v>
      </c>
      <c r="H8963" s="24">
        <v>1.000000003259629</v>
      </c>
      <c r="I8963" s="24">
        <v>1.000000003259629</v>
      </c>
      <c r="J8963" s="24" t="s">
        <v>21</v>
      </c>
      <c r="K8963" s="24" t="s">
        <v>21</v>
      </c>
      <c r="L8963" s="24" t="s">
        <v>21</v>
      </c>
      <c r="M8963" s="24" t="s">
        <v>21</v>
      </c>
      <c r="N8963" s="24" t="s">
        <v>21</v>
      </c>
      <c r="O8963" s="24" t="s">
        <v>21</v>
      </c>
      <c r="P8963" s="24" t="s">
        <v>21</v>
      </c>
      <c r="Q8963" s="24" t="s">
        <v>21</v>
      </c>
      <c r="R8963" s="24" t="s">
        <v>21</v>
      </c>
      <c r="S8963" s="24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5">
        <v>0</v>
      </c>
      <c r="E8964" s="5">
        <v>4</v>
      </c>
      <c r="F8964" s="5" t="s">
        <v>9</v>
      </c>
      <c r="G8964" s="15" t="s">
        <v>8</v>
      </c>
      <c r="H8964" s="24">
        <v>1.000000003259629</v>
      </c>
      <c r="I8964" s="24">
        <v>1.000000003259629</v>
      </c>
      <c r="J8964" s="24" t="s">
        <v>21</v>
      </c>
      <c r="K8964" s="24" t="s">
        <v>21</v>
      </c>
      <c r="L8964" s="24" t="s">
        <v>21</v>
      </c>
      <c r="M8964" s="24" t="s">
        <v>21</v>
      </c>
      <c r="N8964" s="24" t="s">
        <v>21</v>
      </c>
      <c r="O8964" s="24" t="s">
        <v>21</v>
      </c>
      <c r="P8964" s="24" t="s">
        <v>21</v>
      </c>
      <c r="Q8964" s="24" t="s">
        <v>21</v>
      </c>
      <c r="R8964" s="24" t="s">
        <v>21</v>
      </c>
      <c r="S8964" s="24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5">
        <v>0</v>
      </c>
      <c r="E8965" s="5">
        <v>4</v>
      </c>
      <c r="F8965" s="5" t="s">
        <v>9</v>
      </c>
      <c r="G8965" s="15" t="s">
        <v>8</v>
      </c>
      <c r="H8965" s="24">
        <v>0</v>
      </c>
      <c r="I8965" s="24">
        <v>0</v>
      </c>
      <c r="J8965" s="24" t="s">
        <v>21</v>
      </c>
      <c r="K8965" s="24" t="s">
        <v>21</v>
      </c>
      <c r="L8965" s="24" t="s">
        <v>21</v>
      </c>
      <c r="M8965" s="24" t="s">
        <v>21</v>
      </c>
      <c r="N8965" s="24" t="s">
        <v>21</v>
      </c>
      <c r="O8965" s="24" t="s">
        <v>21</v>
      </c>
      <c r="P8965" s="24" t="s">
        <v>21</v>
      </c>
      <c r="Q8965" s="24" t="s">
        <v>21</v>
      </c>
      <c r="R8965" s="24" t="s">
        <v>21</v>
      </c>
      <c r="S8965" s="24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5">
        <v>0</v>
      </c>
      <c r="E8966" s="5">
        <v>4</v>
      </c>
      <c r="F8966" s="5" t="s">
        <v>9</v>
      </c>
      <c r="G8966" s="15" t="s">
        <v>8</v>
      </c>
      <c r="H8966" s="24">
        <v>0.99999999278225005</v>
      </c>
      <c r="I8966" s="24">
        <v>0.99999999278225005</v>
      </c>
      <c r="J8966" s="24" t="s">
        <v>21</v>
      </c>
      <c r="K8966" s="24" t="s">
        <v>21</v>
      </c>
      <c r="L8966" s="24" t="s">
        <v>21</v>
      </c>
      <c r="M8966" s="24" t="s">
        <v>21</v>
      </c>
      <c r="N8966" s="24" t="s">
        <v>21</v>
      </c>
      <c r="O8966" s="24" t="s">
        <v>21</v>
      </c>
      <c r="P8966" s="24" t="s">
        <v>21</v>
      </c>
      <c r="Q8966" s="24" t="s">
        <v>21</v>
      </c>
      <c r="R8966" s="24" t="s">
        <v>21</v>
      </c>
      <c r="S8966" s="24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5">
        <v>0</v>
      </c>
      <c r="E8967" s="5">
        <v>4</v>
      </c>
      <c r="F8967" s="5" t="s">
        <v>9</v>
      </c>
      <c r="G8967" s="15" t="s">
        <v>8</v>
      </c>
      <c r="H8967" s="24">
        <v>0</v>
      </c>
      <c r="I8967" s="24">
        <v>0</v>
      </c>
      <c r="J8967" s="24" t="s">
        <v>21</v>
      </c>
      <c r="K8967" s="24" t="s">
        <v>21</v>
      </c>
      <c r="L8967" s="24" t="s">
        <v>21</v>
      </c>
      <c r="M8967" s="24" t="s">
        <v>21</v>
      </c>
      <c r="N8967" s="24" t="s">
        <v>21</v>
      </c>
      <c r="O8967" s="24" t="s">
        <v>21</v>
      </c>
      <c r="P8967" s="24" t="s">
        <v>21</v>
      </c>
      <c r="Q8967" s="24" t="s">
        <v>21</v>
      </c>
      <c r="R8967" s="24" t="s">
        <v>21</v>
      </c>
      <c r="S8967" s="24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5">
        <v>0</v>
      </c>
      <c r="E8968" s="5">
        <v>3</v>
      </c>
      <c r="F8968" s="5" t="s">
        <v>9</v>
      </c>
      <c r="G8968" s="15" t="s">
        <v>8</v>
      </c>
      <c r="H8968" s="24">
        <v>1.000000003259629</v>
      </c>
      <c r="I8968" s="24">
        <v>1.000000003259629</v>
      </c>
      <c r="J8968" s="24" t="s">
        <v>21</v>
      </c>
      <c r="K8968" s="24" t="s">
        <v>21</v>
      </c>
      <c r="L8968" s="24" t="s">
        <v>21</v>
      </c>
      <c r="M8968" s="24" t="s">
        <v>21</v>
      </c>
      <c r="N8968" s="24" t="s">
        <v>21</v>
      </c>
      <c r="O8968" s="24" t="s">
        <v>21</v>
      </c>
      <c r="P8968" s="24" t="s">
        <v>21</v>
      </c>
      <c r="Q8968" s="24" t="s">
        <v>21</v>
      </c>
      <c r="R8968" s="24" t="s">
        <v>21</v>
      </c>
      <c r="S8968" s="24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5">
        <v>0</v>
      </c>
      <c r="E8969" s="5">
        <v>2</v>
      </c>
      <c r="F8969" s="5" t="s">
        <v>9</v>
      </c>
      <c r="G8969" s="15" t="s">
        <v>8</v>
      </c>
      <c r="H8969" s="24">
        <v>1.000000003259629</v>
      </c>
      <c r="I8969" s="24">
        <v>1.000000003259629</v>
      </c>
      <c r="J8969" s="24" t="s">
        <v>21</v>
      </c>
      <c r="K8969" s="24" t="s">
        <v>21</v>
      </c>
      <c r="L8969" s="24" t="s">
        <v>21</v>
      </c>
      <c r="M8969" s="24" t="s">
        <v>21</v>
      </c>
      <c r="N8969" s="24" t="s">
        <v>21</v>
      </c>
      <c r="O8969" s="24" t="s">
        <v>21</v>
      </c>
      <c r="P8969" s="24" t="s">
        <v>21</v>
      </c>
      <c r="Q8969" s="24" t="s">
        <v>21</v>
      </c>
      <c r="R8969" s="24" t="s">
        <v>21</v>
      </c>
      <c r="S8969" s="24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5">
        <v>0</v>
      </c>
      <c r="E8970" s="5">
        <v>1</v>
      </c>
      <c r="F8970" s="5" t="s">
        <v>9</v>
      </c>
      <c r="G8970" s="15" t="s">
        <v>8</v>
      </c>
      <c r="H8970" s="24">
        <v>0</v>
      </c>
      <c r="I8970" s="24">
        <v>0</v>
      </c>
      <c r="J8970" s="24" t="s">
        <v>21</v>
      </c>
      <c r="K8970" s="24" t="s">
        <v>21</v>
      </c>
      <c r="L8970" s="24" t="s">
        <v>21</v>
      </c>
      <c r="M8970" s="24" t="s">
        <v>21</v>
      </c>
      <c r="N8970" s="24" t="s">
        <v>21</v>
      </c>
      <c r="O8970" s="24" t="s">
        <v>21</v>
      </c>
      <c r="P8970" s="24" t="s">
        <v>21</v>
      </c>
      <c r="Q8970" s="24" t="s">
        <v>21</v>
      </c>
      <c r="R8970" s="24" t="s">
        <v>21</v>
      </c>
      <c r="S8970" s="24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5">
        <v>0</v>
      </c>
      <c r="E8971" s="5">
        <v>3</v>
      </c>
      <c r="F8971" s="5" t="s">
        <v>9</v>
      </c>
      <c r="G8971" s="15" t="s">
        <v>8</v>
      </c>
      <c r="H8971" s="24">
        <v>1.9999999960418791</v>
      </c>
      <c r="I8971" s="24">
        <v>1.9999999960418791</v>
      </c>
      <c r="J8971" s="24" t="s">
        <v>21</v>
      </c>
      <c r="K8971" s="24" t="s">
        <v>21</v>
      </c>
      <c r="L8971" s="24" t="s">
        <v>21</v>
      </c>
      <c r="M8971" s="24" t="s">
        <v>21</v>
      </c>
      <c r="N8971" s="24" t="s">
        <v>21</v>
      </c>
      <c r="O8971" s="24" t="s">
        <v>21</v>
      </c>
      <c r="P8971" s="24" t="s">
        <v>21</v>
      </c>
      <c r="Q8971" s="24" t="s">
        <v>21</v>
      </c>
      <c r="R8971" s="24" t="s">
        <v>21</v>
      </c>
      <c r="S8971" s="24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5">
        <v>0</v>
      </c>
      <c r="E8972" s="5">
        <v>2</v>
      </c>
      <c r="F8972" s="5" t="s">
        <v>9</v>
      </c>
      <c r="G8972" s="15" t="s">
        <v>8</v>
      </c>
      <c r="H8972" s="24">
        <v>0</v>
      </c>
      <c r="I8972" s="24">
        <v>0</v>
      </c>
      <c r="J8972" s="24" t="s">
        <v>21</v>
      </c>
      <c r="K8972" s="24" t="s">
        <v>21</v>
      </c>
      <c r="L8972" s="24" t="s">
        <v>21</v>
      </c>
      <c r="M8972" s="24" t="s">
        <v>21</v>
      </c>
      <c r="N8972" s="24" t="s">
        <v>21</v>
      </c>
      <c r="O8972" s="24" t="s">
        <v>21</v>
      </c>
      <c r="P8972" s="24" t="s">
        <v>21</v>
      </c>
      <c r="Q8972" s="24" t="s">
        <v>21</v>
      </c>
      <c r="R8972" s="24" t="s">
        <v>21</v>
      </c>
      <c r="S8972" s="24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5">
        <v>0</v>
      </c>
      <c r="E8973" s="5">
        <v>4</v>
      </c>
      <c r="F8973" s="5" t="s">
        <v>9</v>
      </c>
      <c r="G8973" s="15" t="s">
        <v>8</v>
      </c>
      <c r="H8973" s="24">
        <v>1.000000003259629</v>
      </c>
      <c r="I8973" s="24">
        <v>1.000000003259629</v>
      </c>
      <c r="J8973" s="24" t="s">
        <v>21</v>
      </c>
      <c r="K8973" s="24" t="s">
        <v>21</v>
      </c>
      <c r="L8973" s="24" t="s">
        <v>21</v>
      </c>
      <c r="M8973" s="24" t="s">
        <v>21</v>
      </c>
      <c r="N8973" s="24" t="s">
        <v>21</v>
      </c>
      <c r="O8973" s="24" t="s">
        <v>21</v>
      </c>
      <c r="P8973" s="24" t="s">
        <v>21</v>
      </c>
      <c r="Q8973" s="24" t="s">
        <v>21</v>
      </c>
      <c r="R8973" s="24" t="s">
        <v>21</v>
      </c>
      <c r="S8973" s="24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5">
        <v>0</v>
      </c>
      <c r="E8974" s="5">
        <v>3</v>
      </c>
      <c r="F8974" s="5" t="s">
        <v>9</v>
      </c>
      <c r="G8974" s="15" t="s">
        <v>8</v>
      </c>
      <c r="H8974" s="24">
        <v>0.99999999278225005</v>
      </c>
      <c r="I8974" s="24">
        <v>0.99999999278225005</v>
      </c>
      <c r="J8974" s="24" t="s">
        <v>21</v>
      </c>
      <c r="K8974" s="24" t="s">
        <v>21</v>
      </c>
      <c r="L8974" s="24" t="s">
        <v>21</v>
      </c>
      <c r="M8974" s="24" t="s">
        <v>21</v>
      </c>
      <c r="N8974" s="24" t="s">
        <v>21</v>
      </c>
      <c r="O8974" s="24" t="s">
        <v>21</v>
      </c>
      <c r="P8974" s="24" t="s">
        <v>21</v>
      </c>
      <c r="Q8974" s="24" t="s">
        <v>21</v>
      </c>
      <c r="R8974" s="24" t="s">
        <v>21</v>
      </c>
      <c r="S8974" s="24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5">
        <v>0</v>
      </c>
      <c r="E8975" s="5">
        <v>3</v>
      </c>
      <c r="F8975" s="5" t="s">
        <v>9</v>
      </c>
      <c r="G8975" s="15" t="s">
        <v>8</v>
      </c>
      <c r="H8975" s="24">
        <v>0</v>
      </c>
      <c r="I8975" s="24">
        <v>0</v>
      </c>
      <c r="J8975" s="24" t="s">
        <v>21</v>
      </c>
      <c r="K8975" s="24" t="s">
        <v>21</v>
      </c>
      <c r="L8975" s="24" t="s">
        <v>21</v>
      </c>
      <c r="M8975" s="24" t="s">
        <v>21</v>
      </c>
      <c r="N8975" s="24" t="s">
        <v>21</v>
      </c>
      <c r="O8975" s="24" t="s">
        <v>21</v>
      </c>
      <c r="P8975" s="24" t="s">
        <v>21</v>
      </c>
      <c r="Q8975" s="24" t="s">
        <v>21</v>
      </c>
      <c r="R8975" s="24" t="s">
        <v>21</v>
      </c>
      <c r="S8975" s="24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5">
        <v>0</v>
      </c>
      <c r="E8976" s="5">
        <v>3</v>
      </c>
      <c r="F8976" s="5" t="s">
        <v>9</v>
      </c>
      <c r="G8976" s="15" t="s">
        <v>8</v>
      </c>
      <c r="H8976" s="24">
        <v>0</v>
      </c>
      <c r="I8976" s="24">
        <v>0</v>
      </c>
      <c r="J8976" s="24" t="s">
        <v>21</v>
      </c>
      <c r="K8976" s="24" t="s">
        <v>21</v>
      </c>
      <c r="L8976" s="24" t="s">
        <v>21</v>
      </c>
      <c r="M8976" s="24" t="s">
        <v>21</v>
      </c>
      <c r="N8976" s="24" t="s">
        <v>21</v>
      </c>
      <c r="O8976" s="24" t="s">
        <v>21</v>
      </c>
      <c r="P8976" s="24" t="s">
        <v>21</v>
      </c>
      <c r="Q8976" s="24" t="s">
        <v>21</v>
      </c>
      <c r="R8976" s="24" t="s">
        <v>21</v>
      </c>
      <c r="S8976" s="24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5">
        <v>0</v>
      </c>
      <c r="E8977" s="5">
        <v>2</v>
      </c>
      <c r="F8977" s="5" t="s">
        <v>9</v>
      </c>
      <c r="G8977" s="15" t="s">
        <v>8</v>
      </c>
      <c r="H8977" s="24">
        <v>0</v>
      </c>
      <c r="I8977" s="24">
        <v>0</v>
      </c>
      <c r="J8977" s="24" t="s">
        <v>21</v>
      </c>
      <c r="K8977" s="24" t="s">
        <v>21</v>
      </c>
      <c r="L8977" s="24" t="s">
        <v>21</v>
      </c>
      <c r="M8977" s="24" t="s">
        <v>21</v>
      </c>
      <c r="N8977" s="24" t="s">
        <v>21</v>
      </c>
      <c r="O8977" s="24" t="s">
        <v>21</v>
      </c>
      <c r="P8977" s="24" t="s">
        <v>21</v>
      </c>
      <c r="Q8977" s="24" t="s">
        <v>21</v>
      </c>
      <c r="R8977" s="24" t="s">
        <v>21</v>
      </c>
      <c r="S8977" s="24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5">
        <v>0</v>
      </c>
      <c r="E8978" s="5">
        <v>3</v>
      </c>
      <c r="F8978" s="5" t="s">
        <v>9</v>
      </c>
      <c r="G8978" s="15" t="s">
        <v>8</v>
      </c>
      <c r="H8978" s="24">
        <v>2.000000006519258</v>
      </c>
      <c r="I8978" s="24">
        <v>2.000000006519258</v>
      </c>
      <c r="J8978" s="24" t="s">
        <v>21</v>
      </c>
      <c r="K8978" s="24" t="s">
        <v>21</v>
      </c>
      <c r="L8978" s="24" t="s">
        <v>21</v>
      </c>
      <c r="M8978" s="24" t="s">
        <v>21</v>
      </c>
      <c r="N8978" s="24" t="s">
        <v>21</v>
      </c>
      <c r="O8978" s="24" t="s">
        <v>21</v>
      </c>
      <c r="P8978" s="24" t="s">
        <v>21</v>
      </c>
      <c r="Q8978" s="24" t="s">
        <v>21</v>
      </c>
      <c r="R8978" s="24" t="s">
        <v>21</v>
      </c>
      <c r="S8978" s="24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7">
        <v>0</v>
      </c>
      <c r="E8979" s="7">
        <v>3</v>
      </c>
      <c r="F8979" s="7" t="s">
        <v>9</v>
      </c>
      <c r="G8979" s="16" t="s">
        <v>8</v>
      </c>
      <c r="H8979" s="25">
        <v>0</v>
      </c>
      <c r="I8979" s="25">
        <v>0</v>
      </c>
      <c r="J8979" s="25" t="s">
        <v>21</v>
      </c>
      <c r="K8979" s="25" t="s">
        <v>21</v>
      </c>
      <c r="L8979" s="25" t="s">
        <v>21</v>
      </c>
      <c r="M8979" s="25" t="s">
        <v>21</v>
      </c>
      <c r="N8979" s="25" t="s">
        <v>21</v>
      </c>
      <c r="O8979" s="25" t="s">
        <v>21</v>
      </c>
      <c r="P8979" s="25" t="s">
        <v>21</v>
      </c>
      <c r="Q8979" s="25" t="s">
        <v>21</v>
      </c>
      <c r="R8979" s="25" t="s">
        <v>21</v>
      </c>
      <c r="S8979" s="25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5"/>
      <c r="E8980" s="5"/>
      <c r="F8980" s="5" t="s">
        <v>9</v>
      </c>
      <c r="G8980" s="15" t="s">
        <v>9</v>
      </c>
      <c r="H8980" s="24">
        <f t="shared" ref="H8980:H9089" si="1412">IFERROR((($A8980+$C8980) - ($A8979+$C8979))*24*60, "")</f>
        <v>788.00000000162981</v>
      </c>
      <c r="I8980" s="24" cm="1">
        <f t="array" ref="I8980">IFERROR(IF($B8980=I$1, ($A8980+$C8980) - MAX(IF($B$2:$B8979=$B8980, $A$2:$A8979+$C$2:$C8979)), "")*24*60, "")</f>
        <v>788.00000000162981</v>
      </c>
      <c r="J8980" s="24" t="str" cm="1">
        <f t="array" ref="J8980">IFERROR(IF($B8980=J$1, ($A8980+$C8980) - MAX(IF($B$2:$B8979=$B8980, $A$2:$A8979+$C$2:$C8979)), "")*24*60, "")</f>
        <v/>
      </c>
      <c r="K8980" s="24" t="str" cm="1">
        <f t="array" ref="K8980">IFERROR(IF($B8980=K$1, ($A8980+$C8980) - MAX(IF($B$2:$B8979=$B8980, $A$2:$A8979+$C$2:$C8979)), "")*24*60, "")</f>
        <v/>
      </c>
      <c r="L8980" s="24" t="str" cm="1">
        <f t="array" ref="L8980">IFERROR(IF($B8980=L$1, ($A8980+$C8980) - MAX(IF($B$2:$B8979=$B8980, $A$2:$A8979+$C$2:$C8979)), "")*24*60, "")</f>
        <v/>
      </c>
      <c r="M8980" s="24" t="str" cm="1">
        <f t="array" ref="M8980">IFERROR(IF($B8980=M$1, ($A8980+$C8980) - MAX(IF($B$2:$B8979=$B8980, $A$2:$A8979+$C$2:$C8979)), "")*24*60, "")</f>
        <v/>
      </c>
      <c r="N8980" s="24" t="str" cm="1">
        <f t="array" ref="N8980">IFERROR(IF($B8980=N$1, ($A8980+$C8980) - MAX(IF($B$2:$B8979=$B8980, $A$2:$A8979+$C$2:$C8979)), "")*24*60, "")</f>
        <v/>
      </c>
      <c r="O8980" s="24" t="str" cm="1">
        <f t="array" ref="O8980">IFERROR(IF($B8980=O$1, ($A8980+$C8980) - MAX(IF($B$2:$B8979=$B8980, $A$2:$A8979+$C$2:$C8979)), "")*24*60, "")</f>
        <v/>
      </c>
      <c r="P8980" s="24" t="str" cm="1">
        <f t="array" ref="P8980">IFERROR(IF($B8980=P$1, ($A8980+$C8980) - MAX(IF($B$2:$B8979=$B8980, $A$2:$A8979+$C$2:$C8979)), "")*24*60, "")</f>
        <v/>
      </c>
      <c r="Q8980" s="24" t="str" cm="1">
        <f t="array" ref="Q8980">IFERROR(IF($B8980=Q$1, ($A8980+$C8980) - MAX(IF($B$2:$B8979=$B8980, $A$2:$A8979+$C$2:$C8979)), "")*24*60, "")</f>
        <v/>
      </c>
      <c r="R8980" s="24" t="str" cm="1">
        <f t="array" ref="R8980">IFERROR(IF($B8980=R$1, ($A8980+$C8980) - MAX(IF($B$2:$B8979=$B8980, $A$2:$A8979+$C$2:$C8979)), "")*24*60, "")</f>
        <v/>
      </c>
      <c r="S8980" s="24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5"/>
      <c r="E8981" s="5"/>
      <c r="F8981" s="5" t="s">
        <v>9</v>
      </c>
      <c r="G8981" s="15" t="s">
        <v>9</v>
      </c>
      <c r="H8981" s="24">
        <f t="shared" si="1412"/>
        <v>2.9999999993015081</v>
      </c>
      <c r="I8981" s="24" cm="1">
        <f t="array" ref="I8981">IFERROR(IF($B8981=I$1, ($A8981+$C8981) - MAX(IF($B$2:$B8980=$B8981, $A$2:$A8980+$C$2:$C8980)), "")*24*60, "")</f>
        <v>2.9999999993015081</v>
      </c>
      <c r="J8981" s="24" t="str" cm="1">
        <f t="array" ref="J8981">IFERROR(IF($B8981=J$1, ($A8981+$C8981) - MAX(IF($B$2:$B8980=$B8981, $A$2:$A8980+$C$2:$C8980)), "")*24*60, "")</f>
        <v/>
      </c>
      <c r="K8981" s="24" t="str" cm="1">
        <f t="array" ref="K8981">IFERROR(IF($B8981=K$1, ($A8981+$C8981) - MAX(IF($B$2:$B8980=$B8981, $A$2:$A8980+$C$2:$C8980)), "")*24*60, "")</f>
        <v/>
      </c>
      <c r="L8981" s="24" t="str" cm="1">
        <f t="array" ref="L8981">IFERROR(IF($B8981=L$1, ($A8981+$C8981) - MAX(IF($B$2:$B8980=$B8981, $A$2:$A8980+$C$2:$C8980)), "")*24*60, "")</f>
        <v/>
      </c>
      <c r="M8981" s="24" t="str" cm="1">
        <f t="array" ref="M8981">IFERROR(IF($B8981=M$1, ($A8981+$C8981) - MAX(IF($B$2:$B8980=$B8981, $A$2:$A8980+$C$2:$C8980)), "")*24*60, "")</f>
        <v/>
      </c>
      <c r="N8981" s="24" t="str" cm="1">
        <f t="array" ref="N8981">IFERROR(IF($B8981=N$1, ($A8981+$C8981) - MAX(IF($B$2:$B8980=$B8981, $A$2:$A8980+$C$2:$C8980)), "")*24*60, "")</f>
        <v/>
      </c>
      <c r="O8981" s="24" t="str" cm="1">
        <f t="array" ref="O8981">IFERROR(IF($B8981=O$1, ($A8981+$C8981) - MAX(IF($B$2:$B8980=$B8981, $A$2:$A8980+$C$2:$C8980)), "")*24*60, "")</f>
        <v/>
      </c>
      <c r="P8981" s="24" t="str" cm="1">
        <f t="array" ref="P8981">IFERROR(IF($B8981=P$1, ($A8981+$C8981) - MAX(IF($B$2:$B8980=$B8981, $A$2:$A8980+$C$2:$C8980)), "")*24*60, "")</f>
        <v/>
      </c>
      <c r="Q8981" s="24" t="str" cm="1">
        <f t="array" ref="Q8981">IFERROR(IF($B8981=Q$1, ($A8981+$C8981) - MAX(IF($B$2:$B8980=$B8981, $A$2:$A8980+$C$2:$C8980)), "")*24*60, "")</f>
        <v/>
      </c>
      <c r="R8981" s="24" t="str" cm="1">
        <f t="array" ref="R8981">IFERROR(IF($B8981=R$1, ($A8981+$C8981) - MAX(IF($B$2:$B8980=$B8981, $A$2:$A8980+$C$2:$C8980)), "")*24*60, "")</f>
        <v/>
      </c>
      <c r="S8981" s="24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5"/>
      <c r="E8982" s="5"/>
      <c r="F8982" s="5" t="s">
        <v>9</v>
      </c>
      <c r="G8982" s="15" t="s">
        <v>9</v>
      </c>
      <c r="H8982" s="24">
        <f t="shared" si="1412"/>
        <v>0.99999999278225005</v>
      </c>
      <c r="I8982" s="24" cm="1">
        <f t="array" ref="I8982">IFERROR(IF($B8982=I$1, ($A8982+$C8982) - MAX(IF($B$2:$B8981=$B8982, $A$2:$A8981+$C$2:$C8981)), "")*24*60, "")</f>
        <v>0.99999999278225005</v>
      </c>
      <c r="J8982" s="24" t="str" cm="1">
        <f t="array" ref="J8982">IFERROR(IF($B8982=J$1, ($A8982+$C8982) - MAX(IF($B$2:$B8981=$B8982, $A$2:$A8981+$C$2:$C8981)), "")*24*60, "")</f>
        <v/>
      </c>
      <c r="K8982" s="24" t="str" cm="1">
        <f t="array" ref="K8982">IFERROR(IF($B8982=K$1, ($A8982+$C8982) - MAX(IF($B$2:$B8981=$B8982, $A$2:$A8981+$C$2:$C8981)), "")*24*60, "")</f>
        <v/>
      </c>
      <c r="L8982" s="24" t="str" cm="1">
        <f t="array" ref="L8982">IFERROR(IF($B8982=L$1, ($A8982+$C8982) - MAX(IF($B$2:$B8981=$B8982, $A$2:$A8981+$C$2:$C8981)), "")*24*60, "")</f>
        <v/>
      </c>
      <c r="M8982" s="24" t="str" cm="1">
        <f t="array" ref="M8982">IFERROR(IF($B8982=M$1, ($A8982+$C8982) - MAX(IF($B$2:$B8981=$B8982, $A$2:$A8981+$C$2:$C8981)), "")*24*60, "")</f>
        <v/>
      </c>
      <c r="N8982" s="24" t="str" cm="1">
        <f t="array" ref="N8982">IFERROR(IF($B8982=N$1, ($A8982+$C8982) - MAX(IF($B$2:$B8981=$B8982, $A$2:$A8981+$C$2:$C8981)), "")*24*60, "")</f>
        <v/>
      </c>
      <c r="O8982" s="24" t="str" cm="1">
        <f t="array" ref="O8982">IFERROR(IF($B8982=O$1, ($A8982+$C8982) - MAX(IF($B$2:$B8981=$B8982, $A$2:$A8981+$C$2:$C8981)), "")*24*60, "")</f>
        <v/>
      </c>
      <c r="P8982" s="24" t="str" cm="1">
        <f t="array" ref="P8982">IFERROR(IF($B8982=P$1, ($A8982+$C8982) - MAX(IF($B$2:$B8981=$B8982, $A$2:$A8981+$C$2:$C8981)), "")*24*60, "")</f>
        <v/>
      </c>
      <c r="Q8982" s="24" t="str" cm="1">
        <f t="array" ref="Q8982">IFERROR(IF($B8982=Q$1, ($A8982+$C8982) - MAX(IF($B$2:$B8981=$B8982, $A$2:$A8981+$C$2:$C8981)), "")*24*60, "")</f>
        <v/>
      </c>
      <c r="R8982" s="24" t="str" cm="1">
        <f t="array" ref="R8982">IFERROR(IF($B8982=R$1, ($A8982+$C8982) - MAX(IF($B$2:$B8981=$B8982, $A$2:$A8981+$C$2:$C8981)), "")*24*60, "")</f>
        <v/>
      </c>
      <c r="S8982" s="24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5"/>
      <c r="E8983" s="5"/>
      <c r="F8983" s="5" t="s">
        <v>9</v>
      </c>
      <c r="G8983" s="15" t="s">
        <v>9</v>
      </c>
      <c r="H8983" s="24">
        <f t="shared" si="1412"/>
        <v>0</v>
      </c>
      <c r="I8983" s="24" cm="1">
        <f t="array" ref="I8983">IFERROR(IF($B8983=I$1, ($A8983+$C8983) - MAX(IF($B$2:$B8982=$B8983, $A$2:$A8982+$C$2:$C8982)), "")*24*60, "")</f>
        <v>0</v>
      </c>
      <c r="J8983" s="24" t="str" cm="1">
        <f t="array" ref="J8983">IFERROR(IF($B8983=J$1, ($A8983+$C8983) - MAX(IF($B$2:$B8982=$B8983, $A$2:$A8982+$C$2:$C8982)), "")*24*60, "")</f>
        <v/>
      </c>
      <c r="K8983" s="24" t="str" cm="1">
        <f t="array" ref="K8983">IFERROR(IF($B8983=K$1, ($A8983+$C8983) - MAX(IF($B$2:$B8982=$B8983, $A$2:$A8982+$C$2:$C8982)), "")*24*60, "")</f>
        <v/>
      </c>
      <c r="L8983" s="24" t="str" cm="1">
        <f t="array" ref="L8983">IFERROR(IF($B8983=L$1, ($A8983+$C8983) - MAX(IF($B$2:$B8982=$B8983, $A$2:$A8982+$C$2:$C8982)), "")*24*60, "")</f>
        <v/>
      </c>
      <c r="M8983" s="24" t="str" cm="1">
        <f t="array" ref="M8983">IFERROR(IF($B8983=M$1, ($A8983+$C8983) - MAX(IF($B$2:$B8982=$B8983, $A$2:$A8982+$C$2:$C8982)), "")*24*60, "")</f>
        <v/>
      </c>
      <c r="N8983" s="24" t="str" cm="1">
        <f t="array" ref="N8983">IFERROR(IF($B8983=N$1, ($A8983+$C8983) - MAX(IF($B$2:$B8982=$B8983, $A$2:$A8982+$C$2:$C8982)), "")*24*60, "")</f>
        <v/>
      </c>
      <c r="O8983" s="24" t="str" cm="1">
        <f t="array" ref="O8983">IFERROR(IF($B8983=O$1, ($A8983+$C8983) - MAX(IF($B$2:$B8982=$B8983, $A$2:$A8982+$C$2:$C8982)), "")*24*60, "")</f>
        <v/>
      </c>
      <c r="P8983" s="24" t="str" cm="1">
        <f t="array" ref="P8983">IFERROR(IF($B8983=P$1, ($A8983+$C8983) - MAX(IF($B$2:$B8982=$B8983, $A$2:$A8982+$C$2:$C8982)), "")*24*60, "")</f>
        <v/>
      </c>
      <c r="Q8983" s="24" t="str" cm="1">
        <f t="array" ref="Q8983">IFERROR(IF($B8983=Q$1, ($A8983+$C8983) - MAX(IF($B$2:$B8982=$B8983, $A$2:$A8982+$C$2:$C8982)), "")*24*60, "")</f>
        <v/>
      </c>
      <c r="R8983" s="24" t="str" cm="1">
        <f t="array" ref="R8983">IFERROR(IF($B8983=R$1, ($A8983+$C8983) - MAX(IF($B$2:$B8982=$B8983, $A$2:$A8982+$C$2:$C8982)), "")*24*60, "")</f>
        <v/>
      </c>
      <c r="S8983" s="24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5"/>
      <c r="E8984" s="5"/>
      <c r="F8984" s="5" t="s">
        <v>9</v>
      </c>
      <c r="G8984" s="15" t="s">
        <v>9</v>
      </c>
      <c r="H8984" s="24">
        <f t="shared" si="1412"/>
        <v>1.000000003259629</v>
      </c>
      <c r="I8984" s="24" cm="1">
        <f t="array" ref="I8984">IFERROR(IF($B8984=I$1, ($A8984+$C8984) - MAX(IF($B$2:$B8983=$B8984, $A$2:$A8983+$C$2:$C8983)), "")*24*60, "")</f>
        <v>1.000000003259629</v>
      </c>
      <c r="J8984" s="24" t="str" cm="1">
        <f t="array" ref="J8984">IFERROR(IF($B8984=J$1, ($A8984+$C8984) - MAX(IF($B$2:$B8983=$B8984, $A$2:$A8983+$C$2:$C8983)), "")*24*60, "")</f>
        <v/>
      </c>
      <c r="K8984" s="24" t="str" cm="1">
        <f t="array" ref="K8984">IFERROR(IF($B8984=K$1, ($A8984+$C8984) - MAX(IF($B$2:$B8983=$B8984, $A$2:$A8983+$C$2:$C8983)), "")*24*60, "")</f>
        <v/>
      </c>
      <c r="L8984" s="24" t="str" cm="1">
        <f t="array" ref="L8984">IFERROR(IF($B8984=L$1, ($A8984+$C8984) - MAX(IF($B$2:$B8983=$B8984, $A$2:$A8983+$C$2:$C8983)), "")*24*60, "")</f>
        <v/>
      </c>
      <c r="M8984" s="24" t="str" cm="1">
        <f t="array" ref="M8984">IFERROR(IF($B8984=M$1, ($A8984+$C8984) - MAX(IF($B$2:$B8983=$B8984, $A$2:$A8983+$C$2:$C8983)), "")*24*60, "")</f>
        <v/>
      </c>
      <c r="N8984" s="24" t="str" cm="1">
        <f t="array" ref="N8984">IFERROR(IF($B8984=N$1, ($A8984+$C8984) - MAX(IF($B$2:$B8983=$B8984, $A$2:$A8983+$C$2:$C8983)), "")*24*60, "")</f>
        <v/>
      </c>
      <c r="O8984" s="24" t="str" cm="1">
        <f t="array" ref="O8984">IFERROR(IF($B8984=O$1, ($A8984+$C8984) - MAX(IF($B$2:$B8983=$B8984, $A$2:$A8983+$C$2:$C8983)), "")*24*60, "")</f>
        <v/>
      </c>
      <c r="P8984" s="24" t="str" cm="1">
        <f t="array" ref="P8984">IFERROR(IF($B8984=P$1, ($A8984+$C8984) - MAX(IF($B$2:$B8983=$B8984, $A$2:$A8983+$C$2:$C8983)), "")*24*60, "")</f>
        <v/>
      </c>
      <c r="Q8984" s="24" t="str" cm="1">
        <f t="array" ref="Q8984">IFERROR(IF($B8984=Q$1, ($A8984+$C8984) - MAX(IF($B$2:$B8983=$B8984, $A$2:$A8983+$C$2:$C8983)), "")*24*60, "")</f>
        <v/>
      </c>
      <c r="R8984" s="24" t="str" cm="1">
        <f t="array" ref="R8984">IFERROR(IF($B8984=R$1, ($A8984+$C8984) - MAX(IF($B$2:$B8983=$B8984, $A$2:$A8983+$C$2:$C8983)), "")*24*60, "")</f>
        <v/>
      </c>
      <c r="S8984" s="24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5"/>
      <c r="E8985" s="5"/>
      <c r="F8985" s="5" t="s">
        <v>9</v>
      </c>
      <c r="G8985" s="15" t="s">
        <v>9</v>
      </c>
      <c r="H8985" s="24">
        <f t="shared" si="1412"/>
        <v>0</v>
      </c>
      <c r="I8985" s="24" cm="1">
        <f t="array" ref="I8985">IFERROR(IF($B8985=I$1, ($A8985+$C8985) - MAX(IF($B$2:$B8984=$B8985, $A$2:$A8984+$C$2:$C8984)), "")*24*60, "")</f>
        <v>0</v>
      </c>
      <c r="J8985" s="24" t="str" cm="1">
        <f t="array" ref="J8985">IFERROR(IF($B8985=J$1, ($A8985+$C8985) - MAX(IF($B$2:$B8984=$B8985, $A$2:$A8984+$C$2:$C8984)), "")*24*60, "")</f>
        <v/>
      </c>
      <c r="K8985" s="24" t="str" cm="1">
        <f t="array" ref="K8985">IFERROR(IF($B8985=K$1, ($A8985+$C8985) - MAX(IF($B$2:$B8984=$B8985, $A$2:$A8984+$C$2:$C8984)), "")*24*60, "")</f>
        <v/>
      </c>
      <c r="L8985" s="24" t="str" cm="1">
        <f t="array" ref="L8985">IFERROR(IF($B8985=L$1, ($A8985+$C8985) - MAX(IF($B$2:$B8984=$B8985, $A$2:$A8984+$C$2:$C8984)), "")*24*60, "")</f>
        <v/>
      </c>
      <c r="M8985" s="24" t="str" cm="1">
        <f t="array" ref="M8985">IFERROR(IF($B8985=M$1, ($A8985+$C8985) - MAX(IF($B$2:$B8984=$B8985, $A$2:$A8984+$C$2:$C8984)), "")*24*60, "")</f>
        <v/>
      </c>
      <c r="N8985" s="24" t="str" cm="1">
        <f t="array" ref="N8985">IFERROR(IF($B8985=N$1, ($A8985+$C8985) - MAX(IF($B$2:$B8984=$B8985, $A$2:$A8984+$C$2:$C8984)), "")*24*60, "")</f>
        <v/>
      </c>
      <c r="O8985" s="24" t="str" cm="1">
        <f t="array" ref="O8985">IFERROR(IF($B8985=O$1, ($A8985+$C8985) - MAX(IF($B$2:$B8984=$B8985, $A$2:$A8984+$C$2:$C8984)), "")*24*60, "")</f>
        <v/>
      </c>
      <c r="P8985" s="24" t="str" cm="1">
        <f t="array" ref="P8985">IFERROR(IF($B8985=P$1, ($A8985+$C8985) - MAX(IF($B$2:$B8984=$B8985, $A$2:$A8984+$C$2:$C8984)), "")*24*60, "")</f>
        <v/>
      </c>
      <c r="Q8985" s="24" t="str" cm="1">
        <f t="array" ref="Q8985">IFERROR(IF($B8985=Q$1, ($A8985+$C8985) - MAX(IF($B$2:$B8984=$B8985, $A$2:$A8984+$C$2:$C8984)), "")*24*60, "")</f>
        <v/>
      </c>
      <c r="R8985" s="24" t="str" cm="1">
        <f t="array" ref="R8985">IFERROR(IF($B8985=R$1, ($A8985+$C8985) - MAX(IF($B$2:$B8984=$B8985, $A$2:$A8984+$C$2:$C8984)), "")*24*60, "")</f>
        <v/>
      </c>
      <c r="S8985" s="24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5"/>
      <c r="E8986" s="5"/>
      <c r="F8986" s="5" t="s">
        <v>9</v>
      </c>
      <c r="G8986" s="15" t="s">
        <v>9</v>
      </c>
      <c r="H8986" s="24">
        <f t="shared" si="1412"/>
        <v>1.000000003259629</v>
      </c>
      <c r="I8986" s="24" cm="1">
        <f t="array" ref="I8986">IFERROR(IF($B8986=I$1, ($A8986+$C8986) - MAX(IF($B$2:$B8985=$B8986, $A$2:$A8985+$C$2:$C8985)), "")*24*60, "")</f>
        <v>1.000000003259629</v>
      </c>
      <c r="J8986" s="24" t="str" cm="1">
        <f t="array" ref="J8986">IFERROR(IF($B8986=J$1, ($A8986+$C8986) - MAX(IF($B$2:$B8985=$B8986, $A$2:$A8985+$C$2:$C8985)), "")*24*60, "")</f>
        <v/>
      </c>
      <c r="K8986" s="24" t="str" cm="1">
        <f t="array" ref="K8986">IFERROR(IF($B8986=K$1, ($A8986+$C8986) - MAX(IF($B$2:$B8985=$B8986, $A$2:$A8985+$C$2:$C8985)), "")*24*60, "")</f>
        <v/>
      </c>
      <c r="L8986" s="24" t="str" cm="1">
        <f t="array" ref="L8986">IFERROR(IF($B8986=L$1, ($A8986+$C8986) - MAX(IF($B$2:$B8985=$B8986, $A$2:$A8985+$C$2:$C8985)), "")*24*60, "")</f>
        <v/>
      </c>
      <c r="M8986" s="24" t="str" cm="1">
        <f t="array" ref="M8986">IFERROR(IF($B8986=M$1, ($A8986+$C8986) - MAX(IF($B$2:$B8985=$B8986, $A$2:$A8985+$C$2:$C8985)), "")*24*60, "")</f>
        <v/>
      </c>
      <c r="N8986" s="24" t="str" cm="1">
        <f t="array" ref="N8986">IFERROR(IF($B8986=N$1, ($A8986+$C8986) - MAX(IF($B$2:$B8985=$B8986, $A$2:$A8985+$C$2:$C8985)), "")*24*60, "")</f>
        <v/>
      </c>
      <c r="O8986" s="24" t="str" cm="1">
        <f t="array" ref="O8986">IFERROR(IF($B8986=O$1, ($A8986+$C8986) - MAX(IF($B$2:$B8985=$B8986, $A$2:$A8985+$C$2:$C8985)), "")*24*60, "")</f>
        <v/>
      </c>
      <c r="P8986" s="24" t="str" cm="1">
        <f t="array" ref="P8986">IFERROR(IF($B8986=P$1, ($A8986+$C8986) - MAX(IF($B$2:$B8985=$B8986, $A$2:$A8985+$C$2:$C8985)), "")*24*60, "")</f>
        <v/>
      </c>
      <c r="Q8986" s="24" t="str" cm="1">
        <f t="array" ref="Q8986">IFERROR(IF($B8986=Q$1, ($A8986+$C8986) - MAX(IF($B$2:$B8985=$B8986, $A$2:$A8985+$C$2:$C8985)), "")*24*60, "")</f>
        <v/>
      </c>
      <c r="R8986" s="24" t="str" cm="1">
        <f t="array" ref="R8986">IFERROR(IF($B8986=R$1, ($A8986+$C8986) - MAX(IF($B$2:$B8985=$B8986, $A$2:$A8985+$C$2:$C8985)), "")*24*60, "")</f>
        <v/>
      </c>
      <c r="S8986" s="24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5"/>
      <c r="E8987" s="5"/>
      <c r="F8987" s="5" t="s">
        <v>9</v>
      </c>
      <c r="G8987" s="15" t="s">
        <v>9</v>
      </c>
      <c r="H8987" s="24">
        <f t="shared" si="1412"/>
        <v>184.00000000256114</v>
      </c>
      <c r="I8987" s="24" cm="1">
        <f t="array" ref="I8987">IFERROR(IF($B8987=I$1, ($A8987+$C8987) - MAX(IF($B$2:$B8986=$B8987, $A$2:$A8986+$C$2:$C8986)), "")*24*60, "")</f>
        <v>184.00000000256114</v>
      </c>
      <c r="J8987" s="24" t="str" cm="1">
        <f t="array" ref="J8987">IFERROR(IF($B8987=J$1, ($A8987+$C8987) - MAX(IF($B$2:$B8986=$B8987, $A$2:$A8986+$C$2:$C8986)), "")*24*60, "")</f>
        <v/>
      </c>
      <c r="K8987" s="24" t="str" cm="1">
        <f t="array" ref="K8987">IFERROR(IF($B8987=K$1, ($A8987+$C8987) - MAX(IF($B$2:$B8986=$B8987, $A$2:$A8986+$C$2:$C8986)), "")*24*60, "")</f>
        <v/>
      </c>
      <c r="L8987" s="24" t="str" cm="1">
        <f t="array" ref="L8987">IFERROR(IF($B8987=L$1, ($A8987+$C8987) - MAX(IF($B$2:$B8986=$B8987, $A$2:$A8986+$C$2:$C8986)), "")*24*60, "")</f>
        <v/>
      </c>
      <c r="M8987" s="24" t="str" cm="1">
        <f t="array" ref="M8987">IFERROR(IF($B8987=M$1, ($A8987+$C8987) - MAX(IF($B$2:$B8986=$B8987, $A$2:$A8986+$C$2:$C8986)), "")*24*60, "")</f>
        <v/>
      </c>
      <c r="N8987" s="24" t="str" cm="1">
        <f t="array" ref="N8987">IFERROR(IF($B8987=N$1, ($A8987+$C8987) - MAX(IF($B$2:$B8986=$B8987, $A$2:$A8986+$C$2:$C8986)), "")*24*60, "")</f>
        <v/>
      </c>
      <c r="O8987" s="24" t="str" cm="1">
        <f t="array" ref="O8987">IFERROR(IF($B8987=O$1, ($A8987+$C8987) - MAX(IF($B$2:$B8986=$B8987, $A$2:$A8986+$C$2:$C8986)), "")*24*60, "")</f>
        <v/>
      </c>
      <c r="P8987" s="24" t="str" cm="1">
        <f t="array" ref="P8987">IFERROR(IF($B8987=P$1, ($A8987+$C8987) - MAX(IF($B$2:$B8986=$B8987, $A$2:$A8986+$C$2:$C8986)), "")*24*60, "")</f>
        <v/>
      </c>
      <c r="Q8987" s="24" t="str" cm="1">
        <f t="array" ref="Q8987">IFERROR(IF($B8987=Q$1, ($A8987+$C8987) - MAX(IF($B$2:$B8986=$B8987, $A$2:$A8986+$C$2:$C8986)), "")*24*60, "")</f>
        <v/>
      </c>
      <c r="R8987" s="24" t="str" cm="1">
        <f t="array" ref="R8987">IFERROR(IF($B8987=R$1, ($A8987+$C8987) - MAX(IF($B$2:$B8986=$B8987, $A$2:$A8986+$C$2:$C8986)), "")*24*60, "")</f>
        <v/>
      </c>
      <c r="S8987" s="24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5"/>
      <c r="E8988" s="5"/>
      <c r="F8988" s="5" t="s">
        <v>9</v>
      </c>
      <c r="G8988" s="15" t="s">
        <v>9</v>
      </c>
      <c r="H8988" s="24">
        <f t="shared" si="1412"/>
        <v>0</v>
      </c>
      <c r="I8988" s="24" t="str" cm="1">
        <f t="array" ref="I8988">IFERROR(IF($B8988=I$1, ($A8988+$C8988) - MAX(IF($B$2:$B8987=$B8988, $A$2:$A8987+$C$2:$C8987)), "")*24*60, "")</f>
        <v/>
      </c>
      <c r="J8988" s="24" t="str" cm="1">
        <f t="array" ref="J8988">IFERROR(IF($B8988=J$1, ($A8988+$C8988) - MAX(IF($B$2:$B8987=$B8988, $A$2:$A8987+$C$2:$C8987)), "")*24*60, "")</f>
        <v/>
      </c>
      <c r="K8988" s="24" t="str" cm="1">
        <f t="array" ref="K8988">IFERROR(IF($B8988=K$1, ($A8988+$C8988) - MAX(IF($B$2:$B8987=$B8988, $A$2:$A8987+$C$2:$C8987)), "")*24*60, "")</f>
        <v/>
      </c>
      <c r="L8988" s="24" cm="1">
        <f t="array" ref="L8988">IFERROR(IF($B8988=L$1, ($A8988+$C8988) - MAX(IF($B$2:$B8987=$B8988, $A$2:$A8987+$C$2:$C8987)), "")*24*60, "")</f>
        <v>2938.0000000004657</v>
      </c>
      <c r="M8988" s="24" t="str" cm="1">
        <f t="array" ref="M8988">IFERROR(IF($B8988=M$1, ($A8988+$C8988) - MAX(IF($B$2:$B8987=$B8988, $A$2:$A8987+$C$2:$C8987)), "")*24*60, "")</f>
        <v/>
      </c>
      <c r="N8988" s="24" t="str" cm="1">
        <f t="array" ref="N8988">IFERROR(IF($B8988=N$1, ($A8988+$C8988) - MAX(IF($B$2:$B8987=$B8988, $A$2:$A8987+$C$2:$C8987)), "")*24*60, "")</f>
        <v/>
      </c>
      <c r="O8988" s="24" t="str" cm="1">
        <f t="array" ref="O8988">IFERROR(IF($B8988=O$1, ($A8988+$C8988) - MAX(IF($B$2:$B8987=$B8988, $A$2:$A8987+$C$2:$C8987)), "")*24*60, "")</f>
        <v/>
      </c>
      <c r="P8988" s="24" t="str" cm="1">
        <f t="array" ref="P8988">IFERROR(IF($B8988=P$1, ($A8988+$C8988) - MAX(IF($B$2:$B8987=$B8988, $A$2:$A8987+$C$2:$C8987)), "")*24*60, "")</f>
        <v/>
      </c>
      <c r="Q8988" s="24" t="str" cm="1">
        <f t="array" ref="Q8988">IFERROR(IF($B8988=Q$1, ($A8988+$C8988) - MAX(IF($B$2:$B8987=$B8988, $A$2:$A8987+$C$2:$C8987)), "")*24*60, "")</f>
        <v/>
      </c>
      <c r="R8988" s="24" t="str" cm="1">
        <f t="array" ref="R8988">IFERROR(IF($B8988=R$1, ($A8988+$C8988) - MAX(IF($B$2:$B8987=$B8988, $A$2:$A8987+$C$2:$C8987)), "")*24*60, "")</f>
        <v/>
      </c>
      <c r="S8988" s="24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5"/>
      <c r="E8989" s="5"/>
      <c r="F8989" s="5" t="s">
        <v>9</v>
      </c>
      <c r="G8989" s="15" t="s">
        <v>9</v>
      </c>
      <c r="H8989" s="24">
        <f t="shared" si="1412"/>
        <v>0.99999999278225005</v>
      </c>
      <c r="I8989" s="24" t="str" cm="1">
        <f t="array" ref="I8989">IFERROR(IF($B8989=I$1, ($A8989+$C8989) - MAX(IF($B$2:$B8988=$B8989, $A$2:$A8988+$C$2:$C8988)), "")*24*60, "")</f>
        <v/>
      </c>
      <c r="J8989" s="24" t="str" cm="1">
        <f t="array" ref="J8989">IFERROR(IF($B8989=J$1, ($A8989+$C8989) - MAX(IF($B$2:$B8988=$B8989, $A$2:$A8988+$C$2:$C8988)), "")*24*60, "")</f>
        <v/>
      </c>
      <c r="K8989" s="24" t="str" cm="1">
        <f t="array" ref="K8989">IFERROR(IF($B8989=K$1, ($A8989+$C8989) - MAX(IF($B$2:$B8988=$B8989, $A$2:$A8988+$C$2:$C8988)), "")*24*60, "")</f>
        <v/>
      </c>
      <c r="L8989" s="24" cm="1">
        <f t="array" ref="L8989">IFERROR(IF($B8989=L$1, ($A8989+$C8989) - MAX(IF($B$2:$B8988=$B8989, $A$2:$A8988+$C$2:$C8988)), "")*24*60, "")</f>
        <v>0.99999999278225005</v>
      </c>
      <c r="M8989" s="24" t="str" cm="1">
        <f t="array" ref="M8989">IFERROR(IF($B8989=M$1, ($A8989+$C8989) - MAX(IF($B$2:$B8988=$B8989, $A$2:$A8988+$C$2:$C8988)), "")*24*60, "")</f>
        <v/>
      </c>
      <c r="N8989" s="24" t="str" cm="1">
        <f t="array" ref="N8989">IFERROR(IF($B8989=N$1, ($A8989+$C8989) - MAX(IF($B$2:$B8988=$B8989, $A$2:$A8988+$C$2:$C8988)), "")*24*60, "")</f>
        <v/>
      </c>
      <c r="O8989" s="24" t="str" cm="1">
        <f t="array" ref="O8989">IFERROR(IF($B8989=O$1, ($A8989+$C8989) - MAX(IF($B$2:$B8988=$B8989, $A$2:$A8988+$C$2:$C8988)), "")*24*60, "")</f>
        <v/>
      </c>
      <c r="P8989" s="24" t="str" cm="1">
        <f t="array" ref="P8989">IFERROR(IF($B8989=P$1, ($A8989+$C8989) - MAX(IF($B$2:$B8988=$B8989, $A$2:$A8988+$C$2:$C8988)), "")*24*60, "")</f>
        <v/>
      </c>
      <c r="Q8989" s="24" t="str" cm="1">
        <f t="array" ref="Q8989">IFERROR(IF($B8989=Q$1, ($A8989+$C8989) - MAX(IF($B$2:$B8988=$B8989, $A$2:$A8988+$C$2:$C8988)), "")*24*60, "")</f>
        <v/>
      </c>
      <c r="R8989" s="24" t="str" cm="1">
        <f t="array" ref="R8989">IFERROR(IF($B8989=R$1, ($A8989+$C8989) - MAX(IF($B$2:$B8988=$B8989, $A$2:$A8988+$C$2:$C8988)), "")*24*60, "")</f>
        <v/>
      </c>
      <c r="S8989" s="24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5"/>
      <c r="E8990" s="5"/>
      <c r="F8990" s="5" t="s">
        <v>9</v>
      </c>
      <c r="G8990" s="15" t="s">
        <v>9</v>
      </c>
      <c r="H8990" s="24">
        <f t="shared" si="1412"/>
        <v>0</v>
      </c>
      <c r="I8990" s="24" t="str" cm="1">
        <f t="array" ref="I8990">IFERROR(IF($B8990=I$1, ($A8990+$C8990) - MAX(IF($B$2:$B8989=$B8990, $A$2:$A8989+$C$2:$C8989)), "")*24*60, "")</f>
        <v/>
      </c>
      <c r="J8990" s="24" t="str" cm="1">
        <f t="array" ref="J8990">IFERROR(IF($B8990=J$1, ($A8990+$C8990) - MAX(IF($B$2:$B8989=$B8990, $A$2:$A8989+$C$2:$C8989)), "")*24*60, "")</f>
        <v/>
      </c>
      <c r="K8990" s="24" t="str" cm="1">
        <f t="array" ref="K8990">IFERROR(IF($B8990=K$1, ($A8990+$C8990) - MAX(IF($B$2:$B8989=$B8990, $A$2:$A8989+$C$2:$C8989)), "")*24*60, "")</f>
        <v/>
      </c>
      <c r="L8990" s="24" cm="1">
        <f t="array" ref="L8990">IFERROR(IF($B8990=L$1, ($A8990+$C8990) - MAX(IF($B$2:$B8989=$B8990, $A$2:$A8989+$C$2:$C8989)), "")*24*60, "")</f>
        <v>0</v>
      </c>
      <c r="M8990" s="24" t="str" cm="1">
        <f t="array" ref="M8990">IFERROR(IF($B8990=M$1, ($A8990+$C8990) - MAX(IF($B$2:$B8989=$B8990, $A$2:$A8989+$C$2:$C8989)), "")*24*60, "")</f>
        <v/>
      </c>
      <c r="N8990" s="24" t="str" cm="1">
        <f t="array" ref="N8990">IFERROR(IF($B8990=N$1, ($A8990+$C8990) - MAX(IF($B$2:$B8989=$B8990, $A$2:$A8989+$C$2:$C8989)), "")*24*60, "")</f>
        <v/>
      </c>
      <c r="O8990" s="24" t="str" cm="1">
        <f t="array" ref="O8990">IFERROR(IF($B8990=O$1, ($A8990+$C8990) - MAX(IF($B$2:$B8989=$B8990, $A$2:$A8989+$C$2:$C8989)), "")*24*60, "")</f>
        <v/>
      </c>
      <c r="P8990" s="24" t="str" cm="1">
        <f t="array" ref="P8990">IFERROR(IF($B8990=P$1, ($A8990+$C8990) - MAX(IF($B$2:$B8989=$B8990, $A$2:$A8989+$C$2:$C8989)), "")*24*60, "")</f>
        <v/>
      </c>
      <c r="Q8990" s="24" t="str" cm="1">
        <f t="array" ref="Q8990">IFERROR(IF($B8990=Q$1, ($A8990+$C8990) - MAX(IF($B$2:$B8989=$B8990, $A$2:$A8989+$C$2:$C8989)), "")*24*60, "")</f>
        <v/>
      </c>
      <c r="R8990" s="24" t="str" cm="1">
        <f t="array" ref="R8990">IFERROR(IF($B8990=R$1, ($A8990+$C8990) - MAX(IF($B$2:$B8989=$B8990, $A$2:$A8989+$C$2:$C8989)), "")*24*60, "")</f>
        <v/>
      </c>
      <c r="S8990" s="24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5"/>
      <c r="E8991" s="5"/>
      <c r="F8991" s="5" t="s">
        <v>9</v>
      </c>
      <c r="G8991" s="15" t="s">
        <v>9</v>
      </c>
      <c r="H8991" s="24">
        <f t="shared" si="1412"/>
        <v>2.9999999993015081</v>
      </c>
      <c r="I8991" s="24" t="str" cm="1">
        <f t="array" ref="I8991">IFERROR(IF($B8991=I$1, ($A8991+$C8991) - MAX(IF($B$2:$B8990=$B8991, $A$2:$A8990+$C$2:$C8990)), "")*24*60, "")</f>
        <v/>
      </c>
      <c r="J8991" s="24" t="str" cm="1">
        <f t="array" ref="J8991">IFERROR(IF($B8991=J$1, ($A8991+$C8991) - MAX(IF($B$2:$B8990=$B8991, $A$2:$A8990+$C$2:$C8990)), "")*24*60, "")</f>
        <v/>
      </c>
      <c r="K8991" s="24" t="str" cm="1">
        <f t="array" ref="K8991">IFERROR(IF($B8991=K$1, ($A8991+$C8991) - MAX(IF($B$2:$B8990=$B8991, $A$2:$A8990+$C$2:$C8990)), "")*24*60, "")</f>
        <v/>
      </c>
      <c r="L8991" s="24" cm="1">
        <f t="array" ref="L8991">IFERROR(IF($B8991=L$1, ($A8991+$C8991) - MAX(IF($B$2:$B8990=$B8991, $A$2:$A8990+$C$2:$C8990)), "")*24*60, "")</f>
        <v>2.9999999993015081</v>
      </c>
      <c r="M8991" s="24" t="str" cm="1">
        <f t="array" ref="M8991">IFERROR(IF($B8991=M$1, ($A8991+$C8991) - MAX(IF($B$2:$B8990=$B8991, $A$2:$A8990+$C$2:$C8990)), "")*24*60, "")</f>
        <v/>
      </c>
      <c r="N8991" s="24" t="str" cm="1">
        <f t="array" ref="N8991">IFERROR(IF($B8991=N$1, ($A8991+$C8991) - MAX(IF($B$2:$B8990=$B8991, $A$2:$A8990+$C$2:$C8990)), "")*24*60, "")</f>
        <v/>
      </c>
      <c r="O8991" s="24" t="str" cm="1">
        <f t="array" ref="O8991">IFERROR(IF($B8991=O$1, ($A8991+$C8991) - MAX(IF($B$2:$B8990=$B8991, $A$2:$A8990+$C$2:$C8990)), "")*24*60, "")</f>
        <v/>
      </c>
      <c r="P8991" s="24" t="str" cm="1">
        <f t="array" ref="P8991">IFERROR(IF($B8991=P$1, ($A8991+$C8991) - MAX(IF($B$2:$B8990=$B8991, $A$2:$A8990+$C$2:$C8990)), "")*24*60, "")</f>
        <v/>
      </c>
      <c r="Q8991" s="24" t="str" cm="1">
        <f t="array" ref="Q8991">IFERROR(IF($B8991=Q$1, ($A8991+$C8991) - MAX(IF($B$2:$B8990=$B8991, $A$2:$A8990+$C$2:$C8990)), "")*24*60, "")</f>
        <v/>
      </c>
      <c r="R8991" s="24" t="str" cm="1">
        <f t="array" ref="R8991">IFERROR(IF($B8991=R$1, ($A8991+$C8991) - MAX(IF($B$2:$B8990=$B8991, $A$2:$A8990+$C$2:$C8990)), "")*24*60, "")</f>
        <v/>
      </c>
      <c r="S8991" s="24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5"/>
      <c r="E8992" s="5"/>
      <c r="F8992" s="5" t="s">
        <v>9</v>
      </c>
      <c r="G8992" s="15" t="s">
        <v>9</v>
      </c>
      <c r="H8992" s="24">
        <f t="shared" si="1412"/>
        <v>0</v>
      </c>
      <c r="I8992" s="24" t="str" cm="1">
        <f t="array" ref="I8992">IFERROR(IF($B8992=I$1, ($A8992+$C8992) - MAX(IF($B$2:$B8991=$B8992, $A$2:$A8991+$C$2:$C8991)), "")*24*60, "")</f>
        <v/>
      </c>
      <c r="J8992" s="24" t="str" cm="1">
        <f t="array" ref="J8992">IFERROR(IF($B8992=J$1, ($A8992+$C8992) - MAX(IF($B$2:$B8991=$B8992, $A$2:$A8991+$C$2:$C8991)), "")*24*60, "")</f>
        <v/>
      </c>
      <c r="K8992" s="24" t="str" cm="1">
        <f t="array" ref="K8992">IFERROR(IF($B8992=K$1, ($A8992+$C8992) - MAX(IF($B$2:$B8991=$B8992, $A$2:$A8991+$C$2:$C8991)), "")*24*60, "")</f>
        <v/>
      </c>
      <c r="L8992" s="24" cm="1">
        <f t="array" ref="L8992">IFERROR(IF($B8992=L$1, ($A8992+$C8992) - MAX(IF($B$2:$B8991=$B8992, $A$2:$A8991+$C$2:$C8991)), "")*24*60, "")</f>
        <v>0</v>
      </c>
      <c r="M8992" s="24" t="str" cm="1">
        <f t="array" ref="M8992">IFERROR(IF($B8992=M$1, ($A8992+$C8992) - MAX(IF($B$2:$B8991=$B8992, $A$2:$A8991+$C$2:$C8991)), "")*24*60, "")</f>
        <v/>
      </c>
      <c r="N8992" s="24" t="str" cm="1">
        <f t="array" ref="N8992">IFERROR(IF($B8992=N$1, ($A8992+$C8992) - MAX(IF($B$2:$B8991=$B8992, $A$2:$A8991+$C$2:$C8991)), "")*24*60, "")</f>
        <v/>
      </c>
      <c r="O8992" s="24" t="str" cm="1">
        <f t="array" ref="O8992">IFERROR(IF($B8992=O$1, ($A8992+$C8992) - MAX(IF($B$2:$B8991=$B8992, $A$2:$A8991+$C$2:$C8991)), "")*24*60, "")</f>
        <v/>
      </c>
      <c r="P8992" s="24" t="str" cm="1">
        <f t="array" ref="P8992">IFERROR(IF($B8992=P$1, ($A8992+$C8992) - MAX(IF($B$2:$B8991=$B8992, $A$2:$A8991+$C$2:$C8991)), "")*24*60, "")</f>
        <v/>
      </c>
      <c r="Q8992" s="24" t="str" cm="1">
        <f t="array" ref="Q8992">IFERROR(IF($B8992=Q$1, ($A8992+$C8992) - MAX(IF($B$2:$B8991=$B8992, $A$2:$A8991+$C$2:$C8991)), "")*24*60, "")</f>
        <v/>
      </c>
      <c r="R8992" s="24" t="str" cm="1">
        <f t="array" ref="R8992">IFERROR(IF($B8992=R$1, ($A8992+$C8992) - MAX(IF($B$2:$B8991=$B8992, $A$2:$A8991+$C$2:$C8991)), "")*24*60, "")</f>
        <v/>
      </c>
      <c r="S8992" s="24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5"/>
      <c r="E8993" s="5"/>
      <c r="F8993" s="5" t="s">
        <v>9</v>
      </c>
      <c r="G8993" s="15" t="s">
        <v>9</v>
      </c>
      <c r="H8993" s="24">
        <f t="shared" si="1412"/>
        <v>26.000000000931323</v>
      </c>
      <c r="I8993" s="24" t="str" cm="1">
        <f t="array" ref="I8993">IFERROR(IF($B8993=I$1, ($A8993+$C8993) - MAX(IF($B$2:$B8992=$B8993, $A$2:$A8992+$C$2:$C8992)), "")*24*60, "")</f>
        <v/>
      </c>
      <c r="J8993" s="24" t="str" cm="1">
        <f t="array" ref="J8993">IFERROR(IF($B8993=J$1, ($A8993+$C8993) - MAX(IF($B$2:$B8992=$B8993, $A$2:$A8992+$C$2:$C8992)), "")*24*60, "")</f>
        <v/>
      </c>
      <c r="K8993" s="24" t="str" cm="1">
        <f t="array" ref="K8993">IFERROR(IF($B8993=K$1, ($A8993+$C8993) - MAX(IF($B$2:$B8992=$B8993, $A$2:$A8992+$C$2:$C8992)), "")*24*60, "")</f>
        <v/>
      </c>
      <c r="L8993" s="24" cm="1">
        <f t="array" ref="L8993">IFERROR(IF($B8993=L$1, ($A8993+$C8993) - MAX(IF($B$2:$B8992=$B8993, $A$2:$A8992+$C$2:$C8992)), "")*24*60, "")</f>
        <v>26.000000000931323</v>
      </c>
      <c r="M8993" s="24" t="str" cm="1">
        <f t="array" ref="M8993">IFERROR(IF($B8993=M$1, ($A8993+$C8993) - MAX(IF($B$2:$B8992=$B8993, $A$2:$A8992+$C$2:$C8992)), "")*24*60, "")</f>
        <v/>
      </c>
      <c r="N8993" s="24" t="str" cm="1">
        <f t="array" ref="N8993">IFERROR(IF($B8993=N$1, ($A8993+$C8993) - MAX(IF($B$2:$B8992=$B8993, $A$2:$A8992+$C$2:$C8992)), "")*24*60, "")</f>
        <v/>
      </c>
      <c r="O8993" s="24" t="str" cm="1">
        <f t="array" ref="O8993">IFERROR(IF($B8993=O$1, ($A8993+$C8993) - MAX(IF($B$2:$B8992=$B8993, $A$2:$A8992+$C$2:$C8992)), "")*24*60, "")</f>
        <v/>
      </c>
      <c r="P8993" s="24" t="str" cm="1">
        <f t="array" ref="P8993">IFERROR(IF($B8993=P$1, ($A8993+$C8993) - MAX(IF($B$2:$B8992=$B8993, $A$2:$A8992+$C$2:$C8992)), "")*24*60, "")</f>
        <v/>
      </c>
      <c r="Q8993" s="24" t="str" cm="1">
        <f t="array" ref="Q8993">IFERROR(IF($B8993=Q$1, ($A8993+$C8993) - MAX(IF($B$2:$B8992=$B8993, $A$2:$A8992+$C$2:$C8992)), "")*24*60, "")</f>
        <v/>
      </c>
      <c r="R8993" s="24" t="str" cm="1">
        <f t="array" ref="R8993">IFERROR(IF($B8993=R$1, ($A8993+$C8993) - MAX(IF($B$2:$B8992=$B8993, $A$2:$A8992+$C$2:$C8992)), "")*24*60, "")</f>
        <v/>
      </c>
      <c r="S8993" s="24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5"/>
      <c r="E8994" s="5"/>
      <c r="F8994" s="5" t="s">
        <v>9</v>
      </c>
      <c r="G8994" s="15" t="s">
        <v>9</v>
      </c>
      <c r="H8994" s="24">
        <f t="shared" si="1412"/>
        <v>0</v>
      </c>
      <c r="I8994" s="24" t="str" cm="1">
        <f t="array" ref="I8994">IFERROR(IF($B8994=I$1, ($A8994+$C8994) - MAX(IF($B$2:$B8993=$B8994, $A$2:$A8993+$C$2:$C8993)), "")*24*60, "")</f>
        <v/>
      </c>
      <c r="J8994" s="24" t="str" cm="1">
        <f t="array" ref="J8994">IFERROR(IF($B8994=J$1, ($A8994+$C8994) - MAX(IF($B$2:$B8993=$B8994, $A$2:$A8993+$C$2:$C8993)), "")*24*60, "")</f>
        <v/>
      </c>
      <c r="K8994" s="24" t="str" cm="1">
        <f t="array" ref="K8994">IFERROR(IF($B8994=K$1, ($A8994+$C8994) - MAX(IF($B$2:$B8993=$B8994, $A$2:$A8993+$C$2:$C8993)), "")*24*60, "")</f>
        <v/>
      </c>
      <c r="L8994" s="24" cm="1">
        <f t="array" ref="L8994">IFERROR(IF($B8994=L$1, ($A8994+$C8994) - MAX(IF($B$2:$B8993=$B8994, $A$2:$A8993+$C$2:$C8993)), "")*24*60, "")</f>
        <v>0</v>
      </c>
      <c r="M8994" s="24" t="str" cm="1">
        <f t="array" ref="M8994">IFERROR(IF($B8994=M$1, ($A8994+$C8994) - MAX(IF($B$2:$B8993=$B8994, $A$2:$A8993+$C$2:$C8993)), "")*24*60, "")</f>
        <v/>
      </c>
      <c r="N8994" s="24" t="str" cm="1">
        <f t="array" ref="N8994">IFERROR(IF($B8994=N$1, ($A8994+$C8994) - MAX(IF($B$2:$B8993=$B8994, $A$2:$A8993+$C$2:$C8993)), "")*24*60, "")</f>
        <v/>
      </c>
      <c r="O8994" s="24" t="str" cm="1">
        <f t="array" ref="O8994">IFERROR(IF($B8994=O$1, ($A8994+$C8994) - MAX(IF($B$2:$B8993=$B8994, $A$2:$A8993+$C$2:$C8993)), "")*24*60, "")</f>
        <v/>
      </c>
      <c r="P8994" s="24" t="str" cm="1">
        <f t="array" ref="P8994">IFERROR(IF($B8994=P$1, ($A8994+$C8994) - MAX(IF($B$2:$B8993=$B8994, $A$2:$A8993+$C$2:$C8993)), "")*24*60, "")</f>
        <v/>
      </c>
      <c r="Q8994" s="24" t="str" cm="1">
        <f t="array" ref="Q8994">IFERROR(IF($B8994=Q$1, ($A8994+$C8994) - MAX(IF($B$2:$B8993=$B8994, $A$2:$A8993+$C$2:$C8993)), "")*24*60, "")</f>
        <v/>
      </c>
      <c r="R8994" s="24" t="str" cm="1">
        <f t="array" ref="R8994">IFERROR(IF($B8994=R$1, ($A8994+$C8994) - MAX(IF($B$2:$B8993=$B8994, $A$2:$A8993+$C$2:$C8993)), "")*24*60, "")</f>
        <v/>
      </c>
      <c r="S8994" s="24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5"/>
      <c r="E8995" s="5"/>
      <c r="F8995" s="5" t="s">
        <v>9</v>
      </c>
      <c r="G8995" s="15" t="s">
        <v>9</v>
      </c>
      <c r="H8995" s="24">
        <f t="shared" si="1412"/>
        <v>1.000000003259629</v>
      </c>
      <c r="I8995" s="24" t="str" cm="1">
        <f t="array" ref="I8995">IFERROR(IF($B8995=I$1, ($A8995+$C8995) - MAX(IF($B$2:$B8994=$B8995, $A$2:$A8994+$C$2:$C8994)), "")*24*60, "")</f>
        <v/>
      </c>
      <c r="J8995" s="24" t="str" cm="1">
        <f t="array" ref="J8995">IFERROR(IF($B8995=J$1, ($A8995+$C8995) - MAX(IF($B$2:$B8994=$B8995, $A$2:$A8994+$C$2:$C8994)), "")*24*60, "")</f>
        <v/>
      </c>
      <c r="K8995" s="24" t="str" cm="1">
        <f t="array" ref="K8995">IFERROR(IF($B8995=K$1, ($A8995+$C8995) - MAX(IF($B$2:$B8994=$B8995, $A$2:$A8994+$C$2:$C8994)), "")*24*60, "")</f>
        <v/>
      </c>
      <c r="L8995" s="24" cm="1">
        <f t="array" ref="L8995">IFERROR(IF($B8995=L$1, ($A8995+$C8995) - MAX(IF($B$2:$B8994=$B8995, $A$2:$A8994+$C$2:$C8994)), "")*24*60, "")</f>
        <v>1.000000003259629</v>
      </c>
      <c r="M8995" s="24" t="str" cm="1">
        <f t="array" ref="M8995">IFERROR(IF($B8995=M$1, ($A8995+$C8995) - MAX(IF($B$2:$B8994=$B8995, $A$2:$A8994+$C$2:$C8994)), "")*24*60, "")</f>
        <v/>
      </c>
      <c r="N8995" s="24" t="str" cm="1">
        <f t="array" ref="N8995">IFERROR(IF($B8995=N$1, ($A8995+$C8995) - MAX(IF($B$2:$B8994=$B8995, $A$2:$A8994+$C$2:$C8994)), "")*24*60, "")</f>
        <v/>
      </c>
      <c r="O8995" s="24" t="str" cm="1">
        <f t="array" ref="O8995">IFERROR(IF($B8995=O$1, ($A8995+$C8995) - MAX(IF($B$2:$B8994=$B8995, $A$2:$A8994+$C$2:$C8994)), "")*24*60, "")</f>
        <v/>
      </c>
      <c r="P8995" s="24" t="str" cm="1">
        <f t="array" ref="P8995">IFERROR(IF($B8995=P$1, ($A8995+$C8995) - MAX(IF($B$2:$B8994=$B8995, $A$2:$A8994+$C$2:$C8994)), "")*24*60, "")</f>
        <v/>
      </c>
      <c r="Q8995" s="24" t="str" cm="1">
        <f t="array" ref="Q8995">IFERROR(IF($B8995=Q$1, ($A8995+$C8995) - MAX(IF($B$2:$B8994=$B8995, $A$2:$A8994+$C$2:$C8994)), "")*24*60, "")</f>
        <v/>
      </c>
      <c r="R8995" s="24" t="str" cm="1">
        <f t="array" ref="R8995">IFERROR(IF($B8995=R$1, ($A8995+$C8995) - MAX(IF($B$2:$B8994=$B8995, $A$2:$A8994+$C$2:$C8994)), "")*24*60, "")</f>
        <v/>
      </c>
      <c r="S8995" s="24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5"/>
      <c r="E8996" s="5"/>
      <c r="F8996" s="5" t="s">
        <v>9</v>
      </c>
      <c r="G8996" s="15" t="s">
        <v>9</v>
      </c>
      <c r="H8996" s="24">
        <f t="shared" si="1412"/>
        <v>26.000000000931323</v>
      </c>
      <c r="I8996" s="24" t="str" cm="1">
        <f t="array" ref="I8996">IFERROR(IF($B8996=I$1, ($A8996+$C8996) - MAX(IF($B$2:$B8995=$B8996, $A$2:$A8995+$C$2:$C8995)), "")*24*60, "")</f>
        <v/>
      </c>
      <c r="J8996" s="24" t="str" cm="1">
        <f t="array" ref="J8996">IFERROR(IF($B8996=J$1, ($A8996+$C8996) - MAX(IF($B$2:$B8995=$B8996, $A$2:$A8995+$C$2:$C8995)), "")*24*60, "")</f>
        <v/>
      </c>
      <c r="K8996" s="24" t="str" cm="1">
        <f t="array" ref="K8996">IFERROR(IF($B8996=K$1, ($A8996+$C8996) - MAX(IF($B$2:$B8995=$B8996, $A$2:$A8995+$C$2:$C8995)), "")*24*60, "")</f>
        <v/>
      </c>
      <c r="L8996" s="24" cm="1">
        <f t="array" ref="L8996">IFERROR(IF($B8996=L$1, ($A8996+$C8996) - MAX(IF($B$2:$B8995=$B8996, $A$2:$A8995+$C$2:$C8995)), "")*24*60, "")</f>
        <v>26.000000000931323</v>
      </c>
      <c r="M8996" s="24" t="str" cm="1">
        <f t="array" ref="M8996">IFERROR(IF($B8996=M$1, ($A8996+$C8996) - MAX(IF($B$2:$B8995=$B8996, $A$2:$A8995+$C$2:$C8995)), "")*24*60, "")</f>
        <v/>
      </c>
      <c r="N8996" s="24" t="str" cm="1">
        <f t="array" ref="N8996">IFERROR(IF($B8996=N$1, ($A8996+$C8996) - MAX(IF($B$2:$B8995=$B8996, $A$2:$A8995+$C$2:$C8995)), "")*24*60, "")</f>
        <v/>
      </c>
      <c r="O8996" s="24" t="str" cm="1">
        <f t="array" ref="O8996">IFERROR(IF($B8996=O$1, ($A8996+$C8996) - MAX(IF($B$2:$B8995=$B8996, $A$2:$A8995+$C$2:$C8995)), "")*24*60, "")</f>
        <v/>
      </c>
      <c r="P8996" s="24" t="str" cm="1">
        <f t="array" ref="P8996">IFERROR(IF($B8996=P$1, ($A8996+$C8996) - MAX(IF($B$2:$B8995=$B8996, $A$2:$A8995+$C$2:$C8995)), "")*24*60, "")</f>
        <v/>
      </c>
      <c r="Q8996" s="24" t="str" cm="1">
        <f t="array" ref="Q8996">IFERROR(IF($B8996=Q$1, ($A8996+$C8996) - MAX(IF($B$2:$B8995=$B8996, $A$2:$A8995+$C$2:$C8995)), "")*24*60, "")</f>
        <v/>
      </c>
      <c r="R8996" s="24" t="str" cm="1">
        <f t="array" ref="R8996">IFERROR(IF($B8996=R$1, ($A8996+$C8996) - MAX(IF($B$2:$B8995=$B8996, $A$2:$A8995+$C$2:$C8995)), "")*24*60, "")</f>
        <v/>
      </c>
      <c r="S8996" s="24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5"/>
      <c r="E8997" s="5"/>
      <c r="F8997" s="5" t="s">
        <v>9</v>
      </c>
      <c r="G8997" s="15" t="s">
        <v>9</v>
      </c>
      <c r="H8997" s="24">
        <f t="shared" si="1412"/>
        <v>1.000000003259629</v>
      </c>
      <c r="I8997" s="24" t="str" cm="1">
        <f t="array" ref="I8997">IFERROR(IF($B8997=I$1, ($A8997+$C8997) - MAX(IF($B$2:$B8996=$B8997, $A$2:$A8996+$C$2:$C8996)), "")*24*60, "")</f>
        <v/>
      </c>
      <c r="J8997" s="24" t="str" cm="1">
        <f t="array" ref="J8997">IFERROR(IF($B8997=J$1, ($A8997+$C8997) - MAX(IF($B$2:$B8996=$B8997, $A$2:$A8996+$C$2:$C8996)), "")*24*60, "")</f>
        <v/>
      </c>
      <c r="K8997" s="24" t="str" cm="1">
        <f t="array" ref="K8997">IFERROR(IF($B8997=K$1, ($A8997+$C8997) - MAX(IF($B$2:$B8996=$B8997, $A$2:$A8996+$C$2:$C8996)), "")*24*60, "")</f>
        <v/>
      </c>
      <c r="L8997" s="24" cm="1">
        <f t="array" ref="L8997">IFERROR(IF($B8997=L$1, ($A8997+$C8997) - MAX(IF($B$2:$B8996=$B8997, $A$2:$A8996+$C$2:$C8996)), "")*24*60, "")</f>
        <v>1.000000003259629</v>
      </c>
      <c r="M8997" s="24" t="str" cm="1">
        <f t="array" ref="M8997">IFERROR(IF($B8997=M$1, ($A8997+$C8997) - MAX(IF($B$2:$B8996=$B8997, $A$2:$A8996+$C$2:$C8996)), "")*24*60, "")</f>
        <v/>
      </c>
      <c r="N8997" s="24" t="str" cm="1">
        <f t="array" ref="N8997">IFERROR(IF($B8997=N$1, ($A8997+$C8997) - MAX(IF($B$2:$B8996=$B8997, $A$2:$A8996+$C$2:$C8996)), "")*24*60, "")</f>
        <v/>
      </c>
      <c r="O8997" s="24" t="str" cm="1">
        <f t="array" ref="O8997">IFERROR(IF($B8997=O$1, ($A8997+$C8997) - MAX(IF($B$2:$B8996=$B8997, $A$2:$A8996+$C$2:$C8996)), "")*24*60, "")</f>
        <v/>
      </c>
      <c r="P8997" s="24" t="str" cm="1">
        <f t="array" ref="P8997">IFERROR(IF($B8997=P$1, ($A8997+$C8997) - MAX(IF($B$2:$B8996=$B8997, $A$2:$A8996+$C$2:$C8996)), "")*24*60, "")</f>
        <v/>
      </c>
      <c r="Q8997" s="24" t="str" cm="1">
        <f t="array" ref="Q8997">IFERROR(IF($B8997=Q$1, ($A8997+$C8997) - MAX(IF($B$2:$B8996=$B8997, $A$2:$A8996+$C$2:$C8996)), "")*24*60, "")</f>
        <v/>
      </c>
      <c r="R8997" s="24" t="str" cm="1">
        <f t="array" ref="R8997">IFERROR(IF($B8997=R$1, ($A8997+$C8997) - MAX(IF($B$2:$B8996=$B8997, $A$2:$A8996+$C$2:$C8996)), "")*24*60, "")</f>
        <v/>
      </c>
      <c r="S8997" s="24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5"/>
      <c r="E8998" s="5"/>
      <c r="F8998" s="5" t="s">
        <v>9</v>
      </c>
      <c r="G8998" s="15" t="s">
        <v>9</v>
      </c>
      <c r="H8998" s="24">
        <f t="shared" si="1412"/>
        <v>35.999999991618097</v>
      </c>
      <c r="I8998" s="24" t="str" cm="1">
        <f t="array" ref="I8998">IFERROR(IF($B8998=I$1, ($A8998+$C8998) - MAX(IF($B$2:$B8997=$B8998, $A$2:$A8997+$C$2:$C8997)), "")*24*60, "")</f>
        <v/>
      </c>
      <c r="J8998" s="24" t="str" cm="1">
        <f t="array" ref="J8998">IFERROR(IF($B8998=J$1, ($A8998+$C8998) - MAX(IF($B$2:$B8997=$B8998, $A$2:$A8997+$C$2:$C8997)), "")*24*60, "")</f>
        <v/>
      </c>
      <c r="K8998" s="24" t="str" cm="1">
        <f t="array" ref="K8998">IFERROR(IF($B8998=K$1, ($A8998+$C8998) - MAX(IF($B$2:$B8997=$B8998, $A$2:$A8997+$C$2:$C8997)), "")*24*60, "")</f>
        <v/>
      </c>
      <c r="L8998" s="24" cm="1">
        <f t="array" ref="L8998">IFERROR(IF($B8998=L$1, ($A8998+$C8998) - MAX(IF($B$2:$B8997=$B8998, $A$2:$A8997+$C$2:$C8997)), "")*24*60, "")</f>
        <v>35.999999991618097</v>
      </c>
      <c r="M8998" s="24" t="str" cm="1">
        <f t="array" ref="M8998">IFERROR(IF($B8998=M$1, ($A8998+$C8998) - MAX(IF($B$2:$B8997=$B8998, $A$2:$A8997+$C$2:$C8997)), "")*24*60, "")</f>
        <v/>
      </c>
      <c r="N8998" s="24" t="str" cm="1">
        <f t="array" ref="N8998">IFERROR(IF($B8998=N$1, ($A8998+$C8998) - MAX(IF($B$2:$B8997=$B8998, $A$2:$A8997+$C$2:$C8997)), "")*24*60, "")</f>
        <v/>
      </c>
      <c r="O8998" s="24" t="str" cm="1">
        <f t="array" ref="O8998">IFERROR(IF($B8998=O$1, ($A8998+$C8998) - MAX(IF($B$2:$B8997=$B8998, $A$2:$A8997+$C$2:$C8997)), "")*24*60, "")</f>
        <v/>
      </c>
      <c r="P8998" s="24" t="str" cm="1">
        <f t="array" ref="P8998">IFERROR(IF($B8998=P$1, ($A8998+$C8998) - MAX(IF($B$2:$B8997=$B8998, $A$2:$A8997+$C$2:$C8997)), "")*24*60, "")</f>
        <v/>
      </c>
      <c r="Q8998" s="24" t="str" cm="1">
        <f t="array" ref="Q8998">IFERROR(IF($B8998=Q$1, ($A8998+$C8998) - MAX(IF($B$2:$B8997=$B8998, $A$2:$A8997+$C$2:$C8997)), "")*24*60, "")</f>
        <v/>
      </c>
      <c r="R8998" s="24" t="str" cm="1">
        <f t="array" ref="R8998">IFERROR(IF($B8998=R$1, ($A8998+$C8998) - MAX(IF($B$2:$B8997=$B8998, $A$2:$A8997+$C$2:$C8997)), "")*24*60, "")</f>
        <v/>
      </c>
      <c r="S8998" s="24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5"/>
      <c r="E8999" s="5"/>
      <c r="F8999" s="5" t="s">
        <v>9</v>
      </c>
      <c r="G8999" s="15" t="s">
        <v>9</v>
      </c>
      <c r="H8999" s="24">
        <f t="shared" si="1412"/>
        <v>54.000000008381903</v>
      </c>
      <c r="I8999" s="24" cm="1">
        <f t="array" ref="I8999">IFERROR(IF($B8999=I$1, ($A8999+$C8999) - MAX(IF($B$2:$B8998=$B8999, $A$2:$A8998+$C$2:$C8998)), "")*24*60, "")</f>
        <v>148.00000000046566</v>
      </c>
      <c r="J8999" s="24" t="str" cm="1">
        <f t="array" ref="J8999">IFERROR(IF($B8999=J$1, ($A8999+$C8999) - MAX(IF($B$2:$B8998=$B8999, $A$2:$A8998+$C$2:$C8998)), "")*24*60, "")</f>
        <v/>
      </c>
      <c r="K8999" s="24" t="str" cm="1">
        <f t="array" ref="K8999">IFERROR(IF($B8999=K$1, ($A8999+$C8999) - MAX(IF($B$2:$B8998=$B8999, $A$2:$A8998+$C$2:$C8998)), "")*24*60, "")</f>
        <v/>
      </c>
      <c r="L8999" s="24" t="str" cm="1">
        <f t="array" ref="L8999">IFERROR(IF($B8999=L$1, ($A8999+$C8999) - MAX(IF($B$2:$B8998=$B8999, $A$2:$A8998+$C$2:$C8998)), "")*24*60, "")</f>
        <v/>
      </c>
      <c r="M8999" s="24" t="str" cm="1">
        <f t="array" ref="M8999">IFERROR(IF($B8999=M$1, ($A8999+$C8999) - MAX(IF($B$2:$B8998=$B8999, $A$2:$A8998+$C$2:$C8998)), "")*24*60, "")</f>
        <v/>
      </c>
      <c r="N8999" s="24" t="str" cm="1">
        <f t="array" ref="N8999">IFERROR(IF($B8999=N$1, ($A8999+$C8999) - MAX(IF($B$2:$B8998=$B8999, $A$2:$A8998+$C$2:$C8998)), "")*24*60, "")</f>
        <v/>
      </c>
      <c r="O8999" s="24" t="str" cm="1">
        <f t="array" ref="O8999">IFERROR(IF($B8999=O$1, ($A8999+$C8999) - MAX(IF($B$2:$B8998=$B8999, $A$2:$A8998+$C$2:$C8998)), "")*24*60, "")</f>
        <v/>
      </c>
      <c r="P8999" s="24" t="str" cm="1">
        <f t="array" ref="P8999">IFERROR(IF($B8999=P$1, ($A8999+$C8999) - MAX(IF($B$2:$B8998=$B8999, $A$2:$A8998+$C$2:$C8998)), "")*24*60, "")</f>
        <v/>
      </c>
      <c r="Q8999" s="24" t="str" cm="1">
        <f t="array" ref="Q8999">IFERROR(IF($B8999=Q$1, ($A8999+$C8999) - MAX(IF($B$2:$B8998=$B8999, $A$2:$A8998+$C$2:$C8998)), "")*24*60, "")</f>
        <v/>
      </c>
      <c r="R8999" s="24" t="str" cm="1">
        <f t="array" ref="R8999">IFERROR(IF($B8999=R$1, ($A8999+$C8999) - MAX(IF($B$2:$B8998=$B8999, $A$2:$A8998+$C$2:$C8998)), "")*24*60, "")</f>
        <v/>
      </c>
      <c r="S8999" s="24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5"/>
      <c r="E9000" s="5"/>
      <c r="F9000" s="5" t="s">
        <v>9</v>
      </c>
      <c r="G9000" s="15" t="s">
        <v>9</v>
      </c>
      <c r="H9000" s="24">
        <f t="shared" si="1412"/>
        <v>0</v>
      </c>
      <c r="I9000" s="24" cm="1">
        <f t="array" ref="I9000">IFERROR(IF($B9000=I$1, ($A9000+$C9000) - MAX(IF($B$2:$B8999=$B9000, $A$2:$A8999+$C$2:$C8999)), "")*24*60, "")</f>
        <v>0</v>
      </c>
      <c r="J9000" s="24" t="str" cm="1">
        <f t="array" ref="J9000">IFERROR(IF($B9000=J$1, ($A9000+$C9000) - MAX(IF($B$2:$B8999=$B9000, $A$2:$A8999+$C$2:$C8999)), "")*24*60, "")</f>
        <v/>
      </c>
      <c r="K9000" s="24" t="str" cm="1">
        <f t="array" ref="K9000">IFERROR(IF($B9000=K$1, ($A9000+$C9000) - MAX(IF($B$2:$B8999=$B9000, $A$2:$A8999+$C$2:$C8999)), "")*24*60, "")</f>
        <v/>
      </c>
      <c r="L9000" s="24" t="str" cm="1">
        <f t="array" ref="L9000">IFERROR(IF($B9000=L$1, ($A9000+$C9000) - MAX(IF($B$2:$B8999=$B9000, $A$2:$A8999+$C$2:$C8999)), "")*24*60, "")</f>
        <v/>
      </c>
      <c r="M9000" s="24" t="str" cm="1">
        <f t="array" ref="M9000">IFERROR(IF($B9000=M$1, ($A9000+$C9000) - MAX(IF($B$2:$B8999=$B9000, $A$2:$A8999+$C$2:$C8999)), "")*24*60, "")</f>
        <v/>
      </c>
      <c r="N9000" s="24" t="str" cm="1">
        <f t="array" ref="N9000">IFERROR(IF($B9000=N$1, ($A9000+$C9000) - MAX(IF($B$2:$B8999=$B9000, $A$2:$A8999+$C$2:$C8999)), "")*24*60, "")</f>
        <v/>
      </c>
      <c r="O9000" s="24" t="str" cm="1">
        <f t="array" ref="O9000">IFERROR(IF($B9000=O$1, ($A9000+$C9000) - MAX(IF($B$2:$B8999=$B9000, $A$2:$A8999+$C$2:$C8999)), "")*24*60, "")</f>
        <v/>
      </c>
      <c r="P9000" s="24" t="str" cm="1">
        <f t="array" ref="P9000">IFERROR(IF($B9000=P$1, ($A9000+$C9000) - MAX(IF($B$2:$B8999=$B9000, $A$2:$A8999+$C$2:$C8999)), "")*24*60, "")</f>
        <v/>
      </c>
      <c r="Q9000" s="24" t="str" cm="1">
        <f t="array" ref="Q9000">IFERROR(IF($B9000=Q$1, ($A9000+$C9000) - MAX(IF($B$2:$B8999=$B9000, $A$2:$A8999+$C$2:$C8999)), "")*24*60, "")</f>
        <v/>
      </c>
      <c r="R9000" s="24" t="str" cm="1">
        <f t="array" ref="R9000">IFERROR(IF($B9000=R$1, ($A9000+$C9000) - MAX(IF($B$2:$B8999=$B9000, $A$2:$A8999+$C$2:$C8999)), "")*24*60, "")</f>
        <v/>
      </c>
      <c r="S9000" s="24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5"/>
      <c r="E9001" s="5"/>
      <c r="F9001" s="5" t="s">
        <v>9</v>
      </c>
      <c r="G9001" s="15" t="s">
        <v>9</v>
      </c>
      <c r="H9001" s="24">
        <f t="shared" si="1412"/>
        <v>0</v>
      </c>
      <c r="I9001" s="24" t="str" cm="1">
        <f t="array" ref="I9001">IFERROR(IF($B9001=I$1, ($A9001+$C9001) - MAX(IF($B$2:$B9000=$B9001, $A$2:$A9000+$C$2:$C9000)), "")*24*60, "")</f>
        <v/>
      </c>
      <c r="J9001" s="24" t="str" cm="1">
        <f t="array" ref="J9001">IFERROR(IF($B9001=J$1, ($A9001+$C9001) - MAX(IF($B$2:$B9000=$B9001, $A$2:$A9000+$C$2:$C9000)), "")*24*60, "")</f>
        <v/>
      </c>
      <c r="K9001" s="24" t="str" cm="1">
        <f t="array" ref="K9001">IFERROR(IF($B9001=K$1, ($A9001+$C9001) - MAX(IF($B$2:$B9000=$B9001, $A$2:$A9000+$C$2:$C9000)), "")*24*60, "")</f>
        <v/>
      </c>
      <c r="L9001" s="24" t="str" cm="1">
        <f t="array" ref="L9001">IFERROR(IF($B9001=L$1, ($A9001+$C9001) - MAX(IF($B$2:$B9000=$B9001, $A$2:$A9000+$C$2:$C9000)), "")*24*60, "")</f>
        <v/>
      </c>
      <c r="M9001" s="24" t="str" cm="1">
        <f t="array" ref="M9001">IFERROR(IF($B9001=M$1, ($A9001+$C9001) - MAX(IF($B$2:$B9000=$B9001, $A$2:$A9000+$C$2:$C9000)), "")*24*60, "")</f>
        <v/>
      </c>
      <c r="N9001" s="24" cm="1">
        <f t="array" ref="N9001">IFERROR(IF($B9001=N$1, ($A9001+$C9001) - MAX(IF($B$2:$B9000=$B9001, $A$2:$A9000+$C$2:$C9000)), "")*24*60, "")</f>
        <v>28754.000000007218</v>
      </c>
      <c r="O9001" s="24" t="str" cm="1">
        <f t="array" ref="O9001">IFERROR(IF($B9001=O$1, ($A9001+$C9001) - MAX(IF($B$2:$B9000=$B9001, $A$2:$A9000+$C$2:$C9000)), "")*24*60, "")</f>
        <v/>
      </c>
      <c r="P9001" s="24" t="str" cm="1">
        <f t="array" ref="P9001">IFERROR(IF($B9001=P$1, ($A9001+$C9001) - MAX(IF($B$2:$B9000=$B9001, $A$2:$A9000+$C$2:$C9000)), "")*24*60, "")</f>
        <v/>
      </c>
      <c r="Q9001" s="24" t="str" cm="1">
        <f t="array" ref="Q9001">IFERROR(IF($B9001=Q$1, ($A9001+$C9001) - MAX(IF($B$2:$B9000=$B9001, $A$2:$A9000+$C$2:$C9000)), "")*24*60, "")</f>
        <v/>
      </c>
      <c r="R9001" s="24" t="str" cm="1">
        <f t="array" ref="R9001">IFERROR(IF($B9001=R$1, ($A9001+$C9001) - MAX(IF($B$2:$B9000=$B9001, $A$2:$A9000+$C$2:$C9000)), "")*24*60, "")</f>
        <v/>
      </c>
      <c r="S9001" s="24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5"/>
      <c r="E9002" s="5"/>
      <c r="F9002" s="5" t="s">
        <v>9</v>
      </c>
      <c r="G9002" s="15" t="s">
        <v>9</v>
      </c>
      <c r="H9002" s="24">
        <f t="shared" si="1412"/>
        <v>0.99999999278225005</v>
      </c>
      <c r="I9002" s="24" t="str" cm="1">
        <f t="array" ref="I9002">IFERROR(IF($B9002=I$1, ($A9002+$C9002) - MAX(IF($B$2:$B9001=$B9002, $A$2:$A9001+$C$2:$C9001)), "")*24*60, "")</f>
        <v/>
      </c>
      <c r="J9002" s="24" t="str" cm="1">
        <f t="array" ref="J9002">IFERROR(IF($B9002=J$1, ($A9002+$C9002) - MAX(IF($B$2:$B9001=$B9002, $A$2:$A9001+$C$2:$C9001)), "")*24*60, "")</f>
        <v/>
      </c>
      <c r="K9002" s="24" t="str" cm="1">
        <f t="array" ref="K9002">IFERROR(IF($B9002=K$1, ($A9002+$C9002) - MAX(IF($B$2:$B9001=$B9002, $A$2:$A9001+$C$2:$C9001)), "")*24*60, "")</f>
        <v/>
      </c>
      <c r="L9002" s="24" t="str" cm="1">
        <f t="array" ref="L9002">IFERROR(IF($B9002=L$1, ($A9002+$C9002) - MAX(IF($B$2:$B9001=$B9002, $A$2:$A9001+$C$2:$C9001)), "")*24*60, "")</f>
        <v/>
      </c>
      <c r="M9002" s="24" t="str" cm="1">
        <f t="array" ref="M9002">IFERROR(IF($B9002=M$1, ($A9002+$C9002) - MAX(IF($B$2:$B9001=$B9002, $A$2:$A9001+$C$2:$C9001)), "")*24*60, "")</f>
        <v/>
      </c>
      <c r="N9002" s="24" cm="1">
        <f t="array" ref="N9002">IFERROR(IF($B9002=N$1, ($A9002+$C9002) - MAX(IF($B$2:$B9001=$B9002, $A$2:$A9001+$C$2:$C9001)), "")*24*60, "")</f>
        <v>0.99999999278225005</v>
      </c>
      <c r="O9002" s="24" t="str" cm="1">
        <f t="array" ref="O9002">IFERROR(IF($B9002=O$1, ($A9002+$C9002) - MAX(IF($B$2:$B9001=$B9002, $A$2:$A9001+$C$2:$C9001)), "")*24*60, "")</f>
        <v/>
      </c>
      <c r="P9002" s="24" t="str" cm="1">
        <f t="array" ref="P9002">IFERROR(IF($B9002=P$1, ($A9002+$C9002) - MAX(IF($B$2:$B9001=$B9002, $A$2:$A9001+$C$2:$C9001)), "")*24*60, "")</f>
        <v/>
      </c>
      <c r="Q9002" s="24" t="str" cm="1">
        <f t="array" ref="Q9002">IFERROR(IF($B9002=Q$1, ($A9002+$C9002) - MAX(IF($B$2:$B9001=$B9002, $A$2:$A9001+$C$2:$C9001)), "")*24*60, "")</f>
        <v/>
      </c>
      <c r="R9002" s="24" t="str" cm="1">
        <f t="array" ref="R9002">IFERROR(IF($B9002=R$1, ($A9002+$C9002) - MAX(IF($B$2:$B9001=$B9002, $A$2:$A9001+$C$2:$C9001)), "")*24*60, "")</f>
        <v/>
      </c>
      <c r="S9002" s="24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5"/>
      <c r="E9003" s="5"/>
      <c r="F9003" s="5" t="s">
        <v>9</v>
      </c>
      <c r="G9003" s="15" t="s">
        <v>9</v>
      </c>
      <c r="H9003" s="24">
        <f t="shared" si="1412"/>
        <v>0</v>
      </c>
      <c r="I9003" s="24" t="str" cm="1">
        <f t="array" ref="I9003">IFERROR(IF($B9003=I$1, ($A9003+$C9003) - MAX(IF($B$2:$B9002=$B9003, $A$2:$A9002+$C$2:$C9002)), "")*24*60, "")</f>
        <v/>
      </c>
      <c r="J9003" s="24" t="str" cm="1">
        <f t="array" ref="J9003">IFERROR(IF($B9003=J$1, ($A9003+$C9003) - MAX(IF($B$2:$B9002=$B9003, $A$2:$A9002+$C$2:$C9002)), "")*24*60, "")</f>
        <v/>
      </c>
      <c r="K9003" s="24" t="str" cm="1">
        <f t="array" ref="K9003">IFERROR(IF($B9003=K$1, ($A9003+$C9003) - MAX(IF($B$2:$B9002=$B9003, $A$2:$A9002+$C$2:$C9002)), "")*24*60, "")</f>
        <v/>
      </c>
      <c r="L9003" s="24" t="str" cm="1">
        <f t="array" ref="L9003">IFERROR(IF($B9003=L$1, ($A9003+$C9003) - MAX(IF($B$2:$B9002=$B9003, $A$2:$A9002+$C$2:$C9002)), "")*24*60, "")</f>
        <v/>
      </c>
      <c r="M9003" s="24" t="str" cm="1">
        <f t="array" ref="M9003">IFERROR(IF($B9003=M$1, ($A9003+$C9003) - MAX(IF($B$2:$B9002=$B9003, $A$2:$A9002+$C$2:$C9002)), "")*24*60, "")</f>
        <v/>
      </c>
      <c r="N9003" s="24" cm="1">
        <f t="array" ref="N9003">IFERROR(IF($B9003=N$1, ($A9003+$C9003) - MAX(IF($B$2:$B9002=$B9003, $A$2:$A9002+$C$2:$C9002)), "")*24*60, "")</f>
        <v>0</v>
      </c>
      <c r="O9003" s="24" t="str" cm="1">
        <f t="array" ref="O9003">IFERROR(IF($B9003=O$1, ($A9003+$C9003) - MAX(IF($B$2:$B9002=$B9003, $A$2:$A9002+$C$2:$C9002)), "")*24*60, "")</f>
        <v/>
      </c>
      <c r="P9003" s="24" t="str" cm="1">
        <f t="array" ref="P9003">IFERROR(IF($B9003=P$1, ($A9003+$C9003) - MAX(IF($B$2:$B9002=$B9003, $A$2:$A9002+$C$2:$C9002)), "")*24*60, "")</f>
        <v/>
      </c>
      <c r="Q9003" s="24" t="str" cm="1">
        <f t="array" ref="Q9003">IFERROR(IF($B9003=Q$1, ($A9003+$C9003) - MAX(IF($B$2:$B9002=$B9003, $A$2:$A9002+$C$2:$C9002)), "")*24*60, "")</f>
        <v/>
      </c>
      <c r="R9003" s="24" t="str" cm="1">
        <f t="array" ref="R9003">IFERROR(IF($B9003=R$1, ($A9003+$C9003) - MAX(IF($B$2:$B9002=$B9003, $A$2:$A9002+$C$2:$C9002)), "")*24*60, "")</f>
        <v/>
      </c>
      <c r="S9003" s="24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5"/>
      <c r="E9004" s="5"/>
      <c r="F9004" s="5" t="s">
        <v>9</v>
      </c>
      <c r="G9004" s="15" t="s">
        <v>9</v>
      </c>
      <c r="H9004" s="24">
        <f t="shared" si="1412"/>
        <v>1.000000003259629</v>
      </c>
      <c r="I9004" s="24" cm="1">
        <f t="array" ref="I9004">IFERROR(IF($B9004=I$1, ($A9004+$C9004) - MAX(IF($B$2:$B9003=$B9004, $A$2:$A9003+$C$2:$C9003)), "")*24*60, "")</f>
        <v>1.9999999960418791</v>
      </c>
      <c r="J9004" s="24" t="str" cm="1">
        <f t="array" ref="J9004">IFERROR(IF($B9004=J$1, ($A9004+$C9004) - MAX(IF($B$2:$B9003=$B9004, $A$2:$A9003+$C$2:$C9003)), "")*24*60, "")</f>
        <v/>
      </c>
      <c r="K9004" s="24" t="str" cm="1">
        <f t="array" ref="K9004">IFERROR(IF($B9004=K$1, ($A9004+$C9004) - MAX(IF($B$2:$B9003=$B9004, $A$2:$A9003+$C$2:$C9003)), "")*24*60, "")</f>
        <v/>
      </c>
      <c r="L9004" s="24" t="str" cm="1">
        <f t="array" ref="L9004">IFERROR(IF($B9004=L$1, ($A9004+$C9004) - MAX(IF($B$2:$B9003=$B9004, $A$2:$A9003+$C$2:$C9003)), "")*24*60, "")</f>
        <v/>
      </c>
      <c r="M9004" s="24" t="str" cm="1">
        <f t="array" ref="M9004">IFERROR(IF($B9004=M$1, ($A9004+$C9004) - MAX(IF($B$2:$B9003=$B9004, $A$2:$A9003+$C$2:$C9003)), "")*24*60, "")</f>
        <v/>
      </c>
      <c r="N9004" s="24" t="str" cm="1">
        <f t="array" ref="N9004">IFERROR(IF($B9004=N$1, ($A9004+$C9004) - MAX(IF($B$2:$B9003=$B9004, $A$2:$A9003+$C$2:$C9003)), "")*24*60, "")</f>
        <v/>
      </c>
      <c r="O9004" s="24" t="str" cm="1">
        <f t="array" ref="O9004">IFERROR(IF($B9004=O$1, ($A9004+$C9004) - MAX(IF($B$2:$B9003=$B9004, $A$2:$A9003+$C$2:$C9003)), "")*24*60, "")</f>
        <v/>
      </c>
      <c r="P9004" s="24" t="str" cm="1">
        <f t="array" ref="P9004">IFERROR(IF($B9004=P$1, ($A9004+$C9004) - MAX(IF($B$2:$B9003=$B9004, $A$2:$A9003+$C$2:$C9003)), "")*24*60, "")</f>
        <v/>
      </c>
      <c r="Q9004" s="24" t="str" cm="1">
        <f t="array" ref="Q9004">IFERROR(IF($B9004=Q$1, ($A9004+$C9004) - MAX(IF($B$2:$B9003=$B9004, $A$2:$A9003+$C$2:$C9003)), "")*24*60, "")</f>
        <v/>
      </c>
      <c r="R9004" s="24" t="str" cm="1">
        <f t="array" ref="R9004">IFERROR(IF($B9004=R$1, ($A9004+$C9004) - MAX(IF($B$2:$B9003=$B9004, $A$2:$A9003+$C$2:$C9003)), "")*24*60, "")</f>
        <v/>
      </c>
      <c r="S9004" s="24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5"/>
      <c r="E9005" s="5"/>
      <c r="F9005" s="5" t="s">
        <v>9</v>
      </c>
      <c r="G9005" s="15" t="s">
        <v>9</v>
      </c>
      <c r="H9005" s="24">
        <f t="shared" si="1412"/>
        <v>0</v>
      </c>
      <c r="I9005" s="24" cm="1">
        <f t="array" ref="I9005">IFERROR(IF($B9005=I$1, ($A9005+$C9005) - MAX(IF($B$2:$B9004=$B9005, $A$2:$A9004+$C$2:$C9004)), "")*24*60, "")</f>
        <v>0</v>
      </c>
      <c r="J9005" s="24" t="str" cm="1">
        <f t="array" ref="J9005">IFERROR(IF($B9005=J$1, ($A9005+$C9005) - MAX(IF($B$2:$B9004=$B9005, $A$2:$A9004+$C$2:$C9004)), "")*24*60, "")</f>
        <v/>
      </c>
      <c r="K9005" s="24" t="str" cm="1">
        <f t="array" ref="K9005">IFERROR(IF($B9005=K$1, ($A9005+$C9005) - MAX(IF($B$2:$B9004=$B9005, $A$2:$A9004+$C$2:$C9004)), "")*24*60, "")</f>
        <v/>
      </c>
      <c r="L9005" s="24" t="str" cm="1">
        <f t="array" ref="L9005">IFERROR(IF($B9005=L$1, ($A9005+$C9005) - MAX(IF($B$2:$B9004=$B9005, $A$2:$A9004+$C$2:$C9004)), "")*24*60, "")</f>
        <v/>
      </c>
      <c r="M9005" s="24" t="str" cm="1">
        <f t="array" ref="M9005">IFERROR(IF($B9005=M$1, ($A9005+$C9005) - MAX(IF($B$2:$B9004=$B9005, $A$2:$A9004+$C$2:$C9004)), "")*24*60, "")</f>
        <v/>
      </c>
      <c r="N9005" s="24" t="str" cm="1">
        <f t="array" ref="N9005">IFERROR(IF($B9005=N$1, ($A9005+$C9005) - MAX(IF($B$2:$B9004=$B9005, $A$2:$A9004+$C$2:$C9004)), "")*24*60, "")</f>
        <v/>
      </c>
      <c r="O9005" s="24" t="str" cm="1">
        <f t="array" ref="O9005">IFERROR(IF($B9005=O$1, ($A9005+$C9005) - MAX(IF($B$2:$B9004=$B9005, $A$2:$A9004+$C$2:$C9004)), "")*24*60, "")</f>
        <v/>
      </c>
      <c r="P9005" s="24" t="str" cm="1">
        <f t="array" ref="P9005">IFERROR(IF($B9005=P$1, ($A9005+$C9005) - MAX(IF($B$2:$B9004=$B9005, $A$2:$A9004+$C$2:$C9004)), "")*24*60, "")</f>
        <v/>
      </c>
      <c r="Q9005" s="24" t="str" cm="1">
        <f t="array" ref="Q9005">IFERROR(IF($B9005=Q$1, ($A9005+$C9005) - MAX(IF($B$2:$B9004=$B9005, $A$2:$A9004+$C$2:$C9004)), "")*24*60, "")</f>
        <v/>
      </c>
      <c r="R9005" s="24" t="str" cm="1">
        <f t="array" ref="R9005">IFERROR(IF($B9005=R$1, ($A9005+$C9005) - MAX(IF($B$2:$B9004=$B9005, $A$2:$A9004+$C$2:$C9004)), "")*24*60, "")</f>
        <v/>
      </c>
      <c r="S9005" s="24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5"/>
      <c r="E9006" s="5"/>
      <c r="F9006" s="5" t="s">
        <v>9</v>
      </c>
      <c r="G9006" s="15" t="s">
        <v>9</v>
      </c>
      <c r="H9006" s="24">
        <f t="shared" si="1412"/>
        <v>1.000000003259629</v>
      </c>
      <c r="I9006" s="24" cm="1">
        <f t="array" ref="I9006">IFERROR(IF($B9006=I$1, ($A9006+$C9006) - MAX(IF($B$2:$B9005=$B9006, $A$2:$A9005+$C$2:$C9005)), "")*24*60, "")</f>
        <v>1.000000003259629</v>
      </c>
      <c r="J9006" s="24" t="str" cm="1">
        <f t="array" ref="J9006">IFERROR(IF($B9006=J$1, ($A9006+$C9006) - MAX(IF($B$2:$B9005=$B9006, $A$2:$A9005+$C$2:$C9005)), "")*24*60, "")</f>
        <v/>
      </c>
      <c r="K9006" s="24" t="str" cm="1">
        <f t="array" ref="K9006">IFERROR(IF($B9006=K$1, ($A9006+$C9006) - MAX(IF($B$2:$B9005=$B9006, $A$2:$A9005+$C$2:$C9005)), "")*24*60, "")</f>
        <v/>
      </c>
      <c r="L9006" s="24" t="str" cm="1">
        <f t="array" ref="L9006">IFERROR(IF($B9006=L$1, ($A9006+$C9006) - MAX(IF($B$2:$B9005=$B9006, $A$2:$A9005+$C$2:$C9005)), "")*24*60, "")</f>
        <v/>
      </c>
      <c r="M9006" s="24" t="str" cm="1">
        <f t="array" ref="M9006">IFERROR(IF($B9006=M$1, ($A9006+$C9006) - MAX(IF($B$2:$B9005=$B9006, $A$2:$A9005+$C$2:$C9005)), "")*24*60, "")</f>
        <v/>
      </c>
      <c r="N9006" s="24" t="str" cm="1">
        <f t="array" ref="N9006">IFERROR(IF($B9006=N$1, ($A9006+$C9006) - MAX(IF($B$2:$B9005=$B9006, $A$2:$A9005+$C$2:$C9005)), "")*24*60, "")</f>
        <v/>
      </c>
      <c r="O9006" s="24" t="str" cm="1">
        <f t="array" ref="O9006">IFERROR(IF($B9006=O$1, ($A9006+$C9006) - MAX(IF($B$2:$B9005=$B9006, $A$2:$A9005+$C$2:$C9005)), "")*24*60, "")</f>
        <v/>
      </c>
      <c r="P9006" s="24" t="str" cm="1">
        <f t="array" ref="P9006">IFERROR(IF($B9006=P$1, ($A9006+$C9006) - MAX(IF($B$2:$B9005=$B9006, $A$2:$A9005+$C$2:$C9005)), "")*24*60, "")</f>
        <v/>
      </c>
      <c r="Q9006" s="24" t="str" cm="1">
        <f t="array" ref="Q9006">IFERROR(IF($B9006=Q$1, ($A9006+$C9006) - MAX(IF($B$2:$B9005=$B9006, $A$2:$A9005+$C$2:$C9005)), "")*24*60, "")</f>
        <v/>
      </c>
      <c r="R9006" s="24" t="str" cm="1">
        <f t="array" ref="R9006">IFERROR(IF($B9006=R$1, ($A9006+$C9006) - MAX(IF($B$2:$B9005=$B9006, $A$2:$A9005+$C$2:$C9005)), "")*24*60, "")</f>
        <v/>
      </c>
      <c r="S9006" s="24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5"/>
      <c r="E9007" s="5"/>
      <c r="F9007" s="5" t="s">
        <v>9</v>
      </c>
      <c r="G9007" s="15" t="s">
        <v>9</v>
      </c>
      <c r="H9007" s="24">
        <f t="shared" si="1412"/>
        <v>0.99999999278225005</v>
      </c>
      <c r="I9007" s="24" cm="1">
        <f t="array" ref="I9007">IFERROR(IF($B9007=I$1, ($A9007+$C9007) - MAX(IF($B$2:$B9006=$B9007, $A$2:$A9006+$C$2:$C9006)), "")*24*60, "")</f>
        <v>0.99999999278225005</v>
      </c>
      <c r="J9007" s="24" t="str" cm="1">
        <f t="array" ref="J9007">IFERROR(IF($B9007=J$1, ($A9007+$C9007) - MAX(IF($B$2:$B9006=$B9007, $A$2:$A9006+$C$2:$C9006)), "")*24*60, "")</f>
        <v/>
      </c>
      <c r="K9007" s="24" t="str" cm="1">
        <f t="array" ref="K9007">IFERROR(IF($B9007=K$1, ($A9007+$C9007) - MAX(IF($B$2:$B9006=$B9007, $A$2:$A9006+$C$2:$C9006)), "")*24*60, "")</f>
        <v/>
      </c>
      <c r="L9007" s="24" t="str" cm="1">
        <f t="array" ref="L9007">IFERROR(IF($B9007=L$1, ($A9007+$C9007) - MAX(IF($B$2:$B9006=$B9007, $A$2:$A9006+$C$2:$C9006)), "")*24*60, "")</f>
        <v/>
      </c>
      <c r="M9007" s="24" t="str" cm="1">
        <f t="array" ref="M9007">IFERROR(IF($B9007=M$1, ($A9007+$C9007) - MAX(IF($B$2:$B9006=$B9007, $A$2:$A9006+$C$2:$C9006)), "")*24*60, "")</f>
        <v/>
      </c>
      <c r="N9007" s="24" t="str" cm="1">
        <f t="array" ref="N9007">IFERROR(IF($B9007=N$1, ($A9007+$C9007) - MAX(IF($B$2:$B9006=$B9007, $A$2:$A9006+$C$2:$C9006)), "")*24*60, "")</f>
        <v/>
      </c>
      <c r="O9007" s="24" t="str" cm="1">
        <f t="array" ref="O9007">IFERROR(IF($B9007=O$1, ($A9007+$C9007) - MAX(IF($B$2:$B9006=$B9007, $A$2:$A9006+$C$2:$C9006)), "")*24*60, "")</f>
        <v/>
      </c>
      <c r="P9007" s="24" t="str" cm="1">
        <f t="array" ref="P9007">IFERROR(IF($B9007=P$1, ($A9007+$C9007) - MAX(IF($B$2:$B9006=$B9007, $A$2:$A9006+$C$2:$C9006)), "")*24*60, "")</f>
        <v/>
      </c>
      <c r="Q9007" s="24" t="str" cm="1">
        <f t="array" ref="Q9007">IFERROR(IF($B9007=Q$1, ($A9007+$C9007) - MAX(IF($B$2:$B9006=$B9007, $A$2:$A9006+$C$2:$C9006)), "")*24*60, "")</f>
        <v/>
      </c>
      <c r="R9007" s="24" t="str" cm="1">
        <f t="array" ref="R9007">IFERROR(IF($B9007=R$1, ($A9007+$C9007) - MAX(IF($B$2:$B9006=$B9007, $A$2:$A9006+$C$2:$C9006)), "")*24*60, "")</f>
        <v/>
      </c>
      <c r="S9007" s="24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5"/>
      <c r="E9008" s="5"/>
      <c r="F9008" s="5" t="s">
        <v>9</v>
      </c>
      <c r="G9008" s="15" t="s">
        <v>9</v>
      </c>
      <c r="H9008" s="24">
        <f t="shared" si="1412"/>
        <v>1.000000003259629</v>
      </c>
      <c r="I9008" s="24" cm="1">
        <f t="array" ref="I9008">IFERROR(IF($B9008=I$1, ($A9008+$C9008) - MAX(IF($B$2:$B9007=$B9008, $A$2:$A9007+$C$2:$C9007)), "")*24*60, "")</f>
        <v>1.000000003259629</v>
      </c>
      <c r="J9008" s="24" t="str" cm="1">
        <f t="array" ref="J9008">IFERROR(IF($B9008=J$1, ($A9008+$C9008) - MAX(IF($B$2:$B9007=$B9008, $A$2:$A9007+$C$2:$C9007)), "")*24*60, "")</f>
        <v/>
      </c>
      <c r="K9008" s="24" t="str" cm="1">
        <f t="array" ref="K9008">IFERROR(IF($B9008=K$1, ($A9008+$C9008) - MAX(IF($B$2:$B9007=$B9008, $A$2:$A9007+$C$2:$C9007)), "")*24*60, "")</f>
        <v/>
      </c>
      <c r="L9008" s="24" t="str" cm="1">
        <f t="array" ref="L9008">IFERROR(IF($B9008=L$1, ($A9008+$C9008) - MAX(IF($B$2:$B9007=$B9008, $A$2:$A9007+$C$2:$C9007)), "")*24*60, "")</f>
        <v/>
      </c>
      <c r="M9008" s="24" t="str" cm="1">
        <f t="array" ref="M9008">IFERROR(IF($B9008=M$1, ($A9008+$C9008) - MAX(IF($B$2:$B9007=$B9008, $A$2:$A9007+$C$2:$C9007)), "")*24*60, "")</f>
        <v/>
      </c>
      <c r="N9008" s="24" t="str" cm="1">
        <f t="array" ref="N9008">IFERROR(IF($B9008=N$1, ($A9008+$C9008) - MAX(IF($B$2:$B9007=$B9008, $A$2:$A9007+$C$2:$C9007)), "")*24*60, "")</f>
        <v/>
      </c>
      <c r="O9008" s="24" t="str" cm="1">
        <f t="array" ref="O9008">IFERROR(IF($B9008=O$1, ($A9008+$C9008) - MAX(IF($B$2:$B9007=$B9008, $A$2:$A9007+$C$2:$C9007)), "")*24*60, "")</f>
        <v/>
      </c>
      <c r="P9008" s="24" t="str" cm="1">
        <f t="array" ref="P9008">IFERROR(IF($B9008=P$1, ($A9008+$C9008) - MAX(IF($B$2:$B9007=$B9008, $A$2:$A9007+$C$2:$C9007)), "")*24*60, "")</f>
        <v/>
      </c>
      <c r="Q9008" s="24" t="str" cm="1">
        <f t="array" ref="Q9008">IFERROR(IF($B9008=Q$1, ($A9008+$C9008) - MAX(IF($B$2:$B9007=$B9008, $A$2:$A9007+$C$2:$C9007)), "")*24*60, "")</f>
        <v/>
      </c>
      <c r="R9008" s="24" t="str" cm="1">
        <f t="array" ref="R9008">IFERROR(IF($B9008=R$1, ($A9008+$C9008) - MAX(IF($B$2:$B9007=$B9008, $A$2:$A9007+$C$2:$C9007)), "")*24*60, "")</f>
        <v/>
      </c>
      <c r="S9008" s="24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5"/>
      <c r="E9009" s="5"/>
      <c r="F9009" s="5" t="s">
        <v>9</v>
      </c>
      <c r="G9009" s="15" t="s">
        <v>9</v>
      </c>
      <c r="H9009" s="24">
        <f t="shared" si="1412"/>
        <v>0</v>
      </c>
      <c r="I9009" s="24" cm="1">
        <f t="array" ref="I9009">IFERROR(IF($B9009=I$1, ($A9009+$C9009) - MAX(IF($B$2:$B9008=$B9009, $A$2:$A9008+$C$2:$C9008)), "")*24*60, "")</f>
        <v>0</v>
      </c>
      <c r="J9009" s="24" t="str" cm="1">
        <f t="array" ref="J9009">IFERROR(IF($B9009=J$1, ($A9009+$C9009) - MAX(IF($B$2:$B9008=$B9009, $A$2:$A9008+$C$2:$C9008)), "")*24*60, "")</f>
        <v/>
      </c>
      <c r="K9009" s="24" t="str" cm="1">
        <f t="array" ref="K9009">IFERROR(IF($B9009=K$1, ($A9009+$C9009) - MAX(IF($B$2:$B9008=$B9009, $A$2:$A9008+$C$2:$C9008)), "")*24*60, "")</f>
        <v/>
      </c>
      <c r="L9009" s="24" t="str" cm="1">
        <f t="array" ref="L9009">IFERROR(IF($B9009=L$1, ($A9009+$C9009) - MAX(IF($B$2:$B9008=$B9009, $A$2:$A9008+$C$2:$C9008)), "")*24*60, "")</f>
        <v/>
      </c>
      <c r="M9009" s="24" t="str" cm="1">
        <f t="array" ref="M9009">IFERROR(IF($B9009=M$1, ($A9009+$C9009) - MAX(IF($B$2:$B9008=$B9009, $A$2:$A9008+$C$2:$C9008)), "")*24*60, "")</f>
        <v/>
      </c>
      <c r="N9009" s="24" t="str" cm="1">
        <f t="array" ref="N9009">IFERROR(IF($B9009=N$1, ($A9009+$C9009) - MAX(IF($B$2:$B9008=$B9009, $A$2:$A9008+$C$2:$C9008)), "")*24*60, "")</f>
        <v/>
      </c>
      <c r="O9009" s="24" t="str" cm="1">
        <f t="array" ref="O9009">IFERROR(IF($B9009=O$1, ($A9009+$C9009) - MAX(IF($B$2:$B9008=$B9009, $A$2:$A9008+$C$2:$C9008)), "")*24*60, "")</f>
        <v/>
      </c>
      <c r="P9009" s="24" t="str" cm="1">
        <f t="array" ref="P9009">IFERROR(IF($B9009=P$1, ($A9009+$C9009) - MAX(IF($B$2:$B9008=$B9009, $A$2:$A9008+$C$2:$C9008)), "")*24*60, "")</f>
        <v/>
      </c>
      <c r="Q9009" s="24" t="str" cm="1">
        <f t="array" ref="Q9009">IFERROR(IF($B9009=Q$1, ($A9009+$C9009) - MAX(IF($B$2:$B9008=$B9009, $A$2:$A9008+$C$2:$C9008)), "")*24*60, "")</f>
        <v/>
      </c>
      <c r="R9009" s="24" t="str" cm="1">
        <f t="array" ref="R9009">IFERROR(IF($B9009=R$1, ($A9009+$C9009) - MAX(IF($B$2:$B9008=$B9009, $A$2:$A9008+$C$2:$C9008)), "")*24*60, "")</f>
        <v/>
      </c>
      <c r="S9009" s="24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5"/>
      <c r="E9010" s="5"/>
      <c r="F9010" s="5" t="s">
        <v>9</v>
      </c>
      <c r="G9010" s="15" t="s">
        <v>9</v>
      </c>
      <c r="H9010" s="24">
        <f t="shared" si="1412"/>
        <v>0</v>
      </c>
      <c r="I9010" s="24" cm="1">
        <f t="array" ref="I9010">IFERROR(IF($B9010=I$1, ($A9010+$C9010) - MAX(IF($B$2:$B9009=$B9010, $A$2:$A9009+$C$2:$C9009)), "")*24*60, "")</f>
        <v>0</v>
      </c>
      <c r="J9010" s="24" t="str" cm="1">
        <f t="array" ref="J9010">IFERROR(IF($B9010=J$1, ($A9010+$C9010) - MAX(IF($B$2:$B9009=$B9010, $A$2:$A9009+$C$2:$C9009)), "")*24*60, "")</f>
        <v/>
      </c>
      <c r="K9010" s="24" t="str" cm="1">
        <f t="array" ref="K9010">IFERROR(IF($B9010=K$1, ($A9010+$C9010) - MAX(IF($B$2:$B9009=$B9010, $A$2:$A9009+$C$2:$C9009)), "")*24*60, "")</f>
        <v/>
      </c>
      <c r="L9010" s="24" t="str" cm="1">
        <f t="array" ref="L9010">IFERROR(IF($B9010=L$1, ($A9010+$C9010) - MAX(IF($B$2:$B9009=$B9010, $A$2:$A9009+$C$2:$C9009)), "")*24*60, "")</f>
        <v/>
      </c>
      <c r="M9010" s="24" t="str" cm="1">
        <f t="array" ref="M9010">IFERROR(IF($B9010=M$1, ($A9010+$C9010) - MAX(IF($B$2:$B9009=$B9010, $A$2:$A9009+$C$2:$C9009)), "")*24*60, "")</f>
        <v/>
      </c>
      <c r="N9010" s="24" t="str" cm="1">
        <f t="array" ref="N9010">IFERROR(IF($B9010=N$1, ($A9010+$C9010) - MAX(IF($B$2:$B9009=$B9010, $A$2:$A9009+$C$2:$C9009)), "")*24*60, "")</f>
        <v/>
      </c>
      <c r="O9010" s="24" t="str" cm="1">
        <f t="array" ref="O9010">IFERROR(IF($B9010=O$1, ($A9010+$C9010) - MAX(IF($B$2:$B9009=$B9010, $A$2:$A9009+$C$2:$C9009)), "")*24*60, "")</f>
        <v/>
      </c>
      <c r="P9010" s="24" t="str" cm="1">
        <f t="array" ref="P9010">IFERROR(IF($B9010=P$1, ($A9010+$C9010) - MAX(IF($B$2:$B9009=$B9010, $A$2:$A9009+$C$2:$C9009)), "")*24*60, "")</f>
        <v/>
      </c>
      <c r="Q9010" s="24" t="str" cm="1">
        <f t="array" ref="Q9010">IFERROR(IF($B9010=Q$1, ($A9010+$C9010) - MAX(IF($B$2:$B9009=$B9010, $A$2:$A9009+$C$2:$C9009)), "")*24*60, "")</f>
        <v/>
      </c>
      <c r="R9010" s="24" t="str" cm="1">
        <f t="array" ref="R9010">IFERROR(IF($B9010=R$1, ($A9010+$C9010) - MAX(IF($B$2:$B9009=$B9010, $A$2:$A9009+$C$2:$C9009)), "")*24*60, "")</f>
        <v/>
      </c>
      <c r="S9010" s="24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5"/>
      <c r="E9011" s="5"/>
      <c r="F9011" s="5" t="s">
        <v>9</v>
      </c>
      <c r="G9011" s="15" t="s">
        <v>9</v>
      </c>
      <c r="H9011" s="24">
        <f t="shared" si="1412"/>
        <v>1.000000003259629</v>
      </c>
      <c r="I9011" s="24" cm="1">
        <f t="array" ref="I9011">IFERROR(IF($B9011=I$1, ($A9011+$C9011) - MAX(IF($B$2:$B9010=$B9011, $A$2:$A9010+$C$2:$C9010)), "")*24*60, "")</f>
        <v>1.000000003259629</v>
      </c>
      <c r="J9011" s="24" t="str" cm="1">
        <f t="array" ref="J9011">IFERROR(IF($B9011=J$1, ($A9011+$C9011) - MAX(IF($B$2:$B9010=$B9011, $A$2:$A9010+$C$2:$C9010)), "")*24*60, "")</f>
        <v/>
      </c>
      <c r="K9011" s="24" t="str" cm="1">
        <f t="array" ref="K9011">IFERROR(IF($B9011=K$1, ($A9011+$C9011) - MAX(IF($B$2:$B9010=$B9011, $A$2:$A9010+$C$2:$C9010)), "")*24*60, "")</f>
        <v/>
      </c>
      <c r="L9011" s="24" t="str" cm="1">
        <f t="array" ref="L9011">IFERROR(IF($B9011=L$1, ($A9011+$C9011) - MAX(IF($B$2:$B9010=$B9011, $A$2:$A9010+$C$2:$C9010)), "")*24*60, "")</f>
        <v/>
      </c>
      <c r="M9011" s="24" t="str" cm="1">
        <f t="array" ref="M9011">IFERROR(IF($B9011=M$1, ($A9011+$C9011) - MAX(IF($B$2:$B9010=$B9011, $A$2:$A9010+$C$2:$C9010)), "")*24*60, "")</f>
        <v/>
      </c>
      <c r="N9011" s="24" t="str" cm="1">
        <f t="array" ref="N9011">IFERROR(IF($B9011=N$1, ($A9011+$C9011) - MAX(IF($B$2:$B9010=$B9011, $A$2:$A9010+$C$2:$C9010)), "")*24*60, "")</f>
        <v/>
      </c>
      <c r="O9011" s="24" t="str" cm="1">
        <f t="array" ref="O9011">IFERROR(IF($B9011=O$1, ($A9011+$C9011) - MAX(IF($B$2:$B9010=$B9011, $A$2:$A9010+$C$2:$C9010)), "")*24*60, "")</f>
        <v/>
      </c>
      <c r="P9011" s="24" t="str" cm="1">
        <f t="array" ref="P9011">IFERROR(IF($B9011=P$1, ($A9011+$C9011) - MAX(IF($B$2:$B9010=$B9011, $A$2:$A9010+$C$2:$C9010)), "")*24*60, "")</f>
        <v/>
      </c>
      <c r="Q9011" s="24" t="str" cm="1">
        <f t="array" ref="Q9011">IFERROR(IF($B9011=Q$1, ($A9011+$C9011) - MAX(IF($B$2:$B9010=$B9011, $A$2:$A9010+$C$2:$C9010)), "")*24*60, "")</f>
        <v/>
      </c>
      <c r="R9011" s="24" t="str" cm="1">
        <f t="array" ref="R9011">IFERROR(IF($B9011=R$1, ($A9011+$C9011) - MAX(IF($B$2:$B9010=$B9011, $A$2:$A9010+$C$2:$C9010)), "")*24*60, "")</f>
        <v/>
      </c>
      <c r="S9011" s="24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5"/>
      <c r="E9012" s="5"/>
      <c r="F9012" s="5" t="s">
        <v>9</v>
      </c>
      <c r="G9012" s="15" t="s">
        <v>9</v>
      </c>
      <c r="H9012" s="24">
        <f t="shared" si="1412"/>
        <v>0.99999999278225005</v>
      </c>
      <c r="I9012" s="24" cm="1">
        <f t="array" ref="I9012">IFERROR(IF($B9012=I$1, ($A9012+$C9012) - MAX(IF($B$2:$B9011=$B9012, $A$2:$A9011+$C$2:$C9011)), "")*24*60, "")</f>
        <v>0.99999999278225005</v>
      </c>
      <c r="J9012" s="24" t="str" cm="1">
        <f t="array" ref="J9012">IFERROR(IF($B9012=J$1, ($A9012+$C9012) - MAX(IF($B$2:$B9011=$B9012, $A$2:$A9011+$C$2:$C9011)), "")*24*60, "")</f>
        <v/>
      </c>
      <c r="K9012" s="24" t="str" cm="1">
        <f t="array" ref="K9012">IFERROR(IF($B9012=K$1, ($A9012+$C9012) - MAX(IF($B$2:$B9011=$B9012, $A$2:$A9011+$C$2:$C9011)), "")*24*60, "")</f>
        <v/>
      </c>
      <c r="L9012" s="24" t="str" cm="1">
        <f t="array" ref="L9012">IFERROR(IF($B9012=L$1, ($A9012+$C9012) - MAX(IF($B$2:$B9011=$B9012, $A$2:$A9011+$C$2:$C9011)), "")*24*60, "")</f>
        <v/>
      </c>
      <c r="M9012" s="24" t="str" cm="1">
        <f t="array" ref="M9012">IFERROR(IF($B9012=M$1, ($A9012+$C9012) - MAX(IF($B$2:$B9011=$B9012, $A$2:$A9011+$C$2:$C9011)), "")*24*60, "")</f>
        <v/>
      </c>
      <c r="N9012" s="24" t="str" cm="1">
        <f t="array" ref="N9012">IFERROR(IF($B9012=N$1, ($A9012+$C9012) - MAX(IF($B$2:$B9011=$B9012, $A$2:$A9011+$C$2:$C9011)), "")*24*60, "")</f>
        <v/>
      </c>
      <c r="O9012" s="24" t="str" cm="1">
        <f t="array" ref="O9012">IFERROR(IF($B9012=O$1, ($A9012+$C9012) - MAX(IF($B$2:$B9011=$B9012, $A$2:$A9011+$C$2:$C9011)), "")*24*60, "")</f>
        <v/>
      </c>
      <c r="P9012" s="24" t="str" cm="1">
        <f t="array" ref="P9012">IFERROR(IF($B9012=P$1, ($A9012+$C9012) - MAX(IF($B$2:$B9011=$B9012, $A$2:$A9011+$C$2:$C9011)), "")*24*60, "")</f>
        <v/>
      </c>
      <c r="Q9012" s="24" t="str" cm="1">
        <f t="array" ref="Q9012">IFERROR(IF($B9012=Q$1, ($A9012+$C9012) - MAX(IF($B$2:$B9011=$B9012, $A$2:$A9011+$C$2:$C9011)), "")*24*60, "")</f>
        <v/>
      </c>
      <c r="R9012" s="24" t="str" cm="1">
        <f t="array" ref="R9012">IFERROR(IF($B9012=R$1, ($A9012+$C9012) - MAX(IF($B$2:$B9011=$B9012, $A$2:$A9011+$C$2:$C9011)), "")*24*60, "")</f>
        <v/>
      </c>
      <c r="S9012" s="24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5"/>
      <c r="E9013" s="5"/>
      <c r="F9013" s="5" t="s">
        <v>9</v>
      </c>
      <c r="G9013" s="15" t="s">
        <v>9</v>
      </c>
      <c r="H9013" s="24">
        <f t="shared" si="1412"/>
        <v>0</v>
      </c>
      <c r="I9013" s="24" cm="1">
        <f t="array" ref="I9013">IFERROR(IF($B9013=I$1, ($A9013+$C9013) - MAX(IF($B$2:$B9012=$B9013, $A$2:$A9012+$C$2:$C9012)), "")*24*60, "")</f>
        <v>0</v>
      </c>
      <c r="J9013" s="24" t="str" cm="1">
        <f t="array" ref="J9013">IFERROR(IF($B9013=J$1, ($A9013+$C9013) - MAX(IF($B$2:$B9012=$B9013, $A$2:$A9012+$C$2:$C9012)), "")*24*60, "")</f>
        <v/>
      </c>
      <c r="K9013" s="24" t="str" cm="1">
        <f t="array" ref="K9013">IFERROR(IF($B9013=K$1, ($A9013+$C9013) - MAX(IF($B$2:$B9012=$B9013, $A$2:$A9012+$C$2:$C9012)), "")*24*60, "")</f>
        <v/>
      </c>
      <c r="L9013" s="24" t="str" cm="1">
        <f t="array" ref="L9013">IFERROR(IF($B9013=L$1, ($A9013+$C9013) - MAX(IF($B$2:$B9012=$B9013, $A$2:$A9012+$C$2:$C9012)), "")*24*60, "")</f>
        <v/>
      </c>
      <c r="M9013" s="24" t="str" cm="1">
        <f t="array" ref="M9013">IFERROR(IF($B9013=M$1, ($A9013+$C9013) - MAX(IF($B$2:$B9012=$B9013, $A$2:$A9012+$C$2:$C9012)), "")*24*60, "")</f>
        <v/>
      </c>
      <c r="N9013" s="24" t="str" cm="1">
        <f t="array" ref="N9013">IFERROR(IF($B9013=N$1, ($A9013+$C9013) - MAX(IF($B$2:$B9012=$B9013, $A$2:$A9012+$C$2:$C9012)), "")*24*60, "")</f>
        <v/>
      </c>
      <c r="O9013" s="24" t="str" cm="1">
        <f t="array" ref="O9013">IFERROR(IF($B9013=O$1, ($A9013+$C9013) - MAX(IF($B$2:$B9012=$B9013, $A$2:$A9012+$C$2:$C9012)), "")*24*60, "")</f>
        <v/>
      </c>
      <c r="P9013" s="24" t="str" cm="1">
        <f t="array" ref="P9013">IFERROR(IF($B9013=P$1, ($A9013+$C9013) - MAX(IF($B$2:$B9012=$B9013, $A$2:$A9012+$C$2:$C9012)), "")*24*60, "")</f>
        <v/>
      </c>
      <c r="Q9013" s="24" t="str" cm="1">
        <f t="array" ref="Q9013">IFERROR(IF($B9013=Q$1, ($A9013+$C9013) - MAX(IF($B$2:$B9012=$B9013, $A$2:$A9012+$C$2:$C9012)), "")*24*60, "")</f>
        <v/>
      </c>
      <c r="R9013" s="24" t="str" cm="1">
        <f t="array" ref="R9013">IFERROR(IF($B9013=R$1, ($A9013+$C9013) - MAX(IF($B$2:$B9012=$B9013, $A$2:$A9012+$C$2:$C9012)), "")*24*60, "")</f>
        <v/>
      </c>
      <c r="S9013" s="24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5"/>
      <c r="E9014" s="5"/>
      <c r="F9014" s="5" t="s">
        <v>9</v>
      </c>
      <c r="G9014" s="15" t="s">
        <v>9</v>
      </c>
      <c r="H9014" s="24">
        <f t="shared" si="1412"/>
        <v>1.000000003259629</v>
      </c>
      <c r="I9014" s="24" cm="1">
        <f t="array" ref="I9014">IFERROR(IF($B9014=I$1, ($A9014+$C9014) - MAX(IF($B$2:$B9013=$B9014, $A$2:$A9013+$C$2:$C9013)), "")*24*60, "")</f>
        <v>1.000000003259629</v>
      </c>
      <c r="J9014" s="24" t="str" cm="1">
        <f t="array" ref="J9014">IFERROR(IF($B9014=J$1, ($A9014+$C9014) - MAX(IF($B$2:$B9013=$B9014, $A$2:$A9013+$C$2:$C9013)), "")*24*60, "")</f>
        <v/>
      </c>
      <c r="K9014" s="24" t="str" cm="1">
        <f t="array" ref="K9014">IFERROR(IF($B9014=K$1, ($A9014+$C9014) - MAX(IF($B$2:$B9013=$B9014, $A$2:$A9013+$C$2:$C9013)), "")*24*60, "")</f>
        <v/>
      </c>
      <c r="L9014" s="24" t="str" cm="1">
        <f t="array" ref="L9014">IFERROR(IF($B9014=L$1, ($A9014+$C9014) - MAX(IF($B$2:$B9013=$B9014, $A$2:$A9013+$C$2:$C9013)), "")*24*60, "")</f>
        <v/>
      </c>
      <c r="M9014" s="24" t="str" cm="1">
        <f t="array" ref="M9014">IFERROR(IF($B9014=M$1, ($A9014+$C9014) - MAX(IF($B$2:$B9013=$B9014, $A$2:$A9013+$C$2:$C9013)), "")*24*60, "")</f>
        <v/>
      </c>
      <c r="N9014" s="24" t="str" cm="1">
        <f t="array" ref="N9014">IFERROR(IF($B9014=N$1, ($A9014+$C9014) - MAX(IF($B$2:$B9013=$B9014, $A$2:$A9013+$C$2:$C9013)), "")*24*60, "")</f>
        <v/>
      </c>
      <c r="O9014" s="24" t="str" cm="1">
        <f t="array" ref="O9014">IFERROR(IF($B9014=O$1, ($A9014+$C9014) - MAX(IF($B$2:$B9013=$B9014, $A$2:$A9013+$C$2:$C9013)), "")*24*60, "")</f>
        <v/>
      </c>
      <c r="P9014" s="24" t="str" cm="1">
        <f t="array" ref="P9014">IFERROR(IF($B9014=P$1, ($A9014+$C9014) - MAX(IF($B$2:$B9013=$B9014, $A$2:$A9013+$C$2:$C9013)), "")*24*60, "")</f>
        <v/>
      </c>
      <c r="Q9014" s="24" t="str" cm="1">
        <f t="array" ref="Q9014">IFERROR(IF($B9014=Q$1, ($A9014+$C9014) - MAX(IF($B$2:$B9013=$B9014, $A$2:$A9013+$C$2:$C9013)), "")*24*60, "")</f>
        <v/>
      </c>
      <c r="R9014" s="24" t="str" cm="1">
        <f t="array" ref="R9014">IFERROR(IF($B9014=R$1, ($A9014+$C9014) - MAX(IF($B$2:$B9013=$B9014, $A$2:$A9013+$C$2:$C9013)), "")*24*60, "")</f>
        <v/>
      </c>
      <c r="S9014" s="24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5"/>
      <c r="E9015" s="5"/>
      <c r="F9015" s="5" t="s">
        <v>9</v>
      </c>
      <c r="G9015" s="15" t="s">
        <v>9</v>
      </c>
      <c r="H9015" s="24">
        <f t="shared" si="1412"/>
        <v>0</v>
      </c>
      <c r="I9015" s="24" cm="1">
        <f t="array" ref="I9015">IFERROR(IF($B9015=I$1, ($A9015+$C9015) - MAX(IF($B$2:$B9014=$B9015, $A$2:$A9014+$C$2:$C9014)), "")*24*60, "")</f>
        <v>0</v>
      </c>
      <c r="J9015" s="24" t="str" cm="1">
        <f t="array" ref="J9015">IFERROR(IF($B9015=J$1, ($A9015+$C9015) - MAX(IF($B$2:$B9014=$B9015, $A$2:$A9014+$C$2:$C9014)), "")*24*60, "")</f>
        <v/>
      </c>
      <c r="K9015" s="24" t="str" cm="1">
        <f t="array" ref="K9015">IFERROR(IF($B9015=K$1, ($A9015+$C9015) - MAX(IF($B$2:$B9014=$B9015, $A$2:$A9014+$C$2:$C9014)), "")*24*60, "")</f>
        <v/>
      </c>
      <c r="L9015" s="24" t="str" cm="1">
        <f t="array" ref="L9015">IFERROR(IF($B9015=L$1, ($A9015+$C9015) - MAX(IF($B$2:$B9014=$B9015, $A$2:$A9014+$C$2:$C9014)), "")*24*60, "")</f>
        <v/>
      </c>
      <c r="M9015" s="24" t="str" cm="1">
        <f t="array" ref="M9015">IFERROR(IF($B9015=M$1, ($A9015+$C9015) - MAX(IF($B$2:$B9014=$B9015, $A$2:$A9014+$C$2:$C9014)), "")*24*60, "")</f>
        <v/>
      </c>
      <c r="N9015" s="24" t="str" cm="1">
        <f t="array" ref="N9015">IFERROR(IF($B9015=N$1, ($A9015+$C9015) - MAX(IF($B$2:$B9014=$B9015, $A$2:$A9014+$C$2:$C9014)), "")*24*60, "")</f>
        <v/>
      </c>
      <c r="O9015" s="24" t="str" cm="1">
        <f t="array" ref="O9015">IFERROR(IF($B9015=O$1, ($A9015+$C9015) - MAX(IF($B$2:$B9014=$B9015, $A$2:$A9014+$C$2:$C9014)), "")*24*60, "")</f>
        <v/>
      </c>
      <c r="P9015" s="24" t="str" cm="1">
        <f t="array" ref="P9015">IFERROR(IF($B9015=P$1, ($A9015+$C9015) - MAX(IF($B$2:$B9014=$B9015, $A$2:$A9014+$C$2:$C9014)), "")*24*60, "")</f>
        <v/>
      </c>
      <c r="Q9015" s="24" t="str" cm="1">
        <f t="array" ref="Q9015">IFERROR(IF($B9015=Q$1, ($A9015+$C9015) - MAX(IF($B$2:$B9014=$B9015, $A$2:$A9014+$C$2:$C9014)), "")*24*60, "")</f>
        <v/>
      </c>
      <c r="R9015" s="24" t="str" cm="1">
        <f t="array" ref="R9015">IFERROR(IF($B9015=R$1, ($A9015+$C9015) - MAX(IF($B$2:$B9014=$B9015, $A$2:$A9014+$C$2:$C9014)), "")*24*60, "")</f>
        <v/>
      </c>
      <c r="S9015" s="24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5"/>
      <c r="E9016" s="5"/>
      <c r="F9016" s="5" t="s">
        <v>9</v>
      </c>
      <c r="G9016" s="15" t="s">
        <v>9</v>
      </c>
      <c r="H9016" s="24">
        <f t="shared" si="1412"/>
        <v>1.000000003259629</v>
      </c>
      <c r="I9016" s="24" cm="1">
        <f t="array" ref="I9016">IFERROR(IF($B9016=I$1, ($A9016+$C9016) - MAX(IF($B$2:$B9015=$B9016, $A$2:$A9015+$C$2:$C9015)), "")*24*60, "")</f>
        <v>1.000000003259629</v>
      </c>
      <c r="J9016" s="24" t="str" cm="1">
        <f t="array" ref="J9016">IFERROR(IF($B9016=J$1, ($A9016+$C9016) - MAX(IF($B$2:$B9015=$B9016, $A$2:$A9015+$C$2:$C9015)), "")*24*60, "")</f>
        <v/>
      </c>
      <c r="K9016" s="24" t="str" cm="1">
        <f t="array" ref="K9016">IFERROR(IF($B9016=K$1, ($A9016+$C9016) - MAX(IF($B$2:$B9015=$B9016, $A$2:$A9015+$C$2:$C9015)), "")*24*60, "")</f>
        <v/>
      </c>
      <c r="L9016" s="24" t="str" cm="1">
        <f t="array" ref="L9016">IFERROR(IF($B9016=L$1, ($A9016+$C9016) - MAX(IF($B$2:$B9015=$B9016, $A$2:$A9015+$C$2:$C9015)), "")*24*60, "")</f>
        <v/>
      </c>
      <c r="M9016" s="24" t="str" cm="1">
        <f t="array" ref="M9016">IFERROR(IF($B9016=M$1, ($A9016+$C9016) - MAX(IF($B$2:$B9015=$B9016, $A$2:$A9015+$C$2:$C9015)), "")*24*60, "")</f>
        <v/>
      </c>
      <c r="N9016" s="24" t="str" cm="1">
        <f t="array" ref="N9016">IFERROR(IF($B9016=N$1, ($A9016+$C9016) - MAX(IF($B$2:$B9015=$B9016, $A$2:$A9015+$C$2:$C9015)), "")*24*60, "")</f>
        <v/>
      </c>
      <c r="O9016" s="24" t="str" cm="1">
        <f t="array" ref="O9016">IFERROR(IF($B9016=O$1, ($A9016+$C9016) - MAX(IF($B$2:$B9015=$B9016, $A$2:$A9015+$C$2:$C9015)), "")*24*60, "")</f>
        <v/>
      </c>
      <c r="P9016" s="24" t="str" cm="1">
        <f t="array" ref="P9016">IFERROR(IF($B9016=P$1, ($A9016+$C9016) - MAX(IF($B$2:$B9015=$B9016, $A$2:$A9015+$C$2:$C9015)), "")*24*60, "")</f>
        <v/>
      </c>
      <c r="Q9016" s="24" t="str" cm="1">
        <f t="array" ref="Q9016">IFERROR(IF($B9016=Q$1, ($A9016+$C9016) - MAX(IF($B$2:$B9015=$B9016, $A$2:$A9015+$C$2:$C9015)), "")*24*60, "")</f>
        <v/>
      </c>
      <c r="R9016" s="24" t="str" cm="1">
        <f t="array" ref="R9016">IFERROR(IF($B9016=R$1, ($A9016+$C9016) - MAX(IF($B$2:$B9015=$B9016, $A$2:$A9015+$C$2:$C9015)), "")*24*60, "")</f>
        <v/>
      </c>
      <c r="S9016" s="24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5"/>
      <c r="E9017" s="5"/>
      <c r="F9017" s="5" t="s">
        <v>9</v>
      </c>
      <c r="G9017" s="15" t="s">
        <v>9</v>
      </c>
      <c r="H9017" s="24">
        <f t="shared" si="1412"/>
        <v>0</v>
      </c>
      <c r="I9017" s="24" t="str" cm="1">
        <f t="array" ref="I9017">IFERROR(IF($B9017=I$1, ($A9017+$C9017) - MAX(IF($B$2:$B9016=$B9017, $A$2:$A9016+$C$2:$C9016)), "")*24*60, "")</f>
        <v/>
      </c>
      <c r="J9017" s="24" t="str" cm="1">
        <f t="array" ref="J9017">IFERROR(IF($B9017=J$1, ($A9017+$C9017) - MAX(IF($B$2:$B9016=$B9017, $A$2:$A9016+$C$2:$C9016)), "")*24*60, "")</f>
        <v/>
      </c>
      <c r="K9017" s="24" t="str" cm="1">
        <f t="array" ref="K9017">IFERROR(IF($B9017=K$1, ($A9017+$C9017) - MAX(IF($B$2:$B9016=$B9017, $A$2:$A9016+$C$2:$C9016)), "")*24*60, "")</f>
        <v/>
      </c>
      <c r="L9017" s="24" t="str" cm="1">
        <f t="array" ref="L9017">IFERROR(IF($B9017=L$1, ($A9017+$C9017) - MAX(IF($B$2:$B9016=$B9017, $A$2:$A9016+$C$2:$C9016)), "")*24*60, "")</f>
        <v/>
      </c>
      <c r="M9017" s="24" t="str" cm="1">
        <f t="array" ref="M9017">IFERROR(IF($B9017=M$1, ($A9017+$C9017) - MAX(IF($B$2:$B9016=$B9017, $A$2:$A9016+$C$2:$C9016)), "")*24*60, "")</f>
        <v/>
      </c>
      <c r="N9017" s="24" cm="1">
        <f t="array" ref="N9017">IFERROR(IF($B9017=N$1, ($A9017+$C9017) - MAX(IF($B$2:$B9016=$B9017, $A$2:$A9016+$C$2:$C9016)), "")*24*60, "")</f>
        <v>8.0000000051222742</v>
      </c>
      <c r="O9017" s="24" t="str" cm="1">
        <f t="array" ref="O9017">IFERROR(IF($B9017=O$1, ($A9017+$C9017) - MAX(IF($B$2:$B9016=$B9017, $A$2:$A9016+$C$2:$C9016)), "")*24*60, "")</f>
        <v/>
      </c>
      <c r="P9017" s="24" t="str" cm="1">
        <f t="array" ref="P9017">IFERROR(IF($B9017=P$1, ($A9017+$C9017) - MAX(IF($B$2:$B9016=$B9017, $A$2:$A9016+$C$2:$C9016)), "")*24*60, "")</f>
        <v/>
      </c>
      <c r="Q9017" s="24" t="str" cm="1">
        <f t="array" ref="Q9017">IFERROR(IF($B9017=Q$1, ($A9017+$C9017) - MAX(IF($B$2:$B9016=$B9017, $A$2:$A9016+$C$2:$C9016)), "")*24*60, "")</f>
        <v/>
      </c>
      <c r="R9017" s="24" t="str" cm="1">
        <f t="array" ref="R9017">IFERROR(IF($B9017=R$1, ($A9017+$C9017) - MAX(IF($B$2:$B9016=$B9017, $A$2:$A9016+$C$2:$C9016)), "")*24*60, "")</f>
        <v/>
      </c>
      <c r="S9017" s="24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5"/>
      <c r="E9018" s="5"/>
      <c r="F9018" s="5" t="s">
        <v>9</v>
      </c>
      <c r="G9018" s="15" t="s">
        <v>9</v>
      </c>
      <c r="H9018" s="24">
        <f t="shared" si="1412"/>
        <v>0.99999999278225005</v>
      </c>
      <c r="I9018" s="24" t="str" cm="1">
        <f t="array" ref="I9018">IFERROR(IF($B9018=I$1, ($A9018+$C9018) - MAX(IF($B$2:$B9017=$B9018, $A$2:$A9017+$C$2:$C9017)), "")*24*60, "")</f>
        <v/>
      </c>
      <c r="J9018" s="24" t="str" cm="1">
        <f t="array" ref="J9018">IFERROR(IF($B9018=J$1, ($A9018+$C9018) - MAX(IF($B$2:$B9017=$B9018, $A$2:$A9017+$C$2:$C9017)), "")*24*60, "")</f>
        <v/>
      </c>
      <c r="K9018" s="24" t="str" cm="1">
        <f t="array" ref="K9018">IFERROR(IF($B9018=K$1, ($A9018+$C9018) - MAX(IF($B$2:$B9017=$B9018, $A$2:$A9017+$C$2:$C9017)), "")*24*60, "")</f>
        <v/>
      </c>
      <c r="L9018" s="24" t="str" cm="1">
        <f t="array" ref="L9018">IFERROR(IF($B9018=L$1, ($A9018+$C9018) - MAX(IF($B$2:$B9017=$B9018, $A$2:$A9017+$C$2:$C9017)), "")*24*60, "")</f>
        <v/>
      </c>
      <c r="M9018" s="24" t="str" cm="1">
        <f t="array" ref="M9018">IFERROR(IF($B9018=M$1, ($A9018+$C9018) - MAX(IF($B$2:$B9017=$B9018, $A$2:$A9017+$C$2:$C9017)), "")*24*60, "")</f>
        <v/>
      </c>
      <c r="N9018" s="24" cm="1">
        <f t="array" ref="N9018">IFERROR(IF($B9018=N$1, ($A9018+$C9018) - MAX(IF($B$2:$B9017=$B9018, $A$2:$A9017+$C$2:$C9017)), "")*24*60, "")</f>
        <v>0.99999999278225005</v>
      </c>
      <c r="O9018" s="24" t="str" cm="1">
        <f t="array" ref="O9018">IFERROR(IF($B9018=O$1, ($A9018+$C9018) - MAX(IF($B$2:$B9017=$B9018, $A$2:$A9017+$C$2:$C9017)), "")*24*60, "")</f>
        <v/>
      </c>
      <c r="P9018" s="24" t="str" cm="1">
        <f t="array" ref="P9018">IFERROR(IF($B9018=P$1, ($A9018+$C9018) - MAX(IF($B$2:$B9017=$B9018, $A$2:$A9017+$C$2:$C9017)), "")*24*60, "")</f>
        <v/>
      </c>
      <c r="Q9018" s="24" t="str" cm="1">
        <f t="array" ref="Q9018">IFERROR(IF($B9018=Q$1, ($A9018+$C9018) - MAX(IF($B$2:$B9017=$B9018, $A$2:$A9017+$C$2:$C9017)), "")*24*60, "")</f>
        <v/>
      </c>
      <c r="R9018" s="24" t="str" cm="1">
        <f t="array" ref="R9018">IFERROR(IF($B9018=R$1, ($A9018+$C9018) - MAX(IF($B$2:$B9017=$B9018, $A$2:$A9017+$C$2:$C9017)), "")*24*60, "")</f>
        <v/>
      </c>
      <c r="S9018" s="24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5"/>
      <c r="E9019" s="5"/>
      <c r="F9019" s="5" t="s">
        <v>9</v>
      </c>
      <c r="G9019" s="15" t="s">
        <v>9</v>
      </c>
      <c r="H9019" s="24">
        <f t="shared" si="1412"/>
        <v>0</v>
      </c>
      <c r="I9019" s="24" t="str" cm="1">
        <f t="array" ref="I9019">IFERROR(IF($B9019=I$1, ($A9019+$C9019) - MAX(IF($B$2:$B9018=$B9019, $A$2:$A9018+$C$2:$C9018)), "")*24*60, "")</f>
        <v/>
      </c>
      <c r="J9019" s="24" t="str" cm="1">
        <f t="array" ref="J9019">IFERROR(IF($B9019=J$1, ($A9019+$C9019) - MAX(IF($B$2:$B9018=$B9019, $A$2:$A9018+$C$2:$C9018)), "")*24*60, "")</f>
        <v/>
      </c>
      <c r="K9019" s="24" t="str" cm="1">
        <f t="array" ref="K9019">IFERROR(IF($B9019=K$1, ($A9019+$C9019) - MAX(IF($B$2:$B9018=$B9019, $A$2:$A9018+$C$2:$C9018)), "")*24*60, "")</f>
        <v/>
      </c>
      <c r="L9019" s="24" t="str" cm="1">
        <f t="array" ref="L9019">IFERROR(IF($B9019=L$1, ($A9019+$C9019) - MAX(IF($B$2:$B9018=$B9019, $A$2:$A9018+$C$2:$C9018)), "")*24*60, "")</f>
        <v/>
      </c>
      <c r="M9019" s="24" t="str" cm="1">
        <f t="array" ref="M9019">IFERROR(IF($B9019=M$1, ($A9019+$C9019) - MAX(IF($B$2:$B9018=$B9019, $A$2:$A9018+$C$2:$C9018)), "")*24*60, "")</f>
        <v/>
      </c>
      <c r="N9019" s="24" cm="1">
        <f t="array" ref="N9019">IFERROR(IF($B9019=N$1, ($A9019+$C9019) - MAX(IF($B$2:$B9018=$B9019, $A$2:$A9018+$C$2:$C9018)), "")*24*60, "")</f>
        <v>0</v>
      </c>
      <c r="O9019" s="24" t="str" cm="1">
        <f t="array" ref="O9019">IFERROR(IF($B9019=O$1, ($A9019+$C9019) - MAX(IF($B$2:$B9018=$B9019, $A$2:$A9018+$C$2:$C9018)), "")*24*60, "")</f>
        <v/>
      </c>
      <c r="P9019" s="24" t="str" cm="1">
        <f t="array" ref="P9019">IFERROR(IF($B9019=P$1, ($A9019+$C9019) - MAX(IF($B$2:$B9018=$B9019, $A$2:$A9018+$C$2:$C9018)), "")*24*60, "")</f>
        <v/>
      </c>
      <c r="Q9019" s="24" t="str" cm="1">
        <f t="array" ref="Q9019">IFERROR(IF($B9019=Q$1, ($A9019+$C9019) - MAX(IF($B$2:$B9018=$B9019, $A$2:$A9018+$C$2:$C9018)), "")*24*60, "")</f>
        <v/>
      </c>
      <c r="R9019" s="24" t="str" cm="1">
        <f t="array" ref="R9019">IFERROR(IF($B9019=R$1, ($A9019+$C9019) - MAX(IF($B$2:$B9018=$B9019, $A$2:$A9018+$C$2:$C9018)), "")*24*60, "")</f>
        <v/>
      </c>
      <c r="S9019" s="24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5"/>
      <c r="E9020" s="5"/>
      <c r="F9020" s="5" t="s">
        <v>9</v>
      </c>
      <c r="G9020" s="15" t="s">
        <v>9</v>
      </c>
      <c r="H9020" s="24">
        <f t="shared" si="1412"/>
        <v>110.00000000232831</v>
      </c>
      <c r="I9020" s="24" t="str" cm="1">
        <f t="array" ref="I9020">IFERROR(IF($B9020=I$1, ($A9020+$C9020) - MAX(IF($B$2:$B9019=$B9020, $A$2:$A9019+$C$2:$C9019)), "")*24*60, "")</f>
        <v/>
      </c>
      <c r="J9020" s="24" t="str" cm="1">
        <f t="array" ref="J9020">IFERROR(IF($B9020=J$1, ($A9020+$C9020) - MAX(IF($B$2:$B9019=$B9020, $A$2:$A9019+$C$2:$C9019)), "")*24*60, "")</f>
        <v/>
      </c>
      <c r="K9020" s="24" t="str" cm="1">
        <f t="array" ref="K9020">IFERROR(IF($B9020=K$1, ($A9020+$C9020) - MAX(IF($B$2:$B9019=$B9020, $A$2:$A9019+$C$2:$C9019)), "")*24*60, "")</f>
        <v/>
      </c>
      <c r="L9020" s="24" t="str" cm="1">
        <f t="array" ref="L9020">IFERROR(IF($B9020=L$1, ($A9020+$C9020) - MAX(IF($B$2:$B9019=$B9020, $A$2:$A9019+$C$2:$C9019)), "")*24*60, "")</f>
        <v/>
      </c>
      <c r="M9020" s="24" t="str" cm="1">
        <f t="array" ref="M9020">IFERROR(IF($B9020=M$1, ($A9020+$C9020) - MAX(IF($B$2:$B9019=$B9020, $A$2:$A9019+$C$2:$C9019)), "")*24*60, "")</f>
        <v/>
      </c>
      <c r="N9020" s="24" cm="1">
        <f t="array" ref="N9020">IFERROR(IF($B9020=N$1, ($A9020+$C9020) - MAX(IF($B$2:$B9019=$B9020, $A$2:$A9019+$C$2:$C9019)), "")*24*60, "")</f>
        <v>110.00000000232831</v>
      </c>
      <c r="O9020" s="24" t="str" cm="1">
        <f t="array" ref="O9020">IFERROR(IF($B9020=O$1, ($A9020+$C9020) - MAX(IF($B$2:$B9019=$B9020, $A$2:$A9019+$C$2:$C9019)), "")*24*60, "")</f>
        <v/>
      </c>
      <c r="P9020" s="24" t="str" cm="1">
        <f t="array" ref="P9020">IFERROR(IF($B9020=P$1, ($A9020+$C9020) - MAX(IF($B$2:$B9019=$B9020, $A$2:$A9019+$C$2:$C9019)), "")*24*60, "")</f>
        <v/>
      </c>
      <c r="Q9020" s="24" t="str" cm="1">
        <f t="array" ref="Q9020">IFERROR(IF($B9020=Q$1, ($A9020+$C9020) - MAX(IF($B$2:$B9019=$B9020, $A$2:$A9019+$C$2:$C9019)), "")*24*60, "")</f>
        <v/>
      </c>
      <c r="R9020" s="24" t="str" cm="1">
        <f t="array" ref="R9020">IFERROR(IF($B9020=R$1, ($A9020+$C9020) - MAX(IF($B$2:$B9019=$B9020, $A$2:$A9019+$C$2:$C9019)), "")*24*60, "")</f>
        <v/>
      </c>
      <c r="S9020" s="24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5"/>
      <c r="E9021" s="5"/>
      <c r="F9021" s="5" t="s">
        <v>9</v>
      </c>
      <c r="G9021" s="15" t="s">
        <v>9</v>
      </c>
      <c r="H9021" s="24">
        <f t="shared" si="1412"/>
        <v>1.000000003259629</v>
      </c>
      <c r="I9021" s="24" t="str" cm="1">
        <f t="array" ref="I9021">IFERROR(IF($B9021=I$1, ($A9021+$C9021) - MAX(IF($B$2:$B9020=$B9021, $A$2:$A9020+$C$2:$C9020)), "")*24*60, "")</f>
        <v/>
      </c>
      <c r="J9021" s="24" t="str" cm="1">
        <f t="array" ref="J9021">IFERROR(IF($B9021=J$1, ($A9021+$C9021) - MAX(IF($B$2:$B9020=$B9021, $A$2:$A9020+$C$2:$C9020)), "")*24*60, "")</f>
        <v/>
      </c>
      <c r="K9021" s="24" t="str" cm="1">
        <f t="array" ref="K9021">IFERROR(IF($B9021=K$1, ($A9021+$C9021) - MAX(IF($B$2:$B9020=$B9021, $A$2:$A9020+$C$2:$C9020)), "")*24*60, "")</f>
        <v/>
      </c>
      <c r="L9021" s="24" t="str" cm="1">
        <f t="array" ref="L9021">IFERROR(IF($B9021=L$1, ($A9021+$C9021) - MAX(IF($B$2:$B9020=$B9021, $A$2:$A9020+$C$2:$C9020)), "")*24*60, "")</f>
        <v/>
      </c>
      <c r="M9021" s="24" t="str" cm="1">
        <f t="array" ref="M9021">IFERROR(IF($B9021=M$1, ($A9021+$C9021) - MAX(IF($B$2:$B9020=$B9021, $A$2:$A9020+$C$2:$C9020)), "")*24*60, "")</f>
        <v/>
      </c>
      <c r="N9021" s="24" cm="1">
        <f t="array" ref="N9021">IFERROR(IF($B9021=N$1, ($A9021+$C9021) - MAX(IF($B$2:$B9020=$B9021, $A$2:$A9020+$C$2:$C9020)), "")*24*60, "")</f>
        <v>1.000000003259629</v>
      </c>
      <c r="O9021" s="24" t="str" cm="1">
        <f t="array" ref="O9021">IFERROR(IF($B9021=O$1, ($A9021+$C9021) - MAX(IF($B$2:$B9020=$B9021, $A$2:$A9020+$C$2:$C9020)), "")*24*60, "")</f>
        <v/>
      </c>
      <c r="P9021" s="24" t="str" cm="1">
        <f t="array" ref="P9021">IFERROR(IF($B9021=P$1, ($A9021+$C9021) - MAX(IF($B$2:$B9020=$B9021, $A$2:$A9020+$C$2:$C9020)), "")*24*60, "")</f>
        <v/>
      </c>
      <c r="Q9021" s="24" t="str" cm="1">
        <f t="array" ref="Q9021">IFERROR(IF($B9021=Q$1, ($A9021+$C9021) - MAX(IF($B$2:$B9020=$B9021, $A$2:$A9020+$C$2:$C9020)), "")*24*60, "")</f>
        <v/>
      </c>
      <c r="R9021" s="24" t="str" cm="1">
        <f t="array" ref="R9021">IFERROR(IF($B9021=R$1, ($A9021+$C9021) - MAX(IF($B$2:$B9020=$B9021, $A$2:$A9020+$C$2:$C9020)), "")*24*60, "")</f>
        <v/>
      </c>
      <c r="S9021" s="24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5"/>
      <c r="E9022" s="5"/>
      <c r="F9022" s="5" t="s">
        <v>9</v>
      </c>
      <c r="G9022" s="15" t="s">
        <v>9</v>
      </c>
      <c r="H9022" s="24">
        <f t="shared" si="1412"/>
        <v>1.000000003259629</v>
      </c>
      <c r="I9022" s="24" t="str" cm="1">
        <f t="array" ref="I9022">IFERROR(IF($B9022=I$1, ($A9022+$C9022) - MAX(IF($B$2:$B9021=$B9022, $A$2:$A9021+$C$2:$C9021)), "")*24*60, "")</f>
        <v/>
      </c>
      <c r="J9022" s="24" t="str" cm="1">
        <f t="array" ref="J9022">IFERROR(IF($B9022=J$1, ($A9022+$C9022) - MAX(IF($B$2:$B9021=$B9022, $A$2:$A9021+$C$2:$C9021)), "")*24*60, "")</f>
        <v/>
      </c>
      <c r="K9022" s="24" t="str" cm="1">
        <f t="array" ref="K9022">IFERROR(IF($B9022=K$1, ($A9022+$C9022) - MAX(IF($B$2:$B9021=$B9022, $A$2:$A9021+$C$2:$C9021)), "")*24*60, "")</f>
        <v/>
      </c>
      <c r="L9022" s="24" t="str" cm="1">
        <f t="array" ref="L9022">IFERROR(IF($B9022=L$1, ($A9022+$C9022) - MAX(IF($B$2:$B9021=$B9022, $A$2:$A9021+$C$2:$C9021)), "")*24*60, "")</f>
        <v/>
      </c>
      <c r="M9022" s="24" t="str" cm="1">
        <f t="array" ref="M9022">IFERROR(IF($B9022=M$1, ($A9022+$C9022) - MAX(IF($B$2:$B9021=$B9022, $A$2:$A9021+$C$2:$C9021)), "")*24*60, "")</f>
        <v/>
      </c>
      <c r="N9022" s="24" cm="1">
        <f t="array" ref="N9022">IFERROR(IF($B9022=N$1, ($A9022+$C9022) - MAX(IF($B$2:$B9021=$B9022, $A$2:$A9021+$C$2:$C9021)), "")*24*60, "")</f>
        <v>1.000000003259629</v>
      </c>
      <c r="O9022" s="24" t="str" cm="1">
        <f t="array" ref="O9022">IFERROR(IF($B9022=O$1, ($A9022+$C9022) - MAX(IF($B$2:$B9021=$B9022, $A$2:$A9021+$C$2:$C9021)), "")*24*60, "")</f>
        <v/>
      </c>
      <c r="P9022" s="24" t="str" cm="1">
        <f t="array" ref="P9022">IFERROR(IF($B9022=P$1, ($A9022+$C9022) - MAX(IF($B$2:$B9021=$B9022, $A$2:$A9021+$C$2:$C9021)), "")*24*60, "")</f>
        <v/>
      </c>
      <c r="Q9022" s="24" t="str" cm="1">
        <f t="array" ref="Q9022">IFERROR(IF($B9022=Q$1, ($A9022+$C9022) - MAX(IF($B$2:$B9021=$B9022, $A$2:$A9021+$C$2:$C9021)), "")*24*60, "")</f>
        <v/>
      </c>
      <c r="R9022" s="24" t="str" cm="1">
        <f t="array" ref="R9022">IFERROR(IF($B9022=R$1, ($A9022+$C9022) - MAX(IF($B$2:$B9021=$B9022, $A$2:$A9021+$C$2:$C9021)), "")*24*60, "")</f>
        <v/>
      </c>
      <c r="S9022" s="24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5"/>
      <c r="E9023" s="5"/>
      <c r="F9023" s="5" t="s">
        <v>9</v>
      </c>
      <c r="G9023" s="15" t="s">
        <v>9</v>
      </c>
      <c r="H9023" s="24">
        <f t="shared" si="1412"/>
        <v>0</v>
      </c>
      <c r="I9023" s="24" t="str" cm="1">
        <f t="array" ref="I9023">IFERROR(IF($B9023=I$1, ($A9023+$C9023) - MAX(IF($B$2:$B9022=$B9023, $A$2:$A9022+$C$2:$C9022)), "")*24*60, "")</f>
        <v/>
      </c>
      <c r="J9023" s="24" t="str" cm="1">
        <f t="array" ref="J9023">IFERROR(IF($B9023=J$1, ($A9023+$C9023) - MAX(IF($B$2:$B9022=$B9023, $A$2:$A9022+$C$2:$C9022)), "")*24*60, "")</f>
        <v/>
      </c>
      <c r="K9023" s="24" t="str" cm="1">
        <f t="array" ref="K9023">IFERROR(IF($B9023=K$1, ($A9023+$C9023) - MAX(IF($B$2:$B9022=$B9023, $A$2:$A9022+$C$2:$C9022)), "")*24*60, "")</f>
        <v/>
      </c>
      <c r="L9023" s="24" t="str" cm="1">
        <f t="array" ref="L9023">IFERROR(IF($B9023=L$1, ($A9023+$C9023) - MAX(IF($B$2:$B9022=$B9023, $A$2:$A9022+$C$2:$C9022)), "")*24*60, "")</f>
        <v/>
      </c>
      <c r="M9023" s="24" t="str" cm="1">
        <f t="array" ref="M9023">IFERROR(IF($B9023=M$1, ($A9023+$C9023) - MAX(IF($B$2:$B9022=$B9023, $A$2:$A9022+$C$2:$C9022)), "")*24*60, "")</f>
        <v/>
      </c>
      <c r="N9023" s="24" cm="1">
        <f t="array" ref="N9023">IFERROR(IF($B9023=N$1, ($A9023+$C9023) - MAX(IF($B$2:$B9022=$B9023, $A$2:$A9022+$C$2:$C9022)), "")*24*60, "")</f>
        <v>0</v>
      </c>
      <c r="O9023" s="24" t="str" cm="1">
        <f t="array" ref="O9023">IFERROR(IF($B9023=O$1, ($A9023+$C9023) - MAX(IF($B$2:$B9022=$B9023, $A$2:$A9022+$C$2:$C9022)), "")*24*60, "")</f>
        <v/>
      </c>
      <c r="P9023" s="24" t="str" cm="1">
        <f t="array" ref="P9023">IFERROR(IF($B9023=P$1, ($A9023+$C9023) - MAX(IF($B$2:$B9022=$B9023, $A$2:$A9022+$C$2:$C9022)), "")*24*60, "")</f>
        <v/>
      </c>
      <c r="Q9023" s="24" t="str" cm="1">
        <f t="array" ref="Q9023">IFERROR(IF($B9023=Q$1, ($A9023+$C9023) - MAX(IF($B$2:$B9022=$B9023, $A$2:$A9022+$C$2:$C9022)), "")*24*60, "")</f>
        <v/>
      </c>
      <c r="R9023" s="24" t="str" cm="1">
        <f t="array" ref="R9023">IFERROR(IF($B9023=R$1, ($A9023+$C9023) - MAX(IF($B$2:$B9022=$B9023, $A$2:$A9022+$C$2:$C9022)), "")*24*60, "")</f>
        <v/>
      </c>
      <c r="S9023" s="24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5"/>
      <c r="E9024" s="5"/>
      <c r="F9024" s="5" t="s">
        <v>9</v>
      </c>
      <c r="G9024" s="15" t="s">
        <v>9</v>
      </c>
      <c r="H9024" s="24">
        <f t="shared" si="1412"/>
        <v>0.99999999278225005</v>
      </c>
      <c r="I9024" s="24" t="str" cm="1">
        <f t="array" ref="I9024">IFERROR(IF($B9024=I$1, ($A9024+$C9024) - MAX(IF($B$2:$B9023=$B9024, $A$2:$A9023+$C$2:$C9023)), "")*24*60, "")</f>
        <v/>
      </c>
      <c r="J9024" s="24" t="str" cm="1">
        <f t="array" ref="J9024">IFERROR(IF($B9024=J$1, ($A9024+$C9024) - MAX(IF($B$2:$B9023=$B9024, $A$2:$A9023+$C$2:$C9023)), "")*24*60, "")</f>
        <v/>
      </c>
      <c r="K9024" s="24" t="str" cm="1">
        <f t="array" ref="K9024">IFERROR(IF($B9024=K$1, ($A9024+$C9024) - MAX(IF($B$2:$B9023=$B9024, $A$2:$A9023+$C$2:$C9023)), "")*24*60, "")</f>
        <v/>
      </c>
      <c r="L9024" s="24" t="str" cm="1">
        <f t="array" ref="L9024">IFERROR(IF($B9024=L$1, ($A9024+$C9024) - MAX(IF($B$2:$B9023=$B9024, $A$2:$A9023+$C$2:$C9023)), "")*24*60, "")</f>
        <v/>
      </c>
      <c r="M9024" s="24" t="str" cm="1">
        <f t="array" ref="M9024">IFERROR(IF($B9024=M$1, ($A9024+$C9024) - MAX(IF($B$2:$B9023=$B9024, $A$2:$A9023+$C$2:$C9023)), "")*24*60, "")</f>
        <v/>
      </c>
      <c r="N9024" s="24" cm="1">
        <f t="array" ref="N9024">IFERROR(IF($B9024=N$1, ($A9024+$C9024) - MAX(IF($B$2:$B9023=$B9024, $A$2:$A9023+$C$2:$C9023)), "")*24*60, "")</f>
        <v>0.99999999278225005</v>
      </c>
      <c r="O9024" s="24" t="str" cm="1">
        <f t="array" ref="O9024">IFERROR(IF($B9024=O$1, ($A9024+$C9024) - MAX(IF($B$2:$B9023=$B9024, $A$2:$A9023+$C$2:$C9023)), "")*24*60, "")</f>
        <v/>
      </c>
      <c r="P9024" s="24" t="str" cm="1">
        <f t="array" ref="P9024">IFERROR(IF($B9024=P$1, ($A9024+$C9024) - MAX(IF($B$2:$B9023=$B9024, $A$2:$A9023+$C$2:$C9023)), "")*24*60, "")</f>
        <v/>
      </c>
      <c r="Q9024" s="24" t="str" cm="1">
        <f t="array" ref="Q9024">IFERROR(IF($B9024=Q$1, ($A9024+$C9024) - MAX(IF($B$2:$B9023=$B9024, $A$2:$A9023+$C$2:$C9023)), "")*24*60, "")</f>
        <v/>
      </c>
      <c r="R9024" s="24" t="str" cm="1">
        <f t="array" ref="R9024">IFERROR(IF($B9024=R$1, ($A9024+$C9024) - MAX(IF($B$2:$B9023=$B9024, $A$2:$A9023+$C$2:$C9023)), "")*24*60, "")</f>
        <v/>
      </c>
      <c r="S9024" s="24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5"/>
      <c r="E9025" s="5"/>
      <c r="F9025" s="5" t="s">
        <v>9</v>
      </c>
      <c r="G9025" s="15" t="s">
        <v>9</v>
      </c>
      <c r="H9025" s="24">
        <f t="shared" si="1412"/>
        <v>14.00000000372529</v>
      </c>
      <c r="I9025" s="24" t="str" cm="1">
        <f t="array" ref="I9025">IFERROR(IF($B9025=I$1, ($A9025+$C9025) - MAX(IF($B$2:$B9024=$B9025, $A$2:$A9024+$C$2:$C9024)), "")*24*60, "")</f>
        <v/>
      </c>
      <c r="J9025" s="24" t="str" cm="1">
        <f t="array" ref="J9025">IFERROR(IF($B9025=J$1, ($A9025+$C9025) - MAX(IF($B$2:$B9024=$B9025, $A$2:$A9024+$C$2:$C9024)), "")*24*60, "")</f>
        <v/>
      </c>
      <c r="K9025" s="24" t="str" cm="1">
        <f t="array" ref="K9025">IFERROR(IF($B9025=K$1, ($A9025+$C9025) - MAX(IF($B$2:$B9024=$B9025, $A$2:$A9024+$C$2:$C9024)), "")*24*60, "")</f>
        <v/>
      </c>
      <c r="L9025" s="24" t="str" cm="1">
        <f t="array" ref="L9025">IFERROR(IF($B9025=L$1, ($A9025+$C9025) - MAX(IF($B$2:$B9024=$B9025, $A$2:$A9024+$C$2:$C9024)), "")*24*60, "")</f>
        <v/>
      </c>
      <c r="M9025" s="24" t="str" cm="1">
        <f t="array" ref="M9025">IFERROR(IF($B9025=M$1, ($A9025+$C9025) - MAX(IF($B$2:$B9024=$B9025, $A$2:$A9024+$C$2:$C9024)), "")*24*60, "")</f>
        <v/>
      </c>
      <c r="N9025" s="24" cm="1">
        <f t="array" ref="N9025">IFERROR(IF($B9025=N$1, ($A9025+$C9025) - MAX(IF($B$2:$B9024=$B9025, $A$2:$A9024+$C$2:$C9024)), "")*24*60, "")</f>
        <v>14.00000000372529</v>
      </c>
      <c r="O9025" s="24" t="str" cm="1">
        <f t="array" ref="O9025">IFERROR(IF($B9025=O$1, ($A9025+$C9025) - MAX(IF($B$2:$B9024=$B9025, $A$2:$A9024+$C$2:$C9024)), "")*24*60, "")</f>
        <v/>
      </c>
      <c r="P9025" s="24" t="str" cm="1">
        <f t="array" ref="P9025">IFERROR(IF($B9025=P$1, ($A9025+$C9025) - MAX(IF($B$2:$B9024=$B9025, $A$2:$A9024+$C$2:$C9024)), "")*24*60, "")</f>
        <v/>
      </c>
      <c r="Q9025" s="24" t="str" cm="1">
        <f t="array" ref="Q9025">IFERROR(IF($B9025=Q$1, ($A9025+$C9025) - MAX(IF($B$2:$B9024=$B9025, $A$2:$A9024+$C$2:$C9024)), "")*24*60, "")</f>
        <v/>
      </c>
      <c r="R9025" s="24" t="str" cm="1">
        <f t="array" ref="R9025">IFERROR(IF($B9025=R$1, ($A9025+$C9025) - MAX(IF($B$2:$B9024=$B9025, $A$2:$A9024+$C$2:$C9024)), "")*24*60, "")</f>
        <v/>
      </c>
      <c r="S9025" s="24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5"/>
      <c r="E9026" s="5"/>
      <c r="F9026" s="5" t="s">
        <v>9</v>
      </c>
      <c r="G9026" s="15" t="s">
        <v>9</v>
      </c>
      <c r="H9026" s="24">
        <f t="shared" si="1412"/>
        <v>0</v>
      </c>
      <c r="I9026" s="24" t="str" cm="1">
        <f t="array" ref="I9026">IFERROR(IF($B9026=I$1, ($A9026+$C9026) - MAX(IF($B$2:$B9025=$B9026, $A$2:$A9025+$C$2:$C9025)), "")*24*60, "")</f>
        <v/>
      </c>
      <c r="J9026" s="24" t="str" cm="1">
        <f t="array" ref="J9026">IFERROR(IF($B9026=J$1, ($A9026+$C9026) - MAX(IF($B$2:$B9025=$B9026, $A$2:$A9025+$C$2:$C9025)), "")*24*60, "")</f>
        <v/>
      </c>
      <c r="K9026" s="24" t="str" cm="1">
        <f t="array" ref="K9026">IFERROR(IF($B9026=K$1, ($A9026+$C9026) - MAX(IF($B$2:$B9025=$B9026, $A$2:$A9025+$C$2:$C9025)), "")*24*60, "")</f>
        <v/>
      </c>
      <c r="L9026" s="24" t="str" cm="1">
        <f t="array" ref="L9026">IFERROR(IF($B9026=L$1, ($A9026+$C9026) - MAX(IF($B$2:$B9025=$B9026, $A$2:$A9025+$C$2:$C9025)), "")*24*60, "")</f>
        <v/>
      </c>
      <c r="M9026" s="24" t="str" cm="1">
        <f t="array" ref="M9026">IFERROR(IF($B9026=M$1, ($A9026+$C9026) - MAX(IF($B$2:$B9025=$B9026, $A$2:$A9025+$C$2:$C9025)), "")*24*60, "")</f>
        <v/>
      </c>
      <c r="N9026" s="24" cm="1">
        <f t="array" ref="N9026">IFERROR(IF($B9026=N$1, ($A9026+$C9026) - MAX(IF($B$2:$B9025=$B9026, $A$2:$A9025+$C$2:$C9025)), "")*24*60, "")</f>
        <v>0</v>
      </c>
      <c r="O9026" s="24" t="str" cm="1">
        <f t="array" ref="O9026">IFERROR(IF($B9026=O$1, ($A9026+$C9026) - MAX(IF($B$2:$B9025=$B9026, $A$2:$A9025+$C$2:$C9025)), "")*24*60, "")</f>
        <v/>
      </c>
      <c r="P9026" s="24" t="str" cm="1">
        <f t="array" ref="P9026">IFERROR(IF($B9026=P$1, ($A9026+$C9026) - MAX(IF($B$2:$B9025=$B9026, $A$2:$A9025+$C$2:$C9025)), "")*24*60, "")</f>
        <v/>
      </c>
      <c r="Q9026" s="24" t="str" cm="1">
        <f t="array" ref="Q9026">IFERROR(IF($B9026=Q$1, ($A9026+$C9026) - MAX(IF($B$2:$B9025=$B9026, $A$2:$A9025+$C$2:$C9025)), "")*24*60, "")</f>
        <v/>
      </c>
      <c r="R9026" s="24" t="str" cm="1">
        <f t="array" ref="R9026">IFERROR(IF($B9026=R$1, ($A9026+$C9026) - MAX(IF($B$2:$B9025=$B9026, $A$2:$A9025+$C$2:$C9025)), "")*24*60, "")</f>
        <v/>
      </c>
      <c r="S9026" s="24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5"/>
      <c r="E9027" s="5"/>
      <c r="F9027" s="5" t="s">
        <v>9</v>
      </c>
      <c r="G9027" s="15" t="s">
        <v>9</v>
      </c>
      <c r="H9027" s="24">
        <f t="shared" si="1412"/>
        <v>1.000000003259629</v>
      </c>
      <c r="I9027" s="24" cm="1">
        <f t="array" ref="I9027">IFERROR(IF($B9027=I$1, ($A9027+$C9027) - MAX(IF($B$2:$B9026=$B9027, $A$2:$A9026+$C$2:$C9026)), "")*24*60, "")</f>
        <v>129.00000000139698</v>
      </c>
      <c r="J9027" s="24" t="str" cm="1">
        <f t="array" ref="J9027">IFERROR(IF($B9027=J$1, ($A9027+$C9027) - MAX(IF($B$2:$B9026=$B9027, $A$2:$A9026+$C$2:$C9026)), "")*24*60, "")</f>
        <v/>
      </c>
      <c r="K9027" s="24" t="str" cm="1">
        <f t="array" ref="K9027">IFERROR(IF($B9027=K$1, ($A9027+$C9027) - MAX(IF($B$2:$B9026=$B9027, $A$2:$A9026+$C$2:$C9026)), "")*24*60, "")</f>
        <v/>
      </c>
      <c r="L9027" s="24" t="str" cm="1">
        <f t="array" ref="L9027">IFERROR(IF($B9027=L$1, ($A9027+$C9027) - MAX(IF($B$2:$B9026=$B9027, $A$2:$A9026+$C$2:$C9026)), "")*24*60, "")</f>
        <v/>
      </c>
      <c r="M9027" s="24" t="str" cm="1">
        <f t="array" ref="M9027">IFERROR(IF($B9027=M$1, ($A9027+$C9027) - MAX(IF($B$2:$B9026=$B9027, $A$2:$A9026+$C$2:$C9026)), "")*24*60, "")</f>
        <v/>
      </c>
      <c r="N9027" s="24" t="str" cm="1">
        <f t="array" ref="N9027">IFERROR(IF($B9027=N$1, ($A9027+$C9027) - MAX(IF($B$2:$B9026=$B9027, $A$2:$A9026+$C$2:$C9026)), "")*24*60, "")</f>
        <v/>
      </c>
      <c r="O9027" s="24" t="str" cm="1">
        <f t="array" ref="O9027">IFERROR(IF($B9027=O$1, ($A9027+$C9027) - MAX(IF($B$2:$B9026=$B9027, $A$2:$A9026+$C$2:$C9026)), "")*24*60, "")</f>
        <v/>
      </c>
      <c r="P9027" s="24" t="str" cm="1">
        <f t="array" ref="P9027">IFERROR(IF($B9027=P$1, ($A9027+$C9027) - MAX(IF($B$2:$B9026=$B9027, $A$2:$A9026+$C$2:$C9026)), "")*24*60, "")</f>
        <v/>
      </c>
      <c r="Q9027" s="24" t="str" cm="1">
        <f t="array" ref="Q9027">IFERROR(IF($B9027=Q$1, ($A9027+$C9027) - MAX(IF($B$2:$B9026=$B9027, $A$2:$A9026+$C$2:$C9026)), "")*24*60, "")</f>
        <v/>
      </c>
      <c r="R9027" s="24" t="str" cm="1">
        <f t="array" ref="R9027">IFERROR(IF($B9027=R$1, ($A9027+$C9027) - MAX(IF($B$2:$B9026=$B9027, $A$2:$A9026+$C$2:$C9026)), "")*24*60, "")</f>
        <v/>
      </c>
      <c r="S9027" s="24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5"/>
      <c r="E9028" s="5"/>
      <c r="F9028" s="5" t="s">
        <v>9</v>
      </c>
      <c r="G9028" s="15" t="s">
        <v>9</v>
      </c>
      <c r="H9028" s="24">
        <f t="shared" si="1412"/>
        <v>0</v>
      </c>
      <c r="I9028" s="24" cm="1">
        <f t="array" ref="I9028">IFERROR(IF($B9028=I$1, ($A9028+$C9028) - MAX(IF($B$2:$B9027=$B9028, $A$2:$A9027+$C$2:$C9027)), "")*24*60, "")</f>
        <v>0</v>
      </c>
      <c r="J9028" s="24" t="str" cm="1">
        <f t="array" ref="J9028">IFERROR(IF($B9028=J$1, ($A9028+$C9028) - MAX(IF($B$2:$B9027=$B9028, $A$2:$A9027+$C$2:$C9027)), "")*24*60, "")</f>
        <v/>
      </c>
      <c r="K9028" s="24" t="str" cm="1">
        <f t="array" ref="K9028">IFERROR(IF($B9028=K$1, ($A9028+$C9028) - MAX(IF($B$2:$B9027=$B9028, $A$2:$A9027+$C$2:$C9027)), "")*24*60, "")</f>
        <v/>
      </c>
      <c r="L9028" s="24" t="str" cm="1">
        <f t="array" ref="L9028">IFERROR(IF($B9028=L$1, ($A9028+$C9028) - MAX(IF($B$2:$B9027=$B9028, $A$2:$A9027+$C$2:$C9027)), "")*24*60, "")</f>
        <v/>
      </c>
      <c r="M9028" s="24" t="str" cm="1">
        <f t="array" ref="M9028">IFERROR(IF($B9028=M$1, ($A9028+$C9028) - MAX(IF($B$2:$B9027=$B9028, $A$2:$A9027+$C$2:$C9027)), "")*24*60, "")</f>
        <v/>
      </c>
      <c r="N9028" s="24" t="str" cm="1">
        <f t="array" ref="N9028">IFERROR(IF($B9028=N$1, ($A9028+$C9028) - MAX(IF($B$2:$B9027=$B9028, $A$2:$A9027+$C$2:$C9027)), "")*24*60, "")</f>
        <v/>
      </c>
      <c r="O9028" s="24" t="str" cm="1">
        <f t="array" ref="O9028">IFERROR(IF($B9028=O$1, ($A9028+$C9028) - MAX(IF($B$2:$B9027=$B9028, $A$2:$A9027+$C$2:$C9027)), "")*24*60, "")</f>
        <v/>
      </c>
      <c r="P9028" s="24" t="str" cm="1">
        <f t="array" ref="P9028">IFERROR(IF($B9028=P$1, ($A9028+$C9028) - MAX(IF($B$2:$B9027=$B9028, $A$2:$A9027+$C$2:$C9027)), "")*24*60, "")</f>
        <v/>
      </c>
      <c r="Q9028" s="24" t="str" cm="1">
        <f t="array" ref="Q9028">IFERROR(IF($B9028=Q$1, ($A9028+$C9028) - MAX(IF($B$2:$B9027=$B9028, $A$2:$A9027+$C$2:$C9027)), "")*24*60, "")</f>
        <v/>
      </c>
      <c r="R9028" s="24" t="str" cm="1">
        <f t="array" ref="R9028">IFERROR(IF($B9028=R$1, ($A9028+$C9028) - MAX(IF($B$2:$B9027=$B9028, $A$2:$A9027+$C$2:$C9027)), "")*24*60, "")</f>
        <v/>
      </c>
      <c r="S9028" s="24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5"/>
      <c r="E9029" s="5"/>
      <c r="F9029" s="5" t="s">
        <v>9</v>
      </c>
      <c r="G9029" s="15" t="s">
        <v>9</v>
      </c>
      <c r="H9029" s="24">
        <f t="shared" si="1412"/>
        <v>0.99999999278225005</v>
      </c>
      <c r="I9029" s="24" cm="1">
        <f t="array" ref="I9029">IFERROR(IF($B9029=I$1, ($A9029+$C9029) - MAX(IF($B$2:$B9028=$B9029, $A$2:$A9028+$C$2:$C9028)), "")*24*60, "")</f>
        <v>0.99999999278225005</v>
      </c>
      <c r="J9029" s="24" t="str" cm="1">
        <f t="array" ref="J9029">IFERROR(IF($B9029=J$1, ($A9029+$C9029) - MAX(IF($B$2:$B9028=$B9029, $A$2:$A9028+$C$2:$C9028)), "")*24*60, "")</f>
        <v/>
      </c>
      <c r="K9029" s="24" t="str" cm="1">
        <f t="array" ref="K9029">IFERROR(IF($B9029=K$1, ($A9029+$C9029) - MAX(IF($B$2:$B9028=$B9029, $A$2:$A9028+$C$2:$C9028)), "")*24*60, "")</f>
        <v/>
      </c>
      <c r="L9029" s="24" t="str" cm="1">
        <f t="array" ref="L9029">IFERROR(IF($B9029=L$1, ($A9029+$C9029) - MAX(IF($B$2:$B9028=$B9029, $A$2:$A9028+$C$2:$C9028)), "")*24*60, "")</f>
        <v/>
      </c>
      <c r="M9029" s="24" t="str" cm="1">
        <f t="array" ref="M9029">IFERROR(IF($B9029=M$1, ($A9029+$C9029) - MAX(IF($B$2:$B9028=$B9029, $A$2:$A9028+$C$2:$C9028)), "")*24*60, "")</f>
        <v/>
      </c>
      <c r="N9029" s="24" t="str" cm="1">
        <f t="array" ref="N9029">IFERROR(IF($B9029=N$1, ($A9029+$C9029) - MAX(IF($B$2:$B9028=$B9029, $A$2:$A9028+$C$2:$C9028)), "")*24*60, "")</f>
        <v/>
      </c>
      <c r="O9029" s="24" t="str" cm="1">
        <f t="array" ref="O9029">IFERROR(IF($B9029=O$1, ($A9029+$C9029) - MAX(IF($B$2:$B9028=$B9029, $A$2:$A9028+$C$2:$C9028)), "")*24*60, "")</f>
        <v/>
      </c>
      <c r="P9029" s="24" t="str" cm="1">
        <f t="array" ref="P9029">IFERROR(IF($B9029=P$1, ($A9029+$C9029) - MAX(IF($B$2:$B9028=$B9029, $A$2:$A9028+$C$2:$C9028)), "")*24*60, "")</f>
        <v/>
      </c>
      <c r="Q9029" s="24" t="str" cm="1">
        <f t="array" ref="Q9029">IFERROR(IF($B9029=Q$1, ($A9029+$C9029) - MAX(IF($B$2:$B9028=$B9029, $A$2:$A9028+$C$2:$C9028)), "")*24*60, "")</f>
        <v/>
      </c>
      <c r="R9029" s="24" t="str" cm="1">
        <f t="array" ref="R9029">IFERROR(IF($B9029=R$1, ($A9029+$C9029) - MAX(IF($B$2:$B9028=$B9029, $A$2:$A9028+$C$2:$C9028)), "")*24*60, "")</f>
        <v/>
      </c>
      <c r="S9029" s="24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5"/>
      <c r="E9030" s="5"/>
      <c r="F9030" s="5" t="s">
        <v>9</v>
      </c>
      <c r="G9030" s="15" t="s">
        <v>9</v>
      </c>
      <c r="H9030" s="24">
        <f t="shared" si="1412"/>
        <v>0</v>
      </c>
      <c r="I9030" s="24" cm="1">
        <f t="array" ref="I9030">IFERROR(IF($B9030=I$1, ($A9030+$C9030) - MAX(IF($B$2:$B9029=$B9030, $A$2:$A9029+$C$2:$C9029)), "")*24*60, "")</f>
        <v>0</v>
      </c>
      <c r="J9030" s="24" t="str" cm="1">
        <f t="array" ref="J9030">IFERROR(IF($B9030=J$1, ($A9030+$C9030) - MAX(IF($B$2:$B9029=$B9030, $A$2:$A9029+$C$2:$C9029)), "")*24*60, "")</f>
        <v/>
      </c>
      <c r="K9030" s="24" t="str" cm="1">
        <f t="array" ref="K9030">IFERROR(IF($B9030=K$1, ($A9030+$C9030) - MAX(IF($B$2:$B9029=$B9030, $A$2:$A9029+$C$2:$C9029)), "")*24*60, "")</f>
        <v/>
      </c>
      <c r="L9030" s="24" t="str" cm="1">
        <f t="array" ref="L9030">IFERROR(IF($B9030=L$1, ($A9030+$C9030) - MAX(IF($B$2:$B9029=$B9030, $A$2:$A9029+$C$2:$C9029)), "")*24*60, "")</f>
        <v/>
      </c>
      <c r="M9030" s="24" t="str" cm="1">
        <f t="array" ref="M9030">IFERROR(IF($B9030=M$1, ($A9030+$C9030) - MAX(IF($B$2:$B9029=$B9030, $A$2:$A9029+$C$2:$C9029)), "")*24*60, "")</f>
        <v/>
      </c>
      <c r="N9030" s="24" t="str" cm="1">
        <f t="array" ref="N9030">IFERROR(IF($B9030=N$1, ($A9030+$C9030) - MAX(IF($B$2:$B9029=$B9030, $A$2:$A9029+$C$2:$C9029)), "")*24*60, "")</f>
        <v/>
      </c>
      <c r="O9030" s="24" t="str" cm="1">
        <f t="array" ref="O9030">IFERROR(IF($B9030=O$1, ($A9030+$C9030) - MAX(IF($B$2:$B9029=$B9030, $A$2:$A9029+$C$2:$C9029)), "")*24*60, "")</f>
        <v/>
      </c>
      <c r="P9030" s="24" t="str" cm="1">
        <f t="array" ref="P9030">IFERROR(IF($B9030=P$1, ($A9030+$C9030) - MAX(IF($B$2:$B9029=$B9030, $A$2:$A9029+$C$2:$C9029)), "")*24*60, "")</f>
        <v/>
      </c>
      <c r="Q9030" s="24" t="str" cm="1">
        <f t="array" ref="Q9030">IFERROR(IF($B9030=Q$1, ($A9030+$C9030) - MAX(IF($B$2:$B9029=$B9030, $A$2:$A9029+$C$2:$C9029)), "")*24*60, "")</f>
        <v/>
      </c>
      <c r="R9030" s="24" t="str" cm="1">
        <f t="array" ref="R9030">IFERROR(IF($B9030=R$1, ($A9030+$C9030) - MAX(IF($B$2:$B9029=$B9030, $A$2:$A9029+$C$2:$C9029)), "")*24*60, "")</f>
        <v/>
      </c>
      <c r="S9030" s="24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5"/>
      <c r="E9031" s="5"/>
      <c r="F9031" s="5" t="s">
        <v>9</v>
      </c>
      <c r="G9031" s="15" t="s">
        <v>9</v>
      </c>
      <c r="H9031" s="24">
        <f t="shared" si="1412"/>
        <v>1.000000003259629</v>
      </c>
      <c r="I9031" s="24" cm="1">
        <f t="array" ref="I9031">IFERROR(IF($B9031=I$1, ($A9031+$C9031) - MAX(IF($B$2:$B9030=$B9031, $A$2:$A9030+$C$2:$C9030)), "")*24*60, "")</f>
        <v>1.000000003259629</v>
      </c>
      <c r="J9031" s="24" t="str" cm="1">
        <f t="array" ref="J9031">IFERROR(IF($B9031=J$1, ($A9031+$C9031) - MAX(IF($B$2:$B9030=$B9031, $A$2:$A9030+$C$2:$C9030)), "")*24*60, "")</f>
        <v/>
      </c>
      <c r="K9031" s="24" t="str" cm="1">
        <f t="array" ref="K9031">IFERROR(IF($B9031=K$1, ($A9031+$C9031) - MAX(IF($B$2:$B9030=$B9031, $A$2:$A9030+$C$2:$C9030)), "")*24*60, "")</f>
        <v/>
      </c>
      <c r="L9031" s="24" t="str" cm="1">
        <f t="array" ref="L9031">IFERROR(IF($B9031=L$1, ($A9031+$C9031) - MAX(IF($B$2:$B9030=$B9031, $A$2:$A9030+$C$2:$C9030)), "")*24*60, "")</f>
        <v/>
      </c>
      <c r="M9031" s="24" t="str" cm="1">
        <f t="array" ref="M9031">IFERROR(IF($B9031=M$1, ($A9031+$C9031) - MAX(IF($B$2:$B9030=$B9031, $A$2:$A9030+$C$2:$C9030)), "")*24*60, "")</f>
        <v/>
      </c>
      <c r="N9031" s="24" t="str" cm="1">
        <f t="array" ref="N9031">IFERROR(IF($B9031=N$1, ($A9031+$C9031) - MAX(IF($B$2:$B9030=$B9031, $A$2:$A9030+$C$2:$C9030)), "")*24*60, "")</f>
        <v/>
      </c>
      <c r="O9031" s="24" t="str" cm="1">
        <f t="array" ref="O9031">IFERROR(IF($B9031=O$1, ($A9031+$C9031) - MAX(IF($B$2:$B9030=$B9031, $A$2:$A9030+$C$2:$C9030)), "")*24*60, "")</f>
        <v/>
      </c>
      <c r="P9031" s="24" t="str" cm="1">
        <f t="array" ref="P9031">IFERROR(IF($B9031=P$1, ($A9031+$C9031) - MAX(IF($B$2:$B9030=$B9031, $A$2:$A9030+$C$2:$C9030)), "")*24*60, "")</f>
        <v/>
      </c>
      <c r="Q9031" s="24" t="str" cm="1">
        <f t="array" ref="Q9031">IFERROR(IF($B9031=Q$1, ($A9031+$C9031) - MAX(IF($B$2:$B9030=$B9031, $A$2:$A9030+$C$2:$C9030)), "")*24*60, "")</f>
        <v/>
      </c>
      <c r="R9031" s="24" t="str" cm="1">
        <f t="array" ref="R9031">IFERROR(IF($B9031=R$1, ($A9031+$C9031) - MAX(IF($B$2:$B9030=$B9031, $A$2:$A9030+$C$2:$C9030)), "")*24*60, "")</f>
        <v/>
      </c>
      <c r="S9031" s="24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5"/>
      <c r="E9032" s="5"/>
      <c r="F9032" s="5" t="s">
        <v>9</v>
      </c>
      <c r="G9032" s="15" t="s">
        <v>9</v>
      </c>
      <c r="H9032" s="24">
        <f t="shared" si="1412"/>
        <v>1.000000003259629</v>
      </c>
      <c r="I9032" s="24" cm="1">
        <f t="array" ref="I9032">IFERROR(IF($B9032=I$1, ($A9032+$C9032) - MAX(IF($B$2:$B9031=$B9032, $A$2:$A9031+$C$2:$C9031)), "")*24*60, "")</f>
        <v>1.000000003259629</v>
      </c>
      <c r="J9032" s="24" t="str" cm="1">
        <f t="array" ref="J9032">IFERROR(IF($B9032=J$1, ($A9032+$C9032) - MAX(IF($B$2:$B9031=$B9032, $A$2:$A9031+$C$2:$C9031)), "")*24*60, "")</f>
        <v/>
      </c>
      <c r="K9032" s="24" t="str" cm="1">
        <f t="array" ref="K9032">IFERROR(IF($B9032=K$1, ($A9032+$C9032) - MAX(IF($B$2:$B9031=$B9032, $A$2:$A9031+$C$2:$C9031)), "")*24*60, "")</f>
        <v/>
      </c>
      <c r="L9032" s="24" t="str" cm="1">
        <f t="array" ref="L9032">IFERROR(IF($B9032=L$1, ($A9032+$C9032) - MAX(IF($B$2:$B9031=$B9032, $A$2:$A9031+$C$2:$C9031)), "")*24*60, "")</f>
        <v/>
      </c>
      <c r="M9032" s="24" t="str" cm="1">
        <f t="array" ref="M9032">IFERROR(IF($B9032=M$1, ($A9032+$C9032) - MAX(IF($B$2:$B9031=$B9032, $A$2:$A9031+$C$2:$C9031)), "")*24*60, "")</f>
        <v/>
      </c>
      <c r="N9032" s="24" t="str" cm="1">
        <f t="array" ref="N9032">IFERROR(IF($B9032=N$1, ($A9032+$C9032) - MAX(IF($B$2:$B9031=$B9032, $A$2:$A9031+$C$2:$C9031)), "")*24*60, "")</f>
        <v/>
      </c>
      <c r="O9032" s="24" t="str" cm="1">
        <f t="array" ref="O9032">IFERROR(IF($B9032=O$1, ($A9032+$C9032) - MAX(IF($B$2:$B9031=$B9032, $A$2:$A9031+$C$2:$C9031)), "")*24*60, "")</f>
        <v/>
      </c>
      <c r="P9032" s="24" t="str" cm="1">
        <f t="array" ref="P9032">IFERROR(IF($B9032=P$1, ($A9032+$C9032) - MAX(IF($B$2:$B9031=$B9032, $A$2:$A9031+$C$2:$C9031)), "")*24*60, "")</f>
        <v/>
      </c>
      <c r="Q9032" s="24" t="str" cm="1">
        <f t="array" ref="Q9032">IFERROR(IF($B9032=Q$1, ($A9032+$C9032) - MAX(IF($B$2:$B9031=$B9032, $A$2:$A9031+$C$2:$C9031)), "")*24*60, "")</f>
        <v/>
      </c>
      <c r="R9032" s="24" t="str" cm="1">
        <f t="array" ref="R9032">IFERROR(IF($B9032=R$1, ($A9032+$C9032) - MAX(IF($B$2:$B9031=$B9032, $A$2:$A9031+$C$2:$C9031)), "")*24*60, "")</f>
        <v/>
      </c>
      <c r="S9032" s="24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5"/>
      <c r="E9033" s="5"/>
      <c r="F9033" s="5" t="s">
        <v>9</v>
      </c>
      <c r="G9033" s="15" t="s">
        <v>9</v>
      </c>
      <c r="H9033" s="24">
        <f t="shared" si="1412"/>
        <v>0</v>
      </c>
      <c r="I9033" s="24" cm="1">
        <f t="array" ref="I9033">IFERROR(IF($B9033=I$1, ($A9033+$C9033) - MAX(IF($B$2:$B9032=$B9033, $A$2:$A9032+$C$2:$C9032)), "")*24*60, "")</f>
        <v>0</v>
      </c>
      <c r="J9033" s="24" t="str" cm="1">
        <f t="array" ref="J9033">IFERROR(IF($B9033=J$1, ($A9033+$C9033) - MAX(IF($B$2:$B9032=$B9033, $A$2:$A9032+$C$2:$C9032)), "")*24*60, "")</f>
        <v/>
      </c>
      <c r="K9033" s="24" t="str" cm="1">
        <f t="array" ref="K9033">IFERROR(IF($B9033=K$1, ($A9033+$C9033) - MAX(IF($B$2:$B9032=$B9033, $A$2:$A9032+$C$2:$C9032)), "")*24*60, "")</f>
        <v/>
      </c>
      <c r="L9033" s="24" t="str" cm="1">
        <f t="array" ref="L9033">IFERROR(IF($B9033=L$1, ($A9033+$C9033) - MAX(IF($B$2:$B9032=$B9033, $A$2:$A9032+$C$2:$C9032)), "")*24*60, "")</f>
        <v/>
      </c>
      <c r="M9033" s="24" t="str" cm="1">
        <f t="array" ref="M9033">IFERROR(IF($B9033=M$1, ($A9033+$C9033) - MAX(IF($B$2:$B9032=$B9033, $A$2:$A9032+$C$2:$C9032)), "")*24*60, "")</f>
        <v/>
      </c>
      <c r="N9033" s="24" t="str" cm="1">
        <f t="array" ref="N9033">IFERROR(IF($B9033=N$1, ($A9033+$C9033) - MAX(IF($B$2:$B9032=$B9033, $A$2:$A9032+$C$2:$C9032)), "")*24*60, "")</f>
        <v/>
      </c>
      <c r="O9033" s="24" t="str" cm="1">
        <f t="array" ref="O9033">IFERROR(IF($B9033=O$1, ($A9033+$C9033) - MAX(IF($B$2:$B9032=$B9033, $A$2:$A9032+$C$2:$C9032)), "")*24*60, "")</f>
        <v/>
      </c>
      <c r="P9033" s="24" t="str" cm="1">
        <f t="array" ref="P9033">IFERROR(IF($B9033=P$1, ($A9033+$C9033) - MAX(IF($B$2:$B9032=$B9033, $A$2:$A9032+$C$2:$C9032)), "")*24*60, "")</f>
        <v/>
      </c>
      <c r="Q9033" s="24" t="str" cm="1">
        <f t="array" ref="Q9033">IFERROR(IF($B9033=Q$1, ($A9033+$C9033) - MAX(IF($B$2:$B9032=$B9033, $A$2:$A9032+$C$2:$C9032)), "")*24*60, "")</f>
        <v/>
      </c>
      <c r="R9033" s="24" t="str" cm="1">
        <f t="array" ref="R9033">IFERROR(IF($B9033=R$1, ($A9033+$C9033) - MAX(IF($B$2:$B9032=$B9033, $A$2:$A9032+$C$2:$C9032)), "")*24*60, "")</f>
        <v/>
      </c>
      <c r="S9033" s="24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5"/>
      <c r="E9034" s="5"/>
      <c r="F9034" s="5" t="s">
        <v>9</v>
      </c>
      <c r="G9034" s="15" t="s">
        <v>9</v>
      </c>
      <c r="H9034" s="24">
        <f t="shared" si="1412"/>
        <v>0.99999999278225005</v>
      </c>
      <c r="I9034" s="24" cm="1">
        <f t="array" ref="I9034">IFERROR(IF($B9034=I$1, ($A9034+$C9034) - MAX(IF($B$2:$B9033=$B9034, $A$2:$A9033+$C$2:$C9033)), "")*24*60, "")</f>
        <v>0.99999999278225005</v>
      </c>
      <c r="J9034" s="24" t="str" cm="1">
        <f t="array" ref="J9034">IFERROR(IF($B9034=J$1, ($A9034+$C9034) - MAX(IF($B$2:$B9033=$B9034, $A$2:$A9033+$C$2:$C9033)), "")*24*60, "")</f>
        <v/>
      </c>
      <c r="K9034" s="24" t="str" cm="1">
        <f t="array" ref="K9034">IFERROR(IF($B9034=K$1, ($A9034+$C9034) - MAX(IF($B$2:$B9033=$B9034, $A$2:$A9033+$C$2:$C9033)), "")*24*60, "")</f>
        <v/>
      </c>
      <c r="L9034" s="24" t="str" cm="1">
        <f t="array" ref="L9034">IFERROR(IF($B9034=L$1, ($A9034+$C9034) - MAX(IF($B$2:$B9033=$B9034, $A$2:$A9033+$C$2:$C9033)), "")*24*60, "")</f>
        <v/>
      </c>
      <c r="M9034" s="24" t="str" cm="1">
        <f t="array" ref="M9034">IFERROR(IF($B9034=M$1, ($A9034+$C9034) - MAX(IF($B$2:$B9033=$B9034, $A$2:$A9033+$C$2:$C9033)), "")*24*60, "")</f>
        <v/>
      </c>
      <c r="N9034" s="24" t="str" cm="1">
        <f t="array" ref="N9034">IFERROR(IF($B9034=N$1, ($A9034+$C9034) - MAX(IF($B$2:$B9033=$B9034, $A$2:$A9033+$C$2:$C9033)), "")*24*60, "")</f>
        <v/>
      </c>
      <c r="O9034" s="24" t="str" cm="1">
        <f t="array" ref="O9034">IFERROR(IF($B9034=O$1, ($A9034+$C9034) - MAX(IF($B$2:$B9033=$B9034, $A$2:$A9033+$C$2:$C9033)), "")*24*60, "")</f>
        <v/>
      </c>
      <c r="P9034" s="24" t="str" cm="1">
        <f t="array" ref="P9034">IFERROR(IF($B9034=P$1, ($A9034+$C9034) - MAX(IF($B$2:$B9033=$B9034, $A$2:$A9033+$C$2:$C9033)), "")*24*60, "")</f>
        <v/>
      </c>
      <c r="Q9034" s="24" t="str" cm="1">
        <f t="array" ref="Q9034">IFERROR(IF($B9034=Q$1, ($A9034+$C9034) - MAX(IF($B$2:$B9033=$B9034, $A$2:$A9033+$C$2:$C9033)), "")*24*60, "")</f>
        <v/>
      </c>
      <c r="R9034" s="24" t="str" cm="1">
        <f t="array" ref="R9034">IFERROR(IF($B9034=R$1, ($A9034+$C9034) - MAX(IF($B$2:$B9033=$B9034, $A$2:$A9033+$C$2:$C9033)), "")*24*60, "")</f>
        <v/>
      </c>
      <c r="S9034" s="24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5"/>
      <c r="E9035" s="5"/>
      <c r="F9035" s="5" t="s">
        <v>9</v>
      </c>
      <c r="G9035" s="15" t="s">
        <v>9</v>
      </c>
      <c r="H9035" s="24">
        <f t="shared" si="1412"/>
        <v>0</v>
      </c>
      <c r="I9035" s="24" cm="1">
        <f t="array" ref="I9035">IFERROR(IF($B9035=I$1, ($A9035+$C9035) - MAX(IF($B$2:$B9034=$B9035, $A$2:$A9034+$C$2:$C9034)), "")*24*60, "")</f>
        <v>0</v>
      </c>
      <c r="J9035" s="24" t="str" cm="1">
        <f t="array" ref="J9035">IFERROR(IF($B9035=J$1, ($A9035+$C9035) - MAX(IF($B$2:$B9034=$B9035, $A$2:$A9034+$C$2:$C9034)), "")*24*60, "")</f>
        <v/>
      </c>
      <c r="K9035" s="24" t="str" cm="1">
        <f t="array" ref="K9035">IFERROR(IF($B9035=K$1, ($A9035+$C9035) - MAX(IF($B$2:$B9034=$B9035, $A$2:$A9034+$C$2:$C9034)), "")*24*60, "")</f>
        <v/>
      </c>
      <c r="L9035" s="24" t="str" cm="1">
        <f t="array" ref="L9035">IFERROR(IF($B9035=L$1, ($A9035+$C9035) - MAX(IF($B$2:$B9034=$B9035, $A$2:$A9034+$C$2:$C9034)), "")*24*60, "")</f>
        <v/>
      </c>
      <c r="M9035" s="24" t="str" cm="1">
        <f t="array" ref="M9035">IFERROR(IF($B9035=M$1, ($A9035+$C9035) - MAX(IF($B$2:$B9034=$B9035, $A$2:$A9034+$C$2:$C9034)), "")*24*60, "")</f>
        <v/>
      </c>
      <c r="N9035" s="24" t="str" cm="1">
        <f t="array" ref="N9035">IFERROR(IF($B9035=N$1, ($A9035+$C9035) - MAX(IF($B$2:$B9034=$B9035, $A$2:$A9034+$C$2:$C9034)), "")*24*60, "")</f>
        <v/>
      </c>
      <c r="O9035" s="24" t="str" cm="1">
        <f t="array" ref="O9035">IFERROR(IF($B9035=O$1, ($A9035+$C9035) - MAX(IF($B$2:$B9034=$B9035, $A$2:$A9034+$C$2:$C9034)), "")*24*60, "")</f>
        <v/>
      </c>
      <c r="P9035" s="24" t="str" cm="1">
        <f t="array" ref="P9035">IFERROR(IF($B9035=P$1, ($A9035+$C9035) - MAX(IF($B$2:$B9034=$B9035, $A$2:$A9034+$C$2:$C9034)), "")*24*60, "")</f>
        <v/>
      </c>
      <c r="Q9035" s="24" t="str" cm="1">
        <f t="array" ref="Q9035">IFERROR(IF($B9035=Q$1, ($A9035+$C9035) - MAX(IF($B$2:$B9034=$B9035, $A$2:$A9034+$C$2:$C9034)), "")*24*60, "")</f>
        <v/>
      </c>
      <c r="R9035" s="24" t="str" cm="1">
        <f t="array" ref="R9035">IFERROR(IF($B9035=R$1, ($A9035+$C9035) - MAX(IF($B$2:$B9034=$B9035, $A$2:$A9034+$C$2:$C9034)), "")*24*60, "")</f>
        <v/>
      </c>
      <c r="S9035" s="24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5"/>
      <c r="E9036" s="5"/>
      <c r="F9036" s="5" t="s">
        <v>9</v>
      </c>
      <c r="G9036" s="15" t="s">
        <v>9</v>
      </c>
      <c r="H9036" s="24">
        <f t="shared" si="1412"/>
        <v>0</v>
      </c>
      <c r="I9036" s="24" cm="1">
        <f t="array" ref="I9036">IFERROR(IF($B9036=I$1, ($A9036+$C9036) - MAX(IF($B$2:$B9035=$B9036, $A$2:$A9035+$C$2:$C9035)), "")*24*60, "")</f>
        <v>0</v>
      </c>
      <c r="J9036" s="24" t="str" cm="1">
        <f t="array" ref="J9036">IFERROR(IF($B9036=J$1, ($A9036+$C9036) - MAX(IF($B$2:$B9035=$B9036, $A$2:$A9035+$C$2:$C9035)), "")*24*60, "")</f>
        <v/>
      </c>
      <c r="K9036" s="24" t="str" cm="1">
        <f t="array" ref="K9036">IFERROR(IF($B9036=K$1, ($A9036+$C9036) - MAX(IF($B$2:$B9035=$B9036, $A$2:$A9035+$C$2:$C9035)), "")*24*60, "")</f>
        <v/>
      </c>
      <c r="L9036" s="24" t="str" cm="1">
        <f t="array" ref="L9036">IFERROR(IF($B9036=L$1, ($A9036+$C9036) - MAX(IF($B$2:$B9035=$B9036, $A$2:$A9035+$C$2:$C9035)), "")*24*60, "")</f>
        <v/>
      </c>
      <c r="M9036" s="24" t="str" cm="1">
        <f t="array" ref="M9036">IFERROR(IF($B9036=M$1, ($A9036+$C9036) - MAX(IF($B$2:$B9035=$B9036, $A$2:$A9035+$C$2:$C9035)), "")*24*60, "")</f>
        <v/>
      </c>
      <c r="N9036" s="24" t="str" cm="1">
        <f t="array" ref="N9036">IFERROR(IF($B9036=N$1, ($A9036+$C9036) - MAX(IF($B$2:$B9035=$B9036, $A$2:$A9035+$C$2:$C9035)), "")*24*60, "")</f>
        <v/>
      </c>
      <c r="O9036" s="24" t="str" cm="1">
        <f t="array" ref="O9036">IFERROR(IF($B9036=O$1, ($A9036+$C9036) - MAX(IF($B$2:$B9035=$B9036, $A$2:$A9035+$C$2:$C9035)), "")*24*60, "")</f>
        <v/>
      </c>
      <c r="P9036" s="24" t="str" cm="1">
        <f t="array" ref="P9036">IFERROR(IF($B9036=P$1, ($A9036+$C9036) - MAX(IF($B$2:$B9035=$B9036, $A$2:$A9035+$C$2:$C9035)), "")*24*60, "")</f>
        <v/>
      </c>
      <c r="Q9036" s="24" t="str" cm="1">
        <f t="array" ref="Q9036">IFERROR(IF($B9036=Q$1, ($A9036+$C9036) - MAX(IF($B$2:$B9035=$B9036, $A$2:$A9035+$C$2:$C9035)), "")*24*60, "")</f>
        <v/>
      </c>
      <c r="R9036" s="24" t="str" cm="1">
        <f t="array" ref="R9036">IFERROR(IF($B9036=R$1, ($A9036+$C9036) - MAX(IF($B$2:$B9035=$B9036, $A$2:$A9035+$C$2:$C9035)), "")*24*60, "")</f>
        <v/>
      </c>
      <c r="S9036" s="24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5"/>
      <c r="E9037" s="5"/>
      <c r="F9037" s="5" t="s">
        <v>9</v>
      </c>
      <c r="G9037" s="15" t="s">
        <v>9</v>
      </c>
      <c r="H9037" s="24">
        <f t="shared" si="1412"/>
        <v>1.000000003259629</v>
      </c>
      <c r="I9037" s="24" cm="1">
        <f t="array" ref="I9037">IFERROR(IF($B9037=I$1, ($A9037+$C9037) - MAX(IF($B$2:$B9036=$B9037, $A$2:$A9036+$C$2:$C9036)), "")*24*60, "")</f>
        <v>1.000000003259629</v>
      </c>
      <c r="J9037" s="24" t="str" cm="1">
        <f t="array" ref="J9037">IFERROR(IF($B9037=J$1, ($A9037+$C9037) - MAX(IF($B$2:$B9036=$B9037, $A$2:$A9036+$C$2:$C9036)), "")*24*60, "")</f>
        <v/>
      </c>
      <c r="K9037" s="24" t="str" cm="1">
        <f t="array" ref="K9037">IFERROR(IF($B9037=K$1, ($A9037+$C9037) - MAX(IF($B$2:$B9036=$B9037, $A$2:$A9036+$C$2:$C9036)), "")*24*60, "")</f>
        <v/>
      </c>
      <c r="L9037" s="24" t="str" cm="1">
        <f t="array" ref="L9037">IFERROR(IF($B9037=L$1, ($A9037+$C9037) - MAX(IF($B$2:$B9036=$B9037, $A$2:$A9036+$C$2:$C9036)), "")*24*60, "")</f>
        <v/>
      </c>
      <c r="M9037" s="24" t="str" cm="1">
        <f t="array" ref="M9037">IFERROR(IF($B9037=M$1, ($A9037+$C9037) - MAX(IF($B$2:$B9036=$B9037, $A$2:$A9036+$C$2:$C9036)), "")*24*60, "")</f>
        <v/>
      </c>
      <c r="N9037" s="24" t="str" cm="1">
        <f t="array" ref="N9037">IFERROR(IF($B9037=N$1, ($A9037+$C9037) - MAX(IF($B$2:$B9036=$B9037, $A$2:$A9036+$C$2:$C9036)), "")*24*60, "")</f>
        <v/>
      </c>
      <c r="O9037" s="24" t="str" cm="1">
        <f t="array" ref="O9037">IFERROR(IF($B9037=O$1, ($A9037+$C9037) - MAX(IF($B$2:$B9036=$B9037, $A$2:$A9036+$C$2:$C9036)), "")*24*60, "")</f>
        <v/>
      </c>
      <c r="P9037" s="24" t="str" cm="1">
        <f t="array" ref="P9037">IFERROR(IF($B9037=P$1, ($A9037+$C9037) - MAX(IF($B$2:$B9036=$B9037, $A$2:$A9036+$C$2:$C9036)), "")*24*60, "")</f>
        <v/>
      </c>
      <c r="Q9037" s="24" t="str" cm="1">
        <f t="array" ref="Q9037">IFERROR(IF($B9037=Q$1, ($A9037+$C9037) - MAX(IF($B$2:$B9036=$B9037, $A$2:$A9036+$C$2:$C9036)), "")*24*60, "")</f>
        <v/>
      </c>
      <c r="R9037" s="24" t="str" cm="1">
        <f t="array" ref="R9037">IFERROR(IF($B9037=R$1, ($A9037+$C9037) - MAX(IF($B$2:$B9036=$B9037, $A$2:$A9036+$C$2:$C9036)), "")*24*60, "")</f>
        <v/>
      </c>
      <c r="S9037" s="24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5"/>
      <c r="E9038" s="5"/>
      <c r="F9038" s="5" t="s">
        <v>9</v>
      </c>
      <c r="G9038" s="15" t="s">
        <v>9</v>
      </c>
      <c r="H9038" s="24">
        <f t="shared" si="1412"/>
        <v>0</v>
      </c>
      <c r="I9038" s="24" cm="1">
        <f t="array" ref="I9038">IFERROR(IF($B9038=I$1, ($A9038+$C9038) - MAX(IF($B$2:$B9037=$B9038, $A$2:$A9037+$C$2:$C9037)), "")*24*60, "")</f>
        <v>0</v>
      </c>
      <c r="J9038" s="24" t="str" cm="1">
        <f t="array" ref="J9038">IFERROR(IF($B9038=J$1, ($A9038+$C9038) - MAX(IF($B$2:$B9037=$B9038, $A$2:$A9037+$C$2:$C9037)), "")*24*60, "")</f>
        <v/>
      </c>
      <c r="K9038" s="24" t="str" cm="1">
        <f t="array" ref="K9038">IFERROR(IF($B9038=K$1, ($A9038+$C9038) - MAX(IF($B$2:$B9037=$B9038, $A$2:$A9037+$C$2:$C9037)), "")*24*60, "")</f>
        <v/>
      </c>
      <c r="L9038" s="24" t="str" cm="1">
        <f t="array" ref="L9038">IFERROR(IF($B9038=L$1, ($A9038+$C9038) - MAX(IF($B$2:$B9037=$B9038, $A$2:$A9037+$C$2:$C9037)), "")*24*60, "")</f>
        <v/>
      </c>
      <c r="M9038" s="24" t="str" cm="1">
        <f t="array" ref="M9038">IFERROR(IF($B9038=M$1, ($A9038+$C9038) - MAX(IF($B$2:$B9037=$B9038, $A$2:$A9037+$C$2:$C9037)), "")*24*60, "")</f>
        <v/>
      </c>
      <c r="N9038" s="24" t="str" cm="1">
        <f t="array" ref="N9038">IFERROR(IF($B9038=N$1, ($A9038+$C9038) - MAX(IF($B$2:$B9037=$B9038, $A$2:$A9037+$C$2:$C9037)), "")*24*60, "")</f>
        <v/>
      </c>
      <c r="O9038" s="24" t="str" cm="1">
        <f t="array" ref="O9038">IFERROR(IF($B9038=O$1, ($A9038+$C9038) - MAX(IF($B$2:$B9037=$B9038, $A$2:$A9037+$C$2:$C9037)), "")*24*60, "")</f>
        <v/>
      </c>
      <c r="P9038" s="24" t="str" cm="1">
        <f t="array" ref="P9038">IFERROR(IF($B9038=P$1, ($A9038+$C9038) - MAX(IF($B$2:$B9037=$B9038, $A$2:$A9037+$C$2:$C9037)), "")*24*60, "")</f>
        <v/>
      </c>
      <c r="Q9038" s="24" t="str" cm="1">
        <f t="array" ref="Q9038">IFERROR(IF($B9038=Q$1, ($A9038+$C9038) - MAX(IF($B$2:$B9037=$B9038, $A$2:$A9037+$C$2:$C9037)), "")*24*60, "")</f>
        <v/>
      </c>
      <c r="R9038" s="24" t="str" cm="1">
        <f t="array" ref="R9038">IFERROR(IF($B9038=R$1, ($A9038+$C9038) - MAX(IF($B$2:$B9037=$B9038, $A$2:$A9037+$C$2:$C9037)), "")*24*60, "")</f>
        <v/>
      </c>
      <c r="S9038" s="24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5"/>
      <c r="E9039" s="5"/>
      <c r="F9039" s="5" t="s">
        <v>9</v>
      </c>
      <c r="G9039" s="15" t="s">
        <v>9</v>
      </c>
      <c r="H9039" s="24">
        <f t="shared" si="1412"/>
        <v>1.000000003259629</v>
      </c>
      <c r="I9039" s="24" cm="1">
        <f t="array" ref="I9039">IFERROR(IF($B9039=I$1, ($A9039+$C9039) - MAX(IF($B$2:$B9038=$B9039, $A$2:$A9038+$C$2:$C9038)), "")*24*60, "")</f>
        <v>1.000000003259629</v>
      </c>
      <c r="J9039" s="24" t="str" cm="1">
        <f t="array" ref="J9039">IFERROR(IF($B9039=J$1, ($A9039+$C9039) - MAX(IF($B$2:$B9038=$B9039, $A$2:$A9038+$C$2:$C9038)), "")*24*60, "")</f>
        <v/>
      </c>
      <c r="K9039" s="24" t="str" cm="1">
        <f t="array" ref="K9039">IFERROR(IF($B9039=K$1, ($A9039+$C9039) - MAX(IF($B$2:$B9038=$B9039, $A$2:$A9038+$C$2:$C9038)), "")*24*60, "")</f>
        <v/>
      </c>
      <c r="L9039" s="24" t="str" cm="1">
        <f t="array" ref="L9039">IFERROR(IF($B9039=L$1, ($A9039+$C9039) - MAX(IF($B$2:$B9038=$B9039, $A$2:$A9038+$C$2:$C9038)), "")*24*60, "")</f>
        <v/>
      </c>
      <c r="M9039" s="24" t="str" cm="1">
        <f t="array" ref="M9039">IFERROR(IF($B9039=M$1, ($A9039+$C9039) - MAX(IF($B$2:$B9038=$B9039, $A$2:$A9038+$C$2:$C9038)), "")*24*60, "")</f>
        <v/>
      </c>
      <c r="N9039" s="24" t="str" cm="1">
        <f t="array" ref="N9039">IFERROR(IF($B9039=N$1, ($A9039+$C9039) - MAX(IF($B$2:$B9038=$B9039, $A$2:$A9038+$C$2:$C9038)), "")*24*60, "")</f>
        <v/>
      </c>
      <c r="O9039" s="24" t="str" cm="1">
        <f t="array" ref="O9039">IFERROR(IF($B9039=O$1, ($A9039+$C9039) - MAX(IF($B$2:$B9038=$B9039, $A$2:$A9038+$C$2:$C9038)), "")*24*60, "")</f>
        <v/>
      </c>
      <c r="P9039" s="24" t="str" cm="1">
        <f t="array" ref="P9039">IFERROR(IF($B9039=P$1, ($A9039+$C9039) - MAX(IF($B$2:$B9038=$B9039, $A$2:$A9038+$C$2:$C9038)), "")*24*60, "")</f>
        <v/>
      </c>
      <c r="Q9039" s="24" t="str" cm="1">
        <f t="array" ref="Q9039">IFERROR(IF($B9039=Q$1, ($A9039+$C9039) - MAX(IF($B$2:$B9038=$B9039, $A$2:$A9038+$C$2:$C9038)), "")*24*60, "")</f>
        <v/>
      </c>
      <c r="R9039" s="24" t="str" cm="1">
        <f t="array" ref="R9039">IFERROR(IF($B9039=R$1, ($A9039+$C9039) - MAX(IF($B$2:$B9038=$B9039, $A$2:$A9038+$C$2:$C9038)), "")*24*60, "")</f>
        <v/>
      </c>
      <c r="S9039" s="24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5"/>
      <c r="E9040" s="5"/>
      <c r="F9040" s="5" t="s">
        <v>9</v>
      </c>
      <c r="G9040" s="15" t="s">
        <v>9</v>
      </c>
      <c r="H9040" s="24">
        <f t="shared" si="1412"/>
        <v>0</v>
      </c>
      <c r="I9040" s="24" cm="1">
        <f t="array" ref="I9040">IFERROR(IF($B9040=I$1, ($A9040+$C9040) - MAX(IF($B$2:$B9039=$B9040, $A$2:$A9039+$C$2:$C9039)), "")*24*60, "")</f>
        <v>0</v>
      </c>
      <c r="J9040" s="24" t="str" cm="1">
        <f t="array" ref="J9040">IFERROR(IF($B9040=J$1, ($A9040+$C9040) - MAX(IF($B$2:$B9039=$B9040, $A$2:$A9039+$C$2:$C9039)), "")*24*60, "")</f>
        <v/>
      </c>
      <c r="K9040" s="24" t="str" cm="1">
        <f t="array" ref="K9040">IFERROR(IF($B9040=K$1, ($A9040+$C9040) - MAX(IF($B$2:$B9039=$B9040, $A$2:$A9039+$C$2:$C9039)), "")*24*60, "")</f>
        <v/>
      </c>
      <c r="L9040" s="24" t="str" cm="1">
        <f t="array" ref="L9040">IFERROR(IF($B9040=L$1, ($A9040+$C9040) - MAX(IF($B$2:$B9039=$B9040, $A$2:$A9039+$C$2:$C9039)), "")*24*60, "")</f>
        <v/>
      </c>
      <c r="M9040" s="24" t="str" cm="1">
        <f t="array" ref="M9040">IFERROR(IF($B9040=M$1, ($A9040+$C9040) - MAX(IF($B$2:$B9039=$B9040, $A$2:$A9039+$C$2:$C9039)), "")*24*60, "")</f>
        <v/>
      </c>
      <c r="N9040" s="24" t="str" cm="1">
        <f t="array" ref="N9040">IFERROR(IF($B9040=N$1, ($A9040+$C9040) - MAX(IF($B$2:$B9039=$B9040, $A$2:$A9039+$C$2:$C9039)), "")*24*60, "")</f>
        <v/>
      </c>
      <c r="O9040" s="24" t="str" cm="1">
        <f t="array" ref="O9040">IFERROR(IF($B9040=O$1, ($A9040+$C9040) - MAX(IF($B$2:$B9039=$B9040, $A$2:$A9039+$C$2:$C9039)), "")*24*60, "")</f>
        <v/>
      </c>
      <c r="P9040" s="24" t="str" cm="1">
        <f t="array" ref="P9040">IFERROR(IF($B9040=P$1, ($A9040+$C9040) - MAX(IF($B$2:$B9039=$B9040, $A$2:$A9039+$C$2:$C9039)), "")*24*60, "")</f>
        <v/>
      </c>
      <c r="Q9040" s="24" t="str" cm="1">
        <f t="array" ref="Q9040">IFERROR(IF($B9040=Q$1, ($A9040+$C9040) - MAX(IF($B$2:$B9039=$B9040, $A$2:$A9039+$C$2:$C9039)), "")*24*60, "")</f>
        <v/>
      </c>
      <c r="R9040" s="24" t="str" cm="1">
        <f t="array" ref="R9040">IFERROR(IF($B9040=R$1, ($A9040+$C9040) - MAX(IF($B$2:$B9039=$B9040, $A$2:$A9039+$C$2:$C9039)), "")*24*60, "")</f>
        <v/>
      </c>
      <c r="S9040" s="24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5"/>
      <c r="E9041" s="5"/>
      <c r="F9041" s="5" t="s">
        <v>9</v>
      </c>
      <c r="G9041" s="15" t="s">
        <v>9</v>
      </c>
      <c r="H9041" s="24">
        <f t="shared" si="1412"/>
        <v>0.99999999278225005</v>
      </c>
      <c r="I9041" s="24" cm="1">
        <f t="array" ref="I9041">IFERROR(IF($B9041=I$1, ($A9041+$C9041) - MAX(IF($B$2:$B9040=$B9041, $A$2:$A9040+$C$2:$C9040)), "")*24*60, "")</f>
        <v>0.99999999278225005</v>
      </c>
      <c r="J9041" s="24" t="str" cm="1">
        <f t="array" ref="J9041">IFERROR(IF($B9041=J$1, ($A9041+$C9041) - MAX(IF($B$2:$B9040=$B9041, $A$2:$A9040+$C$2:$C9040)), "")*24*60, "")</f>
        <v/>
      </c>
      <c r="K9041" s="24" t="str" cm="1">
        <f t="array" ref="K9041">IFERROR(IF($B9041=K$1, ($A9041+$C9041) - MAX(IF($B$2:$B9040=$B9041, $A$2:$A9040+$C$2:$C9040)), "")*24*60, "")</f>
        <v/>
      </c>
      <c r="L9041" s="24" t="str" cm="1">
        <f t="array" ref="L9041">IFERROR(IF($B9041=L$1, ($A9041+$C9041) - MAX(IF($B$2:$B9040=$B9041, $A$2:$A9040+$C$2:$C9040)), "")*24*60, "")</f>
        <v/>
      </c>
      <c r="M9041" s="24" t="str" cm="1">
        <f t="array" ref="M9041">IFERROR(IF($B9041=M$1, ($A9041+$C9041) - MAX(IF($B$2:$B9040=$B9041, $A$2:$A9040+$C$2:$C9040)), "")*24*60, "")</f>
        <v/>
      </c>
      <c r="N9041" s="24" t="str" cm="1">
        <f t="array" ref="N9041">IFERROR(IF($B9041=N$1, ($A9041+$C9041) - MAX(IF($B$2:$B9040=$B9041, $A$2:$A9040+$C$2:$C9040)), "")*24*60, "")</f>
        <v/>
      </c>
      <c r="O9041" s="24" t="str" cm="1">
        <f t="array" ref="O9041">IFERROR(IF($B9041=O$1, ($A9041+$C9041) - MAX(IF($B$2:$B9040=$B9041, $A$2:$A9040+$C$2:$C9040)), "")*24*60, "")</f>
        <v/>
      </c>
      <c r="P9041" s="24" t="str" cm="1">
        <f t="array" ref="P9041">IFERROR(IF($B9041=P$1, ($A9041+$C9041) - MAX(IF($B$2:$B9040=$B9041, $A$2:$A9040+$C$2:$C9040)), "")*24*60, "")</f>
        <v/>
      </c>
      <c r="Q9041" s="24" t="str" cm="1">
        <f t="array" ref="Q9041">IFERROR(IF($B9041=Q$1, ($A9041+$C9041) - MAX(IF($B$2:$B9040=$B9041, $A$2:$A9040+$C$2:$C9040)), "")*24*60, "")</f>
        <v/>
      </c>
      <c r="R9041" s="24" t="str" cm="1">
        <f t="array" ref="R9041">IFERROR(IF($B9041=R$1, ($A9041+$C9041) - MAX(IF($B$2:$B9040=$B9041, $A$2:$A9040+$C$2:$C9040)), "")*24*60, "")</f>
        <v/>
      </c>
      <c r="S9041" s="24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5"/>
      <c r="E9042" s="5"/>
      <c r="F9042" s="5" t="s">
        <v>9</v>
      </c>
      <c r="G9042" s="15" t="s">
        <v>9</v>
      </c>
      <c r="H9042" s="24">
        <f t="shared" si="1412"/>
        <v>0</v>
      </c>
      <c r="I9042" s="24" cm="1">
        <f t="array" ref="I9042">IFERROR(IF($B9042=I$1, ($A9042+$C9042) - MAX(IF($B$2:$B9041=$B9042, $A$2:$A9041+$C$2:$C9041)), "")*24*60, "")</f>
        <v>0</v>
      </c>
      <c r="J9042" s="24" t="str" cm="1">
        <f t="array" ref="J9042">IFERROR(IF($B9042=J$1, ($A9042+$C9042) - MAX(IF($B$2:$B9041=$B9042, $A$2:$A9041+$C$2:$C9041)), "")*24*60, "")</f>
        <v/>
      </c>
      <c r="K9042" s="24" t="str" cm="1">
        <f t="array" ref="K9042">IFERROR(IF($B9042=K$1, ($A9042+$C9042) - MAX(IF($B$2:$B9041=$B9042, $A$2:$A9041+$C$2:$C9041)), "")*24*60, "")</f>
        <v/>
      </c>
      <c r="L9042" s="24" t="str" cm="1">
        <f t="array" ref="L9042">IFERROR(IF($B9042=L$1, ($A9042+$C9042) - MAX(IF($B$2:$B9041=$B9042, $A$2:$A9041+$C$2:$C9041)), "")*24*60, "")</f>
        <v/>
      </c>
      <c r="M9042" s="24" t="str" cm="1">
        <f t="array" ref="M9042">IFERROR(IF($B9042=M$1, ($A9042+$C9042) - MAX(IF($B$2:$B9041=$B9042, $A$2:$A9041+$C$2:$C9041)), "")*24*60, "")</f>
        <v/>
      </c>
      <c r="N9042" s="24" t="str" cm="1">
        <f t="array" ref="N9042">IFERROR(IF($B9042=N$1, ($A9042+$C9042) - MAX(IF($B$2:$B9041=$B9042, $A$2:$A9041+$C$2:$C9041)), "")*24*60, "")</f>
        <v/>
      </c>
      <c r="O9042" s="24" t="str" cm="1">
        <f t="array" ref="O9042">IFERROR(IF($B9042=O$1, ($A9042+$C9042) - MAX(IF($B$2:$B9041=$B9042, $A$2:$A9041+$C$2:$C9041)), "")*24*60, "")</f>
        <v/>
      </c>
      <c r="P9042" s="24" t="str" cm="1">
        <f t="array" ref="P9042">IFERROR(IF($B9042=P$1, ($A9042+$C9042) - MAX(IF($B$2:$B9041=$B9042, $A$2:$A9041+$C$2:$C9041)), "")*24*60, "")</f>
        <v/>
      </c>
      <c r="Q9042" s="24" t="str" cm="1">
        <f t="array" ref="Q9042">IFERROR(IF($B9042=Q$1, ($A9042+$C9042) - MAX(IF($B$2:$B9041=$B9042, $A$2:$A9041+$C$2:$C9041)), "")*24*60, "")</f>
        <v/>
      </c>
      <c r="R9042" s="24" t="str" cm="1">
        <f t="array" ref="R9042">IFERROR(IF($B9042=R$1, ($A9042+$C9042) - MAX(IF($B$2:$B9041=$B9042, $A$2:$A9041+$C$2:$C9041)), "")*24*60, "")</f>
        <v/>
      </c>
      <c r="S9042" s="24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5"/>
      <c r="E9043" s="5"/>
      <c r="F9043" s="5" t="s">
        <v>9</v>
      </c>
      <c r="G9043" s="15" t="s">
        <v>9</v>
      </c>
      <c r="H9043" s="24">
        <f t="shared" si="1412"/>
        <v>1.000000003259629</v>
      </c>
      <c r="I9043" s="24" cm="1">
        <f t="array" ref="I9043">IFERROR(IF($B9043=I$1, ($A9043+$C9043) - MAX(IF($B$2:$B9042=$B9043, $A$2:$A9042+$C$2:$C9042)), "")*24*60, "")</f>
        <v>1.000000003259629</v>
      </c>
      <c r="J9043" s="24" t="str" cm="1">
        <f t="array" ref="J9043">IFERROR(IF($B9043=J$1, ($A9043+$C9043) - MAX(IF($B$2:$B9042=$B9043, $A$2:$A9042+$C$2:$C9042)), "")*24*60, "")</f>
        <v/>
      </c>
      <c r="K9043" s="24" t="str" cm="1">
        <f t="array" ref="K9043">IFERROR(IF($B9043=K$1, ($A9043+$C9043) - MAX(IF($B$2:$B9042=$B9043, $A$2:$A9042+$C$2:$C9042)), "")*24*60, "")</f>
        <v/>
      </c>
      <c r="L9043" s="24" t="str" cm="1">
        <f t="array" ref="L9043">IFERROR(IF($B9043=L$1, ($A9043+$C9043) - MAX(IF($B$2:$B9042=$B9043, $A$2:$A9042+$C$2:$C9042)), "")*24*60, "")</f>
        <v/>
      </c>
      <c r="M9043" s="24" t="str" cm="1">
        <f t="array" ref="M9043">IFERROR(IF($B9043=M$1, ($A9043+$C9043) - MAX(IF($B$2:$B9042=$B9043, $A$2:$A9042+$C$2:$C9042)), "")*24*60, "")</f>
        <v/>
      </c>
      <c r="N9043" s="24" t="str" cm="1">
        <f t="array" ref="N9043">IFERROR(IF($B9043=N$1, ($A9043+$C9043) - MAX(IF($B$2:$B9042=$B9043, $A$2:$A9042+$C$2:$C9042)), "")*24*60, "")</f>
        <v/>
      </c>
      <c r="O9043" s="24" t="str" cm="1">
        <f t="array" ref="O9043">IFERROR(IF($B9043=O$1, ($A9043+$C9043) - MAX(IF($B$2:$B9042=$B9043, $A$2:$A9042+$C$2:$C9042)), "")*24*60, "")</f>
        <v/>
      </c>
      <c r="P9043" s="24" t="str" cm="1">
        <f t="array" ref="P9043">IFERROR(IF($B9043=P$1, ($A9043+$C9043) - MAX(IF($B$2:$B9042=$B9043, $A$2:$A9042+$C$2:$C9042)), "")*24*60, "")</f>
        <v/>
      </c>
      <c r="Q9043" s="24" t="str" cm="1">
        <f t="array" ref="Q9043">IFERROR(IF($B9043=Q$1, ($A9043+$C9043) - MAX(IF($B$2:$B9042=$B9043, $A$2:$A9042+$C$2:$C9042)), "")*24*60, "")</f>
        <v/>
      </c>
      <c r="R9043" s="24" t="str" cm="1">
        <f t="array" ref="R9043">IFERROR(IF($B9043=R$1, ($A9043+$C9043) - MAX(IF($B$2:$B9042=$B9043, $A$2:$A9042+$C$2:$C9042)), "")*24*60, "")</f>
        <v/>
      </c>
      <c r="S9043" s="24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5"/>
      <c r="E9044" s="5"/>
      <c r="F9044" s="5" t="s">
        <v>9</v>
      </c>
      <c r="G9044" s="15" t="s">
        <v>9</v>
      </c>
      <c r="H9044" s="24">
        <f t="shared" si="1412"/>
        <v>0</v>
      </c>
      <c r="I9044" s="24" cm="1">
        <f t="array" ref="I9044">IFERROR(IF($B9044=I$1, ($A9044+$C9044) - MAX(IF($B$2:$B9043=$B9044, $A$2:$A9043+$C$2:$C9043)), "")*24*60, "")</f>
        <v>0</v>
      </c>
      <c r="J9044" s="24" t="str" cm="1">
        <f t="array" ref="J9044">IFERROR(IF($B9044=J$1, ($A9044+$C9044) - MAX(IF($B$2:$B9043=$B9044, $A$2:$A9043+$C$2:$C9043)), "")*24*60, "")</f>
        <v/>
      </c>
      <c r="K9044" s="24" t="str" cm="1">
        <f t="array" ref="K9044">IFERROR(IF($B9044=K$1, ($A9044+$C9044) - MAX(IF($B$2:$B9043=$B9044, $A$2:$A9043+$C$2:$C9043)), "")*24*60, "")</f>
        <v/>
      </c>
      <c r="L9044" s="24" t="str" cm="1">
        <f t="array" ref="L9044">IFERROR(IF($B9044=L$1, ($A9044+$C9044) - MAX(IF($B$2:$B9043=$B9044, $A$2:$A9043+$C$2:$C9043)), "")*24*60, "")</f>
        <v/>
      </c>
      <c r="M9044" s="24" t="str" cm="1">
        <f t="array" ref="M9044">IFERROR(IF($B9044=M$1, ($A9044+$C9044) - MAX(IF($B$2:$B9043=$B9044, $A$2:$A9043+$C$2:$C9043)), "")*24*60, "")</f>
        <v/>
      </c>
      <c r="N9044" s="24" t="str" cm="1">
        <f t="array" ref="N9044">IFERROR(IF($B9044=N$1, ($A9044+$C9044) - MAX(IF($B$2:$B9043=$B9044, $A$2:$A9043+$C$2:$C9043)), "")*24*60, "")</f>
        <v/>
      </c>
      <c r="O9044" s="24" t="str" cm="1">
        <f t="array" ref="O9044">IFERROR(IF($B9044=O$1, ($A9044+$C9044) - MAX(IF($B$2:$B9043=$B9044, $A$2:$A9043+$C$2:$C9043)), "")*24*60, "")</f>
        <v/>
      </c>
      <c r="P9044" s="24" t="str" cm="1">
        <f t="array" ref="P9044">IFERROR(IF($B9044=P$1, ($A9044+$C9044) - MAX(IF($B$2:$B9043=$B9044, $A$2:$A9043+$C$2:$C9043)), "")*24*60, "")</f>
        <v/>
      </c>
      <c r="Q9044" s="24" t="str" cm="1">
        <f t="array" ref="Q9044">IFERROR(IF($B9044=Q$1, ($A9044+$C9044) - MAX(IF($B$2:$B9043=$B9044, $A$2:$A9043+$C$2:$C9043)), "")*24*60, "")</f>
        <v/>
      </c>
      <c r="R9044" s="24" t="str" cm="1">
        <f t="array" ref="R9044">IFERROR(IF($B9044=R$1, ($A9044+$C9044) - MAX(IF($B$2:$B9043=$B9044, $A$2:$A9043+$C$2:$C9043)), "")*24*60, "")</f>
        <v/>
      </c>
      <c r="S9044" s="24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5"/>
      <c r="E9045" s="5"/>
      <c r="F9045" s="5" t="s">
        <v>9</v>
      </c>
      <c r="G9045" s="15" t="s">
        <v>9</v>
      </c>
      <c r="H9045" s="24">
        <f t="shared" si="1412"/>
        <v>1.000000003259629</v>
      </c>
      <c r="I9045" s="24" cm="1">
        <f t="array" ref="I9045">IFERROR(IF($B9045=I$1, ($A9045+$C9045) - MAX(IF($B$2:$B9044=$B9045, $A$2:$A9044+$C$2:$C9044)), "")*24*60, "")</f>
        <v>1.000000003259629</v>
      </c>
      <c r="J9045" s="24" t="str" cm="1">
        <f t="array" ref="J9045">IFERROR(IF($B9045=J$1, ($A9045+$C9045) - MAX(IF($B$2:$B9044=$B9045, $A$2:$A9044+$C$2:$C9044)), "")*24*60, "")</f>
        <v/>
      </c>
      <c r="K9045" s="24" t="str" cm="1">
        <f t="array" ref="K9045">IFERROR(IF($B9045=K$1, ($A9045+$C9045) - MAX(IF($B$2:$B9044=$B9045, $A$2:$A9044+$C$2:$C9044)), "")*24*60, "")</f>
        <v/>
      </c>
      <c r="L9045" s="24" t="str" cm="1">
        <f t="array" ref="L9045">IFERROR(IF($B9045=L$1, ($A9045+$C9045) - MAX(IF($B$2:$B9044=$B9045, $A$2:$A9044+$C$2:$C9044)), "")*24*60, "")</f>
        <v/>
      </c>
      <c r="M9045" s="24" t="str" cm="1">
        <f t="array" ref="M9045">IFERROR(IF($B9045=M$1, ($A9045+$C9045) - MAX(IF($B$2:$B9044=$B9045, $A$2:$A9044+$C$2:$C9044)), "")*24*60, "")</f>
        <v/>
      </c>
      <c r="N9045" s="24" t="str" cm="1">
        <f t="array" ref="N9045">IFERROR(IF($B9045=N$1, ($A9045+$C9045) - MAX(IF($B$2:$B9044=$B9045, $A$2:$A9044+$C$2:$C9044)), "")*24*60, "")</f>
        <v/>
      </c>
      <c r="O9045" s="24" t="str" cm="1">
        <f t="array" ref="O9045">IFERROR(IF($B9045=O$1, ($A9045+$C9045) - MAX(IF($B$2:$B9044=$B9045, $A$2:$A9044+$C$2:$C9044)), "")*24*60, "")</f>
        <v/>
      </c>
      <c r="P9045" s="24" t="str" cm="1">
        <f t="array" ref="P9045">IFERROR(IF($B9045=P$1, ($A9045+$C9045) - MAX(IF($B$2:$B9044=$B9045, $A$2:$A9044+$C$2:$C9044)), "")*24*60, "")</f>
        <v/>
      </c>
      <c r="Q9045" s="24" t="str" cm="1">
        <f t="array" ref="Q9045">IFERROR(IF($B9045=Q$1, ($A9045+$C9045) - MAX(IF($B$2:$B9044=$B9045, $A$2:$A9044+$C$2:$C9044)), "")*24*60, "")</f>
        <v/>
      </c>
      <c r="R9045" s="24" t="str" cm="1">
        <f t="array" ref="R9045">IFERROR(IF($B9045=R$1, ($A9045+$C9045) - MAX(IF($B$2:$B9044=$B9045, $A$2:$A9044+$C$2:$C9044)), "")*24*60, "")</f>
        <v/>
      </c>
      <c r="S9045" s="24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5"/>
      <c r="E9046" s="5"/>
      <c r="F9046" s="5" t="s">
        <v>9</v>
      </c>
      <c r="G9046" s="15" t="s">
        <v>9</v>
      </c>
      <c r="H9046" s="24">
        <f t="shared" si="1412"/>
        <v>1.000000003259629</v>
      </c>
      <c r="I9046" s="24" cm="1">
        <f t="array" ref="I9046">IFERROR(IF($B9046=I$1, ($A9046+$C9046) - MAX(IF($B$2:$B9045=$B9046, $A$2:$A9045+$C$2:$C9045)), "")*24*60, "")</f>
        <v>1.000000003259629</v>
      </c>
      <c r="J9046" s="24" t="str" cm="1">
        <f t="array" ref="J9046">IFERROR(IF($B9046=J$1, ($A9046+$C9046) - MAX(IF($B$2:$B9045=$B9046, $A$2:$A9045+$C$2:$C9045)), "")*24*60, "")</f>
        <v/>
      </c>
      <c r="K9046" s="24" t="str" cm="1">
        <f t="array" ref="K9046">IFERROR(IF($B9046=K$1, ($A9046+$C9046) - MAX(IF($B$2:$B9045=$B9046, $A$2:$A9045+$C$2:$C9045)), "")*24*60, "")</f>
        <v/>
      </c>
      <c r="L9046" s="24" t="str" cm="1">
        <f t="array" ref="L9046">IFERROR(IF($B9046=L$1, ($A9046+$C9046) - MAX(IF($B$2:$B9045=$B9046, $A$2:$A9045+$C$2:$C9045)), "")*24*60, "")</f>
        <v/>
      </c>
      <c r="M9046" s="24" t="str" cm="1">
        <f t="array" ref="M9046">IFERROR(IF($B9046=M$1, ($A9046+$C9046) - MAX(IF($B$2:$B9045=$B9046, $A$2:$A9045+$C$2:$C9045)), "")*24*60, "")</f>
        <v/>
      </c>
      <c r="N9046" s="24" t="str" cm="1">
        <f t="array" ref="N9046">IFERROR(IF($B9046=N$1, ($A9046+$C9046) - MAX(IF($B$2:$B9045=$B9046, $A$2:$A9045+$C$2:$C9045)), "")*24*60, "")</f>
        <v/>
      </c>
      <c r="O9046" s="24" t="str" cm="1">
        <f t="array" ref="O9046">IFERROR(IF($B9046=O$1, ($A9046+$C9046) - MAX(IF($B$2:$B9045=$B9046, $A$2:$A9045+$C$2:$C9045)), "")*24*60, "")</f>
        <v/>
      </c>
      <c r="P9046" s="24" t="str" cm="1">
        <f t="array" ref="P9046">IFERROR(IF($B9046=P$1, ($A9046+$C9046) - MAX(IF($B$2:$B9045=$B9046, $A$2:$A9045+$C$2:$C9045)), "")*24*60, "")</f>
        <v/>
      </c>
      <c r="Q9046" s="24" t="str" cm="1">
        <f t="array" ref="Q9046">IFERROR(IF($B9046=Q$1, ($A9046+$C9046) - MAX(IF($B$2:$B9045=$B9046, $A$2:$A9045+$C$2:$C9045)), "")*24*60, "")</f>
        <v/>
      </c>
      <c r="R9046" s="24" t="str" cm="1">
        <f t="array" ref="R9046">IFERROR(IF($B9046=R$1, ($A9046+$C9046) - MAX(IF($B$2:$B9045=$B9046, $A$2:$A9045+$C$2:$C9045)), "")*24*60, "")</f>
        <v/>
      </c>
      <c r="S9046" s="24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5"/>
      <c r="E9047" s="5"/>
      <c r="F9047" s="5" t="s">
        <v>9</v>
      </c>
      <c r="G9047" s="15" t="s">
        <v>9</v>
      </c>
      <c r="H9047" s="24">
        <f t="shared" si="1412"/>
        <v>4.9999999953433871</v>
      </c>
      <c r="I9047" s="24" t="str" cm="1">
        <f t="array" ref="I9047">IFERROR(IF($B9047=I$1, ($A9047+$C9047) - MAX(IF($B$2:$B9046=$B9047, $A$2:$A9046+$C$2:$C9046)), "")*24*60, "")</f>
        <v/>
      </c>
      <c r="J9047" s="24" t="str" cm="1">
        <f t="array" ref="J9047">IFERROR(IF($B9047=J$1, ($A9047+$C9047) - MAX(IF($B$2:$B9046=$B9047, $A$2:$A9046+$C$2:$C9046)), "")*24*60, "")</f>
        <v/>
      </c>
      <c r="K9047" s="24" t="str" cm="1">
        <f t="array" ref="K9047">IFERROR(IF($B9047=K$1, ($A9047+$C9047) - MAX(IF($B$2:$B9046=$B9047, $A$2:$A9046+$C$2:$C9046)), "")*24*60, "")</f>
        <v/>
      </c>
      <c r="L9047" s="24" t="str" cm="1">
        <f t="array" ref="L9047">IFERROR(IF($B9047=L$1, ($A9047+$C9047) - MAX(IF($B$2:$B9046=$B9047, $A$2:$A9046+$C$2:$C9046)), "")*24*60, "")</f>
        <v/>
      </c>
      <c r="M9047" s="24" t="str" cm="1">
        <f t="array" ref="M9047">IFERROR(IF($B9047=M$1, ($A9047+$C9047) - MAX(IF($B$2:$B9046=$B9047, $A$2:$A9046+$C$2:$C9046)), "")*24*60, "")</f>
        <v/>
      </c>
      <c r="N9047" s="24" cm="1">
        <f t="array" ref="N9047">IFERROR(IF($B9047=N$1, ($A9047+$C9047) - MAX(IF($B$2:$B9046=$B9047, $A$2:$A9046+$C$2:$C9046)), "")*24*60, "")</f>
        <v>15.999999999767169</v>
      </c>
      <c r="O9047" s="24" t="str" cm="1">
        <f t="array" ref="O9047">IFERROR(IF($B9047=O$1, ($A9047+$C9047) - MAX(IF($B$2:$B9046=$B9047, $A$2:$A9046+$C$2:$C9046)), "")*24*60, "")</f>
        <v/>
      </c>
      <c r="P9047" s="24" t="str" cm="1">
        <f t="array" ref="P9047">IFERROR(IF($B9047=P$1, ($A9047+$C9047) - MAX(IF($B$2:$B9046=$B9047, $A$2:$A9046+$C$2:$C9046)), "")*24*60, "")</f>
        <v/>
      </c>
      <c r="Q9047" s="24" t="str" cm="1">
        <f t="array" ref="Q9047">IFERROR(IF($B9047=Q$1, ($A9047+$C9047) - MAX(IF($B$2:$B9046=$B9047, $A$2:$A9046+$C$2:$C9046)), "")*24*60, "")</f>
        <v/>
      </c>
      <c r="R9047" s="24" t="str" cm="1">
        <f t="array" ref="R9047">IFERROR(IF($B9047=R$1, ($A9047+$C9047) - MAX(IF($B$2:$B9046=$B9047, $A$2:$A9046+$C$2:$C9046)), "")*24*60, "")</f>
        <v/>
      </c>
      <c r="S9047" s="24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5"/>
      <c r="E9048" s="5"/>
      <c r="F9048" s="5" t="s">
        <v>9</v>
      </c>
      <c r="G9048" s="15" t="s">
        <v>9</v>
      </c>
      <c r="H9048" s="24">
        <f t="shared" si="1412"/>
        <v>150.99999999976717</v>
      </c>
      <c r="I9048" s="24" cm="1">
        <f t="array" ref="I9048">IFERROR(IF($B9048=I$1, ($A9048+$C9048) - MAX(IF($B$2:$B9047=$B9048, $A$2:$A9047+$C$2:$C9047)), "")*24*60, "")</f>
        <v>155.99999999511056</v>
      </c>
      <c r="J9048" s="24" t="str" cm="1">
        <f t="array" ref="J9048">IFERROR(IF($B9048=J$1, ($A9048+$C9048) - MAX(IF($B$2:$B9047=$B9048, $A$2:$A9047+$C$2:$C9047)), "")*24*60, "")</f>
        <v/>
      </c>
      <c r="K9048" s="24" t="str" cm="1">
        <f t="array" ref="K9048">IFERROR(IF($B9048=K$1, ($A9048+$C9048) - MAX(IF($B$2:$B9047=$B9048, $A$2:$A9047+$C$2:$C9047)), "")*24*60, "")</f>
        <v/>
      </c>
      <c r="L9048" s="24" t="str" cm="1">
        <f t="array" ref="L9048">IFERROR(IF($B9048=L$1, ($A9048+$C9048) - MAX(IF($B$2:$B9047=$B9048, $A$2:$A9047+$C$2:$C9047)), "")*24*60, "")</f>
        <v/>
      </c>
      <c r="M9048" s="24" t="str" cm="1">
        <f t="array" ref="M9048">IFERROR(IF($B9048=M$1, ($A9048+$C9048) - MAX(IF($B$2:$B9047=$B9048, $A$2:$A9047+$C$2:$C9047)), "")*24*60, "")</f>
        <v/>
      </c>
      <c r="N9048" s="24" t="str" cm="1">
        <f t="array" ref="N9048">IFERROR(IF($B9048=N$1, ($A9048+$C9048) - MAX(IF($B$2:$B9047=$B9048, $A$2:$A9047+$C$2:$C9047)), "")*24*60, "")</f>
        <v/>
      </c>
      <c r="O9048" s="24" t="str" cm="1">
        <f t="array" ref="O9048">IFERROR(IF($B9048=O$1, ($A9048+$C9048) - MAX(IF($B$2:$B9047=$B9048, $A$2:$A9047+$C$2:$C9047)), "")*24*60, "")</f>
        <v/>
      </c>
      <c r="P9048" s="24" t="str" cm="1">
        <f t="array" ref="P9048">IFERROR(IF($B9048=P$1, ($A9048+$C9048) - MAX(IF($B$2:$B9047=$B9048, $A$2:$A9047+$C$2:$C9047)), "")*24*60, "")</f>
        <v/>
      </c>
      <c r="Q9048" s="24" t="str" cm="1">
        <f t="array" ref="Q9048">IFERROR(IF($B9048=Q$1, ($A9048+$C9048) - MAX(IF($B$2:$B9047=$B9048, $A$2:$A9047+$C$2:$C9047)), "")*24*60, "")</f>
        <v/>
      </c>
      <c r="R9048" s="24" t="str" cm="1">
        <f t="array" ref="R9048">IFERROR(IF($B9048=R$1, ($A9048+$C9048) - MAX(IF($B$2:$B9047=$B9048, $A$2:$A9047+$C$2:$C9047)), "")*24*60, "")</f>
        <v/>
      </c>
      <c r="S9048" s="24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5"/>
      <c r="E9049" s="5"/>
      <c r="F9049" s="5" t="s">
        <v>9</v>
      </c>
      <c r="G9049" s="15" t="s">
        <v>9</v>
      </c>
      <c r="H9049" s="24">
        <f t="shared" si="1412"/>
        <v>1.000000003259629</v>
      </c>
      <c r="I9049" s="24" cm="1">
        <f t="array" ref="I9049">IFERROR(IF($B9049=I$1, ($A9049+$C9049) - MAX(IF($B$2:$B9048=$B9049, $A$2:$A9048+$C$2:$C9048)), "")*24*60, "")</f>
        <v>1.000000003259629</v>
      </c>
      <c r="J9049" s="24" t="str" cm="1">
        <f t="array" ref="J9049">IFERROR(IF($B9049=J$1, ($A9049+$C9049) - MAX(IF($B$2:$B9048=$B9049, $A$2:$A9048+$C$2:$C9048)), "")*24*60, "")</f>
        <v/>
      </c>
      <c r="K9049" s="24" t="str" cm="1">
        <f t="array" ref="K9049">IFERROR(IF($B9049=K$1, ($A9049+$C9049) - MAX(IF($B$2:$B9048=$B9049, $A$2:$A9048+$C$2:$C9048)), "")*24*60, "")</f>
        <v/>
      </c>
      <c r="L9049" s="24" t="str" cm="1">
        <f t="array" ref="L9049">IFERROR(IF($B9049=L$1, ($A9049+$C9049) - MAX(IF($B$2:$B9048=$B9049, $A$2:$A9048+$C$2:$C9048)), "")*24*60, "")</f>
        <v/>
      </c>
      <c r="M9049" s="24" t="str" cm="1">
        <f t="array" ref="M9049">IFERROR(IF($B9049=M$1, ($A9049+$C9049) - MAX(IF($B$2:$B9048=$B9049, $A$2:$A9048+$C$2:$C9048)), "")*24*60, "")</f>
        <v/>
      </c>
      <c r="N9049" s="24" t="str" cm="1">
        <f t="array" ref="N9049">IFERROR(IF($B9049=N$1, ($A9049+$C9049) - MAX(IF($B$2:$B9048=$B9049, $A$2:$A9048+$C$2:$C9048)), "")*24*60, "")</f>
        <v/>
      </c>
      <c r="O9049" s="24" t="str" cm="1">
        <f t="array" ref="O9049">IFERROR(IF($B9049=O$1, ($A9049+$C9049) - MAX(IF($B$2:$B9048=$B9049, $A$2:$A9048+$C$2:$C9048)), "")*24*60, "")</f>
        <v/>
      </c>
      <c r="P9049" s="24" t="str" cm="1">
        <f t="array" ref="P9049">IFERROR(IF($B9049=P$1, ($A9049+$C9049) - MAX(IF($B$2:$B9048=$B9049, $A$2:$A9048+$C$2:$C9048)), "")*24*60, "")</f>
        <v/>
      </c>
      <c r="Q9049" s="24" t="str" cm="1">
        <f t="array" ref="Q9049">IFERROR(IF($B9049=Q$1, ($A9049+$C9049) - MAX(IF($B$2:$B9048=$B9049, $A$2:$A9048+$C$2:$C9048)), "")*24*60, "")</f>
        <v/>
      </c>
      <c r="R9049" s="24" t="str" cm="1">
        <f t="array" ref="R9049">IFERROR(IF($B9049=R$1, ($A9049+$C9049) - MAX(IF($B$2:$B9048=$B9049, $A$2:$A9048+$C$2:$C9048)), "")*24*60, "")</f>
        <v/>
      </c>
      <c r="S9049" s="24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5"/>
      <c r="E9050" s="5"/>
      <c r="F9050" s="5" t="s">
        <v>9</v>
      </c>
      <c r="G9050" s="15" t="s">
        <v>9</v>
      </c>
      <c r="H9050" s="24">
        <f t="shared" si="1412"/>
        <v>0</v>
      </c>
      <c r="I9050" s="24" cm="1">
        <f t="array" ref="I9050">IFERROR(IF($B9050=I$1, ($A9050+$C9050) - MAX(IF($B$2:$B9049=$B9050, $A$2:$A9049+$C$2:$C9049)), "")*24*60, "")</f>
        <v>0</v>
      </c>
      <c r="J9050" s="24" t="str" cm="1">
        <f t="array" ref="J9050">IFERROR(IF($B9050=J$1, ($A9050+$C9050) - MAX(IF($B$2:$B9049=$B9050, $A$2:$A9049+$C$2:$C9049)), "")*24*60, "")</f>
        <v/>
      </c>
      <c r="K9050" s="24" t="str" cm="1">
        <f t="array" ref="K9050">IFERROR(IF($B9050=K$1, ($A9050+$C9050) - MAX(IF($B$2:$B9049=$B9050, $A$2:$A9049+$C$2:$C9049)), "")*24*60, "")</f>
        <v/>
      </c>
      <c r="L9050" s="24" t="str" cm="1">
        <f t="array" ref="L9050">IFERROR(IF($B9050=L$1, ($A9050+$C9050) - MAX(IF($B$2:$B9049=$B9050, $A$2:$A9049+$C$2:$C9049)), "")*24*60, "")</f>
        <v/>
      </c>
      <c r="M9050" s="24" t="str" cm="1">
        <f t="array" ref="M9050">IFERROR(IF($B9050=M$1, ($A9050+$C9050) - MAX(IF($B$2:$B9049=$B9050, $A$2:$A9049+$C$2:$C9049)), "")*24*60, "")</f>
        <v/>
      </c>
      <c r="N9050" s="24" t="str" cm="1">
        <f t="array" ref="N9050">IFERROR(IF($B9050=N$1, ($A9050+$C9050) - MAX(IF($B$2:$B9049=$B9050, $A$2:$A9049+$C$2:$C9049)), "")*24*60, "")</f>
        <v/>
      </c>
      <c r="O9050" s="24" t="str" cm="1">
        <f t="array" ref="O9050">IFERROR(IF($B9050=O$1, ($A9050+$C9050) - MAX(IF($B$2:$B9049=$B9050, $A$2:$A9049+$C$2:$C9049)), "")*24*60, "")</f>
        <v/>
      </c>
      <c r="P9050" s="24" t="str" cm="1">
        <f t="array" ref="P9050">IFERROR(IF($B9050=P$1, ($A9050+$C9050) - MAX(IF($B$2:$B9049=$B9050, $A$2:$A9049+$C$2:$C9049)), "")*24*60, "")</f>
        <v/>
      </c>
      <c r="Q9050" s="24" t="str" cm="1">
        <f t="array" ref="Q9050">IFERROR(IF($B9050=Q$1, ($A9050+$C9050) - MAX(IF($B$2:$B9049=$B9050, $A$2:$A9049+$C$2:$C9049)), "")*24*60, "")</f>
        <v/>
      </c>
      <c r="R9050" s="24" t="str" cm="1">
        <f t="array" ref="R9050">IFERROR(IF($B9050=R$1, ($A9050+$C9050) - MAX(IF($B$2:$B9049=$B9050, $A$2:$A9049+$C$2:$C9049)), "")*24*60, "")</f>
        <v/>
      </c>
      <c r="S9050" s="24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5"/>
      <c r="E9051" s="5"/>
      <c r="F9051" s="5" t="s">
        <v>9</v>
      </c>
      <c r="G9051" s="15" t="s">
        <v>9</v>
      </c>
      <c r="H9051" s="24">
        <f t="shared" si="1412"/>
        <v>0.99999999278225005</v>
      </c>
      <c r="I9051" s="24" cm="1">
        <f t="array" ref="I9051">IFERROR(IF($B9051=I$1, ($A9051+$C9051) - MAX(IF($B$2:$B9050=$B9051, $A$2:$A9050+$C$2:$C9050)), "")*24*60, "")</f>
        <v>0.99999999278225005</v>
      </c>
      <c r="J9051" s="24" t="str" cm="1">
        <f t="array" ref="J9051">IFERROR(IF($B9051=J$1, ($A9051+$C9051) - MAX(IF($B$2:$B9050=$B9051, $A$2:$A9050+$C$2:$C9050)), "")*24*60, "")</f>
        <v/>
      </c>
      <c r="K9051" s="24" t="str" cm="1">
        <f t="array" ref="K9051">IFERROR(IF($B9051=K$1, ($A9051+$C9051) - MAX(IF($B$2:$B9050=$B9051, $A$2:$A9050+$C$2:$C9050)), "")*24*60, "")</f>
        <v/>
      </c>
      <c r="L9051" s="24" t="str" cm="1">
        <f t="array" ref="L9051">IFERROR(IF($B9051=L$1, ($A9051+$C9051) - MAX(IF($B$2:$B9050=$B9051, $A$2:$A9050+$C$2:$C9050)), "")*24*60, "")</f>
        <v/>
      </c>
      <c r="M9051" s="24" t="str" cm="1">
        <f t="array" ref="M9051">IFERROR(IF($B9051=M$1, ($A9051+$C9051) - MAX(IF($B$2:$B9050=$B9051, $A$2:$A9050+$C$2:$C9050)), "")*24*60, "")</f>
        <v/>
      </c>
      <c r="N9051" s="24" t="str" cm="1">
        <f t="array" ref="N9051">IFERROR(IF($B9051=N$1, ($A9051+$C9051) - MAX(IF($B$2:$B9050=$B9051, $A$2:$A9050+$C$2:$C9050)), "")*24*60, "")</f>
        <v/>
      </c>
      <c r="O9051" s="24" t="str" cm="1">
        <f t="array" ref="O9051">IFERROR(IF($B9051=O$1, ($A9051+$C9051) - MAX(IF($B$2:$B9050=$B9051, $A$2:$A9050+$C$2:$C9050)), "")*24*60, "")</f>
        <v/>
      </c>
      <c r="P9051" s="24" t="str" cm="1">
        <f t="array" ref="P9051">IFERROR(IF($B9051=P$1, ($A9051+$C9051) - MAX(IF($B$2:$B9050=$B9051, $A$2:$A9050+$C$2:$C9050)), "")*24*60, "")</f>
        <v/>
      </c>
      <c r="Q9051" s="24" t="str" cm="1">
        <f t="array" ref="Q9051">IFERROR(IF($B9051=Q$1, ($A9051+$C9051) - MAX(IF($B$2:$B9050=$B9051, $A$2:$A9050+$C$2:$C9050)), "")*24*60, "")</f>
        <v/>
      </c>
      <c r="R9051" s="24" t="str" cm="1">
        <f t="array" ref="R9051">IFERROR(IF($B9051=R$1, ($A9051+$C9051) - MAX(IF($B$2:$B9050=$B9051, $A$2:$A9050+$C$2:$C9050)), "")*24*60, "")</f>
        <v/>
      </c>
      <c r="S9051" s="24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5"/>
      <c r="E9052" s="5"/>
      <c r="F9052" s="5" t="s">
        <v>9</v>
      </c>
      <c r="G9052" s="15" t="s">
        <v>9</v>
      </c>
      <c r="H9052" s="24">
        <f t="shared" si="1412"/>
        <v>1.000000003259629</v>
      </c>
      <c r="I9052" s="24" cm="1">
        <f t="array" ref="I9052">IFERROR(IF($B9052=I$1, ($A9052+$C9052) - MAX(IF($B$2:$B9051=$B9052, $A$2:$A9051+$C$2:$C9051)), "")*24*60, "")</f>
        <v>1.000000003259629</v>
      </c>
      <c r="J9052" s="24" t="str" cm="1">
        <f t="array" ref="J9052">IFERROR(IF($B9052=J$1, ($A9052+$C9052) - MAX(IF($B$2:$B9051=$B9052, $A$2:$A9051+$C$2:$C9051)), "")*24*60, "")</f>
        <v/>
      </c>
      <c r="K9052" s="24" t="str" cm="1">
        <f t="array" ref="K9052">IFERROR(IF($B9052=K$1, ($A9052+$C9052) - MAX(IF($B$2:$B9051=$B9052, $A$2:$A9051+$C$2:$C9051)), "")*24*60, "")</f>
        <v/>
      </c>
      <c r="L9052" s="24" t="str" cm="1">
        <f t="array" ref="L9052">IFERROR(IF($B9052=L$1, ($A9052+$C9052) - MAX(IF($B$2:$B9051=$B9052, $A$2:$A9051+$C$2:$C9051)), "")*24*60, "")</f>
        <v/>
      </c>
      <c r="M9052" s="24" t="str" cm="1">
        <f t="array" ref="M9052">IFERROR(IF($B9052=M$1, ($A9052+$C9052) - MAX(IF($B$2:$B9051=$B9052, $A$2:$A9051+$C$2:$C9051)), "")*24*60, "")</f>
        <v/>
      </c>
      <c r="N9052" s="24" t="str" cm="1">
        <f t="array" ref="N9052">IFERROR(IF($B9052=N$1, ($A9052+$C9052) - MAX(IF($B$2:$B9051=$B9052, $A$2:$A9051+$C$2:$C9051)), "")*24*60, "")</f>
        <v/>
      </c>
      <c r="O9052" s="24" t="str" cm="1">
        <f t="array" ref="O9052">IFERROR(IF($B9052=O$1, ($A9052+$C9052) - MAX(IF($B$2:$B9051=$B9052, $A$2:$A9051+$C$2:$C9051)), "")*24*60, "")</f>
        <v/>
      </c>
      <c r="P9052" s="24" t="str" cm="1">
        <f t="array" ref="P9052">IFERROR(IF($B9052=P$1, ($A9052+$C9052) - MAX(IF($B$2:$B9051=$B9052, $A$2:$A9051+$C$2:$C9051)), "")*24*60, "")</f>
        <v/>
      </c>
      <c r="Q9052" s="24" t="str" cm="1">
        <f t="array" ref="Q9052">IFERROR(IF($B9052=Q$1, ($A9052+$C9052) - MAX(IF($B$2:$B9051=$B9052, $A$2:$A9051+$C$2:$C9051)), "")*24*60, "")</f>
        <v/>
      </c>
      <c r="R9052" s="24" t="str" cm="1">
        <f t="array" ref="R9052">IFERROR(IF($B9052=R$1, ($A9052+$C9052) - MAX(IF($B$2:$B9051=$B9052, $A$2:$A9051+$C$2:$C9051)), "")*24*60, "")</f>
        <v/>
      </c>
      <c r="S9052" s="24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5"/>
      <c r="E9053" s="5"/>
      <c r="F9053" s="5" t="s">
        <v>9</v>
      </c>
      <c r="G9053" s="15" t="s">
        <v>9</v>
      </c>
      <c r="H9053" s="24">
        <f t="shared" si="1412"/>
        <v>4.0000000025611371</v>
      </c>
      <c r="I9053" s="24" cm="1">
        <f t="array" ref="I9053">IFERROR(IF($B9053=I$1, ($A9053+$C9053) - MAX(IF($B$2:$B9052=$B9053, $A$2:$A9052+$C$2:$C9052)), "")*24*60, "")</f>
        <v>4.0000000025611371</v>
      </c>
      <c r="J9053" s="24" t="str" cm="1">
        <f t="array" ref="J9053">IFERROR(IF($B9053=J$1, ($A9053+$C9053) - MAX(IF($B$2:$B9052=$B9053, $A$2:$A9052+$C$2:$C9052)), "")*24*60, "")</f>
        <v/>
      </c>
      <c r="K9053" s="24" t="str" cm="1">
        <f t="array" ref="K9053">IFERROR(IF($B9053=K$1, ($A9053+$C9053) - MAX(IF($B$2:$B9052=$B9053, $A$2:$A9052+$C$2:$C9052)), "")*24*60, "")</f>
        <v/>
      </c>
      <c r="L9053" s="24" t="str" cm="1">
        <f t="array" ref="L9053">IFERROR(IF($B9053=L$1, ($A9053+$C9053) - MAX(IF($B$2:$B9052=$B9053, $A$2:$A9052+$C$2:$C9052)), "")*24*60, "")</f>
        <v/>
      </c>
      <c r="M9053" s="24" t="str" cm="1">
        <f t="array" ref="M9053">IFERROR(IF($B9053=M$1, ($A9053+$C9053) - MAX(IF($B$2:$B9052=$B9053, $A$2:$A9052+$C$2:$C9052)), "")*24*60, "")</f>
        <v/>
      </c>
      <c r="N9053" s="24" t="str" cm="1">
        <f t="array" ref="N9053">IFERROR(IF($B9053=N$1, ($A9053+$C9053) - MAX(IF($B$2:$B9052=$B9053, $A$2:$A9052+$C$2:$C9052)), "")*24*60, "")</f>
        <v/>
      </c>
      <c r="O9053" s="24" t="str" cm="1">
        <f t="array" ref="O9053">IFERROR(IF($B9053=O$1, ($A9053+$C9053) - MAX(IF($B$2:$B9052=$B9053, $A$2:$A9052+$C$2:$C9052)), "")*24*60, "")</f>
        <v/>
      </c>
      <c r="P9053" s="24" t="str" cm="1">
        <f t="array" ref="P9053">IFERROR(IF($B9053=P$1, ($A9053+$C9053) - MAX(IF($B$2:$B9052=$B9053, $A$2:$A9052+$C$2:$C9052)), "")*24*60, "")</f>
        <v/>
      </c>
      <c r="Q9053" s="24" t="str" cm="1">
        <f t="array" ref="Q9053">IFERROR(IF($B9053=Q$1, ($A9053+$C9053) - MAX(IF($B$2:$B9052=$B9053, $A$2:$A9052+$C$2:$C9052)), "")*24*60, "")</f>
        <v/>
      </c>
      <c r="R9053" s="24" t="str" cm="1">
        <f t="array" ref="R9053">IFERROR(IF($B9053=R$1, ($A9053+$C9053) - MAX(IF($B$2:$B9052=$B9053, $A$2:$A9052+$C$2:$C9052)), "")*24*60, "")</f>
        <v/>
      </c>
      <c r="S9053" s="24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5"/>
      <c r="E9054" s="5"/>
      <c r="F9054" s="5" t="s">
        <v>9</v>
      </c>
      <c r="G9054" s="15" t="s">
        <v>9</v>
      </c>
      <c r="H9054" s="24">
        <f t="shared" si="1412"/>
        <v>0.99999999278225005</v>
      </c>
      <c r="I9054" s="24" cm="1">
        <f t="array" ref="I9054">IFERROR(IF($B9054=I$1, ($A9054+$C9054) - MAX(IF($B$2:$B9053=$B9054, $A$2:$A9053+$C$2:$C9053)), "")*24*60, "")</f>
        <v>0.99999999278225005</v>
      </c>
      <c r="J9054" s="24" t="str" cm="1">
        <f t="array" ref="J9054">IFERROR(IF($B9054=J$1, ($A9054+$C9054) - MAX(IF($B$2:$B9053=$B9054, $A$2:$A9053+$C$2:$C9053)), "")*24*60, "")</f>
        <v/>
      </c>
      <c r="K9054" s="24" t="str" cm="1">
        <f t="array" ref="K9054">IFERROR(IF($B9054=K$1, ($A9054+$C9054) - MAX(IF($B$2:$B9053=$B9054, $A$2:$A9053+$C$2:$C9053)), "")*24*60, "")</f>
        <v/>
      </c>
      <c r="L9054" s="24" t="str" cm="1">
        <f t="array" ref="L9054">IFERROR(IF($B9054=L$1, ($A9054+$C9054) - MAX(IF($B$2:$B9053=$B9054, $A$2:$A9053+$C$2:$C9053)), "")*24*60, "")</f>
        <v/>
      </c>
      <c r="M9054" s="24" t="str" cm="1">
        <f t="array" ref="M9054">IFERROR(IF($B9054=M$1, ($A9054+$C9054) - MAX(IF($B$2:$B9053=$B9054, $A$2:$A9053+$C$2:$C9053)), "")*24*60, "")</f>
        <v/>
      </c>
      <c r="N9054" s="24" t="str" cm="1">
        <f t="array" ref="N9054">IFERROR(IF($B9054=N$1, ($A9054+$C9054) - MAX(IF($B$2:$B9053=$B9054, $A$2:$A9053+$C$2:$C9053)), "")*24*60, "")</f>
        <v/>
      </c>
      <c r="O9054" s="24" t="str" cm="1">
        <f t="array" ref="O9054">IFERROR(IF($B9054=O$1, ($A9054+$C9054) - MAX(IF($B$2:$B9053=$B9054, $A$2:$A9053+$C$2:$C9053)), "")*24*60, "")</f>
        <v/>
      </c>
      <c r="P9054" s="24" t="str" cm="1">
        <f t="array" ref="P9054">IFERROR(IF($B9054=P$1, ($A9054+$C9054) - MAX(IF($B$2:$B9053=$B9054, $A$2:$A9053+$C$2:$C9053)), "")*24*60, "")</f>
        <v/>
      </c>
      <c r="Q9054" s="24" t="str" cm="1">
        <f t="array" ref="Q9054">IFERROR(IF($B9054=Q$1, ($A9054+$C9054) - MAX(IF($B$2:$B9053=$B9054, $A$2:$A9053+$C$2:$C9053)), "")*24*60, "")</f>
        <v/>
      </c>
      <c r="R9054" s="24" t="str" cm="1">
        <f t="array" ref="R9054">IFERROR(IF($B9054=R$1, ($A9054+$C9054) - MAX(IF($B$2:$B9053=$B9054, $A$2:$A9053+$C$2:$C9053)), "")*24*60, "")</f>
        <v/>
      </c>
      <c r="S9054" s="24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5"/>
      <c r="E9055" s="5"/>
      <c r="F9055" s="5" t="s">
        <v>9</v>
      </c>
      <c r="G9055" s="15" t="s">
        <v>9</v>
      </c>
      <c r="H9055" s="24">
        <f t="shared" si="1412"/>
        <v>1.000000003259629</v>
      </c>
      <c r="I9055" s="24" cm="1">
        <f t="array" ref="I9055">IFERROR(IF($B9055=I$1, ($A9055+$C9055) - MAX(IF($B$2:$B9054=$B9055, $A$2:$A9054+$C$2:$C9054)), "")*24*60, "")</f>
        <v>1.000000003259629</v>
      </c>
      <c r="J9055" s="24" t="str" cm="1">
        <f t="array" ref="J9055">IFERROR(IF($B9055=J$1, ($A9055+$C9055) - MAX(IF($B$2:$B9054=$B9055, $A$2:$A9054+$C$2:$C9054)), "")*24*60, "")</f>
        <v/>
      </c>
      <c r="K9055" s="24" t="str" cm="1">
        <f t="array" ref="K9055">IFERROR(IF($B9055=K$1, ($A9055+$C9055) - MAX(IF($B$2:$B9054=$B9055, $A$2:$A9054+$C$2:$C9054)), "")*24*60, "")</f>
        <v/>
      </c>
      <c r="L9055" s="24" t="str" cm="1">
        <f t="array" ref="L9055">IFERROR(IF($B9055=L$1, ($A9055+$C9055) - MAX(IF($B$2:$B9054=$B9055, $A$2:$A9054+$C$2:$C9054)), "")*24*60, "")</f>
        <v/>
      </c>
      <c r="M9055" s="24" t="str" cm="1">
        <f t="array" ref="M9055">IFERROR(IF($B9055=M$1, ($A9055+$C9055) - MAX(IF($B$2:$B9054=$B9055, $A$2:$A9054+$C$2:$C9054)), "")*24*60, "")</f>
        <v/>
      </c>
      <c r="N9055" s="24" t="str" cm="1">
        <f t="array" ref="N9055">IFERROR(IF($B9055=N$1, ($A9055+$C9055) - MAX(IF($B$2:$B9054=$B9055, $A$2:$A9054+$C$2:$C9054)), "")*24*60, "")</f>
        <v/>
      </c>
      <c r="O9055" s="24" t="str" cm="1">
        <f t="array" ref="O9055">IFERROR(IF($B9055=O$1, ($A9055+$C9055) - MAX(IF($B$2:$B9054=$B9055, $A$2:$A9054+$C$2:$C9054)), "")*24*60, "")</f>
        <v/>
      </c>
      <c r="P9055" s="24" t="str" cm="1">
        <f t="array" ref="P9055">IFERROR(IF($B9055=P$1, ($A9055+$C9055) - MAX(IF($B$2:$B9054=$B9055, $A$2:$A9054+$C$2:$C9054)), "")*24*60, "")</f>
        <v/>
      </c>
      <c r="Q9055" s="24" t="str" cm="1">
        <f t="array" ref="Q9055">IFERROR(IF($B9055=Q$1, ($A9055+$C9055) - MAX(IF($B$2:$B9054=$B9055, $A$2:$A9054+$C$2:$C9054)), "")*24*60, "")</f>
        <v/>
      </c>
      <c r="R9055" s="24" t="str" cm="1">
        <f t="array" ref="R9055">IFERROR(IF($B9055=R$1, ($A9055+$C9055) - MAX(IF($B$2:$B9054=$B9055, $A$2:$A9054+$C$2:$C9054)), "")*24*60, "")</f>
        <v/>
      </c>
      <c r="S9055" s="24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5"/>
      <c r="E9056" s="5"/>
      <c r="F9056" s="5" t="s">
        <v>9</v>
      </c>
      <c r="G9056" s="15" t="s">
        <v>9</v>
      </c>
      <c r="H9056" s="24">
        <f t="shared" si="1412"/>
        <v>0</v>
      </c>
      <c r="I9056" s="24" cm="1">
        <f t="array" ref="I9056">IFERROR(IF($B9056=I$1, ($A9056+$C9056) - MAX(IF($B$2:$B9055=$B9056, $A$2:$A9055+$C$2:$C9055)), "")*24*60, "")</f>
        <v>0</v>
      </c>
      <c r="J9056" s="24" t="str" cm="1">
        <f t="array" ref="J9056">IFERROR(IF($B9056=J$1, ($A9056+$C9056) - MAX(IF($B$2:$B9055=$B9056, $A$2:$A9055+$C$2:$C9055)), "")*24*60, "")</f>
        <v/>
      </c>
      <c r="K9056" s="24" t="str" cm="1">
        <f t="array" ref="K9056">IFERROR(IF($B9056=K$1, ($A9056+$C9056) - MAX(IF($B$2:$B9055=$B9056, $A$2:$A9055+$C$2:$C9055)), "")*24*60, "")</f>
        <v/>
      </c>
      <c r="L9056" s="24" t="str" cm="1">
        <f t="array" ref="L9056">IFERROR(IF($B9056=L$1, ($A9056+$C9056) - MAX(IF($B$2:$B9055=$B9056, $A$2:$A9055+$C$2:$C9055)), "")*24*60, "")</f>
        <v/>
      </c>
      <c r="M9056" s="24" t="str" cm="1">
        <f t="array" ref="M9056">IFERROR(IF($B9056=M$1, ($A9056+$C9056) - MAX(IF($B$2:$B9055=$B9056, $A$2:$A9055+$C$2:$C9055)), "")*24*60, "")</f>
        <v/>
      </c>
      <c r="N9056" s="24" t="str" cm="1">
        <f t="array" ref="N9056">IFERROR(IF($B9056=N$1, ($A9056+$C9056) - MAX(IF($B$2:$B9055=$B9056, $A$2:$A9055+$C$2:$C9055)), "")*24*60, "")</f>
        <v/>
      </c>
      <c r="O9056" s="24" t="str" cm="1">
        <f t="array" ref="O9056">IFERROR(IF($B9056=O$1, ($A9056+$C9056) - MAX(IF($B$2:$B9055=$B9056, $A$2:$A9055+$C$2:$C9055)), "")*24*60, "")</f>
        <v/>
      </c>
      <c r="P9056" s="24" t="str" cm="1">
        <f t="array" ref="P9056">IFERROR(IF($B9056=P$1, ($A9056+$C9056) - MAX(IF($B$2:$B9055=$B9056, $A$2:$A9055+$C$2:$C9055)), "")*24*60, "")</f>
        <v/>
      </c>
      <c r="Q9056" s="24" t="str" cm="1">
        <f t="array" ref="Q9056">IFERROR(IF($B9056=Q$1, ($A9056+$C9056) - MAX(IF($B$2:$B9055=$B9056, $A$2:$A9055+$C$2:$C9055)), "")*24*60, "")</f>
        <v/>
      </c>
      <c r="R9056" s="24" t="str" cm="1">
        <f t="array" ref="R9056">IFERROR(IF($B9056=R$1, ($A9056+$C9056) - MAX(IF($B$2:$B9055=$B9056, $A$2:$A9055+$C$2:$C9055)), "")*24*60, "")</f>
        <v/>
      </c>
      <c r="S9056" s="24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5"/>
      <c r="E9057" s="5"/>
      <c r="F9057" s="5" t="s">
        <v>9</v>
      </c>
      <c r="G9057" s="15" t="s">
        <v>9</v>
      </c>
      <c r="H9057" s="24">
        <f t="shared" si="1412"/>
        <v>0</v>
      </c>
      <c r="I9057" s="24" cm="1">
        <f t="array" ref="I9057">IFERROR(IF($B9057=I$1, ($A9057+$C9057) - MAX(IF($B$2:$B9056=$B9057, $A$2:$A9056+$C$2:$C9056)), "")*24*60, "")</f>
        <v>0</v>
      </c>
      <c r="J9057" s="24" t="str" cm="1">
        <f t="array" ref="J9057">IFERROR(IF($B9057=J$1, ($A9057+$C9057) - MAX(IF($B$2:$B9056=$B9057, $A$2:$A9056+$C$2:$C9056)), "")*24*60, "")</f>
        <v/>
      </c>
      <c r="K9057" s="24" t="str" cm="1">
        <f t="array" ref="K9057">IFERROR(IF($B9057=K$1, ($A9057+$C9057) - MAX(IF($B$2:$B9056=$B9057, $A$2:$A9056+$C$2:$C9056)), "")*24*60, "")</f>
        <v/>
      </c>
      <c r="L9057" s="24" t="str" cm="1">
        <f t="array" ref="L9057">IFERROR(IF($B9057=L$1, ($A9057+$C9057) - MAX(IF($B$2:$B9056=$B9057, $A$2:$A9056+$C$2:$C9056)), "")*24*60, "")</f>
        <v/>
      </c>
      <c r="M9057" s="24" t="str" cm="1">
        <f t="array" ref="M9057">IFERROR(IF($B9057=M$1, ($A9057+$C9057) - MAX(IF($B$2:$B9056=$B9057, $A$2:$A9056+$C$2:$C9056)), "")*24*60, "")</f>
        <v/>
      </c>
      <c r="N9057" s="24" t="str" cm="1">
        <f t="array" ref="N9057">IFERROR(IF($B9057=N$1, ($A9057+$C9057) - MAX(IF($B$2:$B9056=$B9057, $A$2:$A9056+$C$2:$C9056)), "")*24*60, "")</f>
        <v/>
      </c>
      <c r="O9057" s="24" t="str" cm="1">
        <f t="array" ref="O9057">IFERROR(IF($B9057=O$1, ($A9057+$C9057) - MAX(IF($B$2:$B9056=$B9057, $A$2:$A9056+$C$2:$C9056)), "")*24*60, "")</f>
        <v/>
      </c>
      <c r="P9057" s="24" t="str" cm="1">
        <f t="array" ref="P9057">IFERROR(IF($B9057=P$1, ($A9057+$C9057) - MAX(IF($B$2:$B9056=$B9057, $A$2:$A9056+$C$2:$C9056)), "")*24*60, "")</f>
        <v/>
      </c>
      <c r="Q9057" s="24" t="str" cm="1">
        <f t="array" ref="Q9057">IFERROR(IF($B9057=Q$1, ($A9057+$C9057) - MAX(IF($B$2:$B9056=$B9057, $A$2:$A9056+$C$2:$C9056)), "")*24*60, "")</f>
        <v/>
      </c>
      <c r="R9057" s="24" t="str" cm="1">
        <f t="array" ref="R9057">IFERROR(IF($B9057=R$1, ($A9057+$C9057) - MAX(IF($B$2:$B9056=$B9057, $A$2:$A9056+$C$2:$C9056)), "")*24*60, "")</f>
        <v/>
      </c>
      <c r="S9057" s="24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5"/>
      <c r="E9058" s="5"/>
      <c r="F9058" s="5" t="s">
        <v>9</v>
      </c>
      <c r="G9058" s="15" t="s">
        <v>9</v>
      </c>
      <c r="H9058" s="24">
        <f t="shared" si="1412"/>
        <v>1.000000003259629</v>
      </c>
      <c r="I9058" s="24" cm="1">
        <f t="array" ref="I9058">IFERROR(IF($B9058=I$1, ($A9058+$C9058) - MAX(IF($B$2:$B9057=$B9058, $A$2:$A9057+$C$2:$C9057)), "")*24*60, "")</f>
        <v>1.000000003259629</v>
      </c>
      <c r="J9058" s="24" t="str" cm="1">
        <f t="array" ref="J9058">IFERROR(IF($B9058=J$1, ($A9058+$C9058) - MAX(IF($B$2:$B9057=$B9058, $A$2:$A9057+$C$2:$C9057)), "")*24*60, "")</f>
        <v/>
      </c>
      <c r="K9058" s="24" t="str" cm="1">
        <f t="array" ref="K9058">IFERROR(IF($B9058=K$1, ($A9058+$C9058) - MAX(IF($B$2:$B9057=$B9058, $A$2:$A9057+$C$2:$C9057)), "")*24*60, "")</f>
        <v/>
      </c>
      <c r="L9058" s="24" t="str" cm="1">
        <f t="array" ref="L9058">IFERROR(IF($B9058=L$1, ($A9058+$C9058) - MAX(IF($B$2:$B9057=$B9058, $A$2:$A9057+$C$2:$C9057)), "")*24*60, "")</f>
        <v/>
      </c>
      <c r="M9058" s="24" t="str" cm="1">
        <f t="array" ref="M9058">IFERROR(IF($B9058=M$1, ($A9058+$C9058) - MAX(IF($B$2:$B9057=$B9058, $A$2:$A9057+$C$2:$C9057)), "")*24*60, "")</f>
        <v/>
      </c>
      <c r="N9058" s="24" t="str" cm="1">
        <f t="array" ref="N9058">IFERROR(IF($B9058=N$1, ($A9058+$C9058) - MAX(IF($B$2:$B9057=$B9058, $A$2:$A9057+$C$2:$C9057)), "")*24*60, "")</f>
        <v/>
      </c>
      <c r="O9058" s="24" t="str" cm="1">
        <f t="array" ref="O9058">IFERROR(IF($B9058=O$1, ($A9058+$C9058) - MAX(IF($B$2:$B9057=$B9058, $A$2:$A9057+$C$2:$C9057)), "")*24*60, "")</f>
        <v/>
      </c>
      <c r="P9058" s="24" t="str" cm="1">
        <f t="array" ref="P9058">IFERROR(IF($B9058=P$1, ($A9058+$C9058) - MAX(IF($B$2:$B9057=$B9058, $A$2:$A9057+$C$2:$C9057)), "")*24*60, "")</f>
        <v/>
      </c>
      <c r="Q9058" s="24" t="str" cm="1">
        <f t="array" ref="Q9058">IFERROR(IF($B9058=Q$1, ($A9058+$C9058) - MAX(IF($B$2:$B9057=$B9058, $A$2:$A9057+$C$2:$C9057)), "")*24*60, "")</f>
        <v/>
      </c>
      <c r="R9058" s="24" t="str" cm="1">
        <f t="array" ref="R9058">IFERROR(IF($B9058=R$1, ($A9058+$C9058) - MAX(IF($B$2:$B9057=$B9058, $A$2:$A9057+$C$2:$C9057)), "")*24*60, "")</f>
        <v/>
      </c>
      <c r="S9058" s="24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5"/>
      <c r="E9059" s="5"/>
      <c r="F9059" s="5" t="s">
        <v>9</v>
      </c>
      <c r="G9059" s="15" t="s">
        <v>9</v>
      </c>
      <c r="H9059" s="24">
        <f t="shared" si="1412"/>
        <v>0</v>
      </c>
      <c r="I9059" s="24" cm="1">
        <f t="array" ref="I9059">IFERROR(IF($B9059=I$1, ($A9059+$C9059) - MAX(IF($B$2:$B9058=$B9059, $A$2:$A9058+$C$2:$C9058)), "")*24*60, "")</f>
        <v>0</v>
      </c>
      <c r="J9059" s="24" t="str" cm="1">
        <f t="array" ref="J9059">IFERROR(IF($B9059=J$1, ($A9059+$C9059) - MAX(IF($B$2:$B9058=$B9059, $A$2:$A9058+$C$2:$C9058)), "")*24*60, "")</f>
        <v/>
      </c>
      <c r="K9059" s="24" t="str" cm="1">
        <f t="array" ref="K9059">IFERROR(IF($B9059=K$1, ($A9059+$C9059) - MAX(IF($B$2:$B9058=$B9059, $A$2:$A9058+$C$2:$C9058)), "")*24*60, "")</f>
        <v/>
      </c>
      <c r="L9059" s="24" t="str" cm="1">
        <f t="array" ref="L9059">IFERROR(IF($B9059=L$1, ($A9059+$C9059) - MAX(IF($B$2:$B9058=$B9059, $A$2:$A9058+$C$2:$C9058)), "")*24*60, "")</f>
        <v/>
      </c>
      <c r="M9059" s="24" t="str" cm="1">
        <f t="array" ref="M9059">IFERROR(IF($B9059=M$1, ($A9059+$C9059) - MAX(IF($B$2:$B9058=$B9059, $A$2:$A9058+$C$2:$C9058)), "")*24*60, "")</f>
        <v/>
      </c>
      <c r="N9059" s="24" t="str" cm="1">
        <f t="array" ref="N9059">IFERROR(IF($B9059=N$1, ($A9059+$C9059) - MAX(IF($B$2:$B9058=$B9059, $A$2:$A9058+$C$2:$C9058)), "")*24*60, "")</f>
        <v/>
      </c>
      <c r="O9059" s="24" t="str" cm="1">
        <f t="array" ref="O9059">IFERROR(IF($B9059=O$1, ($A9059+$C9059) - MAX(IF($B$2:$B9058=$B9059, $A$2:$A9058+$C$2:$C9058)), "")*24*60, "")</f>
        <v/>
      </c>
      <c r="P9059" s="24" t="str" cm="1">
        <f t="array" ref="P9059">IFERROR(IF($B9059=P$1, ($A9059+$C9059) - MAX(IF($B$2:$B9058=$B9059, $A$2:$A9058+$C$2:$C9058)), "")*24*60, "")</f>
        <v/>
      </c>
      <c r="Q9059" s="24" t="str" cm="1">
        <f t="array" ref="Q9059">IFERROR(IF($B9059=Q$1, ($A9059+$C9059) - MAX(IF($B$2:$B9058=$B9059, $A$2:$A9058+$C$2:$C9058)), "")*24*60, "")</f>
        <v/>
      </c>
      <c r="R9059" s="24" t="str" cm="1">
        <f t="array" ref="R9059">IFERROR(IF($B9059=R$1, ($A9059+$C9059) - MAX(IF($B$2:$B9058=$B9059, $A$2:$A9058+$C$2:$C9058)), "")*24*60, "")</f>
        <v/>
      </c>
      <c r="S9059" s="24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5"/>
      <c r="E9060" s="5"/>
      <c r="F9060" s="5" t="s">
        <v>9</v>
      </c>
      <c r="G9060" s="15" t="s">
        <v>9</v>
      </c>
      <c r="H9060" s="24">
        <f t="shared" si="1412"/>
        <v>1.000000003259629</v>
      </c>
      <c r="I9060" s="24" cm="1">
        <f t="array" ref="I9060">IFERROR(IF($B9060=I$1, ($A9060+$C9060) - MAX(IF($B$2:$B9059=$B9060, $A$2:$A9059+$C$2:$C9059)), "")*24*60, "")</f>
        <v>1.000000003259629</v>
      </c>
      <c r="J9060" s="24" t="str" cm="1">
        <f t="array" ref="J9060">IFERROR(IF($B9060=J$1, ($A9060+$C9060) - MAX(IF($B$2:$B9059=$B9060, $A$2:$A9059+$C$2:$C9059)), "")*24*60, "")</f>
        <v/>
      </c>
      <c r="K9060" s="24" t="str" cm="1">
        <f t="array" ref="K9060">IFERROR(IF($B9060=K$1, ($A9060+$C9060) - MAX(IF($B$2:$B9059=$B9060, $A$2:$A9059+$C$2:$C9059)), "")*24*60, "")</f>
        <v/>
      </c>
      <c r="L9060" s="24" t="str" cm="1">
        <f t="array" ref="L9060">IFERROR(IF($B9060=L$1, ($A9060+$C9060) - MAX(IF($B$2:$B9059=$B9060, $A$2:$A9059+$C$2:$C9059)), "")*24*60, "")</f>
        <v/>
      </c>
      <c r="M9060" s="24" t="str" cm="1">
        <f t="array" ref="M9060">IFERROR(IF($B9060=M$1, ($A9060+$C9060) - MAX(IF($B$2:$B9059=$B9060, $A$2:$A9059+$C$2:$C9059)), "")*24*60, "")</f>
        <v/>
      </c>
      <c r="N9060" s="24" t="str" cm="1">
        <f t="array" ref="N9060">IFERROR(IF($B9060=N$1, ($A9060+$C9060) - MAX(IF($B$2:$B9059=$B9060, $A$2:$A9059+$C$2:$C9059)), "")*24*60, "")</f>
        <v/>
      </c>
      <c r="O9060" s="24" t="str" cm="1">
        <f t="array" ref="O9060">IFERROR(IF($B9060=O$1, ($A9060+$C9060) - MAX(IF($B$2:$B9059=$B9060, $A$2:$A9059+$C$2:$C9059)), "")*24*60, "")</f>
        <v/>
      </c>
      <c r="P9060" s="24" t="str" cm="1">
        <f t="array" ref="P9060">IFERROR(IF($B9060=P$1, ($A9060+$C9060) - MAX(IF($B$2:$B9059=$B9060, $A$2:$A9059+$C$2:$C9059)), "")*24*60, "")</f>
        <v/>
      </c>
      <c r="Q9060" s="24" t="str" cm="1">
        <f t="array" ref="Q9060">IFERROR(IF($B9060=Q$1, ($A9060+$C9060) - MAX(IF($B$2:$B9059=$B9060, $A$2:$A9059+$C$2:$C9059)), "")*24*60, "")</f>
        <v/>
      </c>
      <c r="R9060" s="24" t="str" cm="1">
        <f t="array" ref="R9060">IFERROR(IF($B9060=R$1, ($A9060+$C9060) - MAX(IF($B$2:$B9059=$B9060, $A$2:$A9059+$C$2:$C9059)), "")*24*60, "")</f>
        <v/>
      </c>
      <c r="S9060" s="24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5"/>
      <c r="E9061" s="5"/>
      <c r="F9061" s="5" t="s">
        <v>9</v>
      </c>
      <c r="G9061" s="15" t="s">
        <v>9</v>
      </c>
      <c r="H9061" s="24">
        <f t="shared" si="1412"/>
        <v>0</v>
      </c>
      <c r="I9061" s="24" cm="1">
        <f t="array" ref="I9061">IFERROR(IF($B9061=I$1, ($A9061+$C9061) - MAX(IF($B$2:$B9060=$B9061, $A$2:$A9060+$C$2:$C9060)), "")*24*60, "")</f>
        <v>0</v>
      </c>
      <c r="J9061" s="24" t="str" cm="1">
        <f t="array" ref="J9061">IFERROR(IF($B9061=J$1, ($A9061+$C9061) - MAX(IF($B$2:$B9060=$B9061, $A$2:$A9060+$C$2:$C9060)), "")*24*60, "")</f>
        <v/>
      </c>
      <c r="K9061" s="24" t="str" cm="1">
        <f t="array" ref="K9061">IFERROR(IF($B9061=K$1, ($A9061+$C9061) - MAX(IF($B$2:$B9060=$B9061, $A$2:$A9060+$C$2:$C9060)), "")*24*60, "")</f>
        <v/>
      </c>
      <c r="L9061" s="24" t="str" cm="1">
        <f t="array" ref="L9061">IFERROR(IF($B9061=L$1, ($A9061+$C9061) - MAX(IF($B$2:$B9060=$B9061, $A$2:$A9060+$C$2:$C9060)), "")*24*60, "")</f>
        <v/>
      </c>
      <c r="M9061" s="24" t="str" cm="1">
        <f t="array" ref="M9061">IFERROR(IF($B9061=M$1, ($A9061+$C9061) - MAX(IF($B$2:$B9060=$B9061, $A$2:$A9060+$C$2:$C9060)), "")*24*60, "")</f>
        <v/>
      </c>
      <c r="N9061" s="24" t="str" cm="1">
        <f t="array" ref="N9061">IFERROR(IF($B9061=N$1, ($A9061+$C9061) - MAX(IF($B$2:$B9060=$B9061, $A$2:$A9060+$C$2:$C9060)), "")*24*60, "")</f>
        <v/>
      </c>
      <c r="O9061" s="24" t="str" cm="1">
        <f t="array" ref="O9061">IFERROR(IF($B9061=O$1, ($A9061+$C9061) - MAX(IF($B$2:$B9060=$B9061, $A$2:$A9060+$C$2:$C9060)), "")*24*60, "")</f>
        <v/>
      </c>
      <c r="P9061" s="24" t="str" cm="1">
        <f t="array" ref="P9061">IFERROR(IF($B9061=P$1, ($A9061+$C9061) - MAX(IF($B$2:$B9060=$B9061, $A$2:$A9060+$C$2:$C9060)), "")*24*60, "")</f>
        <v/>
      </c>
      <c r="Q9061" s="24" t="str" cm="1">
        <f t="array" ref="Q9061">IFERROR(IF($B9061=Q$1, ($A9061+$C9061) - MAX(IF($B$2:$B9060=$B9061, $A$2:$A9060+$C$2:$C9060)), "")*24*60, "")</f>
        <v/>
      </c>
      <c r="R9061" s="24" t="str" cm="1">
        <f t="array" ref="R9061">IFERROR(IF($B9061=R$1, ($A9061+$C9061) - MAX(IF($B$2:$B9060=$B9061, $A$2:$A9060+$C$2:$C9060)), "")*24*60, "")</f>
        <v/>
      </c>
      <c r="S9061" s="24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5"/>
      <c r="E9062" s="5"/>
      <c r="F9062" s="5" t="s">
        <v>9</v>
      </c>
      <c r="G9062" s="15" t="s">
        <v>9</v>
      </c>
      <c r="H9062" s="24">
        <f t="shared" si="1412"/>
        <v>0.99999999278225005</v>
      </c>
      <c r="I9062" s="24" cm="1">
        <f t="array" ref="I9062">IFERROR(IF($B9062=I$1, ($A9062+$C9062) - MAX(IF($B$2:$B9061=$B9062, $A$2:$A9061+$C$2:$C9061)), "")*24*60, "")</f>
        <v>0.99999999278225005</v>
      </c>
      <c r="J9062" s="24" t="str" cm="1">
        <f t="array" ref="J9062">IFERROR(IF($B9062=J$1, ($A9062+$C9062) - MAX(IF($B$2:$B9061=$B9062, $A$2:$A9061+$C$2:$C9061)), "")*24*60, "")</f>
        <v/>
      </c>
      <c r="K9062" s="24" t="str" cm="1">
        <f t="array" ref="K9062">IFERROR(IF($B9062=K$1, ($A9062+$C9062) - MAX(IF($B$2:$B9061=$B9062, $A$2:$A9061+$C$2:$C9061)), "")*24*60, "")</f>
        <v/>
      </c>
      <c r="L9062" s="24" t="str" cm="1">
        <f t="array" ref="L9062">IFERROR(IF($B9062=L$1, ($A9062+$C9062) - MAX(IF($B$2:$B9061=$B9062, $A$2:$A9061+$C$2:$C9061)), "")*24*60, "")</f>
        <v/>
      </c>
      <c r="M9062" s="24" t="str" cm="1">
        <f t="array" ref="M9062">IFERROR(IF($B9062=M$1, ($A9062+$C9062) - MAX(IF($B$2:$B9061=$B9062, $A$2:$A9061+$C$2:$C9061)), "")*24*60, "")</f>
        <v/>
      </c>
      <c r="N9062" s="24" t="str" cm="1">
        <f t="array" ref="N9062">IFERROR(IF($B9062=N$1, ($A9062+$C9062) - MAX(IF($B$2:$B9061=$B9062, $A$2:$A9061+$C$2:$C9061)), "")*24*60, "")</f>
        <v/>
      </c>
      <c r="O9062" s="24" t="str" cm="1">
        <f t="array" ref="O9062">IFERROR(IF($B9062=O$1, ($A9062+$C9062) - MAX(IF($B$2:$B9061=$B9062, $A$2:$A9061+$C$2:$C9061)), "")*24*60, "")</f>
        <v/>
      </c>
      <c r="P9062" s="24" t="str" cm="1">
        <f t="array" ref="P9062">IFERROR(IF($B9062=P$1, ($A9062+$C9062) - MAX(IF($B$2:$B9061=$B9062, $A$2:$A9061+$C$2:$C9061)), "")*24*60, "")</f>
        <v/>
      </c>
      <c r="Q9062" s="24" t="str" cm="1">
        <f t="array" ref="Q9062">IFERROR(IF($B9062=Q$1, ($A9062+$C9062) - MAX(IF($B$2:$B9061=$B9062, $A$2:$A9061+$C$2:$C9061)), "")*24*60, "")</f>
        <v/>
      </c>
      <c r="R9062" s="24" t="str" cm="1">
        <f t="array" ref="R9062">IFERROR(IF($B9062=R$1, ($A9062+$C9062) - MAX(IF($B$2:$B9061=$B9062, $A$2:$A9061+$C$2:$C9061)), "")*24*60, "")</f>
        <v/>
      </c>
      <c r="S9062" s="24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5"/>
      <c r="E9063" s="5"/>
      <c r="F9063" s="5" t="s">
        <v>9</v>
      </c>
      <c r="G9063" s="15" t="s">
        <v>9</v>
      </c>
      <c r="H9063" s="24">
        <f t="shared" si="1412"/>
        <v>0</v>
      </c>
      <c r="I9063" s="24" cm="1">
        <f t="array" ref="I9063">IFERROR(IF($B9063=I$1, ($A9063+$C9063) - MAX(IF($B$2:$B9062=$B9063, $A$2:$A9062+$C$2:$C9062)), "")*24*60, "")</f>
        <v>0</v>
      </c>
      <c r="J9063" s="24" t="str" cm="1">
        <f t="array" ref="J9063">IFERROR(IF($B9063=J$1, ($A9063+$C9063) - MAX(IF($B$2:$B9062=$B9063, $A$2:$A9062+$C$2:$C9062)), "")*24*60, "")</f>
        <v/>
      </c>
      <c r="K9063" s="24" t="str" cm="1">
        <f t="array" ref="K9063">IFERROR(IF($B9063=K$1, ($A9063+$C9063) - MAX(IF($B$2:$B9062=$B9063, $A$2:$A9062+$C$2:$C9062)), "")*24*60, "")</f>
        <v/>
      </c>
      <c r="L9063" s="24" t="str" cm="1">
        <f t="array" ref="L9063">IFERROR(IF($B9063=L$1, ($A9063+$C9063) - MAX(IF($B$2:$B9062=$B9063, $A$2:$A9062+$C$2:$C9062)), "")*24*60, "")</f>
        <v/>
      </c>
      <c r="M9063" s="24" t="str" cm="1">
        <f t="array" ref="M9063">IFERROR(IF($B9063=M$1, ($A9063+$C9063) - MAX(IF($B$2:$B9062=$B9063, $A$2:$A9062+$C$2:$C9062)), "")*24*60, "")</f>
        <v/>
      </c>
      <c r="N9063" s="24" t="str" cm="1">
        <f t="array" ref="N9063">IFERROR(IF($B9063=N$1, ($A9063+$C9063) - MAX(IF($B$2:$B9062=$B9063, $A$2:$A9062+$C$2:$C9062)), "")*24*60, "")</f>
        <v/>
      </c>
      <c r="O9063" s="24" t="str" cm="1">
        <f t="array" ref="O9063">IFERROR(IF($B9063=O$1, ($A9063+$C9063) - MAX(IF($B$2:$B9062=$B9063, $A$2:$A9062+$C$2:$C9062)), "")*24*60, "")</f>
        <v/>
      </c>
      <c r="P9063" s="24" t="str" cm="1">
        <f t="array" ref="P9063">IFERROR(IF($B9063=P$1, ($A9063+$C9063) - MAX(IF($B$2:$B9062=$B9063, $A$2:$A9062+$C$2:$C9062)), "")*24*60, "")</f>
        <v/>
      </c>
      <c r="Q9063" s="24" t="str" cm="1">
        <f t="array" ref="Q9063">IFERROR(IF($B9063=Q$1, ($A9063+$C9063) - MAX(IF($B$2:$B9062=$B9063, $A$2:$A9062+$C$2:$C9062)), "")*24*60, "")</f>
        <v/>
      </c>
      <c r="R9063" s="24" t="str" cm="1">
        <f t="array" ref="R9063">IFERROR(IF($B9063=R$1, ($A9063+$C9063) - MAX(IF($B$2:$B9062=$B9063, $A$2:$A9062+$C$2:$C9062)), "")*24*60, "")</f>
        <v/>
      </c>
      <c r="S9063" s="24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5"/>
      <c r="E9064" s="5"/>
      <c r="F9064" s="5" t="s">
        <v>9</v>
      </c>
      <c r="G9064" s="15" t="s">
        <v>9</v>
      </c>
      <c r="H9064" s="24">
        <f t="shared" si="1412"/>
        <v>1.000000003259629</v>
      </c>
      <c r="I9064" s="24" cm="1">
        <f t="array" ref="I9064">IFERROR(IF($B9064=I$1, ($A9064+$C9064) - MAX(IF($B$2:$B9063=$B9064, $A$2:$A9063+$C$2:$C9063)), "")*24*60, "")</f>
        <v>1.000000003259629</v>
      </c>
      <c r="J9064" s="24" t="str" cm="1">
        <f t="array" ref="J9064">IFERROR(IF($B9064=J$1, ($A9064+$C9064) - MAX(IF($B$2:$B9063=$B9064, $A$2:$A9063+$C$2:$C9063)), "")*24*60, "")</f>
        <v/>
      </c>
      <c r="K9064" s="24" t="str" cm="1">
        <f t="array" ref="K9064">IFERROR(IF($B9064=K$1, ($A9064+$C9064) - MAX(IF($B$2:$B9063=$B9064, $A$2:$A9063+$C$2:$C9063)), "")*24*60, "")</f>
        <v/>
      </c>
      <c r="L9064" s="24" t="str" cm="1">
        <f t="array" ref="L9064">IFERROR(IF($B9064=L$1, ($A9064+$C9064) - MAX(IF($B$2:$B9063=$B9064, $A$2:$A9063+$C$2:$C9063)), "")*24*60, "")</f>
        <v/>
      </c>
      <c r="M9064" s="24" t="str" cm="1">
        <f t="array" ref="M9064">IFERROR(IF($B9064=M$1, ($A9064+$C9064) - MAX(IF($B$2:$B9063=$B9064, $A$2:$A9063+$C$2:$C9063)), "")*24*60, "")</f>
        <v/>
      </c>
      <c r="N9064" s="24" t="str" cm="1">
        <f t="array" ref="N9064">IFERROR(IF($B9064=N$1, ($A9064+$C9064) - MAX(IF($B$2:$B9063=$B9064, $A$2:$A9063+$C$2:$C9063)), "")*24*60, "")</f>
        <v/>
      </c>
      <c r="O9064" s="24" t="str" cm="1">
        <f t="array" ref="O9064">IFERROR(IF($B9064=O$1, ($A9064+$C9064) - MAX(IF($B$2:$B9063=$B9064, $A$2:$A9063+$C$2:$C9063)), "")*24*60, "")</f>
        <v/>
      </c>
      <c r="P9064" s="24" t="str" cm="1">
        <f t="array" ref="P9064">IFERROR(IF($B9064=P$1, ($A9064+$C9064) - MAX(IF($B$2:$B9063=$B9064, $A$2:$A9063+$C$2:$C9063)), "")*24*60, "")</f>
        <v/>
      </c>
      <c r="Q9064" s="24" t="str" cm="1">
        <f t="array" ref="Q9064">IFERROR(IF($B9064=Q$1, ($A9064+$C9064) - MAX(IF($B$2:$B9063=$B9064, $A$2:$A9063+$C$2:$C9063)), "")*24*60, "")</f>
        <v/>
      </c>
      <c r="R9064" s="24" t="str" cm="1">
        <f t="array" ref="R9064">IFERROR(IF($B9064=R$1, ($A9064+$C9064) - MAX(IF($B$2:$B9063=$B9064, $A$2:$A9063+$C$2:$C9063)), "")*24*60, "")</f>
        <v/>
      </c>
      <c r="S9064" s="24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5"/>
      <c r="E9065" s="5"/>
      <c r="F9065" s="5" t="s">
        <v>9</v>
      </c>
      <c r="G9065" s="15" t="s">
        <v>9</v>
      </c>
      <c r="H9065" s="24">
        <f t="shared" si="1412"/>
        <v>1.000000003259629</v>
      </c>
      <c r="I9065" s="24" cm="1">
        <f t="array" ref="I9065">IFERROR(IF($B9065=I$1, ($A9065+$C9065) - MAX(IF($B$2:$B9064=$B9065, $A$2:$A9064+$C$2:$C9064)), "")*24*60, "")</f>
        <v>1.000000003259629</v>
      </c>
      <c r="J9065" s="24" t="str" cm="1">
        <f t="array" ref="J9065">IFERROR(IF($B9065=J$1, ($A9065+$C9065) - MAX(IF($B$2:$B9064=$B9065, $A$2:$A9064+$C$2:$C9064)), "")*24*60, "")</f>
        <v/>
      </c>
      <c r="K9065" s="24" t="str" cm="1">
        <f t="array" ref="K9065">IFERROR(IF($B9065=K$1, ($A9065+$C9065) - MAX(IF($B$2:$B9064=$B9065, $A$2:$A9064+$C$2:$C9064)), "")*24*60, "")</f>
        <v/>
      </c>
      <c r="L9065" s="24" t="str" cm="1">
        <f t="array" ref="L9065">IFERROR(IF($B9065=L$1, ($A9065+$C9065) - MAX(IF($B$2:$B9064=$B9065, $A$2:$A9064+$C$2:$C9064)), "")*24*60, "")</f>
        <v/>
      </c>
      <c r="M9065" s="24" t="str" cm="1">
        <f t="array" ref="M9065">IFERROR(IF($B9065=M$1, ($A9065+$C9065) - MAX(IF($B$2:$B9064=$B9065, $A$2:$A9064+$C$2:$C9064)), "")*24*60, "")</f>
        <v/>
      </c>
      <c r="N9065" s="24" t="str" cm="1">
        <f t="array" ref="N9065">IFERROR(IF($B9065=N$1, ($A9065+$C9065) - MAX(IF($B$2:$B9064=$B9065, $A$2:$A9064+$C$2:$C9064)), "")*24*60, "")</f>
        <v/>
      </c>
      <c r="O9065" s="24" t="str" cm="1">
        <f t="array" ref="O9065">IFERROR(IF($B9065=O$1, ($A9065+$C9065) - MAX(IF($B$2:$B9064=$B9065, $A$2:$A9064+$C$2:$C9064)), "")*24*60, "")</f>
        <v/>
      </c>
      <c r="P9065" s="24" t="str" cm="1">
        <f t="array" ref="P9065">IFERROR(IF($B9065=P$1, ($A9065+$C9065) - MAX(IF($B$2:$B9064=$B9065, $A$2:$A9064+$C$2:$C9064)), "")*24*60, "")</f>
        <v/>
      </c>
      <c r="Q9065" s="24" t="str" cm="1">
        <f t="array" ref="Q9065">IFERROR(IF($B9065=Q$1, ($A9065+$C9065) - MAX(IF($B$2:$B9064=$B9065, $A$2:$A9064+$C$2:$C9064)), "")*24*60, "")</f>
        <v/>
      </c>
      <c r="R9065" s="24" t="str" cm="1">
        <f t="array" ref="R9065">IFERROR(IF($B9065=R$1, ($A9065+$C9065) - MAX(IF($B$2:$B9064=$B9065, $A$2:$A9064+$C$2:$C9064)), "")*24*60, "")</f>
        <v/>
      </c>
      <c r="S9065" s="24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5"/>
      <c r="E9066" s="5"/>
      <c r="F9066" s="5" t="s">
        <v>9</v>
      </c>
      <c r="G9066" s="15" t="s">
        <v>9</v>
      </c>
      <c r="H9066" s="24">
        <f t="shared" si="1412"/>
        <v>0</v>
      </c>
      <c r="I9066" s="24" cm="1">
        <f t="array" ref="I9066">IFERROR(IF($B9066=I$1, ($A9066+$C9066) - MAX(IF($B$2:$B9065=$B9066, $A$2:$A9065+$C$2:$C9065)), "")*24*60, "")</f>
        <v>0</v>
      </c>
      <c r="J9066" s="24" t="str" cm="1">
        <f t="array" ref="J9066">IFERROR(IF($B9066=J$1, ($A9066+$C9066) - MAX(IF($B$2:$B9065=$B9066, $A$2:$A9065+$C$2:$C9065)), "")*24*60, "")</f>
        <v/>
      </c>
      <c r="K9066" s="24" t="str" cm="1">
        <f t="array" ref="K9066">IFERROR(IF($B9066=K$1, ($A9066+$C9066) - MAX(IF($B$2:$B9065=$B9066, $A$2:$A9065+$C$2:$C9065)), "")*24*60, "")</f>
        <v/>
      </c>
      <c r="L9066" s="24" t="str" cm="1">
        <f t="array" ref="L9066">IFERROR(IF($B9066=L$1, ($A9066+$C9066) - MAX(IF($B$2:$B9065=$B9066, $A$2:$A9065+$C$2:$C9065)), "")*24*60, "")</f>
        <v/>
      </c>
      <c r="M9066" s="24" t="str" cm="1">
        <f t="array" ref="M9066">IFERROR(IF($B9066=M$1, ($A9066+$C9066) - MAX(IF($B$2:$B9065=$B9066, $A$2:$A9065+$C$2:$C9065)), "")*24*60, "")</f>
        <v/>
      </c>
      <c r="N9066" s="24" t="str" cm="1">
        <f t="array" ref="N9066">IFERROR(IF($B9066=N$1, ($A9066+$C9066) - MAX(IF($B$2:$B9065=$B9066, $A$2:$A9065+$C$2:$C9065)), "")*24*60, "")</f>
        <v/>
      </c>
      <c r="O9066" s="24" t="str" cm="1">
        <f t="array" ref="O9066">IFERROR(IF($B9066=O$1, ($A9066+$C9066) - MAX(IF($B$2:$B9065=$B9066, $A$2:$A9065+$C$2:$C9065)), "")*24*60, "")</f>
        <v/>
      </c>
      <c r="P9066" s="24" t="str" cm="1">
        <f t="array" ref="P9066">IFERROR(IF($B9066=P$1, ($A9066+$C9066) - MAX(IF($B$2:$B9065=$B9066, $A$2:$A9065+$C$2:$C9065)), "")*24*60, "")</f>
        <v/>
      </c>
      <c r="Q9066" s="24" t="str" cm="1">
        <f t="array" ref="Q9066">IFERROR(IF($B9066=Q$1, ($A9066+$C9066) - MAX(IF($B$2:$B9065=$B9066, $A$2:$A9065+$C$2:$C9065)), "")*24*60, "")</f>
        <v/>
      </c>
      <c r="R9066" s="24" t="str" cm="1">
        <f t="array" ref="R9066">IFERROR(IF($B9066=R$1, ($A9066+$C9066) - MAX(IF($B$2:$B9065=$B9066, $A$2:$A9065+$C$2:$C9065)), "")*24*60, "")</f>
        <v/>
      </c>
      <c r="S9066" s="24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5"/>
      <c r="E9067" s="5"/>
      <c r="F9067" s="5" t="s">
        <v>9</v>
      </c>
      <c r="G9067" s="15" t="s">
        <v>9</v>
      </c>
      <c r="H9067" s="24">
        <f t="shared" si="1412"/>
        <v>0.99999999278225005</v>
      </c>
      <c r="I9067" s="24" cm="1">
        <f t="array" ref="I9067">IFERROR(IF($B9067=I$1, ($A9067+$C9067) - MAX(IF($B$2:$B9066=$B9067, $A$2:$A9066+$C$2:$C9066)), "")*24*60, "")</f>
        <v>0.99999999278225005</v>
      </c>
      <c r="J9067" s="24" t="str" cm="1">
        <f t="array" ref="J9067">IFERROR(IF($B9067=J$1, ($A9067+$C9067) - MAX(IF($B$2:$B9066=$B9067, $A$2:$A9066+$C$2:$C9066)), "")*24*60, "")</f>
        <v/>
      </c>
      <c r="K9067" s="24" t="str" cm="1">
        <f t="array" ref="K9067">IFERROR(IF($B9067=K$1, ($A9067+$C9067) - MAX(IF($B$2:$B9066=$B9067, $A$2:$A9066+$C$2:$C9066)), "")*24*60, "")</f>
        <v/>
      </c>
      <c r="L9067" s="24" t="str" cm="1">
        <f t="array" ref="L9067">IFERROR(IF($B9067=L$1, ($A9067+$C9067) - MAX(IF($B$2:$B9066=$B9067, $A$2:$A9066+$C$2:$C9066)), "")*24*60, "")</f>
        <v/>
      </c>
      <c r="M9067" s="24" t="str" cm="1">
        <f t="array" ref="M9067">IFERROR(IF($B9067=M$1, ($A9067+$C9067) - MAX(IF($B$2:$B9066=$B9067, $A$2:$A9066+$C$2:$C9066)), "")*24*60, "")</f>
        <v/>
      </c>
      <c r="N9067" s="24" t="str" cm="1">
        <f t="array" ref="N9067">IFERROR(IF($B9067=N$1, ($A9067+$C9067) - MAX(IF($B$2:$B9066=$B9067, $A$2:$A9066+$C$2:$C9066)), "")*24*60, "")</f>
        <v/>
      </c>
      <c r="O9067" s="24" t="str" cm="1">
        <f t="array" ref="O9067">IFERROR(IF($B9067=O$1, ($A9067+$C9067) - MAX(IF($B$2:$B9066=$B9067, $A$2:$A9066+$C$2:$C9066)), "")*24*60, "")</f>
        <v/>
      </c>
      <c r="P9067" s="24" t="str" cm="1">
        <f t="array" ref="P9067">IFERROR(IF($B9067=P$1, ($A9067+$C9067) - MAX(IF($B$2:$B9066=$B9067, $A$2:$A9066+$C$2:$C9066)), "")*24*60, "")</f>
        <v/>
      </c>
      <c r="Q9067" s="24" t="str" cm="1">
        <f t="array" ref="Q9067">IFERROR(IF($B9067=Q$1, ($A9067+$C9067) - MAX(IF($B$2:$B9066=$B9067, $A$2:$A9066+$C$2:$C9066)), "")*24*60, "")</f>
        <v/>
      </c>
      <c r="R9067" s="24" t="str" cm="1">
        <f t="array" ref="R9067">IFERROR(IF($B9067=R$1, ($A9067+$C9067) - MAX(IF($B$2:$B9066=$B9067, $A$2:$A9066+$C$2:$C9066)), "")*24*60, "")</f>
        <v/>
      </c>
      <c r="S9067" s="24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5"/>
      <c r="E9068" s="5"/>
      <c r="F9068" s="5" t="s">
        <v>9</v>
      </c>
      <c r="G9068" s="15" t="s">
        <v>9</v>
      </c>
      <c r="H9068" s="24">
        <f t="shared" si="1412"/>
        <v>0</v>
      </c>
      <c r="I9068" s="24" cm="1">
        <f t="array" ref="I9068">IFERROR(IF($B9068=I$1, ($A9068+$C9068) - MAX(IF($B$2:$B9067=$B9068, $A$2:$A9067+$C$2:$C9067)), "")*24*60, "")</f>
        <v>0</v>
      </c>
      <c r="J9068" s="24" t="str" cm="1">
        <f t="array" ref="J9068">IFERROR(IF($B9068=J$1, ($A9068+$C9068) - MAX(IF($B$2:$B9067=$B9068, $A$2:$A9067+$C$2:$C9067)), "")*24*60, "")</f>
        <v/>
      </c>
      <c r="K9068" s="24" t="str" cm="1">
        <f t="array" ref="K9068">IFERROR(IF($B9068=K$1, ($A9068+$C9068) - MAX(IF($B$2:$B9067=$B9068, $A$2:$A9067+$C$2:$C9067)), "")*24*60, "")</f>
        <v/>
      </c>
      <c r="L9068" s="24" t="str" cm="1">
        <f t="array" ref="L9068">IFERROR(IF($B9068=L$1, ($A9068+$C9068) - MAX(IF($B$2:$B9067=$B9068, $A$2:$A9067+$C$2:$C9067)), "")*24*60, "")</f>
        <v/>
      </c>
      <c r="M9068" s="24" t="str" cm="1">
        <f t="array" ref="M9068">IFERROR(IF($B9068=M$1, ($A9068+$C9068) - MAX(IF($B$2:$B9067=$B9068, $A$2:$A9067+$C$2:$C9067)), "")*24*60, "")</f>
        <v/>
      </c>
      <c r="N9068" s="24" t="str" cm="1">
        <f t="array" ref="N9068">IFERROR(IF($B9068=N$1, ($A9068+$C9068) - MAX(IF($B$2:$B9067=$B9068, $A$2:$A9067+$C$2:$C9067)), "")*24*60, "")</f>
        <v/>
      </c>
      <c r="O9068" s="24" t="str" cm="1">
        <f t="array" ref="O9068">IFERROR(IF($B9068=O$1, ($A9068+$C9068) - MAX(IF($B$2:$B9067=$B9068, $A$2:$A9067+$C$2:$C9067)), "")*24*60, "")</f>
        <v/>
      </c>
      <c r="P9068" s="24" t="str" cm="1">
        <f t="array" ref="P9068">IFERROR(IF($B9068=P$1, ($A9068+$C9068) - MAX(IF($B$2:$B9067=$B9068, $A$2:$A9067+$C$2:$C9067)), "")*24*60, "")</f>
        <v/>
      </c>
      <c r="Q9068" s="24" t="str" cm="1">
        <f t="array" ref="Q9068">IFERROR(IF($B9068=Q$1, ($A9068+$C9068) - MAX(IF($B$2:$B9067=$B9068, $A$2:$A9067+$C$2:$C9067)), "")*24*60, "")</f>
        <v/>
      </c>
      <c r="R9068" s="24" t="str" cm="1">
        <f t="array" ref="R9068">IFERROR(IF($B9068=R$1, ($A9068+$C9068) - MAX(IF($B$2:$B9067=$B9068, $A$2:$A9067+$C$2:$C9067)), "")*24*60, "")</f>
        <v/>
      </c>
      <c r="S9068" s="24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5"/>
      <c r="E9069" s="5"/>
      <c r="F9069" s="5" t="s">
        <v>9</v>
      </c>
      <c r="G9069" s="15" t="s">
        <v>9</v>
      </c>
      <c r="H9069" s="24">
        <f t="shared" si="1412"/>
        <v>0</v>
      </c>
      <c r="I9069" s="24" cm="1">
        <f t="array" ref="I9069">IFERROR(IF($B9069=I$1, ($A9069+$C9069) - MAX(IF($B$2:$B9068=$B9069, $A$2:$A9068+$C$2:$C9068)), "")*24*60, "")</f>
        <v>0</v>
      </c>
      <c r="J9069" s="24" t="str" cm="1">
        <f t="array" ref="J9069">IFERROR(IF($B9069=J$1, ($A9069+$C9069) - MAX(IF($B$2:$B9068=$B9069, $A$2:$A9068+$C$2:$C9068)), "")*24*60, "")</f>
        <v/>
      </c>
      <c r="K9069" s="24" t="str" cm="1">
        <f t="array" ref="K9069">IFERROR(IF($B9069=K$1, ($A9069+$C9069) - MAX(IF($B$2:$B9068=$B9069, $A$2:$A9068+$C$2:$C9068)), "")*24*60, "")</f>
        <v/>
      </c>
      <c r="L9069" s="24" t="str" cm="1">
        <f t="array" ref="L9069">IFERROR(IF($B9069=L$1, ($A9069+$C9069) - MAX(IF($B$2:$B9068=$B9069, $A$2:$A9068+$C$2:$C9068)), "")*24*60, "")</f>
        <v/>
      </c>
      <c r="M9069" s="24" t="str" cm="1">
        <f t="array" ref="M9069">IFERROR(IF($B9069=M$1, ($A9069+$C9069) - MAX(IF($B$2:$B9068=$B9069, $A$2:$A9068+$C$2:$C9068)), "")*24*60, "")</f>
        <v/>
      </c>
      <c r="N9069" s="24" t="str" cm="1">
        <f t="array" ref="N9069">IFERROR(IF($B9069=N$1, ($A9069+$C9069) - MAX(IF($B$2:$B9068=$B9069, $A$2:$A9068+$C$2:$C9068)), "")*24*60, "")</f>
        <v/>
      </c>
      <c r="O9069" s="24" t="str" cm="1">
        <f t="array" ref="O9069">IFERROR(IF($B9069=O$1, ($A9069+$C9069) - MAX(IF($B$2:$B9068=$B9069, $A$2:$A9068+$C$2:$C9068)), "")*24*60, "")</f>
        <v/>
      </c>
      <c r="P9069" s="24" t="str" cm="1">
        <f t="array" ref="P9069">IFERROR(IF($B9069=P$1, ($A9069+$C9069) - MAX(IF($B$2:$B9068=$B9069, $A$2:$A9068+$C$2:$C9068)), "")*24*60, "")</f>
        <v/>
      </c>
      <c r="Q9069" s="24" t="str" cm="1">
        <f t="array" ref="Q9069">IFERROR(IF($B9069=Q$1, ($A9069+$C9069) - MAX(IF($B$2:$B9068=$B9069, $A$2:$A9068+$C$2:$C9068)), "")*24*60, "")</f>
        <v/>
      </c>
      <c r="R9069" s="24" t="str" cm="1">
        <f t="array" ref="R9069">IFERROR(IF($B9069=R$1, ($A9069+$C9069) - MAX(IF($B$2:$B9068=$B9069, $A$2:$A9068+$C$2:$C9068)), "")*24*60, "")</f>
        <v/>
      </c>
      <c r="S9069" s="24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5"/>
      <c r="E9070" s="5"/>
      <c r="F9070" s="5" t="s">
        <v>9</v>
      </c>
      <c r="G9070" s="15" t="s">
        <v>9</v>
      </c>
      <c r="H9070" s="24">
        <f t="shared" si="1412"/>
        <v>1.000000003259629</v>
      </c>
      <c r="I9070" s="24" cm="1">
        <f t="array" ref="I9070">IFERROR(IF($B9070=I$1, ($A9070+$C9070) - MAX(IF($B$2:$B9069=$B9070, $A$2:$A9069+$C$2:$C9069)), "")*24*60, "")</f>
        <v>1.000000003259629</v>
      </c>
      <c r="J9070" s="24" t="str" cm="1">
        <f t="array" ref="J9070">IFERROR(IF($B9070=J$1, ($A9070+$C9070) - MAX(IF($B$2:$B9069=$B9070, $A$2:$A9069+$C$2:$C9069)), "")*24*60, "")</f>
        <v/>
      </c>
      <c r="K9070" s="24" t="str" cm="1">
        <f t="array" ref="K9070">IFERROR(IF($B9070=K$1, ($A9070+$C9070) - MAX(IF($B$2:$B9069=$B9070, $A$2:$A9069+$C$2:$C9069)), "")*24*60, "")</f>
        <v/>
      </c>
      <c r="L9070" s="24" t="str" cm="1">
        <f t="array" ref="L9070">IFERROR(IF($B9070=L$1, ($A9070+$C9070) - MAX(IF($B$2:$B9069=$B9070, $A$2:$A9069+$C$2:$C9069)), "")*24*60, "")</f>
        <v/>
      </c>
      <c r="M9070" s="24" t="str" cm="1">
        <f t="array" ref="M9070">IFERROR(IF($B9070=M$1, ($A9070+$C9070) - MAX(IF($B$2:$B9069=$B9070, $A$2:$A9069+$C$2:$C9069)), "")*24*60, "")</f>
        <v/>
      </c>
      <c r="N9070" s="24" t="str" cm="1">
        <f t="array" ref="N9070">IFERROR(IF($B9070=N$1, ($A9070+$C9070) - MAX(IF($B$2:$B9069=$B9070, $A$2:$A9069+$C$2:$C9069)), "")*24*60, "")</f>
        <v/>
      </c>
      <c r="O9070" s="24" t="str" cm="1">
        <f t="array" ref="O9070">IFERROR(IF($B9070=O$1, ($A9070+$C9070) - MAX(IF($B$2:$B9069=$B9070, $A$2:$A9069+$C$2:$C9069)), "")*24*60, "")</f>
        <v/>
      </c>
      <c r="P9070" s="24" t="str" cm="1">
        <f t="array" ref="P9070">IFERROR(IF($B9070=P$1, ($A9070+$C9070) - MAX(IF($B$2:$B9069=$B9070, $A$2:$A9069+$C$2:$C9069)), "")*24*60, "")</f>
        <v/>
      </c>
      <c r="Q9070" s="24" t="str" cm="1">
        <f t="array" ref="Q9070">IFERROR(IF($B9070=Q$1, ($A9070+$C9070) - MAX(IF($B$2:$B9069=$B9070, $A$2:$A9069+$C$2:$C9069)), "")*24*60, "")</f>
        <v/>
      </c>
      <c r="R9070" s="24" t="str" cm="1">
        <f t="array" ref="R9070">IFERROR(IF($B9070=R$1, ($A9070+$C9070) - MAX(IF($B$2:$B9069=$B9070, $A$2:$A9069+$C$2:$C9069)), "")*24*60, "")</f>
        <v/>
      </c>
      <c r="S9070" s="24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5"/>
      <c r="E9071" s="5"/>
      <c r="F9071" s="5" t="s">
        <v>9</v>
      </c>
      <c r="G9071" s="15" t="s">
        <v>9</v>
      </c>
      <c r="H9071" s="24">
        <f t="shared" si="1412"/>
        <v>0</v>
      </c>
      <c r="I9071" s="24" cm="1">
        <f t="array" ref="I9071">IFERROR(IF($B9071=I$1, ($A9071+$C9071) - MAX(IF($B$2:$B9070=$B9071, $A$2:$A9070+$C$2:$C9070)), "")*24*60, "")</f>
        <v>0</v>
      </c>
      <c r="J9071" s="24" t="str" cm="1">
        <f t="array" ref="J9071">IFERROR(IF($B9071=J$1, ($A9071+$C9071) - MAX(IF($B$2:$B9070=$B9071, $A$2:$A9070+$C$2:$C9070)), "")*24*60, "")</f>
        <v/>
      </c>
      <c r="K9071" s="24" t="str" cm="1">
        <f t="array" ref="K9071">IFERROR(IF($B9071=K$1, ($A9071+$C9071) - MAX(IF($B$2:$B9070=$B9071, $A$2:$A9070+$C$2:$C9070)), "")*24*60, "")</f>
        <v/>
      </c>
      <c r="L9071" s="24" t="str" cm="1">
        <f t="array" ref="L9071">IFERROR(IF($B9071=L$1, ($A9071+$C9071) - MAX(IF($B$2:$B9070=$B9071, $A$2:$A9070+$C$2:$C9070)), "")*24*60, "")</f>
        <v/>
      </c>
      <c r="M9071" s="24" t="str" cm="1">
        <f t="array" ref="M9071">IFERROR(IF($B9071=M$1, ($A9071+$C9071) - MAX(IF($B$2:$B9070=$B9071, $A$2:$A9070+$C$2:$C9070)), "")*24*60, "")</f>
        <v/>
      </c>
      <c r="N9071" s="24" t="str" cm="1">
        <f t="array" ref="N9071">IFERROR(IF($B9071=N$1, ($A9071+$C9071) - MAX(IF($B$2:$B9070=$B9071, $A$2:$A9070+$C$2:$C9070)), "")*24*60, "")</f>
        <v/>
      </c>
      <c r="O9071" s="24" t="str" cm="1">
        <f t="array" ref="O9071">IFERROR(IF($B9071=O$1, ($A9071+$C9071) - MAX(IF($B$2:$B9070=$B9071, $A$2:$A9070+$C$2:$C9070)), "")*24*60, "")</f>
        <v/>
      </c>
      <c r="P9071" s="24" t="str" cm="1">
        <f t="array" ref="P9071">IFERROR(IF($B9071=P$1, ($A9071+$C9071) - MAX(IF($B$2:$B9070=$B9071, $A$2:$A9070+$C$2:$C9070)), "")*24*60, "")</f>
        <v/>
      </c>
      <c r="Q9071" s="24" t="str" cm="1">
        <f t="array" ref="Q9071">IFERROR(IF($B9071=Q$1, ($A9071+$C9071) - MAX(IF($B$2:$B9070=$B9071, $A$2:$A9070+$C$2:$C9070)), "")*24*60, "")</f>
        <v/>
      </c>
      <c r="R9071" s="24" t="str" cm="1">
        <f t="array" ref="R9071">IFERROR(IF($B9071=R$1, ($A9071+$C9071) - MAX(IF($B$2:$B9070=$B9071, $A$2:$A9070+$C$2:$C9070)), "")*24*60, "")</f>
        <v/>
      </c>
      <c r="S9071" s="24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5"/>
      <c r="E9072" s="5"/>
      <c r="F9072" s="5" t="s">
        <v>9</v>
      </c>
      <c r="G9072" s="15" t="s">
        <v>9</v>
      </c>
      <c r="H9072" s="24">
        <f t="shared" si="1412"/>
        <v>1.000000003259629</v>
      </c>
      <c r="I9072" s="24" cm="1">
        <f t="array" ref="I9072">IFERROR(IF($B9072=I$1, ($A9072+$C9072) - MAX(IF($B$2:$B9071=$B9072, $A$2:$A9071+$C$2:$C9071)), "")*24*60, "")</f>
        <v>1.000000003259629</v>
      </c>
      <c r="J9072" s="24" t="str" cm="1">
        <f t="array" ref="J9072">IFERROR(IF($B9072=J$1, ($A9072+$C9072) - MAX(IF($B$2:$B9071=$B9072, $A$2:$A9071+$C$2:$C9071)), "")*24*60, "")</f>
        <v/>
      </c>
      <c r="K9072" s="24" t="str" cm="1">
        <f t="array" ref="K9072">IFERROR(IF($B9072=K$1, ($A9072+$C9072) - MAX(IF($B$2:$B9071=$B9072, $A$2:$A9071+$C$2:$C9071)), "")*24*60, "")</f>
        <v/>
      </c>
      <c r="L9072" s="24" t="str" cm="1">
        <f t="array" ref="L9072">IFERROR(IF($B9072=L$1, ($A9072+$C9072) - MAX(IF($B$2:$B9071=$B9072, $A$2:$A9071+$C$2:$C9071)), "")*24*60, "")</f>
        <v/>
      </c>
      <c r="M9072" s="24" t="str" cm="1">
        <f t="array" ref="M9072">IFERROR(IF($B9072=M$1, ($A9072+$C9072) - MAX(IF($B$2:$B9071=$B9072, $A$2:$A9071+$C$2:$C9071)), "")*24*60, "")</f>
        <v/>
      </c>
      <c r="N9072" s="24" t="str" cm="1">
        <f t="array" ref="N9072">IFERROR(IF($B9072=N$1, ($A9072+$C9072) - MAX(IF($B$2:$B9071=$B9072, $A$2:$A9071+$C$2:$C9071)), "")*24*60, "")</f>
        <v/>
      </c>
      <c r="O9072" s="24" t="str" cm="1">
        <f t="array" ref="O9072">IFERROR(IF($B9072=O$1, ($A9072+$C9072) - MAX(IF($B$2:$B9071=$B9072, $A$2:$A9071+$C$2:$C9071)), "")*24*60, "")</f>
        <v/>
      </c>
      <c r="P9072" s="24" t="str" cm="1">
        <f t="array" ref="P9072">IFERROR(IF($B9072=P$1, ($A9072+$C9072) - MAX(IF($B$2:$B9071=$B9072, $A$2:$A9071+$C$2:$C9071)), "")*24*60, "")</f>
        <v/>
      </c>
      <c r="Q9072" s="24" t="str" cm="1">
        <f t="array" ref="Q9072">IFERROR(IF($B9072=Q$1, ($A9072+$C9072) - MAX(IF($B$2:$B9071=$B9072, $A$2:$A9071+$C$2:$C9071)), "")*24*60, "")</f>
        <v/>
      </c>
      <c r="R9072" s="24" t="str" cm="1">
        <f t="array" ref="R9072">IFERROR(IF($B9072=R$1, ($A9072+$C9072) - MAX(IF($B$2:$B9071=$B9072, $A$2:$A9071+$C$2:$C9071)), "")*24*60, "")</f>
        <v/>
      </c>
      <c r="S9072" s="24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5"/>
      <c r="E9073" s="5"/>
      <c r="F9073" s="5" t="s">
        <v>9</v>
      </c>
      <c r="G9073" s="15" t="s">
        <v>9</v>
      </c>
      <c r="H9073" s="24">
        <f t="shared" si="1412"/>
        <v>0</v>
      </c>
      <c r="I9073" s="24" cm="1">
        <f t="array" ref="I9073">IFERROR(IF($B9073=I$1, ($A9073+$C9073) - MAX(IF($B$2:$B9072=$B9073, $A$2:$A9072+$C$2:$C9072)), "")*24*60, "")</f>
        <v>0</v>
      </c>
      <c r="J9073" s="24" t="str" cm="1">
        <f t="array" ref="J9073">IFERROR(IF($B9073=J$1, ($A9073+$C9073) - MAX(IF($B$2:$B9072=$B9073, $A$2:$A9072+$C$2:$C9072)), "")*24*60, "")</f>
        <v/>
      </c>
      <c r="K9073" s="24" t="str" cm="1">
        <f t="array" ref="K9073">IFERROR(IF($B9073=K$1, ($A9073+$C9073) - MAX(IF($B$2:$B9072=$B9073, $A$2:$A9072+$C$2:$C9072)), "")*24*60, "")</f>
        <v/>
      </c>
      <c r="L9073" s="24" t="str" cm="1">
        <f t="array" ref="L9073">IFERROR(IF($B9073=L$1, ($A9073+$C9073) - MAX(IF($B$2:$B9072=$B9073, $A$2:$A9072+$C$2:$C9072)), "")*24*60, "")</f>
        <v/>
      </c>
      <c r="M9073" s="24" t="str" cm="1">
        <f t="array" ref="M9073">IFERROR(IF($B9073=M$1, ($A9073+$C9073) - MAX(IF($B$2:$B9072=$B9073, $A$2:$A9072+$C$2:$C9072)), "")*24*60, "")</f>
        <v/>
      </c>
      <c r="N9073" s="24" t="str" cm="1">
        <f t="array" ref="N9073">IFERROR(IF($B9073=N$1, ($A9073+$C9073) - MAX(IF($B$2:$B9072=$B9073, $A$2:$A9072+$C$2:$C9072)), "")*24*60, "")</f>
        <v/>
      </c>
      <c r="O9073" s="24" t="str" cm="1">
        <f t="array" ref="O9073">IFERROR(IF($B9073=O$1, ($A9073+$C9073) - MAX(IF($B$2:$B9072=$B9073, $A$2:$A9072+$C$2:$C9072)), "")*24*60, "")</f>
        <v/>
      </c>
      <c r="P9073" s="24" t="str" cm="1">
        <f t="array" ref="P9073">IFERROR(IF($B9073=P$1, ($A9073+$C9073) - MAX(IF($B$2:$B9072=$B9073, $A$2:$A9072+$C$2:$C9072)), "")*24*60, "")</f>
        <v/>
      </c>
      <c r="Q9073" s="24" t="str" cm="1">
        <f t="array" ref="Q9073">IFERROR(IF($B9073=Q$1, ($A9073+$C9073) - MAX(IF($B$2:$B9072=$B9073, $A$2:$A9072+$C$2:$C9072)), "")*24*60, "")</f>
        <v/>
      </c>
      <c r="R9073" s="24" t="str" cm="1">
        <f t="array" ref="R9073">IFERROR(IF($B9073=R$1, ($A9073+$C9073) - MAX(IF($B$2:$B9072=$B9073, $A$2:$A9072+$C$2:$C9072)), "")*24*60, "")</f>
        <v/>
      </c>
      <c r="S9073" s="24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5"/>
      <c r="E9074" s="5"/>
      <c r="F9074" s="5" t="s">
        <v>9</v>
      </c>
      <c r="G9074" s="15" t="s">
        <v>9</v>
      </c>
      <c r="H9074" s="24">
        <f t="shared" si="1412"/>
        <v>2.9999999993015081</v>
      </c>
      <c r="I9074" s="24" cm="1">
        <f t="array" ref="I9074">IFERROR(IF($B9074=I$1, ($A9074+$C9074) - MAX(IF($B$2:$B9073=$B9074, $A$2:$A9073+$C$2:$C9073)), "")*24*60, "")</f>
        <v>2.9999999993015081</v>
      </c>
      <c r="J9074" s="24" t="str" cm="1">
        <f t="array" ref="J9074">IFERROR(IF($B9074=J$1, ($A9074+$C9074) - MAX(IF($B$2:$B9073=$B9074, $A$2:$A9073+$C$2:$C9073)), "")*24*60, "")</f>
        <v/>
      </c>
      <c r="K9074" s="24" t="str" cm="1">
        <f t="array" ref="K9074">IFERROR(IF($B9074=K$1, ($A9074+$C9074) - MAX(IF($B$2:$B9073=$B9074, $A$2:$A9073+$C$2:$C9073)), "")*24*60, "")</f>
        <v/>
      </c>
      <c r="L9074" s="24" t="str" cm="1">
        <f t="array" ref="L9074">IFERROR(IF($B9074=L$1, ($A9074+$C9074) - MAX(IF($B$2:$B9073=$B9074, $A$2:$A9073+$C$2:$C9073)), "")*24*60, "")</f>
        <v/>
      </c>
      <c r="M9074" s="24" t="str" cm="1">
        <f t="array" ref="M9074">IFERROR(IF($B9074=M$1, ($A9074+$C9074) - MAX(IF($B$2:$B9073=$B9074, $A$2:$A9073+$C$2:$C9073)), "")*24*60, "")</f>
        <v/>
      </c>
      <c r="N9074" s="24" t="str" cm="1">
        <f t="array" ref="N9074">IFERROR(IF($B9074=N$1, ($A9074+$C9074) - MAX(IF($B$2:$B9073=$B9074, $A$2:$A9073+$C$2:$C9073)), "")*24*60, "")</f>
        <v/>
      </c>
      <c r="O9074" s="24" t="str" cm="1">
        <f t="array" ref="O9074">IFERROR(IF($B9074=O$1, ($A9074+$C9074) - MAX(IF($B$2:$B9073=$B9074, $A$2:$A9073+$C$2:$C9073)), "")*24*60, "")</f>
        <v/>
      </c>
      <c r="P9074" s="24" t="str" cm="1">
        <f t="array" ref="P9074">IFERROR(IF($B9074=P$1, ($A9074+$C9074) - MAX(IF($B$2:$B9073=$B9074, $A$2:$A9073+$C$2:$C9073)), "")*24*60, "")</f>
        <v/>
      </c>
      <c r="Q9074" s="24" t="str" cm="1">
        <f t="array" ref="Q9074">IFERROR(IF($B9074=Q$1, ($A9074+$C9074) - MAX(IF($B$2:$B9073=$B9074, $A$2:$A9073+$C$2:$C9073)), "")*24*60, "")</f>
        <v/>
      </c>
      <c r="R9074" s="24" t="str" cm="1">
        <f t="array" ref="R9074">IFERROR(IF($B9074=R$1, ($A9074+$C9074) - MAX(IF($B$2:$B9073=$B9074, $A$2:$A9073+$C$2:$C9073)), "")*24*60, "")</f>
        <v/>
      </c>
      <c r="S9074" s="24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5"/>
      <c r="E9075" s="5"/>
      <c r="F9075" s="5" t="s">
        <v>9</v>
      </c>
      <c r="G9075" s="15" t="s">
        <v>9</v>
      </c>
      <c r="H9075" s="24">
        <f t="shared" si="1412"/>
        <v>0</v>
      </c>
      <c r="I9075" s="24" cm="1">
        <f t="array" ref="I9075">IFERROR(IF($B9075=I$1, ($A9075+$C9075) - MAX(IF($B$2:$B9074=$B9075, $A$2:$A9074+$C$2:$C9074)), "")*24*60, "")</f>
        <v>0</v>
      </c>
      <c r="J9075" s="24" t="str" cm="1">
        <f t="array" ref="J9075">IFERROR(IF($B9075=J$1, ($A9075+$C9075) - MAX(IF($B$2:$B9074=$B9075, $A$2:$A9074+$C$2:$C9074)), "")*24*60, "")</f>
        <v/>
      </c>
      <c r="K9075" s="24" t="str" cm="1">
        <f t="array" ref="K9075">IFERROR(IF($B9075=K$1, ($A9075+$C9075) - MAX(IF($B$2:$B9074=$B9075, $A$2:$A9074+$C$2:$C9074)), "")*24*60, "")</f>
        <v/>
      </c>
      <c r="L9075" s="24" t="str" cm="1">
        <f t="array" ref="L9075">IFERROR(IF($B9075=L$1, ($A9075+$C9075) - MAX(IF($B$2:$B9074=$B9075, $A$2:$A9074+$C$2:$C9074)), "")*24*60, "")</f>
        <v/>
      </c>
      <c r="M9075" s="24" t="str" cm="1">
        <f t="array" ref="M9075">IFERROR(IF($B9075=M$1, ($A9075+$C9075) - MAX(IF($B$2:$B9074=$B9075, $A$2:$A9074+$C$2:$C9074)), "")*24*60, "")</f>
        <v/>
      </c>
      <c r="N9075" s="24" t="str" cm="1">
        <f t="array" ref="N9075">IFERROR(IF($B9075=N$1, ($A9075+$C9075) - MAX(IF($B$2:$B9074=$B9075, $A$2:$A9074+$C$2:$C9074)), "")*24*60, "")</f>
        <v/>
      </c>
      <c r="O9075" s="24" t="str" cm="1">
        <f t="array" ref="O9075">IFERROR(IF($B9075=O$1, ($A9075+$C9075) - MAX(IF($B$2:$B9074=$B9075, $A$2:$A9074+$C$2:$C9074)), "")*24*60, "")</f>
        <v/>
      </c>
      <c r="P9075" s="24" t="str" cm="1">
        <f t="array" ref="P9075">IFERROR(IF($B9075=P$1, ($A9075+$C9075) - MAX(IF($B$2:$B9074=$B9075, $A$2:$A9074+$C$2:$C9074)), "")*24*60, "")</f>
        <v/>
      </c>
      <c r="Q9075" s="24" t="str" cm="1">
        <f t="array" ref="Q9075">IFERROR(IF($B9075=Q$1, ($A9075+$C9075) - MAX(IF($B$2:$B9074=$B9075, $A$2:$A9074+$C$2:$C9074)), "")*24*60, "")</f>
        <v/>
      </c>
      <c r="R9075" s="24" t="str" cm="1">
        <f t="array" ref="R9075">IFERROR(IF($B9075=R$1, ($A9075+$C9075) - MAX(IF($B$2:$B9074=$B9075, $A$2:$A9074+$C$2:$C9074)), "")*24*60, "")</f>
        <v/>
      </c>
      <c r="S9075" s="24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5"/>
      <c r="E9076" s="5"/>
      <c r="F9076" s="5" t="s">
        <v>9</v>
      </c>
      <c r="G9076" s="15" t="s">
        <v>9</v>
      </c>
      <c r="H9076" s="24">
        <f t="shared" si="1412"/>
        <v>0.99999999278225005</v>
      </c>
      <c r="I9076" s="24" cm="1">
        <f t="array" ref="I9076">IFERROR(IF($B9076=I$1, ($A9076+$C9076) - MAX(IF($B$2:$B9075=$B9076, $A$2:$A9075+$C$2:$C9075)), "")*24*60, "")</f>
        <v>0.99999999278225005</v>
      </c>
      <c r="J9076" s="24" t="str" cm="1">
        <f t="array" ref="J9076">IFERROR(IF($B9076=J$1, ($A9076+$C9076) - MAX(IF($B$2:$B9075=$B9076, $A$2:$A9075+$C$2:$C9075)), "")*24*60, "")</f>
        <v/>
      </c>
      <c r="K9076" s="24" t="str" cm="1">
        <f t="array" ref="K9076">IFERROR(IF($B9076=K$1, ($A9076+$C9076) - MAX(IF($B$2:$B9075=$B9076, $A$2:$A9075+$C$2:$C9075)), "")*24*60, "")</f>
        <v/>
      </c>
      <c r="L9076" s="24" t="str" cm="1">
        <f t="array" ref="L9076">IFERROR(IF($B9076=L$1, ($A9076+$C9076) - MAX(IF($B$2:$B9075=$B9076, $A$2:$A9075+$C$2:$C9075)), "")*24*60, "")</f>
        <v/>
      </c>
      <c r="M9076" s="24" t="str" cm="1">
        <f t="array" ref="M9076">IFERROR(IF($B9076=M$1, ($A9076+$C9076) - MAX(IF($B$2:$B9075=$B9076, $A$2:$A9075+$C$2:$C9075)), "")*24*60, "")</f>
        <v/>
      </c>
      <c r="N9076" s="24" t="str" cm="1">
        <f t="array" ref="N9076">IFERROR(IF($B9076=N$1, ($A9076+$C9076) - MAX(IF($B$2:$B9075=$B9076, $A$2:$A9075+$C$2:$C9075)), "")*24*60, "")</f>
        <v/>
      </c>
      <c r="O9076" s="24" t="str" cm="1">
        <f t="array" ref="O9076">IFERROR(IF($B9076=O$1, ($A9076+$C9076) - MAX(IF($B$2:$B9075=$B9076, $A$2:$A9075+$C$2:$C9075)), "")*24*60, "")</f>
        <v/>
      </c>
      <c r="P9076" s="24" t="str" cm="1">
        <f t="array" ref="P9076">IFERROR(IF($B9076=P$1, ($A9076+$C9076) - MAX(IF($B$2:$B9075=$B9076, $A$2:$A9075+$C$2:$C9075)), "")*24*60, "")</f>
        <v/>
      </c>
      <c r="Q9076" s="24" t="str" cm="1">
        <f t="array" ref="Q9076">IFERROR(IF($B9076=Q$1, ($A9076+$C9076) - MAX(IF($B$2:$B9075=$B9076, $A$2:$A9075+$C$2:$C9075)), "")*24*60, "")</f>
        <v/>
      </c>
      <c r="R9076" s="24" t="str" cm="1">
        <f t="array" ref="R9076">IFERROR(IF($B9076=R$1, ($A9076+$C9076) - MAX(IF($B$2:$B9075=$B9076, $A$2:$A9075+$C$2:$C9075)), "")*24*60, "")</f>
        <v/>
      </c>
      <c r="S9076" s="24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5"/>
      <c r="E9077" s="5"/>
      <c r="F9077" s="5" t="s">
        <v>9</v>
      </c>
      <c r="G9077" s="15" t="s">
        <v>9</v>
      </c>
      <c r="H9077" s="24">
        <f t="shared" si="1412"/>
        <v>1.000000003259629</v>
      </c>
      <c r="I9077" s="24" cm="1">
        <f t="array" ref="I9077">IFERROR(IF($B9077=I$1, ($A9077+$C9077) - MAX(IF($B$2:$B9076=$B9077, $A$2:$A9076+$C$2:$C9076)), "")*24*60, "")</f>
        <v>1.000000003259629</v>
      </c>
      <c r="J9077" s="24" t="str" cm="1">
        <f t="array" ref="J9077">IFERROR(IF($B9077=J$1, ($A9077+$C9077) - MAX(IF($B$2:$B9076=$B9077, $A$2:$A9076+$C$2:$C9076)), "")*24*60, "")</f>
        <v/>
      </c>
      <c r="K9077" s="24" t="str" cm="1">
        <f t="array" ref="K9077">IFERROR(IF($B9077=K$1, ($A9077+$C9077) - MAX(IF($B$2:$B9076=$B9077, $A$2:$A9076+$C$2:$C9076)), "")*24*60, "")</f>
        <v/>
      </c>
      <c r="L9077" s="24" t="str" cm="1">
        <f t="array" ref="L9077">IFERROR(IF($B9077=L$1, ($A9077+$C9077) - MAX(IF($B$2:$B9076=$B9077, $A$2:$A9076+$C$2:$C9076)), "")*24*60, "")</f>
        <v/>
      </c>
      <c r="M9077" s="24" t="str" cm="1">
        <f t="array" ref="M9077">IFERROR(IF($B9077=M$1, ($A9077+$C9077) - MAX(IF($B$2:$B9076=$B9077, $A$2:$A9076+$C$2:$C9076)), "")*24*60, "")</f>
        <v/>
      </c>
      <c r="N9077" s="24" t="str" cm="1">
        <f t="array" ref="N9077">IFERROR(IF($B9077=N$1, ($A9077+$C9077) - MAX(IF($B$2:$B9076=$B9077, $A$2:$A9076+$C$2:$C9076)), "")*24*60, "")</f>
        <v/>
      </c>
      <c r="O9077" s="24" t="str" cm="1">
        <f t="array" ref="O9077">IFERROR(IF($B9077=O$1, ($A9077+$C9077) - MAX(IF($B$2:$B9076=$B9077, $A$2:$A9076+$C$2:$C9076)), "")*24*60, "")</f>
        <v/>
      </c>
      <c r="P9077" s="24" t="str" cm="1">
        <f t="array" ref="P9077">IFERROR(IF($B9077=P$1, ($A9077+$C9077) - MAX(IF($B$2:$B9076=$B9077, $A$2:$A9076+$C$2:$C9076)), "")*24*60, "")</f>
        <v/>
      </c>
      <c r="Q9077" s="24" t="str" cm="1">
        <f t="array" ref="Q9077">IFERROR(IF($B9077=Q$1, ($A9077+$C9077) - MAX(IF($B$2:$B9076=$B9077, $A$2:$A9076+$C$2:$C9076)), "")*24*60, "")</f>
        <v/>
      </c>
      <c r="R9077" s="24" t="str" cm="1">
        <f t="array" ref="R9077">IFERROR(IF($B9077=R$1, ($A9077+$C9077) - MAX(IF($B$2:$B9076=$B9077, $A$2:$A9076+$C$2:$C9076)), "")*24*60, "")</f>
        <v/>
      </c>
      <c r="S9077" s="24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5"/>
      <c r="E9078" s="5"/>
      <c r="F9078" s="5" t="s">
        <v>9</v>
      </c>
      <c r="G9078" s="15" t="s">
        <v>9</v>
      </c>
      <c r="H9078" s="24">
        <f t="shared" si="1412"/>
        <v>0</v>
      </c>
      <c r="I9078" s="24" cm="1">
        <f t="array" ref="I9078">IFERROR(IF($B9078=I$1, ($A9078+$C9078) - MAX(IF($B$2:$B9077=$B9078, $A$2:$A9077+$C$2:$C9077)), "")*24*60, "")</f>
        <v>0</v>
      </c>
      <c r="J9078" s="24" t="str" cm="1">
        <f t="array" ref="J9078">IFERROR(IF($B9078=J$1, ($A9078+$C9078) - MAX(IF($B$2:$B9077=$B9078, $A$2:$A9077+$C$2:$C9077)), "")*24*60, "")</f>
        <v/>
      </c>
      <c r="K9078" s="24" t="str" cm="1">
        <f t="array" ref="K9078">IFERROR(IF($B9078=K$1, ($A9078+$C9078) - MAX(IF($B$2:$B9077=$B9078, $A$2:$A9077+$C$2:$C9077)), "")*24*60, "")</f>
        <v/>
      </c>
      <c r="L9078" s="24" t="str" cm="1">
        <f t="array" ref="L9078">IFERROR(IF($B9078=L$1, ($A9078+$C9078) - MAX(IF($B$2:$B9077=$B9078, $A$2:$A9077+$C$2:$C9077)), "")*24*60, "")</f>
        <v/>
      </c>
      <c r="M9078" s="24" t="str" cm="1">
        <f t="array" ref="M9078">IFERROR(IF($B9078=M$1, ($A9078+$C9078) - MAX(IF($B$2:$B9077=$B9078, $A$2:$A9077+$C$2:$C9077)), "")*24*60, "")</f>
        <v/>
      </c>
      <c r="N9078" s="24" t="str" cm="1">
        <f t="array" ref="N9078">IFERROR(IF($B9078=N$1, ($A9078+$C9078) - MAX(IF($B$2:$B9077=$B9078, $A$2:$A9077+$C$2:$C9077)), "")*24*60, "")</f>
        <v/>
      </c>
      <c r="O9078" s="24" t="str" cm="1">
        <f t="array" ref="O9078">IFERROR(IF($B9078=O$1, ($A9078+$C9078) - MAX(IF($B$2:$B9077=$B9078, $A$2:$A9077+$C$2:$C9077)), "")*24*60, "")</f>
        <v/>
      </c>
      <c r="P9078" s="24" t="str" cm="1">
        <f t="array" ref="P9078">IFERROR(IF($B9078=P$1, ($A9078+$C9078) - MAX(IF($B$2:$B9077=$B9078, $A$2:$A9077+$C$2:$C9077)), "")*24*60, "")</f>
        <v/>
      </c>
      <c r="Q9078" s="24" t="str" cm="1">
        <f t="array" ref="Q9078">IFERROR(IF($B9078=Q$1, ($A9078+$C9078) - MAX(IF($B$2:$B9077=$B9078, $A$2:$A9077+$C$2:$C9077)), "")*24*60, "")</f>
        <v/>
      </c>
      <c r="R9078" s="24" t="str" cm="1">
        <f t="array" ref="R9078">IFERROR(IF($B9078=R$1, ($A9078+$C9078) - MAX(IF($B$2:$B9077=$B9078, $A$2:$A9077+$C$2:$C9077)), "")*24*60, "")</f>
        <v/>
      </c>
      <c r="S9078" s="24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5"/>
      <c r="E9079" s="5"/>
      <c r="F9079" s="5" t="s">
        <v>9</v>
      </c>
      <c r="G9079" s="15" t="s">
        <v>9</v>
      </c>
      <c r="H9079" s="24">
        <f t="shared" si="1412"/>
        <v>1.000000003259629</v>
      </c>
      <c r="I9079" s="24" cm="1">
        <f t="array" ref="I9079">IFERROR(IF($B9079=I$1, ($A9079+$C9079) - MAX(IF($B$2:$B9078=$B9079, $A$2:$A9078+$C$2:$C9078)), "")*24*60, "")</f>
        <v>1.000000003259629</v>
      </c>
      <c r="J9079" s="24" t="str" cm="1">
        <f t="array" ref="J9079">IFERROR(IF($B9079=J$1, ($A9079+$C9079) - MAX(IF($B$2:$B9078=$B9079, $A$2:$A9078+$C$2:$C9078)), "")*24*60, "")</f>
        <v/>
      </c>
      <c r="K9079" s="24" t="str" cm="1">
        <f t="array" ref="K9079">IFERROR(IF($B9079=K$1, ($A9079+$C9079) - MAX(IF($B$2:$B9078=$B9079, $A$2:$A9078+$C$2:$C9078)), "")*24*60, "")</f>
        <v/>
      </c>
      <c r="L9079" s="24" t="str" cm="1">
        <f t="array" ref="L9079">IFERROR(IF($B9079=L$1, ($A9079+$C9079) - MAX(IF($B$2:$B9078=$B9079, $A$2:$A9078+$C$2:$C9078)), "")*24*60, "")</f>
        <v/>
      </c>
      <c r="M9079" s="24" t="str" cm="1">
        <f t="array" ref="M9079">IFERROR(IF($B9079=M$1, ($A9079+$C9079) - MAX(IF($B$2:$B9078=$B9079, $A$2:$A9078+$C$2:$C9078)), "")*24*60, "")</f>
        <v/>
      </c>
      <c r="N9079" s="24" t="str" cm="1">
        <f t="array" ref="N9079">IFERROR(IF($B9079=N$1, ($A9079+$C9079) - MAX(IF($B$2:$B9078=$B9079, $A$2:$A9078+$C$2:$C9078)), "")*24*60, "")</f>
        <v/>
      </c>
      <c r="O9079" s="24" t="str" cm="1">
        <f t="array" ref="O9079">IFERROR(IF($B9079=O$1, ($A9079+$C9079) - MAX(IF($B$2:$B9078=$B9079, $A$2:$A9078+$C$2:$C9078)), "")*24*60, "")</f>
        <v/>
      </c>
      <c r="P9079" s="24" t="str" cm="1">
        <f t="array" ref="P9079">IFERROR(IF($B9079=P$1, ($A9079+$C9079) - MAX(IF($B$2:$B9078=$B9079, $A$2:$A9078+$C$2:$C9078)), "")*24*60, "")</f>
        <v/>
      </c>
      <c r="Q9079" s="24" t="str" cm="1">
        <f t="array" ref="Q9079">IFERROR(IF($B9079=Q$1, ($A9079+$C9079) - MAX(IF($B$2:$B9078=$B9079, $A$2:$A9078+$C$2:$C9078)), "")*24*60, "")</f>
        <v/>
      </c>
      <c r="R9079" s="24" t="str" cm="1">
        <f t="array" ref="R9079">IFERROR(IF($B9079=R$1, ($A9079+$C9079) - MAX(IF($B$2:$B9078=$B9079, $A$2:$A9078+$C$2:$C9078)), "")*24*60, "")</f>
        <v/>
      </c>
      <c r="S9079" s="24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5"/>
      <c r="E9080" s="5"/>
      <c r="F9080" s="5" t="s">
        <v>9</v>
      </c>
      <c r="G9080" s="15" t="s">
        <v>9</v>
      </c>
      <c r="H9080" s="24">
        <f t="shared" si="1412"/>
        <v>1.000000003259629</v>
      </c>
      <c r="I9080" s="24" cm="1">
        <f t="array" ref="I9080">IFERROR(IF($B9080=I$1, ($A9080+$C9080) - MAX(IF($B$2:$B9079=$B9080, $A$2:$A9079+$C$2:$C9079)), "")*24*60, "")</f>
        <v>1.000000003259629</v>
      </c>
      <c r="J9080" s="24" t="str" cm="1">
        <f t="array" ref="J9080">IFERROR(IF($B9080=J$1, ($A9080+$C9080) - MAX(IF($B$2:$B9079=$B9080, $A$2:$A9079+$C$2:$C9079)), "")*24*60, "")</f>
        <v/>
      </c>
      <c r="K9080" s="24" t="str" cm="1">
        <f t="array" ref="K9080">IFERROR(IF($B9080=K$1, ($A9080+$C9080) - MAX(IF($B$2:$B9079=$B9080, $A$2:$A9079+$C$2:$C9079)), "")*24*60, "")</f>
        <v/>
      </c>
      <c r="L9080" s="24" t="str" cm="1">
        <f t="array" ref="L9080">IFERROR(IF($B9080=L$1, ($A9080+$C9080) - MAX(IF($B$2:$B9079=$B9080, $A$2:$A9079+$C$2:$C9079)), "")*24*60, "")</f>
        <v/>
      </c>
      <c r="M9080" s="24" t="str" cm="1">
        <f t="array" ref="M9080">IFERROR(IF($B9080=M$1, ($A9080+$C9080) - MAX(IF($B$2:$B9079=$B9080, $A$2:$A9079+$C$2:$C9079)), "")*24*60, "")</f>
        <v/>
      </c>
      <c r="N9080" s="24" t="str" cm="1">
        <f t="array" ref="N9080">IFERROR(IF($B9080=N$1, ($A9080+$C9080) - MAX(IF($B$2:$B9079=$B9080, $A$2:$A9079+$C$2:$C9079)), "")*24*60, "")</f>
        <v/>
      </c>
      <c r="O9080" s="24" t="str" cm="1">
        <f t="array" ref="O9080">IFERROR(IF($B9080=O$1, ($A9080+$C9080) - MAX(IF($B$2:$B9079=$B9080, $A$2:$A9079+$C$2:$C9079)), "")*24*60, "")</f>
        <v/>
      </c>
      <c r="P9080" s="24" t="str" cm="1">
        <f t="array" ref="P9080">IFERROR(IF($B9080=P$1, ($A9080+$C9080) - MAX(IF($B$2:$B9079=$B9080, $A$2:$A9079+$C$2:$C9079)), "")*24*60, "")</f>
        <v/>
      </c>
      <c r="Q9080" s="24" t="str" cm="1">
        <f t="array" ref="Q9080">IFERROR(IF($B9080=Q$1, ($A9080+$C9080) - MAX(IF($B$2:$B9079=$B9080, $A$2:$A9079+$C$2:$C9079)), "")*24*60, "")</f>
        <v/>
      </c>
      <c r="R9080" s="24" t="str" cm="1">
        <f t="array" ref="R9080">IFERROR(IF($B9080=R$1, ($A9080+$C9080) - MAX(IF($B$2:$B9079=$B9080, $A$2:$A9079+$C$2:$C9079)), "")*24*60, "")</f>
        <v/>
      </c>
      <c r="S9080" s="24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5"/>
      <c r="E9081" s="5"/>
      <c r="F9081" s="5" t="s">
        <v>9</v>
      </c>
      <c r="G9081" s="15" t="s">
        <v>9</v>
      </c>
      <c r="H9081" s="24">
        <f t="shared" si="1412"/>
        <v>0</v>
      </c>
      <c r="I9081" s="24" cm="1">
        <f t="array" ref="I9081">IFERROR(IF($B9081=I$1, ($A9081+$C9081) - MAX(IF($B$2:$B9080=$B9081, $A$2:$A9080+$C$2:$C9080)), "")*24*60, "")</f>
        <v>0</v>
      </c>
      <c r="J9081" s="24" t="str" cm="1">
        <f t="array" ref="J9081">IFERROR(IF($B9081=J$1, ($A9081+$C9081) - MAX(IF($B$2:$B9080=$B9081, $A$2:$A9080+$C$2:$C9080)), "")*24*60, "")</f>
        <v/>
      </c>
      <c r="K9081" s="24" t="str" cm="1">
        <f t="array" ref="K9081">IFERROR(IF($B9081=K$1, ($A9081+$C9081) - MAX(IF($B$2:$B9080=$B9081, $A$2:$A9080+$C$2:$C9080)), "")*24*60, "")</f>
        <v/>
      </c>
      <c r="L9081" s="24" t="str" cm="1">
        <f t="array" ref="L9081">IFERROR(IF($B9081=L$1, ($A9081+$C9081) - MAX(IF($B$2:$B9080=$B9081, $A$2:$A9080+$C$2:$C9080)), "")*24*60, "")</f>
        <v/>
      </c>
      <c r="M9081" s="24" t="str" cm="1">
        <f t="array" ref="M9081">IFERROR(IF($B9081=M$1, ($A9081+$C9081) - MAX(IF($B$2:$B9080=$B9081, $A$2:$A9080+$C$2:$C9080)), "")*24*60, "")</f>
        <v/>
      </c>
      <c r="N9081" s="24" t="str" cm="1">
        <f t="array" ref="N9081">IFERROR(IF($B9081=N$1, ($A9081+$C9081) - MAX(IF($B$2:$B9080=$B9081, $A$2:$A9080+$C$2:$C9080)), "")*24*60, "")</f>
        <v/>
      </c>
      <c r="O9081" s="24" t="str" cm="1">
        <f t="array" ref="O9081">IFERROR(IF($B9081=O$1, ($A9081+$C9081) - MAX(IF($B$2:$B9080=$B9081, $A$2:$A9080+$C$2:$C9080)), "")*24*60, "")</f>
        <v/>
      </c>
      <c r="P9081" s="24" t="str" cm="1">
        <f t="array" ref="P9081">IFERROR(IF($B9081=P$1, ($A9081+$C9081) - MAX(IF($B$2:$B9080=$B9081, $A$2:$A9080+$C$2:$C9080)), "")*24*60, "")</f>
        <v/>
      </c>
      <c r="Q9081" s="24" t="str" cm="1">
        <f t="array" ref="Q9081">IFERROR(IF($B9081=Q$1, ($A9081+$C9081) - MAX(IF($B$2:$B9080=$B9081, $A$2:$A9080+$C$2:$C9080)), "")*24*60, "")</f>
        <v/>
      </c>
      <c r="R9081" s="24" t="str" cm="1">
        <f t="array" ref="R9081">IFERROR(IF($B9081=R$1, ($A9081+$C9081) - MAX(IF($B$2:$B9080=$B9081, $A$2:$A9080+$C$2:$C9080)), "")*24*60, "")</f>
        <v/>
      </c>
      <c r="S9081" s="24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5"/>
      <c r="E9082" s="5"/>
      <c r="F9082" s="5" t="s">
        <v>9</v>
      </c>
      <c r="G9082" s="15" t="s">
        <v>9</v>
      </c>
      <c r="H9082" s="24">
        <f t="shared" si="1412"/>
        <v>0.99999999278225005</v>
      </c>
      <c r="I9082" s="24" cm="1">
        <f t="array" ref="I9082">IFERROR(IF($B9082=I$1, ($A9082+$C9082) - MAX(IF($B$2:$B9081=$B9082, $A$2:$A9081+$C$2:$C9081)), "")*24*60, "")</f>
        <v>0.99999999278225005</v>
      </c>
      <c r="J9082" s="24" t="str" cm="1">
        <f t="array" ref="J9082">IFERROR(IF($B9082=J$1, ($A9082+$C9082) - MAX(IF($B$2:$B9081=$B9082, $A$2:$A9081+$C$2:$C9081)), "")*24*60, "")</f>
        <v/>
      </c>
      <c r="K9082" s="24" t="str" cm="1">
        <f t="array" ref="K9082">IFERROR(IF($B9082=K$1, ($A9082+$C9082) - MAX(IF($B$2:$B9081=$B9082, $A$2:$A9081+$C$2:$C9081)), "")*24*60, "")</f>
        <v/>
      </c>
      <c r="L9082" s="24" t="str" cm="1">
        <f t="array" ref="L9082">IFERROR(IF($B9082=L$1, ($A9082+$C9082) - MAX(IF($B$2:$B9081=$B9082, $A$2:$A9081+$C$2:$C9081)), "")*24*60, "")</f>
        <v/>
      </c>
      <c r="M9082" s="24" t="str" cm="1">
        <f t="array" ref="M9082">IFERROR(IF($B9082=M$1, ($A9082+$C9082) - MAX(IF($B$2:$B9081=$B9082, $A$2:$A9081+$C$2:$C9081)), "")*24*60, "")</f>
        <v/>
      </c>
      <c r="N9082" s="24" t="str" cm="1">
        <f t="array" ref="N9082">IFERROR(IF($B9082=N$1, ($A9082+$C9082) - MAX(IF($B$2:$B9081=$B9082, $A$2:$A9081+$C$2:$C9081)), "")*24*60, "")</f>
        <v/>
      </c>
      <c r="O9082" s="24" t="str" cm="1">
        <f t="array" ref="O9082">IFERROR(IF($B9082=O$1, ($A9082+$C9082) - MAX(IF($B$2:$B9081=$B9082, $A$2:$A9081+$C$2:$C9081)), "")*24*60, "")</f>
        <v/>
      </c>
      <c r="P9082" s="24" t="str" cm="1">
        <f t="array" ref="P9082">IFERROR(IF($B9082=P$1, ($A9082+$C9082) - MAX(IF($B$2:$B9081=$B9082, $A$2:$A9081+$C$2:$C9081)), "")*24*60, "")</f>
        <v/>
      </c>
      <c r="Q9082" s="24" t="str" cm="1">
        <f t="array" ref="Q9082">IFERROR(IF($B9082=Q$1, ($A9082+$C9082) - MAX(IF($B$2:$B9081=$B9082, $A$2:$A9081+$C$2:$C9081)), "")*24*60, "")</f>
        <v/>
      </c>
      <c r="R9082" s="24" t="str" cm="1">
        <f t="array" ref="R9082">IFERROR(IF($B9082=R$1, ($A9082+$C9082) - MAX(IF($B$2:$B9081=$B9082, $A$2:$A9081+$C$2:$C9081)), "")*24*60, "")</f>
        <v/>
      </c>
      <c r="S9082" s="24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5"/>
      <c r="E9083" s="5"/>
      <c r="F9083" s="5" t="s">
        <v>9</v>
      </c>
      <c r="G9083" s="15" t="s">
        <v>9</v>
      </c>
      <c r="H9083" s="24">
        <f t="shared" si="1412"/>
        <v>0</v>
      </c>
      <c r="I9083" s="24" cm="1">
        <f t="array" ref="I9083">IFERROR(IF($B9083=I$1, ($A9083+$C9083) - MAX(IF($B$2:$B9082=$B9083, $A$2:$A9082+$C$2:$C9082)), "")*24*60, "")</f>
        <v>0</v>
      </c>
      <c r="J9083" s="24" t="str" cm="1">
        <f t="array" ref="J9083">IFERROR(IF($B9083=J$1, ($A9083+$C9083) - MAX(IF($B$2:$B9082=$B9083, $A$2:$A9082+$C$2:$C9082)), "")*24*60, "")</f>
        <v/>
      </c>
      <c r="K9083" s="24" t="str" cm="1">
        <f t="array" ref="K9083">IFERROR(IF($B9083=K$1, ($A9083+$C9083) - MAX(IF($B$2:$B9082=$B9083, $A$2:$A9082+$C$2:$C9082)), "")*24*60, "")</f>
        <v/>
      </c>
      <c r="L9083" s="24" t="str" cm="1">
        <f t="array" ref="L9083">IFERROR(IF($B9083=L$1, ($A9083+$C9083) - MAX(IF($B$2:$B9082=$B9083, $A$2:$A9082+$C$2:$C9082)), "")*24*60, "")</f>
        <v/>
      </c>
      <c r="M9083" s="24" t="str" cm="1">
        <f t="array" ref="M9083">IFERROR(IF($B9083=M$1, ($A9083+$C9083) - MAX(IF($B$2:$B9082=$B9083, $A$2:$A9082+$C$2:$C9082)), "")*24*60, "")</f>
        <v/>
      </c>
      <c r="N9083" s="24" t="str" cm="1">
        <f t="array" ref="N9083">IFERROR(IF($B9083=N$1, ($A9083+$C9083) - MAX(IF($B$2:$B9082=$B9083, $A$2:$A9082+$C$2:$C9082)), "")*24*60, "")</f>
        <v/>
      </c>
      <c r="O9083" s="24" t="str" cm="1">
        <f t="array" ref="O9083">IFERROR(IF($B9083=O$1, ($A9083+$C9083) - MAX(IF($B$2:$B9082=$B9083, $A$2:$A9082+$C$2:$C9082)), "")*24*60, "")</f>
        <v/>
      </c>
      <c r="P9083" s="24" t="str" cm="1">
        <f t="array" ref="P9083">IFERROR(IF($B9083=P$1, ($A9083+$C9083) - MAX(IF($B$2:$B9082=$B9083, $A$2:$A9082+$C$2:$C9082)), "")*24*60, "")</f>
        <v/>
      </c>
      <c r="Q9083" s="24" t="str" cm="1">
        <f t="array" ref="Q9083">IFERROR(IF($B9083=Q$1, ($A9083+$C9083) - MAX(IF($B$2:$B9082=$B9083, $A$2:$A9082+$C$2:$C9082)), "")*24*60, "")</f>
        <v/>
      </c>
      <c r="R9083" s="24" t="str" cm="1">
        <f t="array" ref="R9083">IFERROR(IF($B9083=R$1, ($A9083+$C9083) - MAX(IF($B$2:$B9082=$B9083, $A$2:$A9082+$C$2:$C9082)), "")*24*60, "")</f>
        <v/>
      </c>
      <c r="S9083" s="24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5"/>
      <c r="E9084" s="5"/>
      <c r="F9084" s="5" t="s">
        <v>9</v>
      </c>
      <c r="G9084" s="15" t="s">
        <v>9</v>
      </c>
      <c r="H9084" s="24">
        <f t="shared" si="1412"/>
        <v>0</v>
      </c>
      <c r="I9084" s="24" cm="1">
        <f t="array" ref="I9084">IFERROR(IF($B9084=I$1, ($A9084+$C9084) - MAX(IF($B$2:$B9083=$B9084, $A$2:$A9083+$C$2:$C9083)), "")*24*60, "")</f>
        <v>0</v>
      </c>
      <c r="J9084" s="24" t="str" cm="1">
        <f t="array" ref="J9084">IFERROR(IF($B9084=J$1, ($A9084+$C9084) - MAX(IF($B$2:$B9083=$B9084, $A$2:$A9083+$C$2:$C9083)), "")*24*60, "")</f>
        <v/>
      </c>
      <c r="K9084" s="24" t="str" cm="1">
        <f t="array" ref="K9084">IFERROR(IF($B9084=K$1, ($A9084+$C9084) - MAX(IF($B$2:$B9083=$B9084, $A$2:$A9083+$C$2:$C9083)), "")*24*60, "")</f>
        <v/>
      </c>
      <c r="L9084" s="24" t="str" cm="1">
        <f t="array" ref="L9084">IFERROR(IF($B9084=L$1, ($A9084+$C9084) - MAX(IF($B$2:$B9083=$B9084, $A$2:$A9083+$C$2:$C9083)), "")*24*60, "")</f>
        <v/>
      </c>
      <c r="M9084" s="24" t="str" cm="1">
        <f t="array" ref="M9084">IFERROR(IF($B9084=M$1, ($A9084+$C9084) - MAX(IF($B$2:$B9083=$B9084, $A$2:$A9083+$C$2:$C9083)), "")*24*60, "")</f>
        <v/>
      </c>
      <c r="N9084" s="24" t="str" cm="1">
        <f t="array" ref="N9084">IFERROR(IF($B9084=N$1, ($A9084+$C9084) - MAX(IF($B$2:$B9083=$B9084, $A$2:$A9083+$C$2:$C9083)), "")*24*60, "")</f>
        <v/>
      </c>
      <c r="O9084" s="24" t="str" cm="1">
        <f t="array" ref="O9084">IFERROR(IF($B9084=O$1, ($A9084+$C9084) - MAX(IF($B$2:$B9083=$B9084, $A$2:$A9083+$C$2:$C9083)), "")*24*60, "")</f>
        <v/>
      </c>
      <c r="P9084" s="24" t="str" cm="1">
        <f t="array" ref="P9084">IFERROR(IF($B9084=P$1, ($A9084+$C9084) - MAX(IF($B$2:$B9083=$B9084, $A$2:$A9083+$C$2:$C9083)), "")*24*60, "")</f>
        <v/>
      </c>
      <c r="Q9084" s="24" t="str" cm="1">
        <f t="array" ref="Q9084">IFERROR(IF($B9084=Q$1, ($A9084+$C9084) - MAX(IF($B$2:$B9083=$B9084, $A$2:$A9083+$C$2:$C9083)), "")*24*60, "")</f>
        <v/>
      </c>
      <c r="R9084" s="24" t="str" cm="1">
        <f t="array" ref="R9084">IFERROR(IF($B9084=R$1, ($A9084+$C9084) - MAX(IF($B$2:$B9083=$B9084, $A$2:$A9083+$C$2:$C9083)), "")*24*60, "")</f>
        <v/>
      </c>
      <c r="S9084" s="24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5"/>
      <c r="E9085" s="5"/>
      <c r="F9085" s="5" t="s">
        <v>9</v>
      </c>
      <c r="G9085" s="15" t="s">
        <v>9</v>
      </c>
      <c r="H9085" s="24">
        <f t="shared" si="1412"/>
        <v>1.000000003259629</v>
      </c>
      <c r="I9085" s="24" cm="1">
        <f t="array" ref="I9085">IFERROR(IF($B9085=I$1, ($A9085+$C9085) - MAX(IF($B$2:$B9084=$B9085, $A$2:$A9084+$C$2:$C9084)), "")*24*60, "")</f>
        <v>1.000000003259629</v>
      </c>
      <c r="J9085" s="24" t="str" cm="1">
        <f t="array" ref="J9085">IFERROR(IF($B9085=J$1, ($A9085+$C9085) - MAX(IF($B$2:$B9084=$B9085, $A$2:$A9084+$C$2:$C9084)), "")*24*60, "")</f>
        <v/>
      </c>
      <c r="K9085" s="24" t="str" cm="1">
        <f t="array" ref="K9085">IFERROR(IF($B9085=K$1, ($A9085+$C9085) - MAX(IF($B$2:$B9084=$B9085, $A$2:$A9084+$C$2:$C9084)), "")*24*60, "")</f>
        <v/>
      </c>
      <c r="L9085" s="24" t="str" cm="1">
        <f t="array" ref="L9085">IFERROR(IF($B9085=L$1, ($A9085+$C9085) - MAX(IF($B$2:$B9084=$B9085, $A$2:$A9084+$C$2:$C9084)), "")*24*60, "")</f>
        <v/>
      </c>
      <c r="M9085" s="24" t="str" cm="1">
        <f t="array" ref="M9085">IFERROR(IF($B9085=M$1, ($A9085+$C9085) - MAX(IF($B$2:$B9084=$B9085, $A$2:$A9084+$C$2:$C9084)), "")*24*60, "")</f>
        <v/>
      </c>
      <c r="N9085" s="24" t="str" cm="1">
        <f t="array" ref="N9085">IFERROR(IF($B9085=N$1, ($A9085+$C9085) - MAX(IF($B$2:$B9084=$B9085, $A$2:$A9084+$C$2:$C9084)), "")*24*60, "")</f>
        <v/>
      </c>
      <c r="O9085" s="24" t="str" cm="1">
        <f t="array" ref="O9085">IFERROR(IF($B9085=O$1, ($A9085+$C9085) - MAX(IF($B$2:$B9084=$B9085, $A$2:$A9084+$C$2:$C9084)), "")*24*60, "")</f>
        <v/>
      </c>
      <c r="P9085" s="24" t="str" cm="1">
        <f t="array" ref="P9085">IFERROR(IF($B9085=P$1, ($A9085+$C9085) - MAX(IF($B$2:$B9084=$B9085, $A$2:$A9084+$C$2:$C9084)), "")*24*60, "")</f>
        <v/>
      </c>
      <c r="Q9085" s="24" t="str" cm="1">
        <f t="array" ref="Q9085">IFERROR(IF($B9085=Q$1, ($A9085+$C9085) - MAX(IF($B$2:$B9084=$B9085, $A$2:$A9084+$C$2:$C9084)), "")*24*60, "")</f>
        <v/>
      </c>
      <c r="R9085" s="24" t="str" cm="1">
        <f t="array" ref="R9085">IFERROR(IF($B9085=R$1, ($A9085+$C9085) - MAX(IF($B$2:$B9084=$B9085, $A$2:$A9084+$C$2:$C9084)), "")*24*60, "")</f>
        <v/>
      </c>
      <c r="S9085" s="24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5"/>
      <c r="E9086" s="5"/>
      <c r="F9086" s="5" t="s">
        <v>9</v>
      </c>
      <c r="G9086" s="15" t="s">
        <v>9</v>
      </c>
      <c r="H9086" s="24">
        <f t="shared" si="1412"/>
        <v>0</v>
      </c>
      <c r="I9086" s="24" cm="1">
        <f t="array" ref="I9086">IFERROR(IF($B9086=I$1, ($A9086+$C9086) - MAX(IF($B$2:$B9085=$B9086, $A$2:$A9085+$C$2:$C9085)), "")*24*60, "")</f>
        <v>0</v>
      </c>
      <c r="J9086" s="24" t="str" cm="1">
        <f t="array" ref="J9086">IFERROR(IF($B9086=J$1, ($A9086+$C9086) - MAX(IF($B$2:$B9085=$B9086, $A$2:$A9085+$C$2:$C9085)), "")*24*60, "")</f>
        <v/>
      </c>
      <c r="K9086" s="24" t="str" cm="1">
        <f t="array" ref="K9086">IFERROR(IF($B9086=K$1, ($A9086+$C9086) - MAX(IF($B$2:$B9085=$B9086, $A$2:$A9085+$C$2:$C9085)), "")*24*60, "")</f>
        <v/>
      </c>
      <c r="L9086" s="24" t="str" cm="1">
        <f t="array" ref="L9086">IFERROR(IF($B9086=L$1, ($A9086+$C9086) - MAX(IF($B$2:$B9085=$B9086, $A$2:$A9085+$C$2:$C9085)), "")*24*60, "")</f>
        <v/>
      </c>
      <c r="M9086" s="24" t="str" cm="1">
        <f t="array" ref="M9086">IFERROR(IF($B9086=M$1, ($A9086+$C9086) - MAX(IF($B$2:$B9085=$B9086, $A$2:$A9085+$C$2:$C9085)), "")*24*60, "")</f>
        <v/>
      </c>
      <c r="N9086" s="24" t="str" cm="1">
        <f t="array" ref="N9086">IFERROR(IF($B9086=N$1, ($A9086+$C9086) - MAX(IF($B$2:$B9085=$B9086, $A$2:$A9085+$C$2:$C9085)), "")*24*60, "")</f>
        <v/>
      </c>
      <c r="O9086" s="24" t="str" cm="1">
        <f t="array" ref="O9086">IFERROR(IF($B9086=O$1, ($A9086+$C9086) - MAX(IF($B$2:$B9085=$B9086, $A$2:$A9085+$C$2:$C9085)), "")*24*60, "")</f>
        <v/>
      </c>
      <c r="P9086" s="24" t="str" cm="1">
        <f t="array" ref="P9086">IFERROR(IF($B9086=P$1, ($A9086+$C9086) - MAX(IF($B$2:$B9085=$B9086, $A$2:$A9085+$C$2:$C9085)), "")*24*60, "")</f>
        <v/>
      </c>
      <c r="Q9086" s="24" t="str" cm="1">
        <f t="array" ref="Q9086">IFERROR(IF($B9086=Q$1, ($A9086+$C9086) - MAX(IF($B$2:$B9085=$B9086, $A$2:$A9085+$C$2:$C9085)), "")*24*60, "")</f>
        <v/>
      </c>
      <c r="R9086" s="24" t="str" cm="1">
        <f t="array" ref="R9086">IFERROR(IF($B9086=R$1, ($A9086+$C9086) - MAX(IF($B$2:$B9085=$B9086, $A$2:$A9085+$C$2:$C9085)), "")*24*60, "")</f>
        <v/>
      </c>
      <c r="S9086" s="24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5"/>
      <c r="E9087" s="5"/>
      <c r="F9087" s="5" t="s">
        <v>9</v>
      </c>
      <c r="G9087" s="15" t="s">
        <v>9</v>
      </c>
      <c r="H9087" s="24">
        <f t="shared" si="1412"/>
        <v>1.000000003259629</v>
      </c>
      <c r="I9087" s="24" cm="1">
        <f t="array" ref="I9087">IFERROR(IF($B9087=I$1, ($A9087+$C9087) - MAX(IF($B$2:$B9086=$B9087, $A$2:$A9086+$C$2:$C9086)), "")*24*60, "")</f>
        <v>1.000000003259629</v>
      </c>
      <c r="J9087" s="24" t="str" cm="1">
        <f t="array" ref="J9087">IFERROR(IF($B9087=J$1, ($A9087+$C9087) - MAX(IF($B$2:$B9086=$B9087, $A$2:$A9086+$C$2:$C9086)), "")*24*60, "")</f>
        <v/>
      </c>
      <c r="K9087" s="24" t="str" cm="1">
        <f t="array" ref="K9087">IFERROR(IF($B9087=K$1, ($A9087+$C9087) - MAX(IF($B$2:$B9086=$B9087, $A$2:$A9086+$C$2:$C9086)), "")*24*60, "")</f>
        <v/>
      </c>
      <c r="L9087" s="24" t="str" cm="1">
        <f t="array" ref="L9087">IFERROR(IF($B9087=L$1, ($A9087+$C9087) - MAX(IF($B$2:$B9086=$B9087, $A$2:$A9086+$C$2:$C9086)), "")*24*60, "")</f>
        <v/>
      </c>
      <c r="M9087" s="24" t="str" cm="1">
        <f t="array" ref="M9087">IFERROR(IF($B9087=M$1, ($A9087+$C9087) - MAX(IF($B$2:$B9086=$B9087, $A$2:$A9086+$C$2:$C9086)), "")*24*60, "")</f>
        <v/>
      </c>
      <c r="N9087" s="24" t="str" cm="1">
        <f t="array" ref="N9087">IFERROR(IF($B9087=N$1, ($A9087+$C9087) - MAX(IF($B$2:$B9086=$B9087, $A$2:$A9086+$C$2:$C9086)), "")*24*60, "")</f>
        <v/>
      </c>
      <c r="O9087" s="24" t="str" cm="1">
        <f t="array" ref="O9087">IFERROR(IF($B9087=O$1, ($A9087+$C9087) - MAX(IF($B$2:$B9086=$B9087, $A$2:$A9086+$C$2:$C9086)), "")*24*60, "")</f>
        <v/>
      </c>
      <c r="P9087" s="24" t="str" cm="1">
        <f t="array" ref="P9087">IFERROR(IF($B9087=P$1, ($A9087+$C9087) - MAX(IF($B$2:$B9086=$B9087, $A$2:$A9086+$C$2:$C9086)), "")*24*60, "")</f>
        <v/>
      </c>
      <c r="Q9087" s="24" t="str" cm="1">
        <f t="array" ref="Q9087">IFERROR(IF($B9087=Q$1, ($A9087+$C9087) - MAX(IF($B$2:$B9086=$B9087, $A$2:$A9086+$C$2:$C9086)), "")*24*60, "")</f>
        <v/>
      </c>
      <c r="R9087" s="24" t="str" cm="1">
        <f t="array" ref="R9087">IFERROR(IF($B9087=R$1, ($A9087+$C9087) - MAX(IF($B$2:$B9086=$B9087, $A$2:$A9086+$C$2:$C9086)), "")*24*60, "")</f>
        <v/>
      </c>
      <c r="S9087" s="24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5"/>
      <c r="E9088" s="5"/>
      <c r="F9088" s="5" t="s">
        <v>9</v>
      </c>
      <c r="G9088" s="15" t="s">
        <v>9</v>
      </c>
      <c r="H9088" s="24">
        <f t="shared" si="1412"/>
        <v>0</v>
      </c>
      <c r="I9088" s="24" cm="1">
        <f t="array" ref="I9088">IFERROR(IF($B9088=I$1, ($A9088+$C9088) - MAX(IF($B$2:$B9087=$B9088, $A$2:$A9087+$C$2:$C9087)), "")*24*60, "")</f>
        <v>0</v>
      </c>
      <c r="J9088" s="24" t="str" cm="1">
        <f t="array" ref="J9088">IFERROR(IF($B9088=J$1, ($A9088+$C9088) - MAX(IF($B$2:$B9087=$B9088, $A$2:$A9087+$C$2:$C9087)), "")*24*60, "")</f>
        <v/>
      </c>
      <c r="K9088" s="24" t="str" cm="1">
        <f t="array" ref="K9088">IFERROR(IF($B9088=K$1, ($A9088+$C9088) - MAX(IF($B$2:$B9087=$B9088, $A$2:$A9087+$C$2:$C9087)), "")*24*60, "")</f>
        <v/>
      </c>
      <c r="L9088" s="24" t="str" cm="1">
        <f t="array" ref="L9088">IFERROR(IF($B9088=L$1, ($A9088+$C9088) - MAX(IF($B$2:$B9087=$B9088, $A$2:$A9087+$C$2:$C9087)), "")*24*60, "")</f>
        <v/>
      </c>
      <c r="M9088" s="24" t="str" cm="1">
        <f t="array" ref="M9088">IFERROR(IF($B9088=M$1, ($A9088+$C9088) - MAX(IF($B$2:$B9087=$B9088, $A$2:$A9087+$C$2:$C9087)), "")*24*60, "")</f>
        <v/>
      </c>
      <c r="N9088" s="24" t="str" cm="1">
        <f t="array" ref="N9088">IFERROR(IF($B9088=N$1, ($A9088+$C9088) - MAX(IF($B$2:$B9087=$B9088, $A$2:$A9087+$C$2:$C9087)), "")*24*60, "")</f>
        <v/>
      </c>
      <c r="O9088" s="24" t="str" cm="1">
        <f t="array" ref="O9088">IFERROR(IF($B9088=O$1, ($A9088+$C9088) - MAX(IF($B$2:$B9087=$B9088, $A$2:$A9087+$C$2:$C9087)), "")*24*60, "")</f>
        <v/>
      </c>
      <c r="P9088" s="24" t="str" cm="1">
        <f t="array" ref="P9088">IFERROR(IF($B9088=P$1, ($A9088+$C9088) - MAX(IF($B$2:$B9087=$B9088, $A$2:$A9087+$C$2:$C9087)), "")*24*60, "")</f>
        <v/>
      </c>
      <c r="Q9088" s="24" t="str" cm="1">
        <f t="array" ref="Q9088">IFERROR(IF($B9088=Q$1, ($A9088+$C9088) - MAX(IF($B$2:$B9087=$B9088, $A$2:$A9087+$C$2:$C9087)), "")*24*60, "")</f>
        <v/>
      </c>
      <c r="R9088" s="24" t="str" cm="1">
        <f t="array" ref="R9088">IFERROR(IF($B9088=R$1, ($A9088+$C9088) - MAX(IF($B$2:$B9087=$B9088, $A$2:$A9087+$C$2:$C9087)), "")*24*60, "")</f>
        <v/>
      </c>
      <c r="S9088" s="24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7"/>
      <c r="E9089" s="7"/>
      <c r="F9089" s="7" t="s">
        <v>9</v>
      </c>
      <c r="G9089" s="16" t="s">
        <v>9</v>
      </c>
      <c r="H9089" s="25">
        <f t="shared" si="1412"/>
        <v>0.99999999278225005</v>
      </c>
      <c r="I9089" s="25" cm="1">
        <f t="array" ref="I9089">IFERROR(IF($B9089=I$1, ($A9089+$C9089) - MAX(IF($B$2:$B9088=$B9089, $A$2:$A9088+$C$2:$C9088)), "")*24*60, "")</f>
        <v>0.99999999278225005</v>
      </c>
      <c r="J9089" s="25" t="str" cm="1">
        <f t="array" ref="J9089">IFERROR(IF($B9089=J$1, ($A9089+$C9089) - MAX(IF($B$2:$B9088=$B9089, $A$2:$A9088+$C$2:$C9088)), "")*24*60, "")</f>
        <v/>
      </c>
      <c r="K9089" s="25" t="str" cm="1">
        <f t="array" ref="K9089">IFERROR(IF($B9089=K$1, ($A9089+$C9089) - MAX(IF($B$2:$B9088=$B9089, $A$2:$A9088+$C$2:$C9088)), "")*24*60, "")</f>
        <v/>
      </c>
      <c r="L9089" s="25" t="str" cm="1">
        <f t="array" ref="L9089">IFERROR(IF($B9089=L$1, ($A9089+$C9089) - MAX(IF($B$2:$B9088=$B9089, $A$2:$A9088+$C$2:$C9088)), "")*24*60, "")</f>
        <v/>
      </c>
      <c r="M9089" s="25" t="str" cm="1">
        <f t="array" ref="M9089">IFERROR(IF($B9089=M$1, ($A9089+$C9089) - MAX(IF($B$2:$B9088=$B9089, $A$2:$A9088+$C$2:$C9088)), "")*24*60, "")</f>
        <v/>
      </c>
      <c r="N9089" s="25" t="str" cm="1">
        <f t="array" ref="N9089">IFERROR(IF($B9089=N$1, ($A9089+$C9089) - MAX(IF($B$2:$B9088=$B9089, $A$2:$A9088+$C$2:$C9088)), "")*24*60, "")</f>
        <v/>
      </c>
      <c r="O9089" s="25" t="str" cm="1">
        <f t="array" ref="O9089">IFERROR(IF($B9089=O$1, ($A9089+$C9089) - MAX(IF($B$2:$B9088=$B9089, $A$2:$A9088+$C$2:$C9088)), "")*24*60, "")</f>
        <v/>
      </c>
      <c r="P9089" s="25" t="str" cm="1">
        <f t="array" ref="P9089">IFERROR(IF($B9089=P$1, ($A9089+$C9089) - MAX(IF($B$2:$B9088=$B9089, $A$2:$A9088+$C$2:$C9088)), "")*24*60, "")</f>
        <v/>
      </c>
      <c r="Q9089" s="25" t="str" cm="1">
        <f t="array" ref="Q9089">IFERROR(IF($B9089=Q$1, ($A9089+$C9089) - MAX(IF($B$2:$B9088=$B9089, $A$2:$A9088+$C$2:$C9088)), "")*24*60, "")</f>
        <v/>
      </c>
      <c r="R9089" s="25" t="str" cm="1">
        <f t="array" ref="R9089">IFERROR(IF($B9089=R$1, ($A9089+$C9089) - MAX(IF($B$2:$B9088=$B9089, $A$2:$A9088+$C$2:$C9088)), "")*24*60, "")</f>
        <v/>
      </c>
      <c r="S9089" s="25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5">
        <v>0</v>
      </c>
      <c r="E9090" s="5">
        <v>3</v>
      </c>
      <c r="F9090" s="33" t="s">
        <v>9</v>
      </c>
      <c r="G9090" s="35" t="s">
        <v>26</v>
      </c>
      <c r="H9090" s="24">
        <v>765</v>
      </c>
      <c r="I9090" s="24">
        <v>765</v>
      </c>
      <c r="J9090" s="24" t="s">
        <v>21</v>
      </c>
      <c r="K9090" s="24" t="s">
        <v>21</v>
      </c>
      <c r="L9090" s="24" t="s">
        <v>21</v>
      </c>
      <c r="M9090" s="24" t="s">
        <v>21</v>
      </c>
      <c r="N9090" s="24" t="s">
        <v>21</v>
      </c>
      <c r="O9090" s="24" t="s">
        <v>21</v>
      </c>
      <c r="P9090" s="24" t="s">
        <v>21</v>
      </c>
      <c r="Q9090" s="24" t="s">
        <v>21</v>
      </c>
      <c r="R9090" s="24" t="s">
        <v>21</v>
      </c>
      <c r="S9090" s="24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5">
        <v>2</v>
      </c>
      <c r="E9091" s="5">
        <v>2</v>
      </c>
      <c r="F9091" s="5" t="s">
        <v>9</v>
      </c>
      <c r="G9091" s="15" t="s">
        <v>26</v>
      </c>
      <c r="H9091" s="24">
        <v>88.000000003958121</v>
      </c>
      <c r="I9091" s="24" t="s">
        <v>21</v>
      </c>
      <c r="J9091" s="24" t="s">
        <v>21</v>
      </c>
      <c r="K9091" s="24" t="s">
        <v>21</v>
      </c>
      <c r="L9091" s="24">
        <v>1239.0000000048894</v>
      </c>
      <c r="M9091" s="24" t="s">
        <v>21</v>
      </c>
      <c r="N9091" s="24" t="s">
        <v>21</v>
      </c>
      <c r="O9091" s="24" t="s">
        <v>21</v>
      </c>
      <c r="P9091" s="24" t="s">
        <v>21</v>
      </c>
      <c r="Q9091" s="24" t="s">
        <v>21</v>
      </c>
      <c r="R9091" s="24" t="s">
        <v>21</v>
      </c>
      <c r="S9091" s="24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5">
        <v>0</v>
      </c>
      <c r="E9092" s="5">
        <v>1</v>
      </c>
      <c r="F9092" s="5" t="s">
        <v>9</v>
      </c>
      <c r="G9092" s="15" t="s">
        <v>26</v>
      </c>
      <c r="H9092" s="24">
        <v>1.000000003259629</v>
      </c>
      <c r="I9092" s="24" t="s">
        <v>21</v>
      </c>
      <c r="J9092" s="24" t="s">
        <v>21</v>
      </c>
      <c r="K9092" s="24" t="s">
        <v>21</v>
      </c>
      <c r="L9092" s="24">
        <v>1.000000003259629</v>
      </c>
      <c r="M9092" s="24" t="s">
        <v>21</v>
      </c>
      <c r="N9092" s="24" t="s">
        <v>21</v>
      </c>
      <c r="O9092" s="24" t="s">
        <v>21</v>
      </c>
      <c r="P9092" s="24" t="s">
        <v>21</v>
      </c>
      <c r="Q9092" s="24" t="s">
        <v>21</v>
      </c>
      <c r="R9092" s="24" t="s">
        <v>21</v>
      </c>
      <c r="S9092" s="24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5">
        <v>3</v>
      </c>
      <c r="E9093" s="5">
        <v>3</v>
      </c>
      <c r="F9093" s="5" t="s">
        <v>9</v>
      </c>
      <c r="G9093" s="15" t="s">
        <v>26</v>
      </c>
      <c r="H9093" s="24">
        <v>48.999999992083758</v>
      </c>
      <c r="I9093" s="24" t="s">
        <v>21</v>
      </c>
      <c r="J9093" s="24" t="s">
        <v>21</v>
      </c>
      <c r="K9093" s="24" t="s">
        <v>21</v>
      </c>
      <c r="L9093" s="24">
        <v>48.999999992083758</v>
      </c>
      <c r="M9093" s="24" t="s">
        <v>21</v>
      </c>
      <c r="N9093" s="24" t="s">
        <v>21</v>
      </c>
      <c r="O9093" s="24" t="s">
        <v>21</v>
      </c>
      <c r="P9093" s="24" t="s">
        <v>21</v>
      </c>
      <c r="Q9093" s="24" t="s">
        <v>21</v>
      </c>
      <c r="R9093" s="24" t="s">
        <v>21</v>
      </c>
      <c r="S9093" s="24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5">
        <v>0</v>
      </c>
      <c r="E9094" s="5">
        <v>11</v>
      </c>
      <c r="F9094" s="5" t="s">
        <v>9</v>
      </c>
      <c r="G9094" s="15" t="s">
        <v>26</v>
      </c>
      <c r="H9094" s="24">
        <v>1.000000003259629</v>
      </c>
      <c r="I9094" s="24" t="s">
        <v>21</v>
      </c>
      <c r="J9094" s="24" t="s">
        <v>21</v>
      </c>
      <c r="K9094" s="24" t="s">
        <v>21</v>
      </c>
      <c r="L9094" s="24">
        <v>1.000000003259629</v>
      </c>
      <c r="M9094" s="24" t="s">
        <v>21</v>
      </c>
      <c r="N9094" s="24" t="s">
        <v>21</v>
      </c>
      <c r="O9094" s="24" t="s">
        <v>21</v>
      </c>
      <c r="P9094" s="24" t="s">
        <v>21</v>
      </c>
      <c r="Q9094" s="24" t="s">
        <v>21</v>
      </c>
      <c r="R9094" s="24" t="s">
        <v>21</v>
      </c>
      <c r="S9094" s="24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5">
        <v>7</v>
      </c>
      <c r="E9095" s="5">
        <v>7</v>
      </c>
      <c r="F9095" s="5" t="s">
        <v>9</v>
      </c>
      <c r="G9095" s="15" t="s">
        <v>26</v>
      </c>
      <c r="H9095" s="24">
        <v>0</v>
      </c>
      <c r="I9095" s="24" t="s">
        <v>21</v>
      </c>
      <c r="J9095" s="24" t="s">
        <v>21</v>
      </c>
      <c r="K9095" s="24" t="s">
        <v>21</v>
      </c>
      <c r="L9095" s="24">
        <v>0</v>
      </c>
      <c r="M9095" s="24" t="s">
        <v>21</v>
      </c>
      <c r="N9095" s="24" t="s">
        <v>21</v>
      </c>
      <c r="O9095" s="24" t="s">
        <v>21</v>
      </c>
      <c r="P9095" s="24" t="s">
        <v>21</v>
      </c>
      <c r="Q9095" s="24" t="s">
        <v>21</v>
      </c>
      <c r="R9095" s="24" t="s">
        <v>21</v>
      </c>
      <c r="S9095" s="24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5">
        <v>0</v>
      </c>
      <c r="E9096" s="5">
        <v>9</v>
      </c>
      <c r="F9096" s="5" t="s">
        <v>9</v>
      </c>
      <c r="G9096" s="15" t="s">
        <v>26</v>
      </c>
      <c r="H9096" s="24">
        <v>0</v>
      </c>
      <c r="I9096" s="24" t="s">
        <v>21</v>
      </c>
      <c r="J9096" s="24" t="s">
        <v>21</v>
      </c>
      <c r="K9096" s="24" t="s">
        <v>21</v>
      </c>
      <c r="L9096" s="24">
        <v>0</v>
      </c>
      <c r="M9096" s="24" t="s">
        <v>21</v>
      </c>
      <c r="N9096" s="24" t="s">
        <v>21</v>
      </c>
      <c r="O9096" s="24" t="s">
        <v>21</v>
      </c>
      <c r="P9096" s="24" t="s">
        <v>21</v>
      </c>
      <c r="Q9096" s="24" t="s">
        <v>21</v>
      </c>
      <c r="R9096" s="24" t="s">
        <v>21</v>
      </c>
      <c r="S9096" s="24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5">
        <v>0</v>
      </c>
      <c r="E9097" s="5">
        <v>5</v>
      </c>
      <c r="F9097" s="5" t="s">
        <v>9</v>
      </c>
      <c r="G9097" s="15" t="s">
        <v>26</v>
      </c>
      <c r="H9097" s="24">
        <v>37.999999998137355</v>
      </c>
      <c r="I9097" s="24" t="s">
        <v>21</v>
      </c>
      <c r="J9097" s="24" t="s">
        <v>21</v>
      </c>
      <c r="K9097" s="24" t="s">
        <v>21</v>
      </c>
      <c r="L9097" s="24">
        <v>37.999999998137355</v>
      </c>
      <c r="M9097" s="24" t="s">
        <v>21</v>
      </c>
      <c r="N9097" s="24" t="s">
        <v>21</v>
      </c>
      <c r="O9097" s="24" t="s">
        <v>21</v>
      </c>
      <c r="P9097" s="24" t="s">
        <v>21</v>
      </c>
      <c r="Q9097" s="24" t="s">
        <v>21</v>
      </c>
      <c r="R9097" s="24" t="s">
        <v>21</v>
      </c>
      <c r="S9097" s="24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5">
        <v>0</v>
      </c>
      <c r="E9098" s="5">
        <v>8</v>
      </c>
      <c r="F9098" s="5" t="s">
        <v>9</v>
      </c>
      <c r="G9098" s="15" t="s">
        <v>26</v>
      </c>
      <c r="H9098" s="24">
        <v>0</v>
      </c>
      <c r="I9098" s="24" t="s">
        <v>21</v>
      </c>
      <c r="J9098" s="24" t="s">
        <v>21</v>
      </c>
      <c r="K9098" s="24" t="s">
        <v>21</v>
      </c>
      <c r="L9098" s="24">
        <v>0</v>
      </c>
      <c r="M9098" s="24" t="s">
        <v>21</v>
      </c>
      <c r="N9098" s="24" t="s">
        <v>21</v>
      </c>
      <c r="O9098" s="24" t="s">
        <v>21</v>
      </c>
      <c r="P9098" s="24" t="s">
        <v>21</v>
      </c>
      <c r="Q9098" s="24" t="s">
        <v>21</v>
      </c>
      <c r="R9098" s="24" t="s">
        <v>21</v>
      </c>
      <c r="S9098" s="24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5">
        <v>1</v>
      </c>
      <c r="E9099" s="5">
        <v>0</v>
      </c>
      <c r="F9099" s="5" t="s">
        <v>9</v>
      </c>
      <c r="G9099" s="15" t="s">
        <v>26</v>
      </c>
      <c r="H9099" s="24">
        <v>225</v>
      </c>
      <c r="I9099" s="24" t="s">
        <v>21</v>
      </c>
      <c r="J9099" s="24" t="s">
        <v>21</v>
      </c>
      <c r="K9099" s="24" t="s">
        <v>21</v>
      </c>
      <c r="L9099" s="24" t="s">
        <v>21</v>
      </c>
      <c r="M9099" s="24" t="s">
        <v>21</v>
      </c>
      <c r="N9099" s="24">
        <v>1345.9999999974389</v>
      </c>
      <c r="O9099" s="24" t="s">
        <v>21</v>
      </c>
      <c r="P9099" s="24" t="s">
        <v>21</v>
      </c>
      <c r="Q9099" s="24" t="s">
        <v>21</v>
      </c>
      <c r="R9099" s="24" t="s">
        <v>21</v>
      </c>
      <c r="S9099" s="24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5">
        <v>5</v>
      </c>
      <c r="E9100" s="5">
        <v>0</v>
      </c>
      <c r="F9100" s="5" t="s">
        <v>9</v>
      </c>
      <c r="G9100" s="15" t="s">
        <v>26</v>
      </c>
      <c r="H9100" s="24">
        <v>1.000000003259629</v>
      </c>
      <c r="I9100" s="24" t="s">
        <v>21</v>
      </c>
      <c r="J9100" s="24" t="s">
        <v>21</v>
      </c>
      <c r="K9100" s="24" t="s">
        <v>21</v>
      </c>
      <c r="L9100" s="24" t="s">
        <v>21</v>
      </c>
      <c r="M9100" s="24" t="s">
        <v>21</v>
      </c>
      <c r="N9100" s="24">
        <v>1.000000003259629</v>
      </c>
      <c r="O9100" s="24" t="s">
        <v>21</v>
      </c>
      <c r="P9100" s="24" t="s">
        <v>21</v>
      </c>
      <c r="Q9100" s="24" t="s">
        <v>21</v>
      </c>
      <c r="R9100" s="24" t="s">
        <v>21</v>
      </c>
      <c r="S9100" s="24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5">
        <v>10</v>
      </c>
      <c r="E9101" s="5">
        <v>0</v>
      </c>
      <c r="F9101" s="5" t="s">
        <v>9</v>
      </c>
      <c r="G9101" s="15" t="s">
        <v>26</v>
      </c>
      <c r="H9101" s="24">
        <v>0</v>
      </c>
      <c r="I9101" s="24" t="s">
        <v>21</v>
      </c>
      <c r="J9101" s="24" t="s">
        <v>21</v>
      </c>
      <c r="K9101" s="24" t="s">
        <v>21</v>
      </c>
      <c r="L9101" s="24" t="s">
        <v>21</v>
      </c>
      <c r="M9101" s="24" t="s">
        <v>21</v>
      </c>
      <c r="N9101" s="24">
        <v>0</v>
      </c>
      <c r="O9101" s="24" t="s">
        <v>21</v>
      </c>
      <c r="P9101" s="24" t="s">
        <v>21</v>
      </c>
      <c r="Q9101" s="24" t="s">
        <v>21</v>
      </c>
      <c r="R9101" s="24" t="s">
        <v>21</v>
      </c>
      <c r="S9101" s="24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5">
        <v>10</v>
      </c>
      <c r="E9102" s="5">
        <v>0</v>
      </c>
      <c r="F9102" s="5" t="s">
        <v>9</v>
      </c>
      <c r="G9102" s="15" t="s">
        <v>26</v>
      </c>
      <c r="H9102" s="24">
        <v>1.000000003259629</v>
      </c>
      <c r="I9102" s="24" t="s">
        <v>21</v>
      </c>
      <c r="J9102" s="24" t="s">
        <v>21</v>
      </c>
      <c r="K9102" s="24" t="s">
        <v>21</v>
      </c>
      <c r="L9102" s="24" t="s">
        <v>21</v>
      </c>
      <c r="M9102" s="24" t="s">
        <v>21</v>
      </c>
      <c r="N9102" s="24">
        <v>1.000000003259629</v>
      </c>
      <c r="O9102" s="24" t="s">
        <v>21</v>
      </c>
      <c r="P9102" s="24" t="s">
        <v>21</v>
      </c>
      <c r="Q9102" s="24" t="s">
        <v>21</v>
      </c>
      <c r="R9102" s="24" t="s">
        <v>21</v>
      </c>
      <c r="S9102" s="24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5">
        <v>10</v>
      </c>
      <c r="E9103" s="5">
        <v>0</v>
      </c>
      <c r="F9103" s="5" t="s">
        <v>9</v>
      </c>
      <c r="G9103" s="15" t="s">
        <v>26</v>
      </c>
      <c r="H9103" s="24">
        <v>0</v>
      </c>
      <c r="I9103" s="24" t="s">
        <v>21</v>
      </c>
      <c r="J9103" s="24" t="s">
        <v>21</v>
      </c>
      <c r="K9103" s="24" t="s">
        <v>21</v>
      </c>
      <c r="L9103" s="24" t="s">
        <v>21</v>
      </c>
      <c r="M9103" s="24" t="s">
        <v>21</v>
      </c>
      <c r="N9103" s="24">
        <v>0</v>
      </c>
      <c r="O9103" s="24" t="s">
        <v>21</v>
      </c>
      <c r="P9103" s="24" t="s">
        <v>21</v>
      </c>
      <c r="Q9103" s="24" t="s">
        <v>21</v>
      </c>
      <c r="R9103" s="24" t="s">
        <v>21</v>
      </c>
      <c r="S9103" s="24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5">
        <v>12</v>
      </c>
      <c r="E9104" s="5">
        <v>0</v>
      </c>
      <c r="F9104" s="5" t="s">
        <v>9</v>
      </c>
      <c r="G9104" s="15" t="s">
        <v>26</v>
      </c>
      <c r="H9104" s="24">
        <v>0.99999999278225005</v>
      </c>
      <c r="I9104" s="24" t="s">
        <v>21</v>
      </c>
      <c r="J9104" s="24" t="s">
        <v>21</v>
      </c>
      <c r="K9104" s="24" t="s">
        <v>21</v>
      </c>
      <c r="L9104" s="24" t="s">
        <v>21</v>
      </c>
      <c r="M9104" s="24" t="s">
        <v>21</v>
      </c>
      <c r="N9104" s="24">
        <v>0.99999999278225005</v>
      </c>
      <c r="O9104" s="24" t="s">
        <v>21</v>
      </c>
      <c r="P9104" s="24" t="s">
        <v>21</v>
      </c>
      <c r="Q9104" s="24" t="s">
        <v>21</v>
      </c>
      <c r="R9104" s="24" t="s">
        <v>21</v>
      </c>
      <c r="S9104" s="24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5">
        <v>1</v>
      </c>
      <c r="E9105" s="5">
        <v>0</v>
      </c>
      <c r="F9105" s="5" t="s">
        <v>9</v>
      </c>
      <c r="G9105" s="15" t="s">
        <v>26</v>
      </c>
      <c r="H9105" s="24">
        <v>0</v>
      </c>
      <c r="I9105" s="24" t="s">
        <v>21</v>
      </c>
      <c r="J9105" s="24" t="s">
        <v>21</v>
      </c>
      <c r="K9105" s="24" t="s">
        <v>21</v>
      </c>
      <c r="L9105" s="24" t="s">
        <v>21</v>
      </c>
      <c r="M9105" s="24" t="s">
        <v>21</v>
      </c>
      <c r="N9105" s="24">
        <v>0</v>
      </c>
      <c r="O9105" s="24" t="s">
        <v>21</v>
      </c>
      <c r="P9105" s="24" t="s">
        <v>21</v>
      </c>
      <c r="Q9105" s="24" t="s">
        <v>21</v>
      </c>
      <c r="R9105" s="24" t="s">
        <v>21</v>
      </c>
      <c r="S9105" s="24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5">
        <v>0</v>
      </c>
      <c r="E9106" s="5">
        <v>3</v>
      </c>
      <c r="F9106" s="5" t="s">
        <v>9</v>
      </c>
      <c r="G9106" s="15" t="s">
        <v>26</v>
      </c>
      <c r="H9106" s="24">
        <v>246.99999999837019</v>
      </c>
      <c r="I9106" s="24">
        <v>651.99999999837019</v>
      </c>
      <c r="J9106" s="24" t="s">
        <v>21</v>
      </c>
      <c r="K9106" s="24" t="s">
        <v>21</v>
      </c>
      <c r="L9106" s="24" t="s">
        <v>21</v>
      </c>
      <c r="M9106" s="24" t="s">
        <v>21</v>
      </c>
      <c r="N9106" s="24" t="s">
        <v>21</v>
      </c>
      <c r="O9106" s="24" t="s">
        <v>21</v>
      </c>
      <c r="P9106" s="24" t="s">
        <v>21</v>
      </c>
      <c r="Q9106" s="24" t="s">
        <v>21</v>
      </c>
      <c r="R9106" s="24" t="s">
        <v>21</v>
      </c>
      <c r="S9106" s="24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5">
        <v>0</v>
      </c>
      <c r="E9107" s="5">
        <v>5</v>
      </c>
      <c r="F9107" s="5" t="s">
        <v>9</v>
      </c>
      <c r="G9107" s="15" t="s">
        <v>26</v>
      </c>
      <c r="H9107" s="24">
        <v>1.000000003259629</v>
      </c>
      <c r="I9107" s="24">
        <v>1.000000003259629</v>
      </c>
      <c r="J9107" s="24" t="s">
        <v>21</v>
      </c>
      <c r="K9107" s="24" t="s">
        <v>21</v>
      </c>
      <c r="L9107" s="24" t="s">
        <v>21</v>
      </c>
      <c r="M9107" s="24" t="s">
        <v>21</v>
      </c>
      <c r="N9107" s="24" t="s">
        <v>21</v>
      </c>
      <c r="O9107" s="24" t="s">
        <v>21</v>
      </c>
      <c r="P9107" s="24" t="s">
        <v>21</v>
      </c>
      <c r="Q9107" s="24" t="s">
        <v>21</v>
      </c>
      <c r="R9107" s="24" t="s">
        <v>21</v>
      </c>
      <c r="S9107" s="24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5">
        <v>0</v>
      </c>
      <c r="E9108" s="5">
        <v>0</v>
      </c>
      <c r="F9108" s="5" t="s">
        <v>9</v>
      </c>
      <c r="G9108" s="15" t="s">
        <v>26</v>
      </c>
      <c r="H9108" s="24">
        <v>1.9999999960418791</v>
      </c>
      <c r="I9108" s="24">
        <v>1.9999999960418791</v>
      </c>
      <c r="J9108" s="24" t="s">
        <v>21</v>
      </c>
      <c r="K9108" s="24" t="s">
        <v>21</v>
      </c>
      <c r="L9108" s="24" t="s">
        <v>21</v>
      </c>
      <c r="M9108" s="24" t="s">
        <v>21</v>
      </c>
      <c r="N9108" s="24" t="s">
        <v>21</v>
      </c>
      <c r="O9108" s="24" t="s">
        <v>21</v>
      </c>
      <c r="P9108" s="24" t="s">
        <v>21</v>
      </c>
      <c r="Q9108" s="24" t="s">
        <v>21</v>
      </c>
      <c r="R9108" s="24" t="s">
        <v>21</v>
      </c>
      <c r="S9108" s="24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5">
        <v>0</v>
      </c>
      <c r="E9109" s="5">
        <v>0</v>
      </c>
      <c r="F9109" s="5" t="s">
        <v>9</v>
      </c>
      <c r="G9109" s="15" t="s">
        <v>26</v>
      </c>
      <c r="H9109" s="24">
        <v>1.000000003259629</v>
      </c>
      <c r="I9109" s="24">
        <v>1.000000003259629</v>
      </c>
      <c r="J9109" s="24" t="s">
        <v>21</v>
      </c>
      <c r="K9109" s="24" t="s">
        <v>21</v>
      </c>
      <c r="L9109" s="24" t="s">
        <v>21</v>
      </c>
      <c r="M9109" s="24" t="s">
        <v>21</v>
      </c>
      <c r="N9109" s="24" t="s">
        <v>21</v>
      </c>
      <c r="O9109" s="24" t="s">
        <v>21</v>
      </c>
      <c r="P9109" s="24" t="s">
        <v>21</v>
      </c>
      <c r="Q9109" s="24" t="s">
        <v>21</v>
      </c>
      <c r="R9109" s="24" t="s">
        <v>21</v>
      </c>
      <c r="S9109" s="24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5">
        <v>0</v>
      </c>
      <c r="E9110" s="5">
        <v>2</v>
      </c>
      <c r="F9110" s="5" t="s">
        <v>9</v>
      </c>
      <c r="G9110" s="15" t="s">
        <v>26</v>
      </c>
      <c r="H9110" s="24">
        <v>4.0000000025611371</v>
      </c>
      <c r="I9110" s="24">
        <v>4.0000000025611371</v>
      </c>
      <c r="J9110" s="24" t="s">
        <v>21</v>
      </c>
      <c r="K9110" s="24" t="s">
        <v>21</v>
      </c>
      <c r="L9110" s="24" t="s">
        <v>21</v>
      </c>
      <c r="M9110" s="24" t="s">
        <v>21</v>
      </c>
      <c r="N9110" s="24" t="s">
        <v>21</v>
      </c>
      <c r="O9110" s="24" t="s">
        <v>21</v>
      </c>
      <c r="P9110" s="24" t="s">
        <v>21</v>
      </c>
      <c r="Q9110" s="24" t="s">
        <v>21</v>
      </c>
      <c r="R9110" s="24" t="s">
        <v>21</v>
      </c>
      <c r="S9110" s="24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5">
        <v>0</v>
      </c>
      <c r="E9111" s="5">
        <v>1</v>
      </c>
      <c r="F9111" s="5" t="s">
        <v>9</v>
      </c>
      <c r="G9111" s="15" t="s">
        <v>26</v>
      </c>
      <c r="H9111" s="24">
        <v>0</v>
      </c>
      <c r="I9111" s="24">
        <v>0</v>
      </c>
      <c r="J9111" s="24" t="s">
        <v>21</v>
      </c>
      <c r="K9111" s="24" t="s">
        <v>21</v>
      </c>
      <c r="L9111" s="24" t="s">
        <v>21</v>
      </c>
      <c r="M9111" s="24" t="s">
        <v>21</v>
      </c>
      <c r="N9111" s="24" t="s">
        <v>21</v>
      </c>
      <c r="O9111" s="24" t="s">
        <v>21</v>
      </c>
      <c r="P9111" s="24" t="s">
        <v>21</v>
      </c>
      <c r="Q9111" s="24" t="s">
        <v>21</v>
      </c>
      <c r="R9111" s="24" t="s">
        <v>21</v>
      </c>
      <c r="S9111" s="24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5">
        <v>0</v>
      </c>
      <c r="E9112" s="5">
        <v>1</v>
      </c>
      <c r="F9112" s="5" t="s">
        <v>9</v>
      </c>
      <c r="G9112" s="15" t="s">
        <v>26</v>
      </c>
      <c r="H9112" s="24">
        <v>2.9999999993015081</v>
      </c>
      <c r="I9112" s="24">
        <v>2.9999999993015081</v>
      </c>
      <c r="J9112" s="24" t="s">
        <v>21</v>
      </c>
      <c r="K9112" s="24" t="s">
        <v>21</v>
      </c>
      <c r="L9112" s="24" t="s">
        <v>21</v>
      </c>
      <c r="M9112" s="24" t="s">
        <v>21</v>
      </c>
      <c r="N9112" s="24" t="s">
        <v>21</v>
      </c>
      <c r="O9112" s="24" t="s">
        <v>21</v>
      </c>
      <c r="P9112" s="24" t="s">
        <v>21</v>
      </c>
      <c r="Q9112" s="24" t="s">
        <v>21</v>
      </c>
      <c r="R9112" s="24" t="s">
        <v>21</v>
      </c>
      <c r="S9112" s="24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5">
        <v>0</v>
      </c>
      <c r="E9113" s="5">
        <v>4</v>
      </c>
      <c r="F9113" s="5" t="s">
        <v>9</v>
      </c>
      <c r="G9113" s="15" t="s">
        <v>26</v>
      </c>
      <c r="H9113" s="24">
        <v>1.000000003259629</v>
      </c>
      <c r="I9113" s="24">
        <v>1.000000003259629</v>
      </c>
      <c r="J9113" s="24" t="s">
        <v>21</v>
      </c>
      <c r="K9113" s="24" t="s">
        <v>21</v>
      </c>
      <c r="L9113" s="24" t="s">
        <v>21</v>
      </c>
      <c r="M9113" s="24" t="s">
        <v>21</v>
      </c>
      <c r="N9113" s="24" t="s">
        <v>21</v>
      </c>
      <c r="O9113" s="24" t="s">
        <v>21</v>
      </c>
      <c r="P9113" s="24" t="s">
        <v>21</v>
      </c>
      <c r="Q9113" s="24" t="s">
        <v>21</v>
      </c>
      <c r="R9113" s="24" t="s">
        <v>21</v>
      </c>
      <c r="S9113" s="24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5">
        <v>0</v>
      </c>
      <c r="E9114" s="5">
        <v>3</v>
      </c>
      <c r="F9114" s="5" t="s">
        <v>9</v>
      </c>
      <c r="G9114" s="15" t="s">
        <v>26</v>
      </c>
      <c r="H9114" s="24">
        <v>0</v>
      </c>
      <c r="I9114" s="24">
        <v>0</v>
      </c>
      <c r="J9114" s="24" t="s">
        <v>21</v>
      </c>
      <c r="K9114" s="24" t="s">
        <v>21</v>
      </c>
      <c r="L9114" s="24" t="s">
        <v>21</v>
      </c>
      <c r="M9114" s="24" t="s">
        <v>21</v>
      </c>
      <c r="N9114" s="24" t="s">
        <v>21</v>
      </c>
      <c r="O9114" s="24" t="s">
        <v>21</v>
      </c>
      <c r="P9114" s="24" t="s">
        <v>21</v>
      </c>
      <c r="Q9114" s="24" t="s">
        <v>21</v>
      </c>
      <c r="R9114" s="24" t="s">
        <v>21</v>
      </c>
      <c r="S9114" s="24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5">
        <v>0</v>
      </c>
      <c r="E9115" s="5">
        <v>2</v>
      </c>
      <c r="F9115" s="5" t="s">
        <v>9</v>
      </c>
      <c r="G9115" s="15" t="s">
        <v>26</v>
      </c>
      <c r="H9115" s="24">
        <v>0.99999999278225005</v>
      </c>
      <c r="I9115" s="24">
        <v>0.99999999278225005</v>
      </c>
      <c r="J9115" s="24" t="s">
        <v>21</v>
      </c>
      <c r="K9115" s="24" t="s">
        <v>21</v>
      </c>
      <c r="L9115" s="24" t="s">
        <v>21</v>
      </c>
      <c r="M9115" s="24" t="s">
        <v>21</v>
      </c>
      <c r="N9115" s="24" t="s">
        <v>21</v>
      </c>
      <c r="O9115" s="24" t="s">
        <v>21</v>
      </c>
      <c r="P9115" s="24" t="s">
        <v>21</v>
      </c>
      <c r="Q9115" s="24" t="s">
        <v>21</v>
      </c>
      <c r="R9115" s="24" t="s">
        <v>21</v>
      </c>
      <c r="S9115" s="24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5">
        <v>0</v>
      </c>
      <c r="E9116" s="5">
        <v>2</v>
      </c>
      <c r="F9116" s="5" t="s">
        <v>9</v>
      </c>
      <c r="G9116" s="15" t="s">
        <v>26</v>
      </c>
      <c r="H9116" s="24">
        <v>0</v>
      </c>
      <c r="I9116" s="24">
        <v>0</v>
      </c>
      <c r="J9116" s="24" t="s">
        <v>21</v>
      </c>
      <c r="K9116" s="24" t="s">
        <v>21</v>
      </c>
      <c r="L9116" s="24" t="s">
        <v>21</v>
      </c>
      <c r="M9116" s="24" t="s">
        <v>21</v>
      </c>
      <c r="N9116" s="24" t="s">
        <v>21</v>
      </c>
      <c r="O9116" s="24" t="s">
        <v>21</v>
      </c>
      <c r="P9116" s="24" t="s">
        <v>21</v>
      </c>
      <c r="Q9116" s="24" t="s">
        <v>21</v>
      </c>
      <c r="R9116" s="24" t="s">
        <v>21</v>
      </c>
      <c r="S9116" s="24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5">
        <v>0</v>
      </c>
      <c r="E9117" s="5">
        <v>3</v>
      </c>
      <c r="F9117" s="5" t="s">
        <v>9</v>
      </c>
      <c r="G9117" s="15" t="s">
        <v>26</v>
      </c>
      <c r="H9117" s="24">
        <v>1.000000003259629</v>
      </c>
      <c r="I9117" s="24">
        <v>1.000000003259629</v>
      </c>
      <c r="J9117" s="24" t="s">
        <v>21</v>
      </c>
      <c r="K9117" s="24" t="s">
        <v>21</v>
      </c>
      <c r="L9117" s="24" t="s">
        <v>21</v>
      </c>
      <c r="M9117" s="24" t="s">
        <v>21</v>
      </c>
      <c r="N9117" s="24" t="s">
        <v>21</v>
      </c>
      <c r="O9117" s="24" t="s">
        <v>21</v>
      </c>
      <c r="P9117" s="24" t="s">
        <v>21</v>
      </c>
      <c r="Q9117" s="24" t="s">
        <v>21</v>
      </c>
      <c r="R9117" s="24" t="s">
        <v>21</v>
      </c>
      <c r="S9117" s="24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5">
        <v>0</v>
      </c>
      <c r="E9118" s="5">
        <v>4</v>
      </c>
      <c r="F9118" s="5" t="s">
        <v>9</v>
      </c>
      <c r="G9118" s="15" t="s">
        <v>26</v>
      </c>
      <c r="H9118" s="24">
        <v>0</v>
      </c>
      <c r="I9118" s="24">
        <v>0</v>
      </c>
      <c r="J9118" s="24" t="s">
        <v>21</v>
      </c>
      <c r="K9118" s="24" t="s">
        <v>21</v>
      </c>
      <c r="L9118" s="24" t="s">
        <v>21</v>
      </c>
      <c r="M9118" s="24" t="s">
        <v>21</v>
      </c>
      <c r="N9118" s="24" t="s">
        <v>21</v>
      </c>
      <c r="O9118" s="24" t="s">
        <v>21</v>
      </c>
      <c r="P9118" s="24" t="s">
        <v>21</v>
      </c>
      <c r="Q9118" s="24" t="s">
        <v>21</v>
      </c>
      <c r="R9118" s="24" t="s">
        <v>21</v>
      </c>
      <c r="S9118" s="24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5">
        <v>0</v>
      </c>
      <c r="E9119" s="5">
        <v>1</v>
      </c>
      <c r="F9119" s="5" t="s">
        <v>9</v>
      </c>
      <c r="G9119" s="15" t="s">
        <v>26</v>
      </c>
      <c r="H9119" s="24">
        <v>2.9999999993015081</v>
      </c>
      <c r="I9119" s="24">
        <v>2.9999999993015081</v>
      </c>
      <c r="J9119" s="24" t="s">
        <v>21</v>
      </c>
      <c r="K9119" s="24" t="s">
        <v>21</v>
      </c>
      <c r="L9119" s="24" t="s">
        <v>21</v>
      </c>
      <c r="M9119" s="24" t="s">
        <v>21</v>
      </c>
      <c r="N9119" s="24" t="s">
        <v>21</v>
      </c>
      <c r="O9119" s="24" t="s">
        <v>21</v>
      </c>
      <c r="P9119" s="24" t="s">
        <v>21</v>
      </c>
      <c r="Q9119" s="24" t="s">
        <v>21</v>
      </c>
      <c r="R9119" s="24" t="s">
        <v>21</v>
      </c>
      <c r="S9119" s="24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5">
        <v>0</v>
      </c>
      <c r="E9120" s="5">
        <v>3</v>
      </c>
      <c r="F9120" s="5" t="s">
        <v>9</v>
      </c>
      <c r="G9120" s="15" t="s">
        <v>26</v>
      </c>
      <c r="H9120" s="24">
        <v>0</v>
      </c>
      <c r="I9120" s="24">
        <v>0</v>
      </c>
      <c r="J9120" s="24" t="s">
        <v>21</v>
      </c>
      <c r="K9120" s="24" t="s">
        <v>21</v>
      </c>
      <c r="L9120" s="24" t="s">
        <v>21</v>
      </c>
      <c r="M9120" s="24" t="s">
        <v>21</v>
      </c>
      <c r="N9120" s="24" t="s">
        <v>21</v>
      </c>
      <c r="O9120" s="24" t="s">
        <v>21</v>
      </c>
      <c r="P9120" s="24" t="s">
        <v>21</v>
      </c>
      <c r="Q9120" s="24" t="s">
        <v>21</v>
      </c>
      <c r="R9120" s="24" t="s">
        <v>21</v>
      </c>
      <c r="S9120" s="24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5">
        <v>0</v>
      </c>
      <c r="E9121" s="5">
        <v>4</v>
      </c>
      <c r="F9121" s="5" t="s">
        <v>9</v>
      </c>
      <c r="G9121" s="15" t="s">
        <v>26</v>
      </c>
      <c r="H9121" s="24">
        <v>5.0000000058207661</v>
      </c>
      <c r="I9121" s="24">
        <v>5.0000000058207661</v>
      </c>
      <c r="J9121" s="24" t="s">
        <v>21</v>
      </c>
      <c r="K9121" s="24" t="s">
        <v>21</v>
      </c>
      <c r="L9121" s="24" t="s">
        <v>21</v>
      </c>
      <c r="M9121" s="24" t="s">
        <v>21</v>
      </c>
      <c r="N9121" s="24" t="s">
        <v>21</v>
      </c>
      <c r="O9121" s="24" t="s">
        <v>21</v>
      </c>
      <c r="P9121" s="24" t="s">
        <v>21</v>
      </c>
      <c r="Q9121" s="24" t="s">
        <v>21</v>
      </c>
      <c r="R9121" s="24" t="s">
        <v>21</v>
      </c>
      <c r="S9121" s="24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5">
        <v>0</v>
      </c>
      <c r="E9122" s="5">
        <v>5</v>
      </c>
      <c r="F9122" s="5" t="s">
        <v>9</v>
      </c>
      <c r="G9122" s="15" t="s">
        <v>26</v>
      </c>
      <c r="H9122" s="24">
        <v>0</v>
      </c>
      <c r="I9122" s="24">
        <v>0</v>
      </c>
      <c r="J9122" s="24" t="s">
        <v>21</v>
      </c>
      <c r="K9122" s="24" t="s">
        <v>21</v>
      </c>
      <c r="L9122" s="24" t="s">
        <v>21</v>
      </c>
      <c r="M9122" s="24" t="s">
        <v>21</v>
      </c>
      <c r="N9122" s="24" t="s">
        <v>21</v>
      </c>
      <c r="O9122" s="24" t="s">
        <v>21</v>
      </c>
      <c r="P9122" s="24" t="s">
        <v>21</v>
      </c>
      <c r="Q9122" s="24" t="s">
        <v>21</v>
      </c>
      <c r="R9122" s="24" t="s">
        <v>21</v>
      </c>
      <c r="S9122" s="24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7">
        <v>0</v>
      </c>
      <c r="E9123" s="7">
        <v>3</v>
      </c>
      <c r="F9123" s="5" t="s">
        <v>9</v>
      </c>
      <c r="G9123" s="15" t="s">
        <v>26</v>
      </c>
      <c r="H9123" s="25">
        <v>0.99999999278225005</v>
      </c>
      <c r="I9123" s="25">
        <v>0.99999999278225005</v>
      </c>
      <c r="J9123" s="25" t="s">
        <v>21</v>
      </c>
      <c r="K9123" s="25" t="s">
        <v>21</v>
      </c>
      <c r="L9123" s="25" t="s">
        <v>21</v>
      </c>
      <c r="M9123" s="25" t="s">
        <v>21</v>
      </c>
      <c r="N9123" s="25" t="s">
        <v>21</v>
      </c>
      <c r="O9123" s="25" t="s">
        <v>21</v>
      </c>
      <c r="P9123" s="25" t="s">
        <v>21</v>
      </c>
      <c r="Q9123" s="25" t="s">
        <v>21</v>
      </c>
      <c r="R9123" s="25" t="s">
        <v>21</v>
      </c>
      <c r="S9123" s="25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5">
        <v>0</v>
      </c>
      <c r="E9124" s="5">
        <v>2</v>
      </c>
      <c r="F9124" s="5" t="s">
        <v>9</v>
      </c>
      <c r="G9124" s="15" t="s">
        <v>26</v>
      </c>
      <c r="H9124" s="24">
        <v>764.00000000721775</v>
      </c>
      <c r="I9124" s="24">
        <v>764.00000000721775</v>
      </c>
      <c r="J9124" s="24" t="s">
        <v>21</v>
      </c>
      <c r="K9124" s="24" t="s">
        <v>21</v>
      </c>
      <c r="L9124" s="24" t="s">
        <v>21</v>
      </c>
      <c r="M9124" s="24" t="s">
        <v>21</v>
      </c>
      <c r="N9124" s="24" t="s">
        <v>21</v>
      </c>
      <c r="O9124" s="24" t="s">
        <v>21</v>
      </c>
      <c r="P9124" s="24" t="s">
        <v>21</v>
      </c>
      <c r="Q9124" s="24" t="s">
        <v>21</v>
      </c>
      <c r="R9124" s="24" t="s">
        <v>21</v>
      </c>
      <c r="S9124" s="24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5">
        <v>0</v>
      </c>
      <c r="E9125" s="5">
        <v>0</v>
      </c>
      <c r="F9125" s="5" t="s">
        <v>9</v>
      </c>
      <c r="G9125" s="15" t="s">
        <v>26</v>
      </c>
      <c r="H9125" s="24">
        <v>0</v>
      </c>
      <c r="I9125" s="24">
        <v>0</v>
      </c>
      <c r="J9125" s="24" t="s">
        <v>21</v>
      </c>
      <c r="K9125" s="24" t="s">
        <v>21</v>
      </c>
      <c r="L9125" s="24" t="s">
        <v>21</v>
      </c>
      <c r="M9125" s="24" t="s">
        <v>21</v>
      </c>
      <c r="N9125" s="24" t="s">
        <v>21</v>
      </c>
      <c r="O9125" s="24" t="s">
        <v>21</v>
      </c>
      <c r="P9125" s="24" t="s">
        <v>21</v>
      </c>
      <c r="Q9125" s="24" t="s">
        <v>21</v>
      </c>
      <c r="R9125" s="24" t="s">
        <v>21</v>
      </c>
      <c r="S9125" s="24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5">
        <v>1</v>
      </c>
      <c r="E9126" s="5">
        <v>2</v>
      </c>
      <c r="F9126" s="5" t="s">
        <v>9</v>
      </c>
      <c r="G9126" s="15" t="s">
        <v>26</v>
      </c>
      <c r="H9126" s="24">
        <v>1.9999999960418791</v>
      </c>
      <c r="I9126" s="24">
        <v>1.9999999960418791</v>
      </c>
      <c r="J9126" s="24" t="s">
        <v>21</v>
      </c>
      <c r="K9126" s="24" t="s">
        <v>21</v>
      </c>
      <c r="L9126" s="24" t="s">
        <v>21</v>
      </c>
      <c r="M9126" s="24" t="s">
        <v>21</v>
      </c>
      <c r="N9126" s="24" t="s">
        <v>21</v>
      </c>
      <c r="O9126" s="24" t="s">
        <v>21</v>
      </c>
      <c r="P9126" s="24" t="s">
        <v>21</v>
      </c>
      <c r="Q9126" s="24" t="s">
        <v>21</v>
      </c>
      <c r="R9126" s="24" t="s">
        <v>21</v>
      </c>
      <c r="S9126" s="24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5">
        <v>0</v>
      </c>
      <c r="E9127" s="5">
        <v>1</v>
      </c>
      <c r="F9127" s="5" t="s">
        <v>9</v>
      </c>
      <c r="G9127" s="15" t="s">
        <v>26</v>
      </c>
      <c r="H9127" s="24">
        <v>4.0000000025611371</v>
      </c>
      <c r="I9127" s="24">
        <v>4.0000000025611371</v>
      </c>
      <c r="J9127" s="24" t="s">
        <v>21</v>
      </c>
      <c r="K9127" s="24" t="s">
        <v>21</v>
      </c>
      <c r="L9127" s="24" t="s">
        <v>21</v>
      </c>
      <c r="M9127" s="24" t="s">
        <v>21</v>
      </c>
      <c r="N9127" s="24" t="s">
        <v>21</v>
      </c>
      <c r="O9127" s="24" t="s">
        <v>21</v>
      </c>
      <c r="P9127" s="24" t="s">
        <v>21</v>
      </c>
      <c r="Q9127" s="24" t="s">
        <v>21</v>
      </c>
      <c r="R9127" s="24" t="s">
        <v>21</v>
      </c>
      <c r="S9127" s="24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5">
        <v>0</v>
      </c>
      <c r="E9128" s="5">
        <v>5</v>
      </c>
      <c r="F9128" s="5" t="s">
        <v>9</v>
      </c>
      <c r="G9128" s="15" t="s">
        <v>26</v>
      </c>
      <c r="H9128" s="24">
        <v>94.999999995343387</v>
      </c>
      <c r="I9128" s="24" t="s">
        <v>21</v>
      </c>
      <c r="J9128" s="24" t="s">
        <v>21</v>
      </c>
      <c r="K9128" s="24" t="s">
        <v>21</v>
      </c>
      <c r="L9128" s="24">
        <v>1363.0000000004657</v>
      </c>
      <c r="M9128" s="24" t="s">
        <v>21</v>
      </c>
      <c r="N9128" s="24" t="s">
        <v>21</v>
      </c>
      <c r="O9128" s="24" t="s">
        <v>21</v>
      </c>
      <c r="P9128" s="24" t="s">
        <v>21</v>
      </c>
      <c r="Q9128" s="24" t="s">
        <v>21</v>
      </c>
      <c r="R9128" s="24" t="s">
        <v>21</v>
      </c>
      <c r="S9128" s="24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5">
        <v>0</v>
      </c>
      <c r="E9129" s="5">
        <v>0</v>
      </c>
      <c r="F9129" s="5" t="s">
        <v>9</v>
      </c>
      <c r="G9129" s="15" t="s">
        <v>26</v>
      </c>
      <c r="H9129" s="24">
        <v>1.000000003259629</v>
      </c>
      <c r="I9129" s="24" t="s">
        <v>21</v>
      </c>
      <c r="J9129" s="24" t="s">
        <v>21</v>
      </c>
      <c r="K9129" s="24" t="s">
        <v>21</v>
      </c>
      <c r="L9129" s="24">
        <v>1.000000003259629</v>
      </c>
      <c r="M9129" s="24" t="s">
        <v>21</v>
      </c>
      <c r="N9129" s="24" t="s">
        <v>21</v>
      </c>
      <c r="O9129" s="24" t="s">
        <v>21</v>
      </c>
      <c r="P9129" s="24" t="s">
        <v>21</v>
      </c>
      <c r="Q9129" s="24" t="s">
        <v>21</v>
      </c>
      <c r="R9129" s="24" t="s">
        <v>21</v>
      </c>
      <c r="S9129" s="24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5">
        <v>0</v>
      </c>
      <c r="E9130" s="5">
        <v>1</v>
      </c>
      <c r="F9130" s="5" t="s">
        <v>9</v>
      </c>
      <c r="G9130" s="15" t="s">
        <v>26</v>
      </c>
      <c r="H9130" s="24">
        <v>0</v>
      </c>
      <c r="I9130" s="24" t="s">
        <v>21</v>
      </c>
      <c r="J9130" s="24" t="s">
        <v>21</v>
      </c>
      <c r="K9130" s="24" t="s">
        <v>21</v>
      </c>
      <c r="L9130" s="24">
        <v>0</v>
      </c>
      <c r="M9130" s="24" t="s">
        <v>21</v>
      </c>
      <c r="N9130" s="24" t="s">
        <v>21</v>
      </c>
      <c r="O9130" s="24" t="s">
        <v>21</v>
      </c>
      <c r="P9130" s="24" t="s">
        <v>21</v>
      </c>
      <c r="Q9130" s="24" t="s">
        <v>21</v>
      </c>
      <c r="R9130" s="24" t="s">
        <v>21</v>
      </c>
      <c r="S9130" s="24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5">
        <v>0</v>
      </c>
      <c r="E9131" s="5">
        <v>3</v>
      </c>
      <c r="F9131" s="5" t="s">
        <v>9</v>
      </c>
      <c r="G9131" s="15" t="s">
        <v>26</v>
      </c>
      <c r="H9131" s="24">
        <v>0</v>
      </c>
      <c r="I9131" s="24" t="s">
        <v>21</v>
      </c>
      <c r="J9131" s="24" t="s">
        <v>21</v>
      </c>
      <c r="K9131" s="24" t="s">
        <v>21</v>
      </c>
      <c r="L9131" s="24">
        <v>0</v>
      </c>
      <c r="M9131" s="24" t="s">
        <v>21</v>
      </c>
      <c r="N9131" s="24" t="s">
        <v>21</v>
      </c>
      <c r="O9131" s="24" t="s">
        <v>21</v>
      </c>
      <c r="P9131" s="24" t="s">
        <v>21</v>
      </c>
      <c r="Q9131" s="24" t="s">
        <v>21</v>
      </c>
      <c r="R9131" s="24" t="s">
        <v>21</v>
      </c>
      <c r="S9131" s="24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5">
        <v>1</v>
      </c>
      <c r="E9132" s="5">
        <v>0</v>
      </c>
      <c r="F9132" s="5" t="s">
        <v>9</v>
      </c>
      <c r="G9132" s="15" t="s">
        <v>26</v>
      </c>
      <c r="H9132" s="24">
        <v>1.000000003259629</v>
      </c>
      <c r="I9132" s="24" t="s">
        <v>21</v>
      </c>
      <c r="J9132" s="24" t="s">
        <v>21</v>
      </c>
      <c r="K9132" s="24" t="s">
        <v>21</v>
      </c>
      <c r="L9132" s="24">
        <v>1.000000003259629</v>
      </c>
      <c r="M9132" s="24" t="s">
        <v>21</v>
      </c>
      <c r="N9132" s="24" t="s">
        <v>21</v>
      </c>
      <c r="O9132" s="24" t="s">
        <v>21</v>
      </c>
      <c r="P9132" s="24" t="s">
        <v>21</v>
      </c>
      <c r="Q9132" s="24" t="s">
        <v>21</v>
      </c>
      <c r="R9132" s="24" t="s">
        <v>21</v>
      </c>
      <c r="S9132" s="24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5">
        <v>12</v>
      </c>
      <c r="E9133" s="5">
        <v>0</v>
      </c>
      <c r="F9133" s="5" t="s">
        <v>9</v>
      </c>
      <c r="G9133" s="15" t="s">
        <v>26</v>
      </c>
      <c r="H9133" s="24">
        <v>0.99999999278225005</v>
      </c>
      <c r="I9133" s="24" t="s">
        <v>21</v>
      </c>
      <c r="J9133" s="24" t="s">
        <v>21</v>
      </c>
      <c r="K9133" s="24" t="s">
        <v>21</v>
      </c>
      <c r="L9133" s="24" t="s">
        <v>21</v>
      </c>
      <c r="M9133" s="24" t="s">
        <v>21</v>
      </c>
      <c r="N9133" s="24" t="s">
        <v>21</v>
      </c>
      <c r="O9133" s="24">
        <v>15410.999999995111</v>
      </c>
      <c r="P9133" s="24" t="s">
        <v>21</v>
      </c>
      <c r="Q9133" s="24" t="s">
        <v>21</v>
      </c>
      <c r="R9133" s="24" t="s">
        <v>21</v>
      </c>
      <c r="S9133" s="24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5">
        <v>0</v>
      </c>
      <c r="E9134" s="5">
        <v>4</v>
      </c>
      <c r="F9134" s="5" t="s">
        <v>9</v>
      </c>
      <c r="G9134" s="15" t="s">
        <v>26</v>
      </c>
      <c r="H9134" s="24">
        <v>0</v>
      </c>
      <c r="I9134" s="24" t="s">
        <v>21</v>
      </c>
      <c r="J9134" s="24" t="s">
        <v>21</v>
      </c>
      <c r="K9134" s="24" t="s">
        <v>21</v>
      </c>
      <c r="L9134" s="24" t="s">
        <v>21</v>
      </c>
      <c r="M9134" s="24" t="s">
        <v>21</v>
      </c>
      <c r="N9134" s="24" t="s">
        <v>21</v>
      </c>
      <c r="O9134" s="24">
        <v>0</v>
      </c>
      <c r="P9134" s="24" t="s">
        <v>21</v>
      </c>
      <c r="Q9134" s="24" t="s">
        <v>21</v>
      </c>
      <c r="R9134" s="24" t="s">
        <v>21</v>
      </c>
      <c r="S9134" s="24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5">
        <v>1</v>
      </c>
      <c r="E9135" s="5">
        <v>4</v>
      </c>
      <c r="F9135" s="5" t="s">
        <v>9</v>
      </c>
      <c r="G9135" s="15" t="s">
        <v>26</v>
      </c>
      <c r="H9135" s="24">
        <v>1.000000003259629</v>
      </c>
      <c r="I9135" s="24" t="s">
        <v>21</v>
      </c>
      <c r="J9135" s="24" t="s">
        <v>21</v>
      </c>
      <c r="K9135" s="24" t="s">
        <v>21</v>
      </c>
      <c r="L9135" s="24" t="s">
        <v>21</v>
      </c>
      <c r="M9135" s="24" t="s">
        <v>21</v>
      </c>
      <c r="N9135" s="24" t="s">
        <v>21</v>
      </c>
      <c r="O9135" s="24">
        <v>1.000000003259629</v>
      </c>
      <c r="P9135" s="24" t="s">
        <v>21</v>
      </c>
      <c r="Q9135" s="24" t="s">
        <v>21</v>
      </c>
      <c r="R9135" s="24" t="s">
        <v>21</v>
      </c>
      <c r="S9135" s="24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5">
        <v>0</v>
      </c>
      <c r="E9136" s="5">
        <v>3</v>
      </c>
      <c r="F9136" s="5" t="s">
        <v>9</v>
      </c>
      <c r="G9136" s="15" t="s">
        <v>26</v>
      </c>
      <c r="H9136" s="24">
        <v>0</v>
      </c>
      <c r="I9136" s="24" t="s">
        <v>21</v>
      </c>
      <c r="J9136" s="24" t="s">
        <v>21</v>
      </c>
      <c r="K9136" s="24" t="s">
        <v>21</v>
      </c>
      <c r="L9136" s="24" t="s">
        <v>21</v>
      </c>
      <c r="M9136" s="24" t="s">
        <v>21</v>
      </c>
      <c r="N9136" s="24" t="s">
        <v>21</v>
      </c>
      <c r="O9136" s="24">
        <v>0</v>
      </c>
      <c r="P9136" s="24" t="s">
        <v>21</v>
      </c>
      <c r="Q9136" s="24" t="s">
        <v>21</v>
      </c>
      <c r="R9136" s="24" t="s">
        <v>21</v>
      </c>
      <c r="S9136" s="24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5">
        <v>0</v>
      </c>
      <c r="E9137" s="5">
        <v>1</v>
      </c>
      <c r="F9137" s="5" t="s">
        <v>9</v>
      </c>
      <c r="G9137" s="15" t="s">
        <v>26</v>
      </c>
      <c r="H9137" s="24">
        <v>1.000000003259629</v>
      </c>
      <c r="I9137" s="24" t="s">
        <v>21</v>
      </c>
      <c r="J9137" s="24" t="s">
        <v>21</v>
      </c>
      <c r="K9137" s="24" t="s">
        <v>21</v>
      </c>
      <c r="L9137" s="24">
        <v>2.9999999993015081</v>
      </c>
      <c r="M9137" s="24" t="s">
        <v>21</v>
      </c>
      <c r="N9137" s="24" t="s">
        <v>21</v>
      </c>
      <c r="O9137" s="24" t="s">
        <v>21</v>
      </c>
      <c r="P9137" s="24" t="s">
        <v>21</v>
      </c>
      <c r="Q9137" s="24" t="s">
        <v>21</v>
      </c>
      <c r="R9137" s="24" t="s">
        <v>21</v>
      </c>
      <c r="S9137" s="24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5">
        <v>0</v>
      </c>
      <c r="E9138" s="5">
        <v>9</v>
      </c>
      <c r="F9138" s="5" t="s">
        <v>9</v>
      </c>
      <c r="G9138" s="15" t="s">
        <v>26</v>
      </c>
      <c r="H9138" s="24">
        <v>0</v>
      </c>
      <c r="I9138" s="24" t="s">
        <v>21</v>
      </c>
      <c r="J9138" s="24" t="s">
        <v>21</v>
      </c>
      <c r="K9138" s="24" t="s">
        <v>21</v>
      </c>
      <c r="L9138" s="24">
        <v>0</v>
      </c>
      <c r="M9138" s="24" t="s">
        <v>21</v>
      </c>
      <c r="N9138" s="24" t="s">
        <v>21</v>
      </c>
      <c r="O9138" s="24" t="s">
        <v>21</v>
      </c>
      <c r="P9138" s="24" t="s">
        <v>21</v>
      </c>
      <c r="Q9138" s="24" t="s">
        <v>21</v>
      </c>
      <c r="R9138" s="24" t="s">
        <v>21</v>
      </c>
      <c r="S9138" s="24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5">
        <v>0</v>
      </c>
      <c r="E9139" s="5">
        <v>0</v>
      </c>
      <c r="F9139" s="5" t="s">
        <v>9</v>
      </c>
      <c r="G9139" s="15" t="s">
        <v>26</v>
      </c>
      <c r="H9139" s="24">
        <v>0.99999999278225005</v>
      </c>
      <c r="I9139" s="24" t="s">
        <v>21</v>
      </c>
      <c r="J9139" s="24" t="s">
        <v>21</v>
      </c>
      <c r="K9139" s="24" t="s">
        <v>21</v>
      </c>
      <c r="L9139" s="24">
        <v>0.99999999278225005</v>
      </c>
      <c r="M9139" s="24" t="s">
        <v>21</v>
      </c>
      <c r="N9139" s="24" t="s">
        <v>21</v>
      </c>
      <c r="O9139" s="24" t="s">
        <v>21</v>
      </c>
      <c r="P9139" s="24" t="s">
        <v>21</v>
      </c>
      <c r="Q9139" s="24" t="s">
        <v>21</v>
      </c>
      <c r="R9139" s="24" t="s">
        <v>21</v>
      </c>
      <c r="S9139" s="24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5">
        <v>0</v>
      </c>
      <c r="E9140" s="5">
        <v>4</v>
      </c>
      <c r="F9140" s="5" t="s">
        <v>9</v>
      </c>
      <c r="G9140" s="15" t="s">
        <v>26</v>
      </c>
      <c r="H9140" s="24">
        <v>50.999999998603016</v>
      </c>
      <c r="I9140" s="24" t="s">
        <v>21</v>
      </c>
      <c r="J9140" s="24" t="s">
        <v>21</v>
      </c>
      <c r="K9140" s="24" t="s">
        <v>21</v>
      </c>
      <c r="L9140" s="24">
        <v>50.999999998603016</v>
      </c>
      <c r="M9140" s="24" t="s">
        <v>21</v>
      </c>
      <c r="N9140" s="24" t="s">
        <v>21</v>
      </c>
      <c r="O9140" s="24" t="s">
        <v>21</v>
      </c>
      <c r="P9140" s="24" t="s">
        <v>21</v>
      </c>
      <c r="Q9140" s="24" t="s">
        <v>21</v>
      </c>
      <c r="R9140" s="24" t="s">
        <v>21</v>
      </c>
      <c r="S9140" s="24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5">
        <v>0</v>
      </c>
      <c r="E9141" s="5">
        <v>7</v>
      </c>
      <c r="F9141" s="5" t="s">
        <v>9</v>
      </c>
      <c r="G9141" s="15" t="s">
        <v>26</v>
      </c>
      <c r="H9141" s="24">
        <v>0</v>
      </c>
      <c r="I9141" s="24" t="s">
        <v>21</v>
      </c>
      <c r="J9141" s="24" t="s">
        <v>21</v>
      </c>
      <c r="K9141" s="24" t="s">
        <v>21</v>
      </c>
      <c r="L9141" s="24">
        <v>0</v>
      </c>
      <c r="M9141" s="24" t="s">
        <v>21</v>
      </c>
      <c r="N9141" s="24" t="s">
        <v>21</v>
      </c>
      <c r="O9141" s="24" t="s">
        <v>21</v>
      </c>
      <c r="P9141" s="24" t="s">
        <v>21</v>
      </c>
      <c r="Q9141" s="24" t="s">
        <v>21</v>
      </c>
      <c r="R9141" s="24" t="s">
        <v>21</v>
      </c>
      <c r="S9141" s="24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5">
        <v>0</v>
      </c>
      <c r="E9142" s="5">
        <v>6</v>
      </c>
      <c r="F9142" s="5" t="s">
        <v>9</v>
      </c>
      <c r="G9142" s="15" t="s">
        <v>26</v>
      </c>
      <c r="H9142" s="24">
        <v>1.000000003259629</v>
      </c>
      <c r="I9142" s="24" t="s">
        <v>21</v>
      </c>
      <c r="J9142" s="24" t="s">
        <v>21</v>
      </c>
      <c r="K9142" s="24" t="s">
        <v>21</v>
      </c>
      <c r="L9142" s="24">
        <v>1.000000003259629</v>
      </c>
      <c r="M9142" s="24" t="s">
        <v>21</v>
      </c>
      <c r="N9142" s="24" t="s">
        <v>21</v>
      </c>
      <c r="O9142" s="24" t="s">
        <v>21</v>
      </c>
      <c r="P9142" s="24" t="s">
        <v>21</v>
      </c>
      <c r="Q9142" s="24" t="s">
        <v>21</v>
      </c>
      <c r="R9142" s="24" t="s">
        <v>21</v>
      </c>
      <c r="S9142" s="24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5">
        <v>0</v>
      </c>
      <c r="E9143" s="5">
        <v>6</v>
      </c>
      <c r="F9143" s="5" t="s">
        <v>9</v>
      </c>
      <c r="G9143" s="15" t="s">
        <v>26</v>
      </c>
      <c r="H9143" s="24">
        <v>11.999999997206032</v>
      </c>
      <c r="I9143" s="24" t="s">
        <v>21</v>
      </c>
      <c r="J9143" s="24" t="s">
        <v>21</v>
      </c>
      <c r="K9143" s="24" t="s">
        <v>21</v>
      </c>
      <c r="L9143" s="24">
        <v>11.999999997206032</v>
      </c>
      <c r="M9143" s="24" t="s">
        <v>21</v>
      </c>
      <c r="N9143" s="24" t="s">
        <v>21</v>
      </c>
      <c r="O9143" s="24" t="s">
        <v>21</v>
      </c>
      <c r="P9143" s="24" t="s">
        <v>21</v>
      </c>
      <c r="Q9143" s="24" t="s">
        <v>21</v>
      </c>
      <c r="R9143" s="24" t="s">
        <v>21</v>
      </c>
      <c r="S9143" s="24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5">
        <v>0</v>
      </c>
      <c r="E9144" s="5">
        <v>8</v>
      </c>
      <c r="F9144" s="5" t="s">
        <v>9</v>
      </c>
      <c r="G9144" s="15" t="s">
        <v>26</v>
      </c>
      <c r="H9144" s="24">
        <v>1.000000003259629</v>
      </c>
      <c r="I9144" s="24" t="s">
        <v>21</v>
      </c>
      <c r="J9144" s="24" t="s">
        <v>21</v>
      </c>
      <c r="K9144" s="24" t="s">
        <v>21</v>
      </c>
      <c r="L9144" s="24">
        <v>1.000000003259629</v>
      </c>
      <c r="M9144" s="24" t="s">
        <v>21</v>
      </c>
      <c r="N9144" s="24" t="s">
        <v>21</v>
      </c>
      <c r="O9144" s="24" t="s">
        <v>21</v>
      </c>
      <c r="P9144" s="24" t="s">
        <v>21</v>
      </c>
      <c r="Q9144" s="24" t="s">
        <v>21</v>
      </c>
      <c r="R9144" s="24" t="s">
        <v>21</v>
      </c>
      <c r="S9144" s="24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5">
        <v>0</v>
      </c>
      <c r="E9145" s="5">
        <v>2</v>
      </c>
      <c r="F9145" s="5" t="s">
        <v>9</v>
      </c>
      <c r="G9145" s="15" t="s">
        <v>26</v>
      </c>
      <c r="H9145" s="24">
        <v>11.000000004423782</v>
      </c>
      <c r="I9145" s="24" t="s">
        <v>21</v>
      </c>
      <c r="J9145" s="24" t="s">
        <v>21</v>
      </c>
      <c r="K9145" s="24" t="s">
        <v>21</v>
      </c>
      <c r="L9145" s="24">
        <v>11.000000004423782</v>
      </c>
      <c r="M9145" s="24" t="s">
        <v>21</v>
      </c>
      <c r="N9145" s="24" t="s">
        <v>21</v>
      </c>
      <c r="O9145" s="24" t="s">
        <v>21</v>
      </c>
      <c r="P9145" s="24" t="s">
        <v>21</v>
      </c>
      <c r="Q9145" s="24" t="s">
        <v>21</v>
      </c>
      <c r="R9145" s="24" t="s">
        <v>21</v>
      </c>
      <c r="S9145" s="24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5">
        <v>0</v>
      </c>
      <c r="E9146" s="5">
        <v>3</v>
      </c>
      <c r="F9146" s="5" t="s">
        <v>9</v>
      </c>
      <c r="G9146" s="15" t="s">
        <v>26</v>
      </c>
      <c r="H9146" s="24">
        <v>0</v>
      </c>
      <c r="I9146" s="24" t="s">
        <v>21</v>
      </c>
      <c r="J9146" s="24" t="s">
        <v>21</v>
      </c>
      <c r="K9146" s="24" t="s">
        <v>21</v>
      </c>
      <c r="L9146" s="24">
        <v>0</v>
      </c>
      <c r="M9146" s="24" t="s">
        <v>21</v>
      </c>
      <c r="N9146" s="24" t="s">
        <v>21</v>
      </c>
      <c r="O9146" s="24" t="s">
        <v>21</v>
      </c>
      <c r="P9146" s="24" t="s">
        <v>21</v>
      </c>
      <c r="Q9146" s="24" t="s">
        <v>21</v>
      </c>
      <c r="R9146" s="24" t="s">
        <v>21</v>
      </c>
      <c r="S9146" s="24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5">
        <v>0</v>
      </c>
      <c r="E9147" s="5">
        <v>6</v>
      </c>
      <c r="F9147" s="5" t="s">
        <v>9</v>
      </c>
      <c r="G9147" s="15" t="s">
        <v>26</v>
      </c>
      <c r="H9147" s="24">
        <v>64.999999991850927</v>
      </c>
      <c r="I9147" s="24" t="s">
        <v>21</v>
      </c>
      <c r="J9147" s="24" t="s">
        <v>21</v>
      </c>
      <c r="K9147" s="24" t="s">
        <v>21</v>
      </c>
      <c r="L9147" s="24">
        <v>64.999999991850927</v>
      </c>
      <c r="M9147" s="24" t="s">
        <v>21</v>
      </c>
      <c r="N9147" s="24" t="s">
        <v>21</v>
      </c>
      <c r="O9147" s="24" t="s">
        <v>21</v>
      </c>
      <c r="P9147" s="24" t="s">
        <v>21</v>
      </c>
      <c r="Q9147" s="24" t="s">
        <v>21</v>
      </c>
      <c r="R9147" s="24" t="s">
        <v>21</v>
      </c>
      <c r="S9147" s="24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5">
        <v>0</v>
      </c>
      <c r="E9148" s="5">
        <v>7</v>
      </c>
      <c r="F9148" s="5" t="s">
        <v>9</v>
      </c>
      <c r="G9148" s="15" t="s">
        <v>26</v>
      </c>
      <c r="H9148" s="24">
        <v>1.000000003259629</v>
      </c>
      <c r="I9148" s="24" t="s">
        <v>21</v>
      </c>
      <c r="J9148" s="24" t="s">
        <v>21</v>
      </c>
      <c r="K9148" s="24" t="s">
        <v>21</v>
      </c>
      <c r="L9148" s="24">
        <v>1.000000003259629</v>
      </c>
      <c r="M9148" s="24" t="s">
        <v>21</v>
      </c>
      <c r="N9148" s="24" t="s">
        <v>21</v>
      </c>
      <c r="O9148" s="24" t="s">
        <v>21</v>
      </c>
      <c r="P9148" s="24" t="s">
        <v>21</v>
      </c>
      <c r="Q9148" s="24" t="s">
        <v>21</v>
      </c>
      <c r="R9148" s="24" t="s">
        <v>21</v>
      </c>
      <c r="S9148" s="24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5">
        <v>0</v>
      </c>
      <c r="E9149" s="5">
        <v>5</v>
      </c>
      <c r="F9149" s="5" t="s">
        <v>9</v>
      </c>
      <c r="G9149" s="15" t="s">
        <v>26</v>
      </c>
      <c r="H9149" s="24">
        <v>0</v>
      </c>
      <c r="I9149" s="24" t="s">
        <v>21</v>
      </c>
      <c r="J9149" s="24" t="s">
        <v>21</v>
      </c>
      <c r="K9149" s="24" t="s">
        <v>21</v>
      </c>
      <c r="L9149" s="24">
        <v>0</v>
      </c>
      <c r="M9149" s="24" t="s">
        <v>21</v>
      </c>
      <c r="N9149" s="24" t="s">
        <v>21</v>
      </c>
      <c r="O9149" s="24" t="s">
        <v>21</v>
      </c>
      <c r="P9149" s="24" t="s">
        <v>21</v>
      </c>
      <c r="Q9149" s="24" t="s">
        <v>21</v>
      </c>
      <c r="R9149" s="24" t="s">
        <v>21</v>
      </c>
      <c r="S9149" s="24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5">
        <v>0</v>
      </c>
      <c r="E9150" s="5">
        <v>2</v>
      </c>
      <c r="F9150" s="5" t="s">
        <v>9</v>
      </c>
      <c r="G9150" s="15" t="s">
        <v>26</v>
      </c>
      <c r="H9150" s="24">
        <v>159.99999999767169</v>
      </c>
      <c r="I9150" s="24" t="s">
        <v>21</v>
      </c>
      <c r="J9150" s="24">
        <v>16092.999999996973</v>
      </c>
      <c r="K9150" s="24" t="s">
        <v>21</v>
      </c>
      <c r="L9150" s="24" t="s">
        <v>21</v>
      </c>
      <c r="M9150" s="24" t="s">
        <v>21</v>
      </c>
      <c r="N9150" s="24" t="s">
        <v>21</v>
      </c>
      <c r="O9150" s="24" t="s">
        <v>21</v>
      </c>
      <c r="P9150" s="24" t="s">
        <v>21</v>
      </c>
      <c r="Q9150" s="24" t="s">
        <v>21</v>
      </c>
      <c r="R9150" s="24" t="s">
        <v>21</v>
      </c>
      <c r="S9150" s="24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5">
        <v>0</v>
      </c>
      <c r="E9151" s="5">
        <v>1</v>
      </c>
      <c r="F9151" s="5" t="s">
        <v>9</v>
      </c>
      <c r="G9151" s="15" t="s">
        <v>26</v>
      </c>
      <c r="H9151" s="24">
        <v>1.000000003259629</v>
      </c>
      <c r="I9151" s="24" t="s">
        <v>21</v>
      </c>
      <c r="J9151" s="24">
        <v>1.000000003259629</v>
      </c>
      <c r="K9151" s="24" t="s">
        <v>21</v>
      </c>
      <c r="L9151" s="24" t="s">
        <v>21</v>
      </c>
      <c r="M9151" s="24" t="s">
        <v>21</v>
      </c>
      <c r="N9151" s="24" t="s">
        <v>21</v>
      </c>
      <c r="O9151" s="24" t="s">
        <v>21</v>
      </c>
      <c r="P9151" s="24" t="s">
        <v>21</v>
      </c>
      <c r="Q9151" s="24" t="s">
        <v>21</v>
      </c>
      <c r="R9151" s="24" t="s">
        <v>21</v>
      </c>
      <c r="S9151" s="24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5">
        <v>0</v>
      </c>
      <c r="E9152" s="5">
        <v>2</v>
      </c>
      <c r="F9152" s="5" t="s">
        <v>9</v>
      </c>
      <c r="G9152" s="15" t="s">
        <v>26</v>
      </c>
      <c r="H9152" s="24">
        <v>1.000000003259629</v>
      </c>
      <c r="I9152" s="24" t="s">
        <v>21</v>
      </c>
      <c r="J9152" s="24">
        <v>1.000000003259629</v>
      </c>
      <c r="K9152" s="24" t="s">
        <v>21</v>
      </c>
      <c r="L9152" s="24" t="s">
        <v>21</v>
      </c>
      <c r="M9152" s="24" t="s">
        <v>21</v>
      </c>
      <c r="N9152" s="24" t="s">
        <v>21</v>
      </c>
      <c r="O9152" s="24" t="s">
        <v>21</v>
      </c>
      <c r="P9152" s="24" t="s">
        <v>21</v>
      </c>
      <c r="Q9152" s="24" t="s">
        <v>21</v>
      </c>
      <c r="R9152" s="24" t="s">
        <v>21</v>
      </c>
      <c r="S9152" s="24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5">
        <v>0</v>
      </c>
      <c r="E9153" s="5">
        <v>2</v>
      </c>
      <c r="F9153" s="5" t="s">
        <v>9</v>
      </c>
      <c r="G9153" s="15" t="s">
        <v>26</v>
      </c>
      <c r="H9153" s="24">
        <v>238.00000000046566</v>
      </c>
      <c r="I9153" s="24">
        <v>643.00000000046566</v>
      </c>
      <c r="J9153" s="24" t="s">
        <v>21</v>
      </c>
      <c r="K9153" s="24" t="s">
        <v>21</v>
      </c>
      <c r="L9153" s="24" t="s">
        <v>21</v>
      </c>
      <c r="M9153" s="24" t="s">
        <v>21</v>
      </c>
      <c r="N9153" s="24" t="s">
        <v>21</v>
      </c>
      <c r="O9153" s="24" t="s">
        <v>21</v>
      </c>
      <c r="P9153" s="24" t="s">
        <v>21</v>
      </c>
      <c r="Q9153" s="24" t="s">
        <v>21</v>
      </c>
      <c r="R9153" s="24" t="s">
        <v>21</v>
      </c>
      <c r="S9153" s="24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5">
        <v>0</v>
      </c>
      <c r="E9154" s="5">
        <v>3</v>
      </c>
      <c r="F9154" s="5" t="s">
        <v>9</v>
      </c>
      <c r="G9154" s="15" t="s">
        <v>26</v>
      </c>
      <c r="H9154" s="24">
        <v>10.999999993946403</v>
      </c>
      <c r="I9154" s="24">
        <v>10.999999993946403</v>
      </c>
      <c r="J9154" s="24" t="s">
        <v>21</v>
      </c>
      <c r="K9154" s="24" t="s">
        <v>21</v>
      </c>
      <c r="L9154" s="24" t="s">
        <v>21</v>
      </c>
      <c r="M9154" s="24" t="s">
        <v>21</v>
      </c>
      <c r="N9154" s="24" t="s">
        <v>21</v>
      </c>
      <c r="O9154" s="24" t="s">
        <v>21</v>
      </c>
      <c r="P9154" s="24" t="s">
        <v>21</v>
      </c>
      <c r="Q9154" s="24" t="s">
        <v>21</v>
      </c>
      <c r="R9154" s="24" t="s">
        <v>21</v>
      </c>
      <c r="S9154" s="24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5">
        <v>0</v>
      </c>
      <c r="E9155" s="5">
        <v>3</v>
      </c>
      <c r="F9155" s="5" t="s">
        <v>9</v>
      </c>
      <c r="G9155" s="15" t="s">
        <v>26</v>
      </c>
      <c r="H9155" s="24">
        <v>1.000000003259629</v>
      </c>
      <c r="I9155" s="24">
        <v>1.000000003259629</v>
      </c>
      <c r="J9155" s="24" t="s">
        <v>21</v>
      </c>
      <c r="K9155" s="24" t="s">
        <v>21</v>
      </c>
      <c r="L9155" s="24" t="s">
        <v>21</v>
      </c>
      <c r="M9155" s="24" t="s">
        <v>21</v>
      </c>
      <c r="N9155" s="24" t="s">
        <v>21</v>
      </c>
      <c r="O9155" s="24" t="s">
        <v>21</v>
      </c>
      <c r="P9155" s="24" t="s">
        <v>21</v>
      </c>
      <c r="Q9155" s="24" t="s">
        <v>21</v>
      </c>
      <c r="R9155" s="24" t="s">
        <v>21</v>
      </c>
      <c r="S9155" s="24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5">
        <v>0</v>
      </c>
      <c r="E9156" s="5">
        <v>3</v>
      </c>
      <c r="F9156" s="5" t="s">
        <v>9</v>
      </c>
      <c r="G9156" s="15" t="s">
        <v>26</v>
      </c>
      <c r="H9156" s="24">
        <v>1.000000003259629</v>
      </c>
      <c r="I9156" s="24">
        <v>1.000000003259629</v>
      </c>
      <c r="J9156" s="24" t="s">
        <v>21</v>
      </c>
      <c r="K9156" s="24" t="s">
        <v>21</v>
      </c>
      <c r="L9156" s="24" t="s">
        <v>21</v>
      </c>
      <c r="M9156" s="24" t="s">
        <v>21</v>
      </c>
      <c r="N9156" s="24" t="s">
        <v>21</v>
      </c>
      <c r="O9156" s="24" t="s">
        <v>21</v>
      </c>
      <c r="P9156" s="24" t="s">
        <v>21</v>
      </c>
      <c r="Q9156" s="24" t="s">
        <v>21</v>
      </c>
      <c r="R9156" s="24" t="s">
        <v>21</v>
      </c>
      <c r="S9156" s="24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5">
        <v>0</v>
      </c>
      <c r="E9157" s="5">
        <v>3</v>
      </c>
      <c r="F9157" s="5" t="s">
        <v>9</v>
      </c>
      <c r="G9157" s="15" t="s">
        <v>26</v>
      </c>
      <c r="H9157" s="24">
        <v>0</v>
      </c>
      <c r="I9157" s="24">
        <v>0</v>
      </c>
      <c r="J9157" s="24" t="s">
        <v>21</v>
      </c>
      <c r="K9157" s="24" t="s">
        <v>21</v>
      </c>
      <c r="L9157" s="24" t="s">
        <v>21</v>
      </c>
      <c r="M9157" s="24" t="s">
        <v>21</v>
      </c>
      <c r="N9157" s="24" t="s">
        <v>21</v>
      </c>
      <c r="O9157" s="24" t="s">
        <v>21</v>
      </c>
      <c r="P9157" s="24" t="s">
        <v>21</v>
      </c>
      <c r="Q9157" s="24" t="s">
        <v>21</v>
      </c>
      <c r="R9157" s="24" t="s">
        <v>21</v>
      </c>
      <c r="S9157" s="24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5">
        <v>0</v>
      </c>
      <c r="E9158" s="5">
        <v>3</v>
      </c>
      <c r="F9158" s="5" t="s">
        <v>9</v>
      </c>
      <c r="G9158" s="15" t="s">
        <v>26</v>
      </c>
      <c r="H9158" s="24">
        <v>0.99999999278225005</v>
      </c>
      <c r="I9158" s="24">
        <v>0.99999999278225005</v>
      </c>
      <c r="J9158" s="24" t="s">
        <v>21</v>
      </c>
      <c r="K9158" s="24" t="s">
        <v>21</v>
      </c>
      <c r="L9158" s="24" t="s">
        <v>21</v>
      </c>
      <c r="M9158" s="24" t="s">
        <v>21</v>
      </c>
      <c r="N9158" s="24" t="s">
        <v>21</v>
      </c>
      <c r="O9158" s="24" t="s">
        <v>21</v>
      </c>
      <c r="P9158" s="24" t="s">
        <v>21</v>
      </c>
      <c r="Q9158" s="24" t="s">
        <v>21</v>
      </c>
      <c r="R9158" s="24" t="s">
        <v>21</v>
      </c>
      <c r="S9158" s="24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5">
        <v>0</v>
      </c>
      <c r="E9159" s="5">
        <v>2</v>
      </c>
      <c r="F9159" s="5" t="s">
        <v>9</v>
      </c>
      <c r="G9159" s="15" t="s">
        <v>26</v>
      </c>
      <c r="H9159" s="24">
        <v>0</v>
      </c>
      <c r="I9159" s="24">
        <v>0</v>
      </c>
      <c r="J9159" s="24" t="s">
        <v>21</v>
      </c>
      <c r="K9159" s="24" t="s">
        <v>21</v>
      </c>
      <c r="L9159" s="24" t="s">
        <v>21</v>
      </c>
      <c r="M9159" s="24" t="s">
        <v>21</v>
      </c>
      <c r="N9159" s="24" t="s">
        <v>21</v>
      </c>
      <c r="O9159" s="24" t="s">
        <v>21</v>
      </c>
      <c r="P9159" s="24" t="s">
        <v>21</v>
      </c>
      <c r="Q9159" s="24" t="s">
        <v>21</v>
      </c>
      <c r="R9159" s="24" t="s">
        <v>21</v>
      </c>
      <c r="S9159" s="24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5">
        <v>0</v>
      </c>
      <c r="E9160" s="5">
        <v>1</v>
      </c>
      <c r="F9160" s="5" t="s">
        <v>9</v>
      </c>
      <c r="G9160" s="15" t="s">
        <v>26</v>
      </c>
      <c r="H9160" s="24">
        <v>1.000000003259629</v>
      </c>
      <c r="I9160" s="24">
        <v>1.000000003259629</v>
      </c>
      <c r="J9160" s="24" t="s">
        <v>21</v>
      </c>
      <c r="K9160" s="24" t="s">
        <v>21</v>
      </c>
      <c r="L9160" s="24" t="s">
        <v>21</v>
      </c>
      <c r="M9160" s="24" t="s">
        <v>21</v>
      </c>
      <c r="N9160" s="24" t="s">
        <v>21</v>
      </c>
      <c r="O9160" s="24" t="s">
        <v>21</v>
      </c>
      <c r="P9160" s="24" t="s">
        <v>21</v>
      </c>
      <c r="Q9160" s="24" t="s">
        <v>21</v>
      </c>
      <c r="R9160" s="24" t="s">
        <v>21</v>
      </c>
      <c r="S9160" s="24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5">
        <v>0</v>
      </c>
      <c r="E9161" s="5">
        <v>1</v>
      </c>
      <c r="F9161" s="5" t="s">
        <v>9</v>
      </c>
      <c r="G9161" s="15" t="s">
        <v>26</v>
      </c>
      <c r="H9161" s="24">
        <v>1.000000003259629</v>
      </c>
      <c r="I9161" s="24">
        <v>1.000000003259629</v>
      </c>
      <c r="J9161" s="24" t="s">
        <v>21</v>
      </c>
      <c r="K9161" s="24" t="s">
        <v>21</v>
      </c>
      <c r="L9161" s="24" t="s">
        <v>21</v>
      </c>
      <c r="M9161" s="24" t="s">
        <v>21</v>
      </c>
      <c r="N9161" s="24" t="s">
        <v>21</v>
      </c>
      <c r="O9161" s="24" t="s">
        <v>21</v>
      </c>
      <c r="P9161" s="24" t="s">
        <v>21</v>
      </c>
      <c r="Q9161" s="24" t="s">
        <v>21</v>
      </c>
      <c r="R9161" s="24" t="s">
        <v>21</v>
      </c>
      <c r="S9161" s="24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5">
        <v>0</v>
      </c>
      <c r="E9162" s="5">
        <v>0</v>
      </c>
      <c r="F9162" s="5" t="s">
        <v>9</v>
      </c>
      <c r="G9162" s="15" t="s">
        <v>26</v>
      </c>
      <c r="H9162" s="24">
        <v>0</v>
      </c>
      <c r="I9162" s="24">
        <v>0</v>
      </c>
      <c r="J9162" s="24" t="s">
        <v>21</v>
      </c>
      <c r="K9162" s="24" t="s">
        <v>21</v>
      </c>
      <c r="L9162" s="24" t="s">
        <v>21</v>
      </c>
      <c r="M9162" s="24" t="s">
        <v>21</v>
      </c>
      <c r="N9162" s="24" t="s">
        <v>21</v>
      </c>
      <c r="O9162" s="24" t="s">
        <v>21</v>
      </c>
      <c r="P9162" s="24" t="s">
        <v>21</v>
      </c>
      <c r="Q9162" s="24" t="s">
        <v>21</v>
      </c>
      <c r="R9162" s="24" t="s">
        <v>21</v>
      </c>
      <c r="S9162" s="24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5">
        <v>0</v>
      </c>
      <c r="E9163" s="5">
        <v>3</v>
      </c>
      <c r="F9163" s="5" t="s">
        <v>9</v>
      </c>
      <c r="G9163" s="15" t="s">
        <v>26</v>
      </c>
      <c r="H9163" s="24">
        <v>0</v>
      </c>
      <c r="I9163" s="24">
        <v>0</v>
      </c>
      <c r="J9163" s="24" t="s">
        <v>21</v>
      </c>
      <c r="K9163" s="24" t="s">
        <v>21</v>
      </c>
      <c r="L9163" s="24" t="s">
        <v>21</v>
      </c>
      <c r="M9163" s="24" t="s">
        <v>21</v>
      </c>
      <c r="N9163" s="24" t="s">
        <v>21</v>
      </c>
      <c r="O9163" s="24" t="s">
        <v>21</v>
      </c>
      <c r="P9163" s="24" t="s">
        <v>21</v>
      </c>
      <c r="Q9163" s="24" t="s">
        <v>21</v>
      </c>
      <c r="R9163" s="24" t="s">
        <v>21</v>
      </c>
      <c r="S9163" s="24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5">
        <v>0</v>
      </c>
      <c r="E9164" s="5">
        <v>2</v>
      </c>
      <c r="F9164" s="5" t="s">
        <v>9</v>
      </c>
      <c r="G9164" s="15" t="s">
        <v>26</v>
      </c>
      <c r="H9164" s="24">
        <v>0.99999999278225005</v>
      </c>
      <c r="I9164" s="24">
        <v>0.99999999278225005</v>
      </c>
      <c r="J9164" s="24" t="s">
        <v>21</v>
      </c>
      <c r="K9164" s="24" t="s">
        <v>21</v>
      </c>
      <c r="L9164" s="24" t="s">
        <v>21</v>
      </c>
      <c r="M9164" s="24" t="s">
        <v>21</v>
      </c>
      <c r="N9164" s="24" t="s">
        <v>21</v>
      </c>
      <c r="O9164" s="24" t="s">
        <v>21</v>
      </c>
      <c r="P9164" s="24" t="s">
        <v>21</v>
      </c>
      <c r="Q9164" s="24" t="s">
        <v>21</v>
      </c>
      <c r="R9164" s="24" t="s">
        <v>21</v>
      </c>
      <c r="S9164" s="24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5">
        <v>0</v>
      </c>
      <c r="E9165" s="5">
        <v>2</v>
      </c>
      <c r="F9165" s="5" t="s">
        <v>9</v>
      </c>
      <c r="G9165" s="15" t="s">
        <v>26</v>
      </c>
      <c r="H9165" s="24">
        <v>4.0000000025611371</v>
      </c>
      <c r="I9165" s="24">
        <v>4.0000000025611371</v>
      </c>
      <c r="J9165" s="24" t="s">
        <v>21</v>
      </c>
      <c r="K9165" s="24" t="s">
        <v>21</v>
      </c>
      <c r="L9165" s="24" t="s">
        <v>21</v>
      </c>
      <c r="M9165" s="24" t="s">
        <v>21</v>
      </c>
      <c r="N9165" s="24" t="s">
        <v>21</v>
      </c>
      <c r="O9165" s="24" t="s">
        <v>21</v>
      </c>
      <c r="P9165" s="24" t="s">
        <v>21</v>
      </c>
      <c r="Q9165" s="24" t="s">
        <v>21</v>
      </c>
      <c r="R9165" s="24" t="s">
        <v>21</v>
      </c>
      <c r="S9165" s="24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7">
        <v>0</v>
      </c>
      <c r="E9166" s="7">
        <v>2</v>
      </c>
      <c r="F9166" s="5" t="s">
        <v>9</v>
      </c>
      <c r="G9166" s="15" t="s">
        <v>26</v>
      </c>
      <c r="H9166" s="25">
        <v>1.000000003259629</v>
      </c>
      <c r="I9166" s="25">
        <v>1.000000003259629</v>
      </c>
      <c r="J9166" s="25" t="s">
        <v>21</v>
      </c>
      <c r="K9166" s="25" t="s">
        <v>21</v>
      </c>
      <c r="L9166" s="25" t="s">
        <v>21</v>
      </c>
      <c r="M9166" s="25" t="s">
        <v>21</v>
      </c>
      <c r="N9166" s="25" t="s">
        <v>21</v>
      </c>
      <c r="O9166" s="25" t="s">
        <v>21</v>
      </c>
      <c r="P9166" s="25" t="s">
        <v>21</v>
      </c>
      <c r="Q9166" s="25" t="s">
        <v>21</v>
      </c>
      <c r="R9166" s="25" t="s">
        <v>21</v>
      </c>
      <c r="S9166" s="25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5">
        <v>1</v>
      </c>
      <c r="E9167" s="5">
        <v>2</v>
      </c>
      <c r="F9167" s="5" t="s">
        <v>9</v>
      </c>
      <c r="G9167" s="15" t="s">
        <v>26</v>
      </c>
      <c r="H9167" s="24">
        <v>773.99999999790452</v>
      </c>
      <c r="I9167" s="24">
        <v>773.99999999790452</v>
      </c>
      <c r="J9167" s="24" t="s">
        <v>21</v>
      </c>
      <c r="K9167" s="24" t="s">
        <v>21</v>
      </c>
      <c r="L9167" s="24" t="s">
        <v>21</v>
      </c>
      <c r="M9167" s="24" t="s">
        <v>21</v>
      </c>
      <c r="N9167" s="24" t="s">
        <v>21</v>
      </c>
      <c r="O9167" s="24" t="s">
        <v>21</v>
      </c>
      <c r="P9167" s="24" t="s">
        <v>21</v>
      </c>
      <c r="Q9167" s="24" t="s">
        <v>21</v>
      </c>
      <c r="R9167" s="24" t="s">
        <v>21</v>
      </c>
      <c r="S9167" s="24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5">
        <v>0</v>
      </c>
      <c r="E9168" s="5">
        <v>3</v>
      </c>
      <c r="F9168" s="5" t="s">
        <v>9</v>
      </c>
      <c r="G9168" s="15" t="s">
        <v>26</v>
      </c>
      <c r="H9168" s="24">
        <v>1.000000003259629</v>
      </c>
      <c r="I9168" s="24">
        <v>1.000000003259629</v>
      </c>
      <c r="J9168" s="24" t="s">
        <v>21</v>
      </c>
      <c r="K9168" s="24" t="s">
        <v>21</v>
      </c>
      <c r="L9168" s="24" t="s">
        <v>21</v>
      </c>
      <c r="M9168" s="24" t="s">
        <v>21</v>
      </c>
      <c r="N9168" s="24" t="s">
        <v>21</v>
      </c>
      <c r="O9168" s="24" t="s">
        <v>21</v>
      </c>
      <c r="P9168" s="24" t="s">
        <v>21</v>
      </c>
      <c r="Q9168" s="24" t="s">
        <v>21</v>
      </c>
      <c r="R9168" s="24" t="s">
        <v>21</v>
      </c>
      <c r="S9168" s="24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5">
        <v>0</v>
      </c>
      <c r="E9169" s="5">
        <v>0</v>
      </c>
      <c r="F9169" s="5" t="s">
        <v>9</v>
      </c>
      <c r="G9169" s="15" t="s">
        <v>26</v>
      </c>
      <c r="H9169" s="24">
        <v>0</v>
      </c>
      <c r="I9169" s="24">
        <v>0</v>
      </c>
      <c r="J9169" s="24" t="s">
        <v>21</v>
      </c>
      <c r="K9169" s="24" t="s">
        <v>21</v>
      </c>
      <c r="L9169" s="24" t="s">
        <v>21</v>
      </c>
      <c r="M9169" s="24" t="s">
        <v>21</v>
      </c>
      <c r="N9169" s="24" t="s">
        <v>21</v>
      </c>
      <c r="O9169" s="24" t="s">
        <v>21</v>
      </c>
      <c r="P9169" s="24" t="s">
        <v>21</v>
      </c>
      <c r="Q9169" s="24" t="s">
        <v>21</v>
      </c>
      <c r="R9169" s="24" t="s">
        <v>21</v>
      </c>
      <c r="S9169" s="24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5">
        <v>0</v>
      </c>
      <c r="E9170" s="5">
        <v>1</v>
      </c>
      <c r="F9170" s="5" t="s">
        <v>9</v>
      </c>
      <c r="G9170" s="15" t="s">
        <v>26</v>
      </c>
      <c r="H9170" s="24">
        <v>5.9999999986030161</v>
      </c>
      <c r="I9170" s="24">
        <v>5.9999999986030161</v>
      </c>
      <c r="J9170" s="24" t="s">
        <v>21</v>
      </c>
      <c r="K9170" s="24" t="s">
        <v>21</v>
      </c>
      <c r="L9170" s="24" t="s">
        <v>21</v>
      </c>
      <c r="M9170" s="24" t="s">
        <v>21</v>
      </c>
      <c r="N9170" s="24" t="s">
        <v>21</v>
      </c>
      <c r="O9170" s="24" t="s">
        <v>21</v>
      </c>
      <c r="P9170" s="24" t="s">
        <v>21</v>
      </c>
      <c r="Q9170" s="24" t="s">
        <v>21</v>
      </c>
      <c r="R9170" s="24" t="s">
        <v>21</v>
      </c>
      <c r="S9170" s="24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5">
        <v>0</v>
      </c>
      <c r="E9171" s="5">
        <v>1</v>
      </c>
      <c r="F9171" s="5" t="s">
        <v>9</v>
      </c>
      <c r="G9171" s="15" t="s">
        <v>26</v>
      </c>
      <c r="H9171" s="24">
        <v>55.999999993946403</v>
      </c>
      <c r="I9171" s="24" t="s">
        <v>21</v>
      </c>
      <c r="J9171" s="24" t="s">
        <v>21</v>
      </c>
      <c r="K9171" s="24" t="s">
        <v>21</v>
      </c>
      <c r="L9171" s="24">
        <v>1258.9999999967404</v>
      </c>
      <c r="M9171" s="24" t="s">
        <v>21</v>
      </c>
      <c r="N9171" s="24" t="s">
        <v>21</v>
      </c>
      <c r="O9171" s="24" t="s">
        <v>21</v>
      </c>
      <c r="P9171" s="24" t="s">
        <v>21</v>
      </c>
      <c r="Q9171" s="24" t="s">
        <v>21</v>
      </c>
      <c r="R9171" s="24" t="s">
        <v>21</v>
      </c>
      <c r="S9171" s="24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5">
        <v>0</v>
      </c>
      <c r="E9172" s="5">
        <v>3</v>
      </c>
      <c r="F9172" s="5" t="s">
        <v>9</v>
      </c>
      <c r="G9172" s="15" t="s">
        <v>26</v>
      </c>
      <c r="H9172" s="24">
        <v>0</v>
      </c>
      <c r="I9172" s="24" t="s">
        <v>21</v>
      </c>
      <c r="J9172" s="24" t="s">
        <v>21</v>
      </c>
      <c r="K9172" s="24" t="s">
        <v>21</v>
      </c>
      <c r="L9172" s="24">
        <v>0</v>
      </c>
      <c r="M9172" s="24" t="s">
        <v>21</v>
      </c>
      <c r="N9172" s="24" t="s">
        <v>21</v>
      </c>
      <c r="O9172" s="24" t="s">
        <v>21</v>
      </c>
      <c r="P9172" s="24" t="s">
        <v>21</v>
      </c>
      <c r="Q9172" s="24" t="s">
        <v>21</v>
      </c>
      <c r="R9172" s="24" t="s">
        <v>21</v>
      </c>
      <c r="S9172" s="24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5">
        <v>0</v>
      </c>
      <c r="E9173" s="5">
        <v>1</v>
      </c>
      <c r="F9173" s="5" t="s">
        <v>9</v>
      </c>
      <c r="G9173" s="15" t="s">
        <v>26</v>
      </c>
      <c r="H9173" s="24">
        <v>0</v>
      </c>
      <c r="I9173" s="24" t="s">
        <v>21</v>
      </c>
      <c r="J9173" s="24" t="s">
        <v>21</v>
      </c>
      <c r="K9173" s="24" t="s">
        <v>21</v>
      </c>
      <c r="L9173" s="24">
        <v>0</v>
      </c>
      <c r="M9173" s="24" t="s">
        <v>21</v>
      </c>
      <c r="N9173" s="24" t="s">
        <v>21</v>
      </c>
      <c r="O9173" s="24" t="s">
        <v>21</v>
      </c>
      <c r="P9173" s="24" t="s">
        <v>21</v>
      </c>
      <c r="Q9173" s="24" t="s">
        <v>21</v>
      </c>
      <c r="R9173" s="24" t="s">
        <v>21</v>
      </c>
      <c r="S9173" s="24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5">
        <v>2</v>
      </c>
      <c r="E9174" s="5">
        <v>0</v>
      </c>
      <c r="F9174" s="5" t="s">
        <v>9</v>
      </c>
      <c r="G9174" s="15" t="s">
        <v>26</v>
      </c>
      <c r="H9174" s="24">
        <v>15.000000006984919</v>
      </c>
      <c r="I9174" s="24" t="s">
        <v>21</v>
      </c>
      <c r="J9174" s="24" t="s">
        <v>21</v>
      </c>
      <c r="K9174" s="24" t="s">
        <v>21</v>
      </c>
      <c r="L9174" s="24">
        <v>15.000000006984919</v>
      </c>
      <c r="M9174" s="24" t="s">
        <v>21</v>
      </c>
      <c r="N9174" s="24" t="s">
        <v>21</v>
      </c>
      <c r="O9174" s="24" t="s">
        <v>21</v>
      </c>
      <c r="P9174" s="24" t="s">
        <v>21</v>
      </c>
      <c r="Q9174" s="24" t="s">
        <v>21</v>
      </c>
      <c r="R9174" s="24" t="s">
        <v>21</v>
      </c>
      <c r="S9174" s="24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5">
        <v>0</v>
      </c>
      <c r="E9175" s="5">
        <v>3</v>
      </c>
      <c r="F9175" s="5" t="s">
        <v>9</v>
      </c>
      <c r="G9175" s="15" t="s">
        <v>26</v>
      </c>
      <c r="H9175" s="24">
        <v>0.99999999278225005</v>
      </c>
      <c r="I9175" s="24" t="s">
        <v>21</v>
      </c>
      <c r="J9175" s="24" t="s">
        <v>21</v>
      </c>
      <c r="K9175" s="24" t="s">
        <v>21</v>
      </c>
      <c r="L9175" s="24" t="s">
        <v>21</v>
      </c>
      <c r="M9175" s="24" t="s">
        <v>21</v>
      </c>
      <c r="N9175" s="24" t="s">
        <v>21</v>
      </c>
      <c r="O9175" s="24">
        <v>1418.9999999944121</v>
      </c>
      <c r="P9175" s="24" t="s">
        <v>21</v>
      </c>
      <c r="Q9175" s="24" t="s">
        <v>21</v>
      </c>
      <c r="R9175" s="24" t="s">
        <v>21</v>
      </c>
      <c r="S9175" s="24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5">
        <v>13</v>
      </c>
      <c r="E9176" s="5">
        <v>1</v>
      </c>
      <c r="F9176" s="5" t="s">
        <v>9</v>
      </c>
      <c r="G9176" s="15" t="s">
        <v>26</v>
      </c>
      <c r="H9176" s="24">
        <v>0</v>
      </c>
      <c r="I9176" s="24" t="s">
        <v>21</v>
      </c>
      <c r="J9176" s="24" t="s">
        <v>21</v>
      </c>
      <c r="K9176" s="24" t="s">
        <v>21</v>
      </c>
      <c r="L9176" s="24" t="s">
        <v>21</v>
      </c>
      <c r="M9176" s="24" t="s">
        <v>21</v>
      </c>
      <c r="N9176" s="24" t="s">
        <v>21</v>
      </c>
      <c r="O9176" s="24">
        <v>0</v>
      </c>
      <c r="P9176" s="24" t="s">
        <v>21</v>
      </c>
      <c r="Q9176" s="24" t="s">
        <v>21</v>
      </c>
      <c r="R9176" s="24" t="s">
        <v>21</v>
      </c>
      <c r="S9176" s="24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5">
        <v>0</v>
      </c>
      <c r="E9177" s="5">
        <v>2</v>
      </c>
      <c r="F9177" s="5" t="s">
        <v>9</v>
      </c>
      <c r="G9177" s="15" t="s">
        <v>26</v>
      </c>
      <c r="H9177" s="24">
        <v>0</v>
      </c>
      <c r="I9177" s="24" t="s">
        <v>21</v>
      </c>
      <c r="J9177" s="24" t="s">
        <v>21</v>
      </c>
      <c r="K9177" s="24" t="s">
        <v>21</v>
      </c>
      <c r="L9177" s="24">
        <v>0.99999999278225005</v>
      </c>
      <c r="M9177" s="24" t="s">
        <v>21</v>
      </c>
      <c r="N9177" s="24" t="s">
        <v>21</v>
      </c>
      <c r="O9177" s="24" t="s">
        <v>21</v>
      </c>
      <c r="P9177" s="24" t="s">
        <v>21</v>
      </c>
      <c r="Q9177" s="24" t="s">
        <v>21</v>
      </c>
      <c r="R9177" s="24" t="s">
        <v>21</v>
      </c>
      <c r="S9177" s="24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5">
        <v>12</v>
      </c>
      <c r="E9178" s="5">
        <v>0</v>
      </c>
      <c r="F9178" s="5" t="s">
        <v>9</v>
      </c>
      <c r="G9178" s="15" t="s">
        <v>26</v>
      </c>
      <c r="H9178" s="24">
        <v>1.000000003259629</v>
      </c>
      <c r="I9178" s="24" t="s">
        <v>21</v>
      </c>
      <c r="J9178" s="24" t="s">
        <v>21</v>
      </c>
      <c r="K9178" s="24" t="s">
        <v>21</v>
      </c>
      <c r="L9178" s="24" t="s">
        <v>21</v>
      </c>
      <c r="M9178" s="24" t="s">
        <v>21</v>
      </c>
      <c r="N9178" s="24" t="s">
        <v>21</v>
      </c>
      <c r="O9178" s="24">
        <v>1.000000003259629</v>
      </c>
      <c r="P9178" s="24" t="s">
        <v>21</v>
      </c>
      <c r="Q9178" s="24" t="s">
        <v>21</v>
      </c>
      <c r="R9178" s="24" t="s">
        <v>21</v>
      </c>
      <c r="S9178" s="24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5">
        <v>0</v>
      </c>
      <c r="E9179" s="5">
        <v>3</v>
      </c>
      <c r="F9179" s="5" t="s">
        <v>9</v>
      </c>
      <c r="G9179" s="15" t="s">
        <v>26</v>
      </c>
      <c r="H9179" s="24">
        <v>0</v>
      </c>
      <c r="I9179" s="24" t="s">
        <v>21</v>
      </c>
      <c r="J9179" s="24" t="s">
        <v>21</v>
      </c>
      <c r="K9179" s="24" t="s">
        <v>21</v>
      </c>
      <c r="L9179" s="24">
        <v>1.000000003259629</v>
      </c>
      <c r="M9179" s="24" t="s">
        <v>21</v>
      </c>
      <c r="N9179" s="24" t="s">
        <v>21</v>
      </c>
      <c r="O9179" s="24" t="s">
        <v>21</v>
      </c>
      <c r="P9179" s="24" t="s">
        <v>21</v>
      </c>
      <c r="Q9179" s="24" t="s">
        <v>21</v>
      </c>
      <c r="R9179" s="24" t="s">
        <v>21</v>
      </c>
      <c r="S9179" s="24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5">
        <v>0</v>
      </c>
      <c r="E9180" s="5">
        <v>0</v>
      </c>
      <c r="F9180" s="5" t="s">
        <v>9</v>
      </c>
      <c r="G9180" s="15" t="s">
        <v>26</v>
      </c>
      <c r="H9180" s="24">
        <v>1.000000003259629</v>
      </c>
      <c r="I9180" s="24" t="s">
        <v>21</v>
      </c>
      <c r="J9180" s="24" t="s">
        <v>21</v>
      </c>
      <c r="K9180" s="24" t="s">
        <v>21</v>
      </c>
      <c r="L9180" s="24" t="s">
        <v>21</v>
      </c>
      <c r="M9180" s="24" t="s">
        <v>21</v>
      </c>
      <c r="N9180" s="24" t="s">
        <v>21</v>
      </c>
      <c r="O9180" s="24">
        <v>1.000000003259629</v>
      </c>
      <c r="P9180" s="24" t="s">
        <v>21</v>
      </c>
      <c r="Q9180" s="24" t="s">
        <v>21</v>
      </c>
      <c r="R9180" s="24" t="s">
        <v>21</v>
      </c>
      <c r="S9180" s="24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5">
        <v>2</v>
      </c>
      <c r="E9181" s="5">
        <v>0</v>
      </c>
      <c r="F9181" s="5" t="s">
        <v>9</v>
      </c>
      <c r="G9181" s="15" t="s">
        <v>26</v>
      </c>
      <c r="H9181" s="24">
        <v>0</v>
      </c>
      <c r="I9181" s="24" t="s">
        <v>21</v>
      </c>
      <c r="J9181" s="24" t="s">
        <v>21</v>
      </c>
      <c r="K9181" s="24" t="s">
        <v>21</v>
      </c>
      <c r="L9181" s="24" t="s">
        <v>21</v>
      </c>
      <c r="M9181" s="24" t="s">
        <v>21</v>
      </c>
      <c r="N9181" s="24" t="s">
        <v>21</v>
      </c>
      <c r="O9181" s="24">
        <v>0</v>
      </c>
      <c r="P9181" s="24" t="s">
        <v>21</v>
      </c>
      <c r="Q9181" s="24" t="s">
        <v>21</v>
      </c>
      <c r="R9181" s="24" t="s">
        <v>21</v>
      </c>
      <c r="S9181" s="24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5">
        <v>12</v>
      </c>
      <c r="E9182" s="5">
        <v>0</v>
      </c>
      <c r="F9182" s="5" t="s">
        <v>9</v>
      </c>
      <c r="G9182" s="15" t="s">
        <v>26</v>
      </c>
      <c r="H9182" s="24">
        <v>1.9999999960418791</v>
      </c>
      <c r="I9182" s="24" t="s">
        <v>21</v>
      </c>
      <c r="J9182" s="24" t="s">
        <v>21</v>
      </c>
      <c r="K9182" s="24" t="s">
        <v>21</v>
      </c>
      <c r="L9182" s="24" t="s">
        <v>21</v>
      </c>
      <c r="M9182" s="24" t="s">
        <v>21</v>
      </c>
      <c r="N9182" s="24" t="s">
        <v>21</v>
      </c>
      <c r="O9182" s="24">
        <v>1.9999999960418791</v>
      </c>
      <c r="P9182" s="24" t="s">
        <v>21</v>
      </c>
      <c r="Q9182" s="24" t="s">
        <v>21</v>
      </c>
      <c r="R9182" s="24" t="s">
        <v>21</v>
      </c>
      <c r="S9182" s="24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5">
        <v>4</v>
      </c>
      <c r="E9183" s="5">
        <v>0</v>
      </c>
      <c r="F9183" s="5" t="s">
        <v>9</v>
      </c>
      <c r="G9183" s="15" t="s">
        <v>26</v>
      </c>
      <c r="H9183" s="24">
        <v>0</v>
      </c>
      <c r="I9183" s="24" t="s">
        <v>21</v>
      </c>
      <c r="J9183" s="24" t="s">
        <v>21</v>
      </c>
      <c r="K9183" s="24" t="s">
        <v>21</v>
      </c>
      <c r="L9183" s="24" t="s">
        <v>21</v>
      </c>
      <c r="M9183" s="24" t="s">
        <v>21</v>
      </c>
      <c r="N9183" s="24" t="s">
        <v>21</v>
      </c>
      <c r="O9183" s="24">
        <v>0</v>
      </c>
      <c r="P9183" s="24" t="s">
        <v>21</v>
      </c>
      <c r="Q9183" s="24" t="s">
        <v>21</v>
      </c>
      <c r="R9183" s="24" t="s">
        <v>21</v>
      </c>
      <c r="S9183" s="24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5">
        <v>6</v>
      </c>
      <c r="E9184" s="5">
        <v>2</v>
      </c>
      <c r="F9184" s="5" t="s">
        <v>9</v>
      </c>
      <c r="G9184" s="15" t="s">
        <v>26</v>
      </c>
      <c r="H9184" s="24">
        <v>1.000000003259629</v>
      </c>
      <c r="I9184" s="24" t="s">
        <v>21</v>
      </c>
      <c r="J9184" s="24" t="s">
        <v>21</v>
      </c>
      <c r="K9184" s="24" t="s">
        <v>21</v>
      </c>
      <c r="L9184" s="24" t="s">
        <v>21</v>
      </c>
      <c r="M9184" s="24" t="s">
        <v>21</v>
      </c>
      <c r="N9184" s="24" t="s">
        <v>21</v>
      </c>
      <c r="O9184" s="24">
        <v>1.000000003259629</v>
      </c>
      <c r="P9184" s="24" t="s">
        <v>21</v>
      </c>
      <c r="Q9184" s="24" t="s">
        <v>21</v>
      </c>
      <c r="R9184" s="24" t="s">
        <v>21</v>
      </c>
      <c r="S9184" s="24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5">
        <v>0</v>
      </c>
      <c r="E9185" s="5">
        <v>1</v>
      </c>
      <c r="F9185" s="5" t="s">
        <v>9</v>
      </c>
      <c r="G9185" s="15" t="s">
        <v>26</v>
      </c>
      <c r="H9185" s="24">
        <v>0</v>
      </c>
      <c r="I9185" s="24" t="s">
        <v>21</v>
      </c>
      <c r="J9185" s="24" t="s">
        <v>21</v>
      </c>
      <c r="K9185" s="24" t="s">
        <v>21</v>
      </c>
      <c r="L9185" s="24" t="s">
        <v>21</v>
      </c>
      <c r="M9185" s="24" t="s">
        <v>21</v>
      </c>
      <c r="N9185" s="24" t="s">
        <v>21</v>
      </c>
      <c r="O9185" s="24">
        <v>0</v>
      </c>
      <c r="P9185" s="24" t="s">
        <v>21</v>
      </c>
      <c r="Q9185" s="24" t="s">
        <v>21</v>
      </c>
      <c r="R9185" s="24" t="s">
        <v>21</v>
      </c>
      <c r="S9185" s="24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5">
        <v>3</v>
      </c>
      <c r="E9186" s="5">
        <v>0</v>
      </c>
      <c r="F9186" s="5" t="s">
        <v>9</v>
      </c>
      <c r="G9186" s="15" t="s">
        <v>26</v>
      </c>
      <c r="H9186" s="24">
        <v>1.000000003259629</v>
      </c>
      <c r="I9186" s="24" t="s">
        <v>21</v>
      </c>
      <c r="J9186" s="24" t="s">
        <v>21</v>
      </c>
      <c r="K9186" s="24" t="s">
        <v>21</v>
      </c>
      <c r="L9186" s="24" t="s">
        <v>21</v>
      </c>
      <c r="M9186" s="24" t="s">
        <v>21</v>
      </c>
      <c r="N9186" s="24" t="s">
        <v>21</v>
      </c>
      <c r="O9186" s="24">
        <v>1.000000003259629</v>
      </c>
      <c r="P9186" s="24" t="s">
        <v>21</v>
      </c>
      <c r="Q9186" s="24" t="s">
        <v>21</v>
      </c>
      <c r="R9186" s="24" t="s">
        <v>21</v>
      </c>
      <c r="S9186" s="24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5">
        <v>0</v>
      </c>
      <c r="E9187" s="5">
        <v>2</v>
      </c>
      <c r="F9187" s="5" t="s">
        <v>9</v>
      </c>
      <c r="G9187" s="15" t="s">
        <v>26</v>
      </c>
      <c r="H9187" s="24">
        <v>68.999999994412065</v>
      </c>
      <c r="I9187" s="24" t="s">
        <v>21</v>
      </c>
      <c r="J9187" s="24" t="s">
        <v>21</v>
      </c>
      <c r="K9187" s="24" t="s">
        <v>21</v>
      </c>
      <c r="L9187" s="24">
        <v>74.000000000232831</v>
      </c>
      <c r="M9187" s="24" t="s">
        <v>21</v>
      </c>
      <c r="N9187" s="24" t="s">
        <v>21</v>
      </c>
      <c r="O9187" s="24" t="s">
        <v>21</v>
      </c>
      <c r="P9187" s="24" t="s">
        <v>21</v>
      </c>
      <c r="Q9187" s="24" t="s">
        <v>21</v>
      </c>
      <c r="R9187" s="24" t="s">
        <v>21</v>
      </c>
      <c r="S9187" s="24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5">
        <v>0</v>
      </c>
      <c r="E9188" s="5">
        <v>6</v>
      </c>
      <c r="F9188" s="5" t="s">
        <v>9</v>
      </c>
      <c r="G9188" s="15" t="s">
        <v>26</v>
      </c>
      <c r="H9188" s="24">
        <v>1.000000003259629</v>
      </c>
      <c r="I9188" s="24" t="s">
        <v>21</v>
      </c>
      <c r="J9188" s="24" t="s">
        <v>21</v>
      </c>
      <c r="K9188" s="24" t="s">
        <v>21</v>
      </c>
      <c r="L9188" s="24">
        <v>1.000000003259629</v>
      </c>
      <c r="M9188" s="24" t="s">
        <v>21</v>
      </c>
      <c r="N9188" s="24" t="s">
        <v>21</v>
      </c>
      <c r="O9188" s="24" t="s">
        <v>21</v>
      </c>
      <c r="P9188" s="24" t="s">
        <v>21</v>
      </c>
      <c r="Q9188" s="24" t="s">
        <v>21</v>
      </c>
      <c r="R9188" s="24" t="s">
        <v>21</v>
      </c>
      <c r="S9188" s="24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5">
        <v>0</v>
      </c>
      <c r="E9189" s="5">
        <v>5</v>
      </c>
      <c r="F9189" s="5" t="s">
        <v>9</v>
      </c>
      <c r="G9189" s="15" t="s">
        <v>26</v>
      </c>
      <c r="H9189" s="24">
        <v>0</v>
      </c>
      <c r="I9189" s="24" t="s">
        <v>21</v>
      </c>
      <c r="J9189" s="24" t="s">
        <v>21</v>
      </c>
      <c r="K9189" s="24" t="s">
        <v>21</v>
      </c>
      <c r="L9189" s="24">
        <v>0</v>
      </c>
      <c r="M9189" s="24" t="s">
        <v>21</v>
      </c>
      <c r="N9189" s="24" t="s">
        <v>21</v>
      </c>
      <c r="O9189" s="24" t="s">
        <v>21</v>
      </c>
      <c r="P9189" s="24" t="s">
        <v>21</v>
      </c>
      <c r="Q9189" s="24" t="s">
        <v>21</v>
      </c>
      <c r="R9189" s="24" t="s">
        <v>21</v>
      </c>
      <c r="S9189" s="24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5">
        <v>0</v>
      </c>
      <c r="E9190" s="5">
        <v>4</v>
      </c>
      <c r="F9190" s="5" t="s">
        <v>9</v>
      </c>
      <c r="G9190" s="15" t="s">
        <v>26</v>
      </c>
      <c r="H9190" s="24">
        <v>0.99999999278225005</v>
      </c>
      <c r="I9190" s="24" t="s">
        <v>21</v>
      </c>
      <c r="J9190" s="24" t="s">
        <v>21</v>
      </c>
      <c r="K9190" s="24" t="s">
        <v>21</v>
      </c>
      <c r="L9190" s="24">
        <v>0.99999999278225005</v>
      </c>
      <c r="M9190" s="24" t="s">
        <v>21</v>
      </c>
      <c r="N9190" s="24" t="s">
        <v>21</v>
      </c>
      <c r="O9190" s="24" t="s">
        <v>21</v>
      </c>
      <c r="P9190" s="24" t="s">
        <v>21</v>
      </c>
      <c r="Q9190" s="24" t="s">
        <v>21</v>
      </c>
      <c r="R9190" s="24" t="s">
        <v>21</v>
      </c>
      <c r="S9190" s="24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5">
        <v>0</v>
      </c>
      <c r="E9191" s="5">
        <v>0</v>
      </c>
      <c r="F9191" s="5" t="s">
        <v>9</v>
      </c>
      <c r="G9191" s="15" t="s">
        <v>26</v>
      </c>
      <c r="H9191" s="24">
        <v>1.000000003259629</v>
      </c>
      <c r="I9191" s="24" t="s">
        <v>21</v>
      </c>
      <c r="J9191" s="24" t="s">
        <v>21</v>
      </c>
      <c r="K9191" s="24" t="s">
        <v>21</v>
      </c>
      <c r="L9191" s="24">
        <v>1.000000003259629</v>
      </c>
      <c r="M9191" s="24" t="s">
        <v>21</v>
      </c>
      <c r="N9191" s="24" t="s">
        <v>21</v>
      </c>
      <c r="O9191" s="24" t="s">
        <v>21</v>
      </c>
      <c r="P9191" s="24" t="s">
        <v>21</v>
      </c>
      <c r="Q9191" s="24" t="s">
        <v>21</v>
      </c>
      <c r="R9191" s="24" t="s">
        <v>21</v>
      </c>
      <c r="S9191" s="24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5">
        <v>0</v>
      </c>
      <c r="E9192" s="5">
        <v>4</v>
      </c>
      <c r="F9192" s="5" t="s">
        <v>9</v>
      </c>
      <c r="G9192" s="15" t="s">
        <v>26</v>
      </c>
      <c r="H9192" s="24">
        <v>63.000000006286427</v>
      </c>
      <c r="I9192" s="24">
        <v>213.00000000279397</v>
      </c>
      <c r="J9192" s="24" t="s">
        <v>21</v>
      </c>
      <c r="K9192" s="24" t="s">
        <v>21</v>
      </c>
      <c r="L9192" s="24" t="s">
        <v>21</v>
      </c>
      <c r="M9192" s="24" t="s">
        <v>21</v>
      </c>
      <c r="N9192" s="24" t="s">
        <v>21</v>
      </c>
      <c r="O9192" s="24" t="s">
        <v>21</v>
      </c>
      <c r="P9192" s="24" t="s">
        <v>21</v>
      </c>
      <c r="Q9192" s="24" t="s">
        <v>21</v>
      </c>
      <c r="R9192" s="24" t="s">
        <v>21</v>
      </c>
      <c r="S9192" s="24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5">
        <v>14</v>
      </c>
      <c r="E9193" s="5">
        <v>0</v>
      </c>
      <c r="F9193" s="5" t="s">
        <v>9</v>
      </c>
      <c r="G9193" s="15" t="s">
        <v>26</v>
      </c>
      <c r="H9193" s="24">
        <v>0</v>
      </c>
      <c r="I9193" s="24">
        <v>0</v>
      </c>
      <c r="J9193" s="24" t="s">
        <v>21</v>
      </c>
      <c r="K9193" s="24" t="s">
        <v>21</v>
      </c>
      <c r="L9193" s="24" t="s">
        <v>21</v>
      </c>
      <c r="M9193" s="24" t="s">
        <v>21</v>
      </c>
      <c r="N9193" s="24" t="s">
        <v>21</v>
      </c>
      <c r="O9193" s="24" t="s">
        <v>21</v>
      </c>
      <c r="P9193" s="24" t="s">
        <v>21</v>
      </c>
      <c r="Q9193" s="24" t="s">
        <v>21</v>
      </c>
      <c r="R9193" s="24" t="s">
        <v>21</v>
      </c>
      <c r="S9193" s="24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5">
        <v>1</v>
      </c>
      <c r="E9194" s="5">
        <v>3</v>
      </c>
      <c r="F9194" s="5" t="s">
        <v>9</v>
      </c>
      <c r="G9194" s="15" t="s">
        <v>26</v>
      </c>
      <c r="H9194" s="24">
        <v>0.99999999278225005</v>
      </c>
      <c r="I9194" s="24">
        <v>0.99999999278225005</v>
      </c>
      <c r="J9194" s="24" t="s">
        <v>21</v>
      </c>
      <c r="K9194" s="24" t="s">
        <v>21</v>
      </c>
      <c r="L9194" s="24" t="s">
        <v>21</v>
      </c>
      <c r="M9194" s="24" t="s">
        <v>21</v>
      </c>
      <c r="N9194" s="24" t="s">
        <v>21</v>
      </c>
      <c r="O9194" s="24" t="s">
        <v>21</v>
      </c>
      <c r="P9194" s="24" t="s">
        <v>21</v>
      </c>
      <c r="Q9194" s="24" t="s">
        <v>21</v>
      </c>
      <c r="R9194" s="24" t="s">
        <v>21</v>
      </c>
      <c r="S9194" s="24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5">
        <v>3</v>
      </c>
      <c r="E9195" s="5">
        <v>0</v>
      </c>
      <c r="F9195" s="5" t="s">
        <v>9</v>
      </c>
      <c r="G9195" s="15" t="s">
        <v>26</v>
      </c>
      <c r="H9195" s="24">
        <v>1.000000003259629</v>
      </c>
      <c r="I9195" s="24">
        <v>1.000000003259629</v>
      </c>
      <c r="J9195" s="24" t="s">
        <v>21</v>
      </c>
      <c r="K9195" s="24" t="s">
        <v>21</v>
      </c>
      <c r="L9195" s="24" t="s">
        <v>21</v>
      </c>
      <c r="M9195" s="24" t="s">
        <v>21</v>
      </c>
      <c r="N9195" s="24" t="s">
        <v>21</v>
      </c>
      <c r="O9195" s="24" t="s">
        <v>21</v>
      </c>
      <c r="P9195" s="24" t="s">
        <v>21</v>
      </c>
      <c r="Q9195" s="24" t="s">
        <v>21</v>
      </c>
      <c r="R9195" s="24" t="s">
        <v>21</v>
      </c>
      <c r="S9195" s="24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5">
        <v>0</v>
      </c>
      <c r="E9196" s="5">
        <v>2</v>
      </c>
      <c r="F9196" s="5" t="s">
        <v>9</v>
      </c>
      <c r="G9196" s="15" t="s">
        <v>26</v>
      </c>
      <c r="H9196" s="24">
        <v>0</v>
      </c>
      <c r="I9196" s="24">
        <v>0</v>
      </c>
      <c r="J9196" s="24" t="s">
        <v>21</v>
      </c>
      <c r="K9196" s="24" t="s">
        <v>21</v>
      </c>
      <c r="L9196" s="24" t="s">
        <v>21</v>
      </c>
      <c r="M9196" s="24" t="s">
        <v>21</v>
      </c>
      <c r="N9196" s="24" t="s">
        <v>21</v>
      </c>
      <c r="O9196" s="24" t="s">
        <v>21</v>
      </c>
      <c r="P9196" s="24" t="s">
        <v>21</v>
      </c>
      <c r="Q9196" s="24" t="s">
        <v>21</v>
      </c>
      <c r="R9196" s="24" t="s">
        <v>21</v>
      </c>
      <c r="S9196" s="24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5">
        <v>0</v>
      </c>
      <c r="E9197" s="5">
        <v>0</v>
      </c>
      <c r="F9197" s="5" t="s">
        <v>9</v>
      </c>
      <c r="G9197" s="15" t="s">
        <v>26</v>
      </c>
      <c r="H9197" s="24">
        <v>1.000000003259629</v>
      </c>
      <c r="I9197" s="24">
        <v>1.000000003259629</v>
      </c>
      <c r="J9197" s="24" t="s">
        <v>21</v>
      </c>
      <c r="K9197" s="24" t="s">
        <v>21</v>
      </c>
      <c r="L9197" s="24" t="s">
        <v>21</v>
      </c>
      <c r="M9197" s="24" t="s">
        <v>21</v>
      </c>
      <c r="N9197" s="24" t="s">
        <v>21</v>
      </c>
      <c r="O9197" s="24" t="s">
        <v>21</v>
      </c>
      <c r="P9197" s="24" t="s">
        <v>21</v>
      </c>
      <c r="Q9197" s="24" t="s">
        <v>21</v>
      </c>
      <c r="R9197" s="24" t="s">
        <v>21</v>
      </c>
      <c r="S9197" s="24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5">
        <v>7</v>
      </c>
      <c r="E9198" s="5">
        <v>1</v>
      </c>
      <c r="F9198" s="5" t="s">
        <v>9</v>
      </c>
      <c r="G9198" s="15" t="s">
        <v>26</v>
      </c>
      <c r="H9198" s="24">
        <v>0</v>
      </c>
      <c r="I9198" s="24">
        <v>0</v>
      </c>
      <c r="J9198" s="24" t="s">
        <v>21</v>
      </c>
      <c r="K9198" s="24" t="s">
        <v>21</v>
      </c>
      <c r="L9198" s="24" t="s">
        <v>21</v>
      </c>
      <c r="M9198" s="24" t="s">
        <v>21</v>
      </c>
      <c r="N9198" s="24" t="s">
        <v>21</v>
      </c>
      <c r="O9198" s="24" t="s">
        <v>21</v>
      </c>
      <c r="P9198" s="24" t="s">
        <v>21</v>
      </c>
      <c r="Q9198" s="24" t="s">
        <v>21</v>
      </c>
      <c r="R9198" s="24" t="s">
        <v>21</v>
      </c>
      <c r="S9198" s="24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5">
        <v>0</v>
      </c>
      <c r="E9199" s="5">
        <v>4</v>
      </c>
      <c r="F9199" s="5" t="s">
        <v>9</v>
      </c>
      <c r="G9199" s="15" t="s">
        <v>26</v>
      </c>
      <c r="H9199" s="24">
        <v>106.99999999254942</v>
      </c>
      <c r="I9199" s="24" t="s">
        <v>21</v>
      </c>
      <c r="J9199" s="24" t="s">
        <v>21</v>
      </c>
      <c r="K9199" s="24" t="s">
        <v>21</v>
      </c>
      <c r="L9199" s="24" t="s">
        <v>21</v>
      </c>
      <c r="M9199" s="24" t="s">
        <v>21</v>
      </c>
      <c r="N9199" s="24" t="s">
        <v>21</v>
      </c>
      <c r="O9199" s="24">
        <v>244.99999999185093</v>
      </c>
      <c r="P9199" s="24" t="s">
        <v>21</v>
      </c>
      <c r="Q9199" s="24" t="s">
        <v>21</v>
      </c>
      <c r="R9199" s="24" t="s">
        <v>21</v>
      </c>
      <c r="S9199" s="24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5">
        <v>0</v>
      </c>
      <c r="E9200" s="5">
        <v>6</v>
      </c>
      <c r="F9200" s="5" t="s">
        <v>9</v>
      </c>
      <c r="G9200" s="15" t="s">
        <v>26</v>
      </c>
      <c r="H9200" s="24">
        <v>0</v>
      </c>
      <c r="I9200" s="24" t="s">
        <v>21</v>
      </c>
      <c r="J9200" s="24" t="s">
        <v>21</v>
      </c>
      <c r="K9200" s="24" t="s">
        <v>21</v>
      </c>
      <c r="L9200" s="24" t="s">
        <v>21</v>
      </c>
      <c r="M9200" s="24" t="s">
        <v>21</v>
      </c>
      <c r="N9200" s="24" t="s">
        <v>21</v>
      </c>
      <c r="O9200" s="24">
        <v>0</v>
      </c>
      <c r="P9200" s="24" t="s">
        <v>21</v>
      </c>
      <c r="Q9200" s="24" t="s">
        <v>21</v>
      </c>
      <c r="R9200" s="24" t="s">
        <v>21</v>
      </c>
      <c r="S9200" s="24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5">
        <v>0</v>
      </c>
      <c r="E9201" s="5">
        <v>0</v>
      </c>
      <c r="F9201" s="5" t="s">
        <v>9</v>
      </c>
      <c r="G9201" s="15" t="s">
        <v>26</v>
      </c>
      <c r="H9201" s="24">
        <v>0</v>
      </c>
      <c r="I9201" s="24" t="s">
        <v>21</v>
      </c>
      <c r="J9201" s="24" t="s">
        <v>21</v>
      </c>
      <c r="K9201" s="24" t="s">
        <v>21</v>
      </c>
      <c r="L9201" s="24" t="s">
        <v>21</v>
      </c>
      <c r="M9201" s="24" t="s">
        <v>21</v>
      </c>
      <c r="N9201" s="24" t="s">
        <v>21</v>
      </c>
      <c r="O9201" s="24">
        <v>0</v>
      </c>
      <c r="P9201" s="24" t="s">
        <v>21</v>
      </c>
      <c r="Q9201" s="24" t="s">
        <v>21</v>
      </c>
      <c r="R9201" s="24" t="s">
        <v>21</v>
      </c>
      <c r="S9201" s="24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5">
        <v>0</v>
      </c>
      <c r="E9202" s="5">
        <v>10</v>
      </c>
      <c r="F9202" s="5" t="s">
        <v>9</v>
      </c>
      <c r="G9202" s="15" t="s">
        <v>26</v>
      </c>
      <c r="H9202" s="24">
        <v>1.000000003259629</v>
      </c>
      <c r="I9202" s="24" t="s">
        <v>21</v>
      </c>
      <c r="J9202" s="24" t="s">
        <v>21</v>
      </c>
      <c r="K9202" s="24" t="s">
        <v>21</v>
      </c>
      <c r="L9202" s="24" t="s">
        <v>21</v>
      </c>
      <c r="M9202" s="24" t="s">
        <v>21</v>
      </c>
      <c r="N9202" s="24" t="s">
        <v>21</v>
      </c>
      <c r="O9202" s="24">
        <v>1.000000003259629</v>
      </c>
      <c r="P9202" s="24" t="s">
        <v>21</v>
      </c>
      <c r="Q9202" s="24" t="s">
        <v>21</v>
      </c>
      <c r="R9202" s="24" t="s">
        <v>21</v>
      </c>
      <c r="S9202" s="24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5">
        <v>0</v>
      </c>
      <c r="E9203" s="5">
        <v>0</v>
      </c>
      <c r="F9203" s="5" t="s">
        <v>9</v>
      </c>
      <c r="G9203" s="15" t="s">
        <v>26</v>
      </c>
      <c r="H9203" s="24">
        <v>0</v>
      </c>
      <c r="I9203" s="24" t="s">
        <v>21</v>
      </c>
      <c r="J9203" s="24" t="s">
        <v>21</v>
      </c>
      <c r="K9203" s="24" t="s">
        <v>21</v>
      </c>
      <c r="L9203" s="24" t="s">
        <v>21</v>
      </c>
      <c r="M9203" s="24" t="s">
        <v>21</v>
      </c>
      <c r="N9203" s="24" t="s">
        <v>21</v>
      </c>
      <c r="O9203" s="24">
        <v>0</v>
      </c>
      <c r="P9203" s="24" t="s">
        <v>21</v>
      </c>
      <c r="Q9203" s="24" t="s">
        <v>21</v>
      </c>
      <c r="R9203" s="24" t="s">
        <v>21</v>
      </c>
      <c r="S9203" s="24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5">
        <v>3</v>
      </c>
      <c r="E9204" s="5">
        <v>4</v>
      </c>
      <c r="F9204" s="5" t="s">
        <v>9</v>
      </c>
      <c r="G9204" s="15" t="s">
        <v>26</v>
      </c>
      <c r="H9204" s="24">
        <v>0</v>
      </c>
      <c r="I9204" s="24" t="s">
        <v>21</v>
      </c>
      <c r="J9204" s="24" t="s">
        <v>21</v>
      </c>
      <c r="K9204" s="24" t="s">
        <v>21</v>
      </c>
      <c r="L9204" s="24" t="s">
        <v>21</v>
      </c>
      <c r="M9204" s="24" t="s">
        <v>21</v>
      </c>
      <c r="N9204" s="24" t="s">
        <v>21</v>
      </c>
      <c r="O9204" s="24">
        <v>0</v>
      </c>
      <c r="P9204" s="24" t="s">
        <v>21</v>
      </c>
      <c r="Q9204" s="24" t="s">
        <v>21</v>
      </c>
      <c r="R9204" s="24" t="s">
        <v>21</v>
      </c>
      <c r="S9204" s="24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5">
        <v>8</v>
      </c>
      <c r="E9205" s="5">
        <v>0</v>
      </c>
      <c r="F9205" s="5" t="s">
        <v>9</v>
      </c>
      <c r="G9205" s="15" t="s">
        <v>26</v>
      </c>
      <c r="H9205" s="24">
        <v>0</v>
      </c>
      <c r="I9205" s="24" t="s">
        <v>21</v>
      </c>
      <c r="J9205" s="24" t="s">
        <v>21</v>
      </c>
      <c r="K9205" s="24" t="s">
        <v>21</v>
      </c>
      <c r="L9205" s="24" t="s">
        <v>21</v>
      </c>
      <c r="M9205" s="24" t="s">
        <v>21</v>
      </c>
      <c r="N9205" s="24" t="s">
        <v>21</v>
      </c>
      <c r="O9205" s="24">
        <v>0</v>
      </c>
      <c r="P9205" s="24" t="s">
        <v>21</v>
      </c>
      <c r="Q9205" s="24" t="s">
        <v>21</v>
      </c>
      <c r="R9205" s="24" t="s">
        <v>21</v>
      </c>
      <c r="S9205" s="24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5">
        <v>13</v>
      </c>
      <c r="E9206" s="5">
        <v>0</v>
      </c>
      <c r="F9206" s="5" t="s">
        <v>9</v>
      </c>
      <c r="G9206" s="15" t="s">
        <v>26</v>
      </c>
      <c r="H9206" s="24">
        <v>1.000000003259629</v>
      </c>
      <c r="I9206" s="24" t="s">
        <v>21</v>
      </c>
      <c r="J9206" s="24" t="s">
        <v>21</v>
      </c>
      <c r="K9206" s="24" t="s">
        <v>21</v>
      </c>
      <c r="L9206" s="24" t="s">
        <v>21</v>
      </c>
      <c r="M9206" s="24" t="s">
        <v>21</v>
      </c>
      <c r="N9206" s="24" t="s">
        <v>21</v>
      </c>
      <c r="O9206" s="24">
        <v>1.000000003259629</v>
      </c>
      <c r="P9206" s="24" t="s">
        <v>21</v>
      </c>
      <c r="Q9206" s="24" t="s">
        <v>21</v>
      </c>
      <c r="R9206" s="24" t="s">
        <v>21</v>
      </c>
      <c r="S9206" s="24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5">
        <v>11</v>
      </c>
      <c r="E9207" s="5">
        <v>0</v>
      </c>
      <c r="F9207" s="5" t="s">
        <v>9</v>
      </c>
      <c r="G9207" s="15" t="s">
        <v>26</v>
      </c>
      <c r="H9207" s="24">
        <v>0</v>
      </c>
      <c r="I9207" s="24" t="s">
        <v>21</v>
      </c>
      <c r="J9207" s="24" t="s">
        <v>21</v>
      </c>
      <c r="K9207" s="24" t="s">
        <v>21</v>
      </c>
      <c r="L9207" s="24" t="s">
        <v>21</v>
      </c>
      <c r="M9207" s="24" t="s">
        <v>21</v>
      </c>
      <c r="N9207" s="24" t="s">
        <v>21</v>
      </c>
      <c r="O9207" s="24">
        <v>0</v>
      </c>
      <c r="P9207" s="24" t="s">
        <v>21</v>
      </c>
      <c r="Q9207" s="24" t="s">
        <v>21</v>
      </c>
      <c r="R9207" s="24" t="s">
        <v>21</v>
      </c>
      <c r="S9207" s="24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5">
        <v>5</v>
      </c>
      <c r="E9208" s="5">
        <v>0</v>
      </c>
      <c r="F9208" s="5" t="s">
        <v>9</v>
      </c>
      <c r="G9208" s="15" t="s">
        <v>26</v>
      </c>
      <c r="H9208" s="24">
        <v>0</v>
      </c>
      <c r="I9208" s="24" t="s">
        <v>21</v>
      </c>
      <c r="J9208" s="24" t="s">
        <v>21</v>
      </c>
      <c r="K9208" s="24" t="s">
        <v>21</v>
      </c>
      <c r="L9208" s="24" t="s">
        <v>21</v>
      </c>
      <c r="M9208" s="24" t="s">
        <v>21</v>
      </c>
      <c r="N9208" s="24" t="s">
        <v>21</v>
      </c>
      <c r="O9208" s="24">
        <v>0</v>
      </c>
      <c r="P9208" s="24" t="s">
        <v>21</v>
      </c>
      <c r="Q9208" s="24" t="s">
        <v>21</v>
      </c>
      <c r="R9208" s="24" t="s">
        <v>21</v>
      </c>
      <c r="S9208" s="24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5">
        <v>11</v>
      </c>
      <c r="E9209" s="5">
        <v>0</v>
      </c>
      <c r="F9209" s="5" t="s">
        <v>9</v>
      </c>
      <c r="G9209" s="15" t="s">
        <v>26</v>
      </c>
      <c r="H9209" s="24">
        <v>0</v>
      </c>
      <c r="I9209" s="24" t="s">
        <v>21</v>
      </c>
      <c r="J9209" s="24" t="s">
        <v>21</v>
      </c>
      <c r="K9209" s="24" t="s">
        <v>21</v>
      </c>
      <c r="L9209" s="24" t="s">
        <v>21</v>
      </c>
      <c r="M9209" s="24" t="s">
        <v>21</v>
      </c>
      <c r="N9209" s="24" t="s">
        <v>21</v>
      </c>
      <c r="O9209" s="24">
        <v>0</v>
      </c>
      <c r="P9209" s="24" t="s">
        <v>21</v>
      </c>
      <c r="Q9209" s="24" t="s">
        <v>21</v>
      </c>
      <c r="R9209" s="24" t="s">
        <v>21</v>
      </c>
      <c r="S9209" s="24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5">
        <v>17</v>
      </c>
      <c r="E9210" s="5">
        <v>0</v>
      </c>
      <c r="F9210" s="5" t="s">
        <v>9</v>
      </c>
      <c r="G9210" s="15" t="s">
        <v>26</v>
      </c>
      <c r="H9210" s="24">
        <v>0.99999999278225005</v>
      </c>
      <c r="I9210" s="24" t="s">
        <v>21</v>
      </c>
      <c r="J9210" s="24" t="s">
        <v>21</v>
      </c>
      <c r="K9210" s="24" t="s">
        <v>21</v>
      </c>
      <c r="L9210" s="24" t="s">
        <v>21</v>
      </c>
      <c r="M9210" s="24" t="s">
        <v>21</v>
      </c>
      <c r="N9210" s="24" t="s">
        <v>21</v>
      </c>
      <c r="O9210" s="24">
        <v>0.99999999278225005</v>
      </c>
      <c r="P9210" s="24" t="s">
        <v>21</v>
      </c>
      <c r="Q9210" s="24" t="s">
        <v>21</v>
      </c>
      <c r="R9210" s="24" t="s">
        <v>21</v>
      </c>
      <c r="S9210" s="24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5">
        <v>12</v>
      </c>
      <c r="E9211" s="5">
        <v>0</v>
      </c>
      <c r="F9211" s="5" t="s">
        <v>9</v>
      </c>
      <c r="G9211" s="15" t="s">
        <v>26</v>
      </c>
      <c r="H9211" s="24">
        <v>0</v>
      </c>
      <c r="I9211" s="24" t="s">
        <v>21</v>
      </c>
      <c r="J9211" s="24" t="s">
        <v>21</v>
      </c>
      <c r="K9211" s="24" t="s">
        <v>21</v>
      </c>
      <c r="L9211" s="24" t="s">
        <v>21</v>
      </c>
      <c r="M9211" s="24" t="s">
        <v>21</v>
      </c>
      <c r="N9211" s="24" t="s">
        <v>21</v>
      </c>
      <c r="O9211" s="24">
        <v>0</v>
      </c>
      <c r="P9211" s="24" t="s">
        <v>21</v>
      </c>
      <c r="Q9211" s="24" t="s">
        <v>21</v>
      </c>
      <c r="R9211" s="24" t="s">
        <v>21</v>
      </c>
      <c r="S9211" s="24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5">
        <v>16</v>
      </c>
      <c r="E9212" s="5">
        <v>0</v>
      </c>
      <c r="F9212" s="5" t="s">
        <v>9</v>
      </c>
      <c r="G9212" s="15" t="s">
        <v>26</v>
      </c>
      <c r="H9212" s="24">
        <v>0</v>
      </c>
      <c r="I9212" s="24" t="s">
        <v>21</v>
      </c>
      <c r="J9212" s="24" t="s">
        <v>21</v>
      </c>
      <c r="K9212" s="24" t="s">
        <v>21</v>
      </c>
      <c r="L9212" s="24" t="s">
        <v>21</v>
      </c>
      <c r="M9212" s="24" t="s">
        <v>21</v>
      </c>
      <c r="N9212" s="24" t="s">
        <v>21</v>
      </c>
      <c r="O9212" s="24">
        <v>0</v>
      </c>
      <c r="P9212" s="24" t="s">
        <v>21</v>
      </c>
      <c r="Q9212" s="24" t="s">
        <v>21</v>
      </c>
      <c r="R9212" s="24" t="s">
        <v>21</v>
      </c>
      <c r="S9212" s="24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5">
        <v>12</v>
      </c>
      <c r="E9213" s="5">
        <v>0</v>
      </c>
      <c r="F9213" s="5" t="s">
        <v>9</v>
      </c>
      <c r="G9213" s="15" t="s">
        <v>26</v>
      </c>
      <c r="H9213" s="24">
        <v>0</v>
      </c>
      <c r="I9213" s="24" t="s">
        <v>21</v>
      </c>
      <c r="J9213" s="24" t="s">
        <v>21</v>
      </c>
      <c r="K9213" s="24" t="s">
        <v>21</v>
      </c>
      <c r="L9213" s="24" t="s">
        <v>21</v>
      </c>
      <c r="M9213" s="24" t="s">
        <v>21</v>
      </c>
      <c r="N9213" s="24" t="s">
        <v>21</v>
      </c>
      <c r="O9213" s="24">
        <v>0</v>
      </c>
      <c r="P9213" s="24" t="s">
        <v>21</v>
      </c>
      <c r="Q9213" s="24" t="s">
        <v>21</v>
      </c>
      <c r="R9213" s="24" t="s">
        <v>21</v>
      </c>
      <c r="S9213" s="24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5">
        <v>2</v>
      </c>
      <c r="E9214" s="5">
        <v>0</v>
      </c>
      <c r="F9214" s="5" t="s">
        <v>9</v>
      </c>
      <c r="G9214" s="15" t="s">
        <v>26</v>
      </c>
      <c r="H9214" s="24">
        <v>1.000000003259629</v>
      </c>
      <c r="I9214" s="24" t="s">
        <v>21</v>
      </c>
      <c r="J9214" s="24" t="s">
        <v>21</v>
      </c>
      <c r="K9214" s="24" t="s">
        <v>21</v>
      </c>
      <c r="L9214" s="24" t="s">
        <v>21</v>
      </c>
      <c r="M9214" s="24" t="s">
        <v>21</v>
      </c>
      <c r="N9214" s="24" t="s">
        <v>21</v>
      </c>
      <c r="O9214" s="24">
        <v>1.000000003259629</v>
      </c>
      <c r="P9214" s="24" t="s">
        <v>21</v>
      </c>
      <c r="Q9214" s="24" t="s">
        <v>21</v>
      </c>
      <c r="R9214" s="24" t="s">
        <v>21</v>
      </c>
      <c r="S9214" s="24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5">
        <v>3</v>
      </c>
      <c r="E9215" s="5">
        <v>0</v>
      </c>
      <c r="F9215" s="5" t="s">
        <v>9</v>
      </c>
      <c r="G9215" s="15" t="s">
        <v>26</v>
      </c>
      <c r="H9215" s="24">
        <v>0</v>
      </c>
      <c r="I9215" s="24" t="s">
        <v>21</v>
      </c>
      <c r="J9215" s="24" t="s">
        <v>21</v>
      </c>
      <c r="K9215" s="24" t="s">
        <v>21</v>
      </c>
      <c r="L9215" s="24" t="s">
        <v>21</v>
      </c>
      <c r="M9215" s="24" t="s">
        <v>21</v>
      </c>
      <c r="N9215" s="24" t="s">
        <v>21</v>
      </c>
      <c r="O9215" s="24">
        <v>0</v>
      </c>
      <c r="P9215" s="24" t="s">
        <v>21</v>
      </c>
      <c r="Q9215" s="24" t="s">
        <v>21</v>
      </c>
      <c r="R9215" s="24" t="s">
        <v>21</v>
      </c>
      <c r="S9215" s="24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5">
        <v>7</v>
      </c>
      <c r="E9216" s="5">
        <v>0</v>
      </c>
      <c r="F9216" s="5" t="s">
        <v>9</v>
      </c>
      <c r="G9216" s="15" t="s">
        <v>26</v>
      </c>
      <c r="H9216" s="24">
        <v>1.000000003259629</v>
      </c>
      <c r="I9216" s="24" t="s">
        <v>21</v>
      </c>
      <c r="J9216" s="24" t="s">
        <v>21</v>
      </c>
      <c r="K9216" s="24" t="s">
        <v>21</v>
      </c>
      <c r="L9216" s="24" t="s">
        <v>21</v>
      </c>
      <c r="M9216" s="24" t="s">
        <v>21</v>
      </c>
      <c r="N9216" s="24" t="s">
        <v>21</v>
      </c>
      <c r="O9216" s="24">
        <v>1.000000003259629</v>
      </c>
      <c r="P9216" s="24" t="s">
        <v>21</v>
      </c>
      <c r="Q9216" s="24" t="s">
        <v>21</v>
      </c>
      <c r="R9216" s="24" t="s">
        <v>21</v>
      </c>
      <c r="S9216" s="24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5">
        <v>0</v>
      </c>
      <c r="E9217" s="5">
        <v>0</v>
      </c>
      <c r="F9217" s="5" t="s">
        <v>9</v>
      </c>
      <c r="G9217" s="15" t="s">
        <v>26</v>
      </c>
      <c r="H9217" s="24">
        <v>0</v>
      </c>
      <c r="I9217" s="24" t="s">
        <v>21</v>
      </c>
      <c r="J9217" s="24" t="s">
        <v>21</v>
      </c>
      <c r="K9217" s="24" t="s">
        <v>21</v>
      </c>
      <c r="L9217" s="24" t="s">
        <v>21</v>
      </c>
      <c r="M9217" s="24" t="s">
        <v>21</v>
      </c>
      <c r="N9217" s="24" t="s">
        <v>21</v>
      </c>
      <c r="O9217" s="24">
        <v>0</v>
      </c>
      <c r="P9217" s="24" t="s">
        <v>21</v>
      </c>
      <c r="Q9217" s="24" t="s">
        <v>21</v>
      </c>
      <c r="R9217" s="24" t="s">
        <v>21</v>
      </c>
      <c r="S9217" s="24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5">
        <v>12</v>
      </c>
      <c r="E9218" s="5">
        <v>0</v>
      </c>
      <c r="F9218" s="5" t="s">
        <v>9</v>
      </c>
      <c r="G9218" s="15" t="s">
        <v>26</v>
      </c>
      <c r="H9218" s="24">
        <v>0</v>
      </c>
      <c r="I9218" s="24" t="s">
        <v>21</v>
      </c>
      <c r="J9218" s="24" t="s">
        <v>21</v>
      </c>
      <c r="K9218" s="24" t="s">
        <v>21</v>
      </c>
      <c r="L9218" s="24" t="s">
        <v>21</v>
      </c>
      <c r="M9218" s="24" t="s">
        <v>21</v>
      </c>
      <c r="N9218" s="24" t="s">
        <v>21</v>
      </c>
      <c r="O9218" s="24">
        <v>0</v>
      </c>
      <c r="P9218" s="24" t="s">
        <v>21</v>
      </c>
      <c r="Q9218" s="24" t="s">
        <v>21</v>
      </c>
      <c r="R9218" s="24" t="s">
        <v>21</v>
      </c>
      <c r="S9218" s="24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5">
        <v>19</v>
      </c>
      <c r="E9219" s="5">
        <v>0</v>
      </c>
      <c r="F9219" s="5" t="s">
        <v>9</v>
      </c>
      <c r="G9219" s="15" t="s">
        <v>26</v>
      </c>
      <c r="H9219" s="24">
        <v>0</v>
      </c>
      <c r="I9219" s="24" t="s">
        <v>21</v>
      </c>
      <c r="J9219" s="24" t="s">
        <v>21</v>
      </c>
      <c r="K9219" s="24" t="s">
        <v>21</v>
      </c>
      <c r="L9219" s="24" t="s">
        <v>21</v>
      </c>
      <c r="M9219" s="24" t="s">
        <v>21</v>
      </c>
      <c r="N9219" s="24" t="s">
        <v>21</v>
      </c>
      <c r="O9219" s="24">
        <v>0</v>
      </c>
      <c r="P9219" s="24" t="s">
        <v>21</v>
      </c>
      <c r="Q9219" s="24" t="s">
        <v>21</v>
      </c>
      <c r="R9219" s="24" t="s">
        <v>21</v>
      </c>
      <c r="S9219" s="24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5">
        <v>5</v>
      </c>
      <c r="E9220" s="5">
        <v>0</v>
      </c>
      <c r="F9220" s="5" t="s">
        <v>9</v>
      </c>
      <c r="G9220" s="15" t="s">
        <v>26</v>
      </c>
      <c r="H9220" s="24">
        <v>0.99999999278225005</v>
      </c>
      <c r="I9220" s="24" t="s">
        <v>21</v>
      </c>
      <c r="J9220" s="24" t="s">
        <v>21</v>
      </c>
      <c r="K9220" s="24" t="s">
        <v>21</v>
      </c>
      <c r="L9220" s="24" t="s">
        <v>21</v>
      </c>
      <c r="M9220" s="24" t="s">
        <v>21</v>
      </c>
      <c r="N9220" s="24" t="s">
        <v>21</v>
      </c>
      <c r="O9220" s="24">
        <v>0.99999999278225005</v>
      </c>
      <c r="P9220" s="24" t="s">
        <v>21</v>
      </c>
      <c r="Q9220" s="24" t="s">
        <v>21</v>
      </c>
      <c r="R9220" s="24" t="s">
        <v>21</v>
      </c>
      <c r="S9220" s="24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5">
        <v>16</v>
      </c>
      <c r="E9221" s="5">
        <v>0</v>
      </c>
      <c r="F9221" s="5" t="s">
        <v>9</v>
      </c>
      <c r="G9221" s="15" t="s">
        <v>26</v>
      </c>
      <c r="H9221" s="24">
        <v>0</v>
      </c>
      <c r="I9221" s="24" t="s">
        <v>21</v>
      </c>
      <c r="J9221" s="24" t="s">
        <v>21</v>
      </c>
      <c r="K9221" s="24" t="s">
        <v>21</v>
      </c>
      <c r="L9221" s="24" t="s">
        <v>21</v>
      </c>
      <c r="M9221" s="24" t="s">
        <v>21</v>
      </c>
      <c r="N9221" s="24" t="s">
        <v>21</v>
      </c>
      <c r="O9221" s="24">
        <v>0</v>
      </c>
      <c r="P9221" s="24" t="s">
        <v>21</v>
      </c>
      <c r="Q9221" s="24" t="s">
        <v>21</v>
      </c>
      <c r="R9221" s="24" t="s">
        <v>21</v>
      </c>
      <c r="S9221" s="24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5">
        <v>19</v>
      </c>
      <c r="E9222" s="5">
        <v>0</v>
      </c>
      <c r="F9222" s="5" t="s">
        <v>9</v>
      </c>
      <c r="G9222" s="15" t="s">
        <v>26</v>
      </c>
      <c r="H9222" s="24">
        <v>0</v>
      </c>
      <c r="I9222" s="24" t="s">
        <v>21</v>
      </c>
      <c r="J9222" s="24" t="s">
        <v>21</v>
      </c>
      <c r="K9222" s="24" t="s">
        <v>21</v>
      </c>
      <c r="L9222" s="24" t="s">
        <v>21</v>
      </c>
      <c r="M9222" s="24" t="s">
        <v>21</v>
      </c>
      <c r="N9222" s="24" t="s">
        <v>21</v>
      </c>
      <c r="O9222" s="24">
        <v>0</v>
      </c>
      <c r="P9222" s="24" t="s">
        <v>21</v>
      </c>
      <c r="Q9222" s="24" t="s">
        <v>21</v>
      </c>
      <c r="R9222" s="24" t="s">
        <v>21</v>
      </c>
      <c r="S9222" s="24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5">
        <v>10</v>
      </c>
      <c r="E9223" s="5">
        <v>0</v>
      </c>
      <c r="F9223" s="5" t="s">
        <v>9</v>
      </c>
      <c r="G9223" s="15" t="s">
        <v>26</v>
      </c>
      <c r="H9223" s="24">
        <v>0</v>
      </c>
      <c r="I9223" s="24" t="s">
        <v>21</v>
      </c>
      <c r="J9223" s="24" t="s">
        <v>21</v>
      </c>
      <c r="K9223" s="24" t="s">
        <v>21</v>
      </c>
      <c r="L9223" s="24" t="s">
        <v>21</v>
      </c>
      <c r="M9223" s="24" t="s">
        <v>21</v>
      </c>
      <c r="N9223" s="24" t="s">
        <v>21</v>
      </c>
      <c r="O9223" s="24">
        <v>0</v>
      </c>
      <c r="P9223" s="24" t="s">
        <v>21</v>
      </c>
      <c r="Q9223" s="24" t="s">
        <v>21</v>
      </c>
      <c r="R9223" s="24" t="s">
        <v>21</v>
      </c>
      <c r="S9223" s="24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5">
        <v>9</v>
      </c>
      <c r="E9224" s="5">
        <v>0</v>
      </c>
      <c r="F9224" s="5" t="s">
        <v>9</v>
      </c>
      <c r="G9224" s="15" t="s">
        <v>26</v>
      </c>
      <c r="H9224" s="24">
        <v>1.000000003259629</v>
      </c>
      <c r="I9224" s="24" t="s">
        <v>21</v>
      </c>
      <c r="J9224" s="24" t="s">
        <v>21</v>
      </c>
      <c r="K9224" s="24" t="s">
        <v>21</v>
      </c>
      <c r="L9224" s="24" t="s">
        <v>21</v>
      </c>
      <c r="M9224" s="24" t="s">
        <v>21</v>
      </c>
      <c r="N9224" s="24" t="s">
        <v>21</v>
      </c>
      <c r="O9224" s="24">
        <v>1.000000003259629</v>
      </c>
      <c r="P9224" s="24" t="s">
        <v>21</v>
      </c>
      <c r="Q9224" s="24" t="s">
        <v>21</v>
      </c>
      <c r="R9224" s="24" t="s">
        <v>21</v>
      </c>
      <c r="S9224" s="24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5">
        <v>0</v>
      </c>
      <c r="E9225" s="5">
        <v>0</v>
      </c>
      <c r="F9225" s="5" t="s">
        <v>9</v>
      </c>
      <c r="G9225" s="15" t="s">
        <v>26</v>
      </c>
      <c r="H9225" s="24">
        <v>0</v>
      </c>
      <c r="I9225" s="24" t="s">
        <v>21</v>
      </c>
      <c r="J9225" s="24" t="s">
        <v>21</v>
      </c>
      <c r="K9225" s="24" t="s">
        <v>21</v>
      </c>
      <c r="L9225" s="24" t="s">
        <v>21</v>
      </c>
      <c r="M9225" s="24" t="s">
        <v>21</v>
      </c>
      <c r="N9225" s="24" t="s">
        <v>21</v>
      </c>
      <c r="O9225" s="24">
        <v>0</v>
      </c>
      <c r="P9225" s="24" t="s">
        <v>21</v>
      </c>
      <c r="Q9225" s="24" t="s">
        <v>21</v>
      </c>
      <c r="R9225" s="24" t="s">
        <v>21</v>
      </c>
      <c r="S9225" s="24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5">
        <v>12</v>
      </c>
      <c r="E9226" s="5">
        <v>0</v>
      </c>
      <c r="F9226" s="5" t="s">
        <v>9</v>
      </c>
      <c r="G9226" s="15" t="s">
        <v>26</v>
      </c>
      <c r="H9226" s="24">
        <v>0</v>
      </c>
      <c r="I9226" s="24" t="s">
        <v>21</v>
      </c>
      <c r="J9226" s="24" t="s">
        <v>21</v>
      </c>
      <c r="K9226" s="24" t="s">
        <v>21</v>
      </c>
      <c r="L9226" s="24" t="s">
        <v>21</v>
      </c>
      <c r="M9226" s="24" t="s">
        <v>21</v>
      </c>
      <c r="N9226" s="24" t="s">
        <v>21</v>
      </c>
      <c r="O9226" s="24">
        <v>0</v>
      </c>
      <c r="P9226" s="24" t="s">
        <v>21</v>
      </c>
      <c r="Q9226" s="24" t="s">
        <v>21</v>
      </c>
      <c r="R9226" s="24" t="s">
        <v>21</v>
      </c>
      <c r="S9226" s="24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5">
        <v>0</v>
      </c>
      <c r="E9227" s="5">
        <v>0</v>
      </c>
      <c r="F9227" s="5" t="s">
        <v>9</v>
      </c>
      <c r="G9227" s="15" t="s">
        <v>26</v>
      </c>
      <c r="H9227" s="24">
        <v>0</v>
      </c>
      <c r="I9227" s="24" t="s">
        <v>21</v>
      </c>
      <c r="J9227" s="24" t="s">
        <v>21</v>
      </c>
      <c r="K9227" s="24" t="s">
        <v>21</v>
      </c>
      <c r="L9227" s="24" t="s">
        <v>21</v>
      </c>
      <c r="M9227" s="24" t="s">
        <v>21</v>
      </c>
      <c r="N9227" s="24" t="s">
        <v>21</v>
      </c>
      <c r="O9227" s="24">
        <v>0</v>
      </c>
      <c r="P9227" s="24" t="s">
        <v>21</v>
      </c>
      <c r="Q9227" s="24" t="s">
        <v>21</v>
      </c>
      <c r="R9227" s="24" t="s">
        <v>21</v>
      </c>
      <c r="S9227" s="24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5">
        <v>17</v>
      </c>
      <c r="E9228" s="5">
        <v>0</v>
      </c>
      <c r="F9228" s="5" t="s">
        <v>9</v>
      </c>
      <c r="G9228" s="15" t="s">
        <v>26</v>
      </c>
      <c r="H9228" s="24">
        <v>1.000000003259629</v>
      </c>
      <c r="I9228" s="24" t="s">
        <v>21</v>
      </c>
      <c r="J9228" s="24" t="s">
        <v>21</v>
      </c>
      <c r="K9228" s="24" t="s">
        <v>21</v>
      </c>
      <c r="L9228" s="24" t="s">
        <v>21</v>
      </c>
      <c r="M9228" s="24" t="s">
        <v>21</v>
      </c>
      <c r="N9228" s="24" t="s">
        <v>21</v>
      </c>
      <c r="O9228" s="24">
        <v>1.000000003259629</v>
      </c>
      <c r="P9228" s="24" t="s">
        <v>21</v>
      </c>
      <c r="Q9228" s="24" t="s">
        <v>21</v>
      </c>
      <c r="R9228" s="24" t="s">
        <v>21</v>
      </c>
      <c r="S9228" s="24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5">
        <v>13</v>
      </c>
      <c r="E9229" s="5">
        <v>0</v>
      </c>
      <c r="F9229" s="5" t="s">
        <v>9</v>
      </c>
      <c r="G9229" s="15" t="s">
        <v>26</v>
      </c>
      <c r="H9229" s="24">
        <v>0</v>
      </c>
      <c r="I9229" s="24" t="s">
        <v>21</v>
      </c>
      <c r="J9229" s="24" t="s">
        <v>21</v>
      </c>
      <c r="K9229" s="24" t="s">
        <v>21</v>
      </c>
      <c r="L9229" s="24" t="s">
        <v>21</v>
      </c>
      <c r="M9229" s="24" t="s">
        <v>21</v>
      </c>
      <c r="N9229" s="24" t="s">
        <v>21</v>
      </c>
      <c r="O9229" s="24">
        <v>0</v>
      </c>
      <c r="P9229" s="24" t="s">
        <v>21</v>
      </c>
      <c r="Q9229" s="24" t="s">
        <v>21</v>
      </c>
      <c r="R9229" s="24" t="s">
        <v>21</v>
      </c>
      <c r="S9229" s="24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5">
        <v>2</v>
      </c>
      <c r="E9230" s="5">
        <v>0</v>
      </c>
      <c r="F9230" s="5" t="s">
        <v>9</v>
      </c>
      <c r="G9230" s="15" t="s">
        <v>26</v>
      </c>
      <c r="H9230" s="24">
        <v>0</v>
      </c>
      <c r="I9230" s="24" t="s">
        <v>21</v>
      </c>
      <c r="J9230" s="24" t="s">
        <v>21</v>
      </c>
      <c r="K9230" s="24" t="s">
        <v>21</v>
      </c>
      <c r="L9230" s="24" t="s">
        <v>21</v>
      </c>
      <c r="M9230" s="24" t="s">
        <v>21</v>
      </c>
      <c r="N9230" s="24" t="s">
        <v>21</v>
      </c>
      <c r="O9230" s="24">
        <v>0</v>
      </c>
      <c r="P9230" s="24" t="s">
        <v>21</v>
      </c>
      <c r="Q9230" s="24" t="s">
        <v>21</v>
      </c>
      <c r="R9230" s="24" t="s">
        <v>21</v>
      </c>
      <c r="S9230" s="24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5">
        <v>11</v>
      </c>
      <c r="E9231" s="5">
        <v>0</v>
      </c>
      <c r="F9231" s="5" t="s">
        <v>9</v>
      </c>
      <c r="G9231" s="15" t="s">
        <v>26</v>
      </c>
      <c r="H9231" s="24">
        <v>0</v>
      </c>
      <c r="I9231" s="24" t="s">
        <v>21</v>
      </c>
      <c r="J9231" s="24" t="s">
        <v>21</v>
      </c>
      <c r="K9231" s="24" t="s">
        <v>21</v>
      </c>
      <c r="L9231" s="24" t="s">
        <v>21</v>
      </c>
      <c r="M9231" s="24" t="s">
        <v>21</v>
      </c>
      <c r="N9231" s="24" t="s">
        <v>21</v>
      </c>
      <c r="O9231" s="24">
        <v>0</v>
      </c>
      <c r="P9231" s="24" t="s">
        <v>21</v>
      </c>
      <c r="Q9231" s="24" t="s">
        <v>21</v>
      </c>
      <c r="R9231" s="24" t="s">
        <v>21</v>
      </c>
      <c r="S9231" s="24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5">
        <v>9</v>
      </c>
      <c r="E9232" s="5">
        <v>0</v>
      </c>
      <c r="F9232" s="5" t="s">
        <v>9</v>
      </c>
      <c r="G9232" s="15" t="s">
        <v>26</v>
      </c>
      <c r="H9232" s="24">
        <v>1.000000003259629</v>
      </c>
      <c r="I9232" s="24" t="s">
        <v>21</v>
      </c>
      <c r="J9232" s="24" t="s">
        <v>21</v>
      </c>
      <c r="K9232" s="24" t="s">
        <v>21</v>
      </c>
      <c r="L9232" s="24" t="s">
        <v>21</v>
      </c>
      <c r="M9232" s="24" t="s">
        <v>21</v>
      </c>
      <c r="N9232" s="24" t="s">
        <v>21</v>
      </c>
      <c r="O9232" s="24">
        <v>1.000000003259629</v>
      </c>
      <c r="P9232" s="24" t="s">
        <v>21</v>
      </c>
      <c r="Q9232" s="24" t="s">
        <v>21</v>
      </c>
      <c r="R9232" s="24" t="s">
        <v>21</v>
      </c>
      <c r="S9232" s="24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5">
        <v>0</v>
      </c>
      <c r="E9233" s="5">
        <v>0</v>
      </c>
      <c r="F9233" s="5" t="s">
        <v>9</v>
      </c>
      <c r="G9233" s="15" t="s">
        <v>26</v>
      </c>
      <c r="H9233" s="24">
        <v>0</v>
      </c>
      <c r="I9233" s="24" t="s">
        <v>21</v>
      </c>
      <c r="J9233" s="24" t="s">
        <v>21</v>
      </c>
      <c r="K9233" s="24" t="s">
        <v>21</v>
      </c>
      <c r="L9233" s="24" t="s">
        <v>21</v>
      </c>
      <c r="M9233" s="24" t="s">
        <v>21</v>
      </c>
      <c r="N9233" s="24" t="s">
        <v>21</v>
      </c>
      <c r="O9233" s="24">
        <v>0</v>
      </c>
      <c r="P9233" s="24" t="s">
        <v>21</v>
      </c>
      <c r="Q9233" s="24" t="s">
        <v>21</v>
      </c>
      <c r="R9233" s="24" t="s">
        <v>21</v>
      </c>
      <c r="S9233" s="24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5">
        <v>7</v>
      </c>
      <c r="E9234" s="5">
        <v>0</v>
      </c>
      <c r="F9234" s="5" t="s">
        <v>9</v>
      </c>
      <c r="G9234" s="15" t="s">
        <v>26</v>
      </c>
      <c r="H9234" s="24">
        <v>0</v>
      </c>
      <c r="I9234" s="24" t="s">
        <v>21</v>
      </c>
      <c r="J9234" s="24" t="s">
        <v>21</v>
      </c>
      <c r="K9234" s="24" t="s">
        <v>21</v>
      </c>
      <c r="L9234" s="24" t="s">
        <v>21</v>
      </c>
      <c r="M9234" s="24" t="s">
        <v>21</v>
      </c>
      <c r="N9234" s="24" t="s">
        <v>21</v>
      </c>
      <c r="O9234" s="24">
        <v>0</v>
      </c>
      <c r="P9234" s="24" t="s">
        <v>21</v>
      </c>
      <c r="Q9234" s="24" t="s">
        <v>21</v>
      </c>
      <c r="R9234" s="24" t="s">
        <v>21</v>
      </c>
      <c r="S9234" s="24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5">
        <v>0</v>
      </c>
      <c r="E9235" s="5">
        <v>0</v>
      </c>
      <c r="F9235" s="5" t="s">
        <v>9</v>
      </c>
      <c r="G9235" s="15" t="s">
        <v>26</v>
      </c>
      <c r="H9235" s="24">
        <v>0</v>
      </c>
      <c r="I9235" s="24" t="s">
        <v>21</v>
      </c>
      <c r="J9235" s="24" t="s">
        <v>21</v>
      </c>
      <c r="K9235" s="24" t="s">
        <v>21</v>
      </c>
      <c r="L9235" s="24" t="s">
        <v>21</v>
      </c>
      <c r="M9235" s="24" t="s">
        <v>21</v>
      </c>
      <c r="N9235" s="24" t="s">
        <v>21</v>
      </c>
      <c r="O9235" s="24">
        <v>0</v>
      </c>
      <c r="P9235" s="24" t="s">
        <v>21</v>
      </c>
      <c r="Q9235" s="24" t="s">
        <v>21</v>
      </c>
      <c r="R9235" s="24" t="s">
        <v>21</v>
      </c>
      <c r="S9235" s="24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5">
        <v>4</v>
      </c>
      <c r="E9236" s="5">
        <v>1</v>
      </c>
      <c r="F9236" s="5" t="s">
        <v>9</v>
      </c>
      <c r="G9236" s="15" t="s">
        <v>26</v>
      </c>
      <c r="H9236" s="24">
        <v>0.99999999278225005</v>
      </c>
      <c r="I9236" s="24" t="s">
        <v>21</v>
      </c>
      <c r="J9236" s="24" t="s">
        <v>21</v>
      </c>
      <c r="K9236" s="24" t="s">
        <v>21</v>
      </c>
      <c r="L9236" s="24" t="s">
        <v>21</v>
      </c>
      <c r="M9236" s="24" t="s">
        <v>21</v>
      </c>
      <c r="N9236" s="24" t="s">
        <v>21</v>
      </c>
      <c r="O9236" s="24">
        <v>0.99999999278225005</v>
      </c>
      <c r="P9236" s="24" t="s">
        <v>21</v>
      </c>
      <c r="Q9236" s="24" t="s">
        <v>21</v>
      </c>
      <c r="R9236" s="24" t="s">
        <v>21</v>
      </c>
      <c r="S9236" s="24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5">
        <v>9</v>
      </c>
      <c r="E9237" s="5">
        <v>0</v>
      </c>
      <c r="F9237" s="5" t="s">
        <v>9</v>
      </c>
      <c r="G9237" s="15" t="s">
        <v>26</v>
      </c>
      <c r="H9237" s="24">
        <v>0</v>
      </c>
      <c r="I9237" s="24" t="s">
        <v>21</v>
      </c>
      <c r="J9237" s="24" t="s">
        <v>21</v>
      </c>
      <c r="K9237" s="24" t="s">
        <v>21</v>
      </c>
      <c r="L9237" s="24" t="s">
        <v>21</v>
      </c>
      <c r="M9237" s="24" t="s">
        <v>21</v>
      </c>
      <c r="N9237" s="24" t="s">
        <v>21</v>
      </c>
      <c r="O9237" s="24">
        <v>0</v>
      </c>
      <c r="P9237" s="24" t="s">
        <v>21</v>
      </c>
      <c r="Q9237" s="24" t="s">
        <v>21</v>
      </c>
      <c r="R9237" s="24" t="s">
        <v>21</v>
      </c>
      <c r="S9237" s="24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5">
        <v>0</v>
      </c>
      <c r="E9238" s="5">
        <v>0</v>
      </c>
      <c r="F9238" s="5" t="s">
        <v>9</v>
      </c>
      <c r="G9238" s="15" t="s">
        <v>26</v>
      </c>
      <c r="H9238" s="24">
        <v>1.000000003259629</v>
      </c>
      <c r="I9238" s="24" t="s">
        <v>21</v>
      </c>
      <c r="J9238" s="24" t="s">
        <v>21</v>
      </c>
      <c r="K9238" s="24" t="s">
        <v>21</v>
      </c>
      <c r="L9238" s="24" t="s">
        <v>21</v>
      </c>
      <c r="M9238" s="24" t="s">
        <v>21</v>
      </c>
      <c r="N9238" s="24" t="s">
        <v>21</v>
      </c>
      <c r="O9238" s="24">
        <v>1.000000003259629</v>
      </c>
      <c r="P9238" s="24" t="s">
        <v>21</v>
      </c>
      <c r="Q9238" s="24" t="s">
        <v>21</v>
      </c>
      <c r="R9238" s="24" t="s">
        <v>21</v>
      </c>
      <c r="S9238" s="24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5">
        <v>0</v>
      </c>
      <c r="E9239" s="5">
        <v>0</v>
      </c>
      <c r="F9239" s="5" t="s">
        <v>9</v>
      </c>
      <c r="G9239" s="15" t="s">
        <v>26</v>
      </c>
      <c r="H9239" s="24">
        <v>0</v>
      </c>
      <c r="I9239" s="24" t="s">
        <v>21</v>
      </c>
      <c r="J9239" s="24" t="s">
        <v>21</v>
      </c>
      <c r="K9239" s="24" t="s">
        <v>21</v>
      </c>
      <c r="L9239" s="24" t="s">
        <v>21</v>
      </c>
      <c r="M9239" s="24" t="s">
        <v>21</v>
      </c>
      <c r="N9239" s="24" t="s">
        <v>21</v>
      </c>
      <c r="O9239" s="24">
        <v>0</v>
      </c>
      <c r="P9239" s="24" t="s">
        <v>21</v>
      </c>
      <c r="Q9239" s="24" t="s">
        <v>21</v>
      </c>
      <c r="R9239" s="24" t="s">
        <v>21</v>
      </c>
      <c r="S9239" s="24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5">
        <v>0</v>
      </c>
      <c r="E9240" s="5">
        <v>4</v>
      </c>
      <c r="F9240" s="5" t="s">
        <v>9</v>
      </c>
      <c r="G9240" s="15" t="s">
        <v>26</v>
      </c>
      <c r="H9240" s="24">
        <v>0</v>
      </c>
      <c r="I9240" s="24">
        <v>117.9999999969732</v>
      </c>
      <c r="J9240" s="24" t="s">
        <v>21</v>
      </c>
      <c r="K9240" s="24" t="s">
        <v>21</v>
      </c>
      <c r="L9240" s="24" t="s">
        <v>21</v>
      </c>
      <c r="M9240" s="24" t="s">
        <v>21</v>
      </c>
      <c r="N9240" s="24" t="s">
        <v>21</v>
      </c>
      <c r="O9240" s="24" t="s">
        <v>21</v>
      </c>
      <c r="P9240" s="24" t="s">
        <v>21</v>
      </c>
      <c r="Q9240" s="24" t="s">
        <v>21</v>
      </c>
      <c r="R9240" s="24" t="s">
        <v>21</v>
      </c>
      <c r="S9240" s="24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5">
        <v>0</v>
      </c>
      <c r="E9241" s="5">
        <v>4</v>
      </c>
      <c r="F9241" s="5" t="s">
        <v>9</v>
      </c>
      <c r="G9241" s="15" t="s">
        <v>26</v>
      </c>
      <c r="H9241" s="24">
        <v>1.000000003259629</v>
      </c>
      <c r="I9241" s="24">
        <v>1.000000003259629</v>
      </c>
      <c r="J9241" s="24" t="s">
        <v>21</v>
      </c>
      <c r="K9241" s="24" t="s">
        <v>21</v>
      </c>
      <c r="L9241" s="24" t="s">
        <v>21</v>
      </c>
      <c r="M9241" s="24" t="s">
        <v>21</v>
      </c>
      <c r="N9241" s="24" t="s">
        <v>21</v>
      </c>
      <c r="O9241" s="24" t="s">
        <v>21</v>
      </c>
      <c r="P9241" s="24" t="s">
        <v>21</v>
      </c>
      <c r="Q9241" s="24" t="s">
        <v>21</v>
      </c>
      <c r="R9241" s="24" t="s">
        <v>21</v>
      </c>
      <c r="S9241" s="24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5">
        <v>0</v>
      </c>
      <c r="E9242" s="5">
        <v>11</v>
      </c>
      <c r="F9242" s="5" t="s">
        <v>9</v>
      </c>
      <c r="G9242" s="15" t="s">
        <v>26</v>
      </c>
      <c r="H9242" s="24">
        <v>0.99999999278225005</v>
      </c>
      <c r="I9242" s="24">
        <v>0.99999999278225005</v>
      </c>
      <c r="J9242" s="24" t="s">
        <v>21</v>
      </c>
      <c r="K9242" s="24" t="s">
        <v>21</v>
      </c>
      <c r="L9242" s="24" t="s">
        <v>21</v>
      </c>
      <c r="M9242" s="24" t="s">
        <v>21</v>
      </c>
      <c r="N9242" s="24" t="s">
        <v>21</v>
      </c>
      <c r="O9242" s="24" t="s">
        <v>21</v>
      </c>
      <c r="P9242" s="24" t="s">
        <v>21</v>
      </c>
      <c r="Q9242" s="24" t="s">
        <v>21</v>
      </c>
      <c r="R9242" s="24" t="s">
        <v>21</v>
      </c>
      <c r="S9242" s="24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5">
        <v>4</v>
      </c>
      <c r="E9243" s="5">
        <v>10</v>
      </c>
      <c r="F9243" s="5" t="s">
        <v>9</v>
      </c>
      <c r="G9243" s="15" t="s">
        <v>26</v>
      </c>
      <c r="H9243" s="24">
        <v>0</v>
      </c>
      <c r="I9243" s="24">
        <v>0</v>
      </c>
      <c r="J9243" s="24" t="s">
        <v>21</v>
      </c>
      <c r="K9243" s="24" t="s">
        <v>21</v>
      </c>
      <c r="L9243" s="24" t="s">
        <v>21</v>
      </c>
      <c r="M9243" s="24" t="s">
        <v>21</v>
      </c>
      <c r="N9243" s="24" t="s">
        <v>21</v>
      </c>
      <c r="O9243" s="24" t="s">
        <v>21</v>
      </c>
      <c r="P9243" s="24" t="s">
        <v>21</v>
      </c>
      <c r="Q9243" s="24" t="s">
        <v>21</v>
      </c>
      <c r="R9243" s="24" t="s">
        <v>21</v>
      </c>
      <c r="S9243" s="24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5">
        <v>0</v>
      </c>
      <c r="E9244" s="5">
        <v>5</v>
      </c>
      <c r="F9244" s="5" t="s">
        <v>9</v>
      </c>
      <c r="G9244" s="15" t="s">
        <v>26</v>
      </c>
      <c r="H9244" s="24">
        <v>1.000000003259629</v>
      </c>
      <c r="I9244" s="24">
        <v>1.000000003259629</v>
      </c>
      <c r="J9244" s="24" t="s">
        <v>21</v>
      </c>
      <c r="K9244" s="24" t="s">
        <v>21</v>
      </c>
      <c r="L9244" s="24" t="s">
        <v>21</v>
      </c>
      <c r="M9244" s="24" t="s">
        <v>21</v>
      </c>
      <c r="N9244" s="24" t="s">
        <v>21</v>
      </c>
      <c r="O9244" s="24" t="s">
        <v>21</v>
      </c>
      <c r="P9244" s="24" t="s">
        <v>21</v>
      </c>
      <c r="Q9244" s="24" t="s">
        <v>21</v>
      </c>
      <c r="R9244" s="24" t="s">
        <v>21</v>
      </c>
      <c r="S9244" s="24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5">
        <v>0</v>
      </c>
      <c r="E9245" s="5">
        <v>1</v>
      </c>
      <c r="F9245" s="5" t="s">
        <v>9</v>
      </c>
      <c r="G9245" s="15" t="s">
        <v>26</v>
      </c>
      <c r="H9245" s="24">
        <v>0</v>
      </c>
      <c r="I9245" s="24">
        <v>0</v>
      </c>
      <c r="J9245" s="24" t="s">
        <v>21</v>
      </c>
      <c r="K9245" s="24" t="s">
        <v>21</v>
      </c>
      <c r="L9245" s="24" t="s">
        <v>21</v>
      </c>
      <c r="M9245" s="24" t="s">
        <v>21</v>
      </c>
      <c r="N9245" s="24" t="s">
        <v>21</v>
      </c>
      <c r="O9245" s="24" t="s">
        <v>21</v>
      </c>
      <c r="P9245" s="24" t="s">
        <v>21</v>
      </c>
      <c r="Q9245" s="24" t="s">
        <v>21</v>
      </c>
      <c r="R9245" s="24" t="s">
        <v>21</v>
      </c>
      <c r="S9245" s="24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5">
        <v>0</v>
      </c>
      <c r="E9246" s="5">
        <v>0</v>
      </c>
      <c r="F9246" s="5" t="s">
        <v>9</v>
      </c>
      <c r="G9246" s="15" t="s">
        <v>26</v>
      </c>
      <c r="H9246" s="24">
        <v>1.000000003259629</v>
      </c>
      <c r="I9246" s="24">
        <v>1.000000003259629</v>
      </c>
      <c r="J9246" s="24" t="s">
        <v>21</v>
      </c>
      <c r="K9246" s="24" t="s">
        <v>21</v>
      </c>
      <c r="L9246" s="24" t="s">
        <v>21</v>
      </c>
      <c r="M9246" s="24" t="s">
        <v>21</v>
      </c>
      <c r="N9246" s="24" t="s">
        <v>21</v>
      </c>
      <c r="O9246" s="24" t="s">
        <v>21</v>
      </c>
      <c r="P9246" s="24" t="s">
        <v>21</v>
      </c>
      <c r="Q9246" s="24" t="s">
        <v>21</v>
      </c>
      <c r="R9246" s="24" t="s">
        <v>21</v>
      </c>
      <c r="S9246" s="24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5">
        <v>0</v>
      </c>
      <c r="E9247" s="5">
        <v>3</v>
      </c>
      <c r="F9247" s="5" t="s">
        <v>9</v>
      </c>
      <c r="G9247" s="15" t="s">
        <v>26</v>
      </c>
      <c r="H9247" s="24">
        <v>0.99999999278225005</v>
      </c>
      <c r="I9247" s="24">
        <v>0.99999999278225005</v>
      </c>
      <c r="J9247" s="24" t="s">
        <v>21</v>
      </c>
      <c r="K9247" s="24" t="s">
        <v>21</v>
      </c>
      <c r="L9247" s="24" t="s">
        <v>21</v>
      </c>
      <c r="M9247" s="24" t="s">
        <v>21</v>
      </c>
      <c r="N9247" s="24" t="s">
        <v>21</v>
      </c>
      <c r="O9247" s="24" t="s">
        <v>21</v>
      </c>
      <c r="P9247" s="24" t="s">
        <v>21</v>
      </c>
      <c r="Q9247" s="24" t="s">
        <v>21</v>
      </c>
      <c r="R9247" s="24" t="s">
        <v>21</v>
      </c>
      <c r="S9247" s="24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5">
        <v>0</v>
      </c>
      <c r="E9248" s="5">
        <v>3</v>
      </c>
      <c r="F9248" s="5" t="s">
        <v>9</v>
      </c>
      <c r="G9248" s="15" t="s">
        <v>26</v>
      </c>
      <c r="H9248" s="24">
        <v>0</v>
      </c>
      <c r="I9248" s="24">
        <v>0</v>
      </c>
      <c r="J9248" s="24" t="s">
        <v>21</v>
      </c>
      <c r="K9248" s="24" t="s">
        <v>21</v>
      </c>
      <c r="L9248" s="24" t="s">
        <v>21</v>
      </c>
      <c r="M9248" s="24" t="s">
        <v>21</v>
      </c>
      <c r="N9248" s="24" t="s">
        <v>21</v>
      </c>
      <c r="O9248" s="24" t="s">
        <v>21</v>
      </c>
      <c r="P9248" s="24" t="s">
        <v>21</v>
      </c>
      <c r="Q9248" s="24" t="s">
        <v>21</v>
      </c>
      <c r="R9248" s="24" t="s">
        <v>21</v>
      </c>
      <c r="S9248" s="24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5">
        <v>0</v>
      </c>
      <c r="E9249" s="5">
        <v>2</v>
      </c>
      <c r="F9249" s="5" t="s">
        <v>9</v>
      </c>
      <c r="G9249" s="15" t="s">
        <v>26</v>
      </c>
      <c r="H9249" s="24">
        <v>1.000000003259629</v>
      </c>
      <c r="I9249" s="24">
        <v>1.000000003259629</v>
      </c>
      <c r="J9249" s="24" t="s">
        <v>21</v>
      </c>
      <c r="K9249" s="24" t="s">
        <v>21</v>
      </c>
      <c r="L9249" s="24" t="s">
        <v>21</v>
      </c>
      <c r="M9249" s="24" t="s">
        <v>21</v>
      </c>
      <c r="N9249" s="24" t="s">
        <v>21</v>
      </c>
      <c r="O9249" s="24" t="s">
        <v>21</v>
      </c>
      <c r="P9249" s="24" t="s">
        <v>21</v>
      </c>
      <c r="Q9249" s="24" t="s">
        <v>21</v>
      </c>
      <c r="R9249" s="24" t="s">
        <v>21</v>
      </c>
      <c r="S9249" s="24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5">
        <v>0</v>
      </c>
      <c r="E9250" s="5">
        <v>3</v>
      </c>
      <c r="F9250" s="5" t="s">
        <v>9</v>
      </c>
      <c r="G9250" s="15" t="s">
        <v>26</v>
      </c>
      <c r="H9250" s="24">
        <v>1.000000003259629</v>
      </c>
      <c r="I9250" s="24">
        <v>1.000000003259629</v>
      </c>
      <c r="J9250" s="24" t="s">
        <v>21</v>
      </c>
      <c r="K9250" s="24" t="s">
        <v>21</v>
      </c>
      <c r="L9250" s="24" t="s">
        <v>21</v>
      </c>
      <c r="M9250" s="24" t="s">
        <v>21</v>
      </c>
      <c r="N9250" s="24" t="s">
        <v>21</v>
      </c>
      <c r="O9250" s="24" t="s">
        <v>21</v>
      </c>
      <c r="P9250" s="24" t="s">
        <v>21</v>
      </c>
      <c r="Q9250" s="24" t="s">
        <v>21</v>
      </c>
      <c r="R9250" s="24" t="s">
        <v>21</v>
      </c>
      <c r="S9250" s="24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5">
        <v>0</v>
      </c>
      <c r="E9251" s="5">
        <v>1</v>
      </c>
      <c r="F9251" s="5" t="s">
        <v>9</v>
      </c>
      <c r="G9251" s="15" t="s">
        <v>26</v>
      </c>
      <c r="H9251" s="24">
        <v>0</v>
      </c>
      <c r="I9251" s="24">
        <v>0</v>
      </c>
      <c r="J9251" s="24" t="s">
        <v>21</v>
      </c>
      <c r="K9251" s="24" t="s">
        <v>21</v>
      </c>
      <c r="L9251" s="24" t="s">
        <v>21</v>
      </c>
      <c r="M9251" s="24" t="s">
        <v>21</v>
      </c>
      <c r="N9251" s="24" t="s">
        <v>21</v>
      </c>
      <c r="O9251" s="24" t="s">
        <v>21</v>
      </c>
      <c r="P9251" s="24" t="s">
        <v>21</v>
      </c>
      <c r="Q9251" s="24" t="s">
        <v>21</v>
      </c>
      <c r="R9251" s="24" t="s">
        <v>21</v>
      </c>
      <c r="S9251" s="24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5">
        <v>0</v>
      </c>
      <c r="E9252" s="5">
        <v>3</v>
      </c>
      <c r="F9252" s="5" t="s">
        <v>9</v>
      </c>
      <c r="G9252" s="15" t="s">
        <v>26</v>
      </c>
      <c r="H9252" s="24">
        <v>0.99999999278225005</v>
      </c>
      <c r="I9252" s="24">
        <v>0.99999999278225005</v>
      </c>
      <c r="J9252" s="24" t="s">
        <v>21</v>
      </c>
      <c r="K9252" s="24" t="s">
        <v>21</v>
      </c>
      <c r="L9252" s="24" t="s">
        <v>21</v>
      </c>
      <c r="M9252" s="24" t="s">
        <v>21</v>
      </c>
      <c r="N9252" s="24" t="s">
        <v>21</v>
      </c>
      <c r="O9252" s="24" t="s">
        <v>21</v>
      </c>
      <c r="P9252" s="24" t="s">
        <v>21</v>
      </c>
      <c r="Q9252" s="24" t="s">
        <v>21</v>
      </c>
      <c r="R9252" s="24" t="s">
        <v>21</v>
      </c>
      <c r="S9252" s="24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5">
        <v>0</v>
      </c>
      <c r="E9253" s="5">
        <v>2</v>
      </c>
      <c r="F9253" s="5" t="s">
        <v>9</v>
      </c>
      <c r="G9253" s="15" t="s">
        <v>26</v>
      </c>
      <c r="H9253" s="24">
        <v>0</v>
      </c>
      <c r="I9253" s="24">
        <v>0</v>
      </c>
      <c r="J9253" s="24" t="s">
        <v>21</v>
      </c>
      <c r="K9253" s="24" t="s">
        <v>21</v>
      </c>
      <c r="L9253" s="24" t="s">
        <v>21</v>
      </c>
      <c r="M9253" s="24" t="s">
        <v>21</v>
      </c>
      <c r="N9253" s="24" t="s">
        <v>21</v>
      </c>
      <c r="O9253" s="24" t="s">
        <v>21</v>
      </c>
      <c r="P9253" s="24" t="s">
        <v>21</v>
      </c>
      <c r="Q9253" s="24" t="s">
        <v>21</v>
      </c>
      <c r="R9253" s="24" t="s">
        <v>21</v>
      </c>
      <c r="S9253" s="24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5">
        <v>0</v>
      </c>
      <c r="E9254" s="5">
        <v>2</v>
      </c>
      <c r="F9254" s="5" t="s">
        <v>9</v>
      </c>
      <c r="G9254" s="15" t="s">
        <v>26</v>
      </c>
      <c r="H9254" s="24">
        <v>1.000000003259629</v>
      </c>
      <c r="I9254" s="24">
        <v>1.000000003259629</v>
      </c>
      <c r="J9254" s="24" t="s">
        <v>21</v>
      </c>
      <c r="K9254" s="24" t="s">
        <v>21</v>
      </c>
      <c r="L9254" s="24" t="s">
        <v>21</v>
      </c>
      <c r="M9254" s="24" t="s">
        <v>21</v>
      </c>
      <c r="N9254" s="24" t="s">
        <v>21</v>
      </c>
      <c r="O9254" s="24" t="s">
        <v>21</v>
      </c>
      <c r="P9254" s="24" t="s">
        <v>21</v>
      </c>
      <c r="Q9254" s="24" t="s">
        <v>21</v>
      </c>
      <c r="R9254" s="24" t="s">
        <v>21</v>
      </c>
      <c r="S9254" s="24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5">
        <v>4</v>
      </c>
      <c r="E9255" s="5">
        <v>0</v>
      </c>
      <c r="F9255" s="5" t="s">
        <v>9</v>
      </c>
      <c r="G9255" s="15" t="s">
        <v>26</v>
      </c>
      <c r="H9255" s="24">
        <v>55.000000001164153</v>
      </c>
      <c r="I9255" s="24" t="s">
        <v>21</v>
      </c>
      <c r="J9255" s="24" t="s">
        <v>21</v>
      </c>
      <c r="K9255" s="24" t="s">
        <v>21</v>
      </c>
      <c r="L9255" s="24" t="s">
        <v>21</v>
      </c>
      <c r="M9255" s="24" t="s">
        <v>21</v>
      </c>
      <c r="N9255" s="24">
        <v>2884.0000000025611</v>
      </c>
      <c r="O9255" s="24" t="s">
        <v>21</v>
      </c>
      <c r="P9255" s="24" t="s">
        <v>21</v>
      </c>
      <c r="Q9255" s="24" t="s">
        <v>21</v>
      </c>
      <c r="R9255" s="24" t="s">
        <v>21</v>
      </c>
      <c r="S9255" s="24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5">
        <v>2</v>
      </c>
      <c r="E9256" s="5">
        <v>1</v>
      </c>
      <c r="F9256" s="5" t="s">
        <v>9</v>
      </c>
      <c r="G9256" s="15" t="s">
        <v>26</v>
      </c>
      <c r="H9256" s="24">
        <v>0</v>
      </c>
      <c r="I9256" s="24" t="s">
        <v>21</v>
      </c>
      <c r="J9256" s="24" t="s">
        <v>21</v>
      </c>
      <c r="K9256" s="24" t="s">
        <v>21</v>
      </c>
      <c r="L9256" s="24" t="s">
        <v>21</v>
      </c>
      <c r="M9256" s="24" t="s">
        <v>21</v>
      </c>
      <c r="N9256" s="24">
        <v>0</v>
      </c>
      <c r="O9256" s="24" t="s">
        <v>21</v>
      </c>
      <c r="P9256" s="24" t="s">
        <v>21</v>
      </c>
      <c r="Q9256" s="24" t="s">
        <v>21</v>
      </c>
      <c r="R9256" s="24" t="s">
        <v>21</v>
      </c>
      <c r="S9256" s="24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5">
        <v>8</v>
      </c>
      <c r="E9257" s="5">
        <v>0</v>
      </c>
      <c r="F9257" s="5" t="s">
        <v>9</v>
      </c>
      <c r="G9257" s="15" t="s">
        <v>26</v>
      </c>
      <c r="H9257" s="24">
        <v>1.000000003259629</v>
      </c>
      <c r="I9257" s="24" t="s">
        <v>21</v>
      </c>
      <c r="J9257" s="24" t="s">
        <v>21</v>
      </c>
      <c r="K9257" s="24" t="s">
        <v>21</v>
      </c>
      <c r="L9257" s="24" t="s">
        <v>21</v>
      </c>
      <c r="M9257" s="24" t="s">
        <v>21</v>
      </c>
      <c r="N9257" s="24">
        <v>1.000000003259629</v>
      </c>
      <c r="O9257" s="24" t="s">
        <v>21</v>
      </c>
      <c r="P9257" s="24" t="s">
        <v>21</v>
      </c>
      <c r="Q9257" s="24" t="s">
        <v>21</v>
      </c>
      <c r="R9257" s="24" t="s">
        <v>21</v>
      </c>
      <c r="S9257" s="24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5">
        <v>15</v>
      </c>
      <c r="E9258" s="5">
        <v>0</v>
      </c>
      <c r="F9258" s="5" t="s">
        <v>9</v>
      </c>
      <c r="G9258" s="15" t="s">
        <v>26</v>
      </c>
      <c r="H9258" s="24">
        <v>0</v>
      </c>
      <c r="I9258" s="24" t="s">
        <v>21</v>
      </c>
      <c r="J9258" s="24" t="s">
        <v>21</v>
      </c>
      <c r="K9258" s="24" t="s">
        <v>21</v>
      </c>
      <c r="L9258" s="24" t="s">
        <v>21</v>
      </c>
      <c r="M9258" s="24" t="s">
        <v>21</v>
      </c>
      <c r="N9258" s="24">
        <v>0</v>
      </c>
      <c r="O9258" s="24" t="s">
        <v>21</v>
      </c>
      <c r="P9258" s="24" t="s">
        <v>21</v>
      </c>
      <c r="Q9258" s="24" t="s">
        <v>21</v>
      </c>
      <c r="R9258" s="24" t="s">
        <v>21</v>
      </c>
      <c r="S9258" s="24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5">
        <v>8</v>
      </c>
      <c r="E9259" s="5">
        <v>0</v>
      </c>
      <c r="F9259" s="5" t="s">
        <v>9</v>
      </c>
      <c r="G9259" s="15" t="s">
        <v>26</v>
      </c>
      <c r="H9259" s="24">
        <v>0.99999999278225005</v>
      </c>
      <c r="I9259" s="24" t="s">
        <v>21</v>
      </c>
      <c r="J9259" s="24" t="s">
        <v>21</v>
      </c>
      <c r="K9259" s="24" t="s">
        <v>21</v>
      </c>
      <c r="L9259" s="24" t="s">
        <v>21</v>
      </c>
      <c r="M9259" s="24" t="s">
        <v>21</v>
      </c>
      <c r="N9259" s="24">
        <v>0.99999999278225005</v>
      </c>
      <c r="O9259" s="24" t="s">
        <v>21</v>
      </c>
      <c r="P9259" s="24" t="s">
        <v>21</v>
      </c>
      <c r="Q9259" s="24" t="s">
        <v>21</v>
      </c>
      <c r="R9259" s="24" t="s">
        <v>21</v>
      </c>
      <c r="S9259" s="24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5">
        <v>0</v>
      </c>
      <c r="E9260" s="5">
        <v>6</v>
      </c>
      <c r="F9260" s="5" t="s">
        <v>9</v>
      </c>
      <c r="G9260" s="15" t="s">
        <v>26</v>
      </c>
      <c r="H9260" s="24">
        <v>92.000000006519258</v>
      </c>
      <c r="I9260" s="24" t="s">
        <v>21</v>
      </c>
      <c r="J9260" s="24" t="s">
        <v>21</v>
      </c>
      <c r="K9260" s="24" t="s">
        <v>21</v>
      </c>
      <c r="L9260" s="24" t="s">
        <v>21</v>
      </c>
      <c r="M9260" s="24" t="s">
        <v>21</v>
      </c>
      <c r="N9260" s="24" t="s">
        <v>21</v>
      </c>
      <c r="O9260" s="24">
        <v>158.00000000162981</v>
      </c>
      <c r="P9260" s="24" t="s">
        <v>21</v>
      </c>
      <c r="Q9260" s="24" t="s">
        <v>21</v>
      </c>
      <c r="R9260" s="24" t="s">
        <v>21</v>
      </c>
      <c r="S9260" s="24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5">
        <v>0</v>
      </c>
      <c r="E9261" s="5">
        <v>4</v>
      </c>
      <c r="F9261" s="5" t="s">
        <v>9</v>
      </c>
      <c r="G9261" s="15" t="s">
        <v>26</v>
      </c>
      <c r="H9261" s="24">
        <v>0</v>
      </c>
      <c r="I9261" s="24" t="s">
        <v>21</v>
      </c>
      <c r="J9261" s="24" t="s">
        <v>21</v>
      </c>
      <c r="K9261" s="24" t="s">
        <v>21</v>
      </c>
      <c r="L9261" s="24" t="s">
        <v>21</v>
      </c>
      <c r="M9261" s="24" t="s">
        <v>21</v>
      </c>
      <c r="N9261" s="24" t="s">
        <v>21</v>
      </c>
      <c r="O9261" s="24">
        <v>0</v>
      </c>
      <c r="P9261" s="24" t="s">
        <v>21</v>
      </c>
      <c r="Q9261" s="24" t="s">
        <v>21</v>
      </c>
      <c r="R9261" s="24" t="s">
        <v>21</v>
      </c>
      <c r="S9261" s="24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5">
        <v>0</v>
      </c>
      <c r="E9262" s="5">
        <v>9</v>
      </c>
      <c r="F9262" s="5" t="s">
        <v>9</v>
      </c>
      <c r="G9262" s="15" t="s">
        <v>26</v>
      </c>
      <c r="H9262" s="24">
        <v>0.99999999278225005</v>
      </c>
      <c r="I9262" s="24" t="s">
        <v>21</v>
      </c>
      <c r="J9262" s="24" t="s">
        <v>21</v>
      </c>
      <c r="K9262" s="24" t="s">
        <v>21</v>
      </c>
      <c r="L9262" s="24" t="s">
        <v>21</v>
      </c>
      <c r="M9262" s="24" t="s">
        <v>21</v>
      </c>
      <c r="N9262" s="24" t="s">
        <v>21</v>
      </c>
      <c r="O9262" s="24">
        <v>0.99999999278225005</v>
      </c>
      <c r="P9262" s="24" t="s">
        <v>21</v>
      </c>
      <c r="Q9262" s="24" t="s">
        <v>21</v>
      </c>
      <c r="R9262" s="24" t="s">
        <v>21</v>
      </c>
      <c r="S9262" s="24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5">
        <v>0</v>
      </c>
      <c r="E9263" s="5">
        <v>7</v>
      </c>
      <c r="F9263" s="5" t="s">
        <v>9</v>
      </c>
      <c r="G9263" s="15" t="s">
        <v>26</v>
      </c>
      <c r="H9263" s="24">
        <v>0</v>
      </c>
      <c r="I9263" s="24" t="s">
        <v>21</v>
      </c>
      <c r="J9263" s="24" t="s">
        <v>21</v>
      </c>
      <c r="K9263" s="24" t="s">
        <v>21</v>
      </c>
      <c r="L9263" s="24" t="s">
        <v>21</v>
      </c>
      <c r="M9263" s="24" t="s">
        <v>21</v>
      </c>
      <c r="N9263" s="24" t="s">
        <v>21</v>
      </c>
      <c r="O9263" s="24">
        <v>0</v>
      </c>
      <c r="P9263" s="24" t="s">
        <v>21</v>
      </c>
      <c r="Q9263" s="24" t="s">
        <v>21</v>
      </c>
      <c r="R9263" s="24" t="s">
        <v>21</v>
      </c>
      <c r="S9263" s="24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5">
        <v>0</v>
      </c>
      <c r="E9264" s="5">
        <v>7</v>
      </c>
      <c r="F9264" s="5" t="s">
        <v>9</v>
      </c>
      <c r="G9264" s="15" t="s">
        <v>26</v>
      </c>
      <c r="H9264" s="24">
        <v>1.000000003259629</v>
      </c>
      <c r="I9264" s="24" t="s">
        <v>21</v>
      </c>
      <c r="J9264" s="24" t="s">
        <v>21</v>
      </c>
      <c r="K9264" s="24" t="s">
        <v>21</v>
      </c>
      <c r="L9264" s="24" t="s">
        <v>21</v>
      </c>
      <c r="M9264" s="24" t="s">
        <v>21</v>
      </c>
      <c r="N9264" s="24" t="s">
        <v>21</v>
      </c>
      <c r="O9264" s="24">
        <v>1.000000003259629</v>
      </c>
      <c r="P9264" s="24" t="s">
        <v>21</v>
      </c>
      <c r="Q9264" s="24" t="s">
        <v>21</v>
      </c>
      <c r="R9264" s="24" t="s">
        <v>21</v>
      </c>
      <c r="S9264" s="24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5">
        <v>0</v>
      </c>
      <c r="E9265" s="5">
        <v>2</v>
      </c>
      <c r="F9265" s="5" t="s">
        <v>9</v>
      </c>
      <c r="G9265" s="15" t="s">
        <v>26</v>
      </c>
      <c r="H9265" s="24">
        <v>1.000000003259629</v>
      </c>
      <c r="I9265" s="24" t="s">
        <v>21</v>
      </c>
      <c r="J9265" s="24" t="s">
        <v>21</v>
      </c>
      <c r="K9265" s="24" t="s">
        <v>21</v>
      </c>
      <c r="L9265" s="24" t="s">
        <v>21</v>
      </c>
      <c r="M9265" s="24" t="s">
        <v>21</v>
      </c>
      <c r="N9265" s="24" t="s">
        <v>21</v>
      </c>
      <c r="O9265" s="24">
        <v>1.000000003259629</v>
      </c>
      <c r="P9265" s="24" t="s">
        <v>21</v>
      </c>
      <c r="Q9265" s="24" t="s">
        <v>21</v>
      </c>
      <c r="R9265" s="24" t="s">
        <v>21</v>
      </c>
      <c r="S9265" s="24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5">
        <v>0</v>
      </c>
      <c r="E9266" s="5">
        <v>8</v>
      </c>
      <c r="F9266" s="5" t="s">
        <v>9</v>
      </c>
      <c r="G9266" s="15" t="s">
        <v>26</v>
      </c>
      <c r="H9266" s="24">
        <v>0</v>
      </c>
      <c r="I9266" s="24" t="s">
        <v>21</v>
      </c>
      <c r="J9266" s="24" t="s">
        <v>21</v>
      </c>
      <c r="K9266" s="24" t="s">
        <v>21</v>
      </c>
      <c r="L9266" s="24" t="s">
        <v>21</v>
      </c>
      <c r="M9266" s="24" t="s">
        <v>21</v>
      </c>
      <c r="N9266" s="24" t="s">
        <v>21</v>
      </c>
      <c r="O9266" s="24">
        <v>0</v>
      </c>
      <c r="P9266" s="24" t="s">
        <v>21</v>
      </c>
      <c r="Q9266" s="24" t="s">
        <v>21</v>
      </c>
      <c r="R9266" s="24" t="s">
        <v>21</v>
      </c>
      <c r="S9266" s="24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5">
        <v>0</v>
      </c>
      <c r="E9267" s="5">
        <v>4</v>
      </c>
      <c r="F9267" s="5" t="s">
        <v>9</v>
      </c>
      <c r="G9267" s="15" t="s">
        <v>26</v>
      </c>
      <c r="H9267" s="24">
        <v>1.000000003259629</v>
      </c>
      <c r="I9267" s="24" t="s">
        <v>21</v>
      </c>
      <c r="J9267" s="24" t="s">
        <v>21</v>
      </c>
      <c r="K9267" s="24" t="s">
        <v>21</v>
      </c>
      <c r="L9267" s="24" t="s">
        <v>21</v>
      </c>
      <c r="M9267" s="24" t="s">
        <v>21</v>
      </c>
      <c r="N9267" s="24" t="s">
        <v>21</v>
      </c>
      <c r="O9267" s="24">
        <v>1.000000003259629</v>
      </c>
      <c r="P9267" s="24" t="s">
        <v>21</v>
      </c>
      <c r="Q9267" s="24" t="s">
        <v>21</v>
      </c>
      <c r="R9267" s="24" t="s">
        <v>21</v>
      </c>
      <c r="S9267" s="24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5">
        <v>0</v>
      </c>
      <c r="E9268" s="5">
        <v>3</v>
      </c>
      <c r="F9268" s="5" t="s">
        <v>9</v>
      </c>
      <c r="G9268" s="15" t="s">
        <v>26</v>
      </c>
      <c r="H9268" s="24">
        <v>0</v>
      </c>
      <c r="I9268" s="24" t="s">
        <v>21</v>
      </c>
      <c r="J9268" s="24" t="s">
        <v>21</v>
      </c>
      <c r="K9268" s="24" t="s">
        <v>21</v>
      </c>
      <c r="L9268" s="24" t="s">
        <v>21</v>
      </c>
      <c r="M9268" s="24" t="s">
        <v>21</v>
      </c>
      <c r="N9268" s="24" t="s">
        <v>21</v>
      </c>
      <c r="O9268" s="24">
        <v>0</v>
      </c>
      <c r="P9268" s="24" t="s">
        <v>21</v>
      </c>
      <c r="Q9268" s="24" t="s">
        <v>21</v>
      </c>
      <c r="R9268" s="24" t="s">
        <v>21</v>
      </c>
      <c r="S9268" s="24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5">
        <v>0</v>
      </c>
      <c r="E9269" s="5">
        <v>9</v>
      </c>
      <c r="F9269" s="5" t="s">
        <v>9</v>
      </c>
      <c r="G9269" s="15" t="s">
        <v>26</v>
      </c>
      <c r="H9269" s="24">
        <v>0.99999999278225005</v>
      </c>
      <c r="I9269" s="24" t="s">
        <v>21</v>
      </c>
      <c r="J9269" s="24" t="s">
        <v>21</v>
      </c>
      <c r="K9269" s="24" t="s">
        <v>21</v>
      </c>
      <c r="L9269" s="24" t="s">
        <v>21</v>
      </c>
      <c r="M9269" s="24" t="s">
        <v>21</v>
      </c>
      <c r="N9269" s="24" t="s">
        <v>21</v>
      </c>
      <c r="O9269" s="24">
        <v>0.99999999278225005</v>
      </c>
      <c r="P9269" s="24" t="s">
        <v>21</v>
      </c>
      <c r="Q9269" s="24" t="s">
        <v>21</v>
      </c>
      <c r="R9269" s="24" t="s">
        <v>21</v>
      </c>
      <c r="S9269" s="24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5">
        <v>0</v>
      </c>
      <c r="E9270" s="5">
        <v>1</v>
      </c>
      <c r="F9270" s="5" t="s">
        <v>9</v>
      </c>
      <c r="G9270" s="15" t="s">
        <v>26</v>
      </c>
      <c r="H9270" s="24">
        <v>0</v>
      </c>
      <c r="I9270" s="24" t="s">
        <v>21</v>
      </c>
      <c r="J9270" s="24" t="s">
        <v>21</v>
      </c>
      <c r="K9270" s="24" t="s">
        <v>21</v>
      </c>
      <c r="L9270" s="24" t="s">
        <v>21</v>
      </c>
      <c r="M9270" s="24" t="s">
        <v>21</v>
      </c>
      <c r="N9270" s="24" t="s">
        <v>21</v>
      </c>
      <c r="O9270" s="24">
        <v>0</v>
      </c>
      <c r="P9270" s="24" t="s">
        <v>21</v>
      </c>
      <c r="Q9270" s="24" t="s">
        <v>21</v>
      </c>
      <c r="R9270" s="24" t="s">
        <v>21</v>
      </c>
      <c r="S9270" s="24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5">
        <v>0</v>
      </c>
      <c r="E9271" s="5">
        <v>0</v>
      </c>
      <c r="F9271" s="5" t="s">
        <v>9</v>
      </c>
      <c r="G9271" s="15" t="s">
        <v>26</v>
      </c>
      <c r="H9271" s="24">
        <v>1.000000003259629</v>
      </c>
      <c r="I9271" s="24" t="s">
        <v>21</v>
      </c>
      <c r="J9271" s="24" t="s">
        <v>21</v>
      </c>
      <c r="K9271" s="24" t="s">
        <v>21</v>
      </c>
      <c r="L9271" s="24" t="s">
        <v>21</v>
      </c>
      <c r="M9271" s="24" t="s">
        <v>21</v>
      </c>
      <c r="N9271" s="24" t="s">
        <v>21</v>
      </c>
      <c r="O9271" s="24">
        <v>1.000000003259629</v>
      </c>
      <c r="P9271" s="24" t="s">
        <v>21</v>
      </c>
      <c r="Q9271" s="24" t="s">
        <v>21</v>
      </c>
      <c r="R9271" s="24" t="s">
        <v>21</v>
      </c>
      <c r="S9271" s="24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5">
        <v>0</v>
      </c>
      <c r="E9272" s="5">
        <v>0</v>
      </c>
      <c r="F9272" s="5" t="s">
        <v>9</v>
      </c>
      <c r="G9272" s="15" t="s">
        <v>26</v>
      </c>
      <c r="H9272" s="24">
        <v>60.999999999767169</v>
      </c>
      <c r="I9272" s="24" t="s">
        <v>21</v>
      </c>
      <c r="J9272" s="24" t="s">
        <v>21</v>
      </c>
      <c r="K9272" s="24" t="s">
        <v>21</v>
      </c>
      <c r="L9272" s="24" t="s">
        <v>21</v>
      </c>
      <c r="M9272" s="24" t="s">
        <v>21</v>
      </c>
      <c r="N9272" s="24" t="s">
        <v>21</v>
      </c>
      <c r="O9272" s="24">
        <v>60.999999999767169</v>
      </c>
      <c r="P9272" s="24" t="s">
        <v>21</v>
      </c>
      <c r="Q9272" s="24" t="s">
        <v>21</v>
      </c>
      <c r="R9272" s="24" t="s">
        <v>21</v>
      </c>
      <c r="S9272" s="24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5">
        <v>0</v>
      </c>
      <c r="E9273" s="5">
        <v>0</v>
      </c>
      <c r="F9273" s="5" t="s">
        <v>9</v>
      </c>
      <c r="G9273" s="15" t="s">
        <v>26</v>
      </c>
      <c r="H9273" s="24">
        <v>1.000000003259629</v>
      </c>
      <c r="I9273" s="24" t="s">
        <v>21</v>
      </c>
      <c r="J9273" s="24" t="s">
        <v>21</v>
      </c>
      <c r="K9273" s="24" t="s">
        <v>21</v>
      </c>
      <c r="L9273" s="24" t="s">
        <v>21</v>
      </c>
      <c r="M9273" s="24" t="s">
        <v>21</v>
      </c>
      <c r="N9273" s="24" t="s">
        <v>21</v>
      </c>
      <c r="O9273" s="24">
        <v>1.000000003259629</v>
      </c>
      <c r="P9273" s="24" t="s">
        <v>21</v>
      </c>
      <c r="Q9273" s="24" t="s">
        <v>21</v>
      </c>
      <c r="R9273" s="24" t="s">
        <v>21</v>
      </c>
      <c r="S9273" s="24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5">
        <v>0</v>
      </c>
      <c r="E9274" s="5">
        <v>5</v>
      </c>
      <c r="F9274" s="5" t="s">
        <v>9</v>
      </c>
      <c r="G9274" s="15" t="s">
        <v>26</v>
      </c>
      <c r="H9274" s="24">
        <v>0</v>
      </c>
      <c r="I9274" s="24" t="s">
        <v>21</v>
      </c>
      <c r="J9274" s="24" t="s">
        <v>21</v>
      </c>
      <c r="K9274" s="24" t="s">
        <v>21</v>
      </c>
      <c r="L9274" s="24" t="s">
        <v>21</v>
      </c>
      <c r="M9274" s="24" t="s">
        <v>21</v>
      </c>
      <c r="N9274" s="24" t="s">
        <v>21</v>
      </c>
      <c r="O9274" s="24">
        <v>0</v>
      </c>
      <c r="P9274" s="24" t="s">
        <v>21</v>
      </c>
      <c r="Q9274" s="24" t="s">
        <v>21</v>
      </c>
      <c r="R9274" s="24" t="s">
        <v>21</v>
      </c>
      <c r="S9274" s="24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5">
        <v>0</v>
      </c>
      <c r="E9275" s="5">
        <v>3</v>
      </c>
      <c r="F9275" s="5" t="s">
        <v>9</v>
      </c>
      <c r="G9275" s="15" t="s">
        <v>26</v>
      </c>
      <c r="H9275" s="24">
        <v>0.99999999278225005</v>
      </c>
      <c r="I9275" s="24" t="s">
        <v>21</v>
      </c>
      <c r="J9275" s="24" t="s">
        <v>21</v>
      </c>
      <c r="K9275" s="24" t="s">
        <v>21</v>
      </c>
      <c r="L9275" s="24" t="s">
        <v>21</v>
      </c>
      <c r="M9275" s="24" t="s">
        <v>21</v>
      </c>
      <c r="N9275" s="24" t="s">
        <v>21</v>
      </c>
      <c r="O9275" s="24">
        <v>0.99999999278225005</v>
      </c>
      <c r="P9275" s="24" t="s">
        <v>21</v>
      </c>
      <c r="Q9275" s="24" t="s">
        <v>21</v>
      </c>
      <c r="R9275" s="24" t="s">
        <v>21</v>
      </c>
      <c r="S9275" s="24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5">
        <v>0</v>
      </c>
      <c r="E9276" s="5">
        <v>0</v>
      </c>
      <c r="F9276" s="5" t="s">
        <v>9</v>
      </c>
      <c r="G9276" s="15" t="s">
        <v>26</v>
      </c>
      <c r="H9276" s="24">
        <v>0</v>
      </c>
      <c r="I9276" s="24" t="s">
        <v>21</v>
      </c>
      <c r="J9276" s="24" t="s">
        <v>21</v>
      </c>
      <c r="K9276" s="24" t="s">
        <v>21</v>
      </c>
      <c r="L9276" s="24" t="s">
        <v>21</v>
      </c>
      <c r="M9276" s="24" t="s">
        <v>21</v>
      </c>
      <c r="N9276" s="24" t="s">
        <v>21</v>
      </c>
      <c r="O9276" s="24">
        <v>0</v>
      </c>
      <c r="P9276" s="24" t="s">
        <v>21</v>
      </c>
      <c r="Q9276" s="24" t="s">
        <v>21</v>
      </c>
      <c r="R9276" s="24" t="s">
        <v>21</v>
      </c>
      <c r="S9276" s="24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5">
        <v>2</v>
      </c>
      <c r="E9277" s="5">
        <v>0</v>
      </c>
      <c r="F9277" s="5" t="s">
        <v>9</v>
      </c>
      <c r="G9277" s="15" t="s">
        <v>26</v>
      </c>
      <c r="H9277" s="24">
        <v>0</v>
      </c>
      <c r="I9277" s="24" t="s">
        <v>21</v>
      </c>
      <c r="J9277" s="24" t="s">
        <v>21</v>
      </c>
      <c r="K9277" s="24" t="s">
        <v>21</v>
      </c>
      <c r="L9277" s="24" t="s">
        <v>21</v>
      </c>
      <c r="M9277" s="24" t="s">
        <v>21</v>
      </c>
      <c r="N9277" s="24" t="s">
        <v>21</v>
      </c>
      <c r="O9277" s="24">
        <v>0</v>
      </c>
      <c r="P9277" s="24" t="s">
        <v>21</v>
      </c>
      <c r="Q9277" s="24" t="s">
        <v>21</v>
      </c>
      <c r="R9277" s="24" t="s">
        <v>21</v>
      </c>
      <c r="S9277" s="24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5">
        <v>0</v>
      </c>
      <c r="E9278" s="5">
        <v>0</v>
      </c>
      <c r="F9278" s="5" t="s">
        <v>9</v>
      </c>
      <c r="G9278" s="15" t="s">
        <v>26</v>
      </c>
      <c r="H9278" s="24">
        <v>0</v>
      </c>
      <c r="I9278" s="24" t="s">
        <v>21</v>
      </c>
      <c r="J9278" s="24" t="s">
        <v>21</v>
      </c>
      <c r="K9278" s="24" t="s">
        <v>21</v>
      </c>
      <c r="L9278" s="24" t="s">
        <v>21</v>
      </c>
      <c r="M9278" s="24" t="s">
        <v>21</v>
      </c>
      <c r="N9278" s="24" t="s">
        <v>21</v>
      </c>
      <c r="O9278" s="24">
        <v>0</v>
      </c>
      <c r="P9278" s="24" t="s">
        <v>21</v>
      </c>
      <c r="Q9278" s="24" t="s">
        <v>21</v>
      </c>
      <c r="R9278" s="24" t="s">
        <v>21</v>
      </c>
      <c r="S9278" s="24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5">
        <v>14</v>
      </c>
      <c r="E9279" s="5">
        <v>0</v>
      </c>
      <c r="F9279" s="5" t="s">
        <v>9</v>
      </c>
      <c r="G9279" s="15" t="s">
        <v>26</v>
      </c>
      <c r="H9279" s="24">
        <v>1.000000003259629</v>
      </c>
      <c r="I9279" s="24" t="s">
        <v>21</v>
      </c>
      <c r="J9279" s="24" t="s">
        <v>21</v>
      </c>
      <c r="K9279" s="24" t="s">
        <v>21</v>
      </c>
      <c r="L9279" s="24" t="s">
        <v>21</v>
      </c>
      <c r="M9279" s="24" t="s">
        <v>21</v>
      </c>
      <c r="N9279" s="24" t="s">
        <v>21</v>
      </c>
      <c r="O9279" s="24">
        <v>1.000000003259629</v>
      </c>
      <c r="P9279" s="24" t="s">
        <v>21</v>
      </c>
      <c r="Q9279" s="24" t="s">
        <v>21</v>
      </c>
      <c r="R9279" s="24" t="s">
        <v>21</v>
      </c>
      <c r="S9279" s="24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5">
        <v>0</v>
      </c>
      <c r="E9280" s="5">
        <v>5</v>
      </c>
      <c r="F9280" s="5" t="s">
        <v>9</v>
      </c>
      <c r="G9280" s="15" t="s">
        <v>26</v>
      </c>
      <c r="H9280" s="24">
        <v>0</v>
      </c>
      <c r="I9280" s="24" t="s">
        <v>21</v>
      </c>
      <c r="J9280" s="24" t="s">
        <v>21</v>
      </c>
      <c r="K9280" s="24" t="s">
        <v>21</v>
      </c>
      <c r="L9280" s="24" t="s">
        <v>21</v>
      </c>
      <c r="M9280" s="24" t="s">
        <v>21</v>
      </c>
      <c r="N9280" s="24" t="s">
        <v>21</v>
      </c>
      <c r="O9280" s="24">
        <v>0</v>
      </c>
      <c r="P9280" s="24" t="s">
        <v>21</v>
      </c>
      <c r="Q9280" s="24" t="s">
        <v>21</v>
      </c>
      <c r="R9280" s="24" t="s">
        <v>21</v>
      </c>
      <c r="S9280" s="24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5">
        <v>19</v>
      </c>
      <c r="E9281" s="5">
        <v>0</v>
      </c>
      <c r="F9281" s="5" t="s">
        <v>9</v>
      </c>
      <c r="G9281" s="15" t="s">
        <v>26</v>
      </c>
      <c r="H9281" s="24">
        <v>0</v>
      </c>
      <c r="I9281" s="24" t="s">
        <v>21</v>
      </c>
      <c r="J9281" s="24" t="s">
        <v>21</v>
      </c>
      <c r="K9281" s="24" t="s">
        <v>21</v>
      </c>
      <c r="L9281" s="24" t="s">
        <v>21</v>
      </c>
      <c r="M9281" s="24" t="s">
        <v>21</v>
      </c>
      <c r="N9281" s="24" t="s">
        <v>21</v>
      </c>
      <c r="O9281" s="24">
        <v>0</v>
      </c>
      <c r="P9281" s="24" t="s">
        <v>21</v>
      </c>
      <c r="Q9281" s="24" t="s">
        <v>21</v>
      </c>
      <c r="R9281" s="24" t="s">
        <v>21</v>
      </c>
      <c r="S9281" s="24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5">
        <v>0</v>
      </c>
      <c r="E9282" s="5">
        <v>10</v>
      </c>
      <c r="F9282" s="5" t="s">
        <v>9</v>
      </c>
      <c r="G9282" s="15" t="s">
        <v>26</v>
      </c>
      <c r="H9282" s="24">
        <v>0</v>
      </c>
      <c r="I9282" s="24" t="s">
        <v>21</v>
      </c>
      <c r="J9282" s="24" t="s">
        <v>21</v>
      </c>
      <c r="K9282" s="24" t="s">
        <v>21</v>
      </c>
      <c r="L9282" s="24" t="s">
        <v>21</v>
      </c>
      <c r="M9282" s="24" t="s">
        <v>21</v>
      </c>
      <c r="N9282" s="24" t="s">
        <v>21</v>
      </c>
      <c r="O9282" s="24">
        <v>0</v>
      </c>
      <c r="P9282" s="24" t="s">
        <v>21</v>
      </c>
      <c r="Q9282" s="24" t="s">
        <v>21</v>
      </c>
      <c r="R9282" s="24" t="s">
        <v>21</v>
      </c>
      <c r="S9282" s="24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5">
        <v>10</v>
      </c>
      <c r="E9283" s="5">
        <v>0</v>
      </c>
      <c r="F9283" s="5" t="s">
        <v>9</v>
      </c>
      <c r="G9283" s="15" t="s">
        <v>26</v>
      </c>
      <c r="H9283" s="24">
        <v>1.000000003259629</v>
      </c>
      <c r="I9283" s="24" t="s">
        <v>21</v>
      </c>
      <c r="J9283" s="24" t="s">
        <v>21</v>
      </c>
      <c r="K9283" s="24" t="s">
        <v>21</v>
      </c>
      <c r="L9283" s="24" t="s">
        <v>21</v>
      </c>
      <c r="M9283" s="24" t="s">
        <v>21</v>
      </c>
      <c r="N9283" s="24" t="s">
        <v>21</v>
      </c>
      <c r="O9283" s="24">
        <v>1.000000003259629</v>
      </c>
      <c r="P9283" s="24" t="s">
        <v>21</v>
      </c>
      <c r="Q9283" s="24" t="s">
        <v>21</v>
      </c>
      <c r="R9283" s="24" t="s">
        <v>21</v>
      </c>
      <c r="S9283" s="24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5">
        <v>0</v>
      </c>
      <c r="E9284" s="5">
        <v>7</v>
      </c>
      <c r="F9284" s="5" t="s">
        <v>9</v>
      </c>
      <c r="G9284" s="15" t="s">
        <v>26</v>
      </c>
      <c r="H9284" s="24">
        <v>0</v>
      </c>
      <c r="I9284" s="24" t="s">
        <v>21</v>
      </c>
      <c r="J9284" s="24" t="s">
        <v>21</v>
      </c>
      <c r="K9284" s="24" t="s">
        <v>21</v>
      </c>
      <c r="L9284" s="24" t="s">
        <v>21</v>
      </c>
      <c r="M9284" s="24" t="s">
        <v>21</v>
      </c>
      <c r="N9284" s="24" t="s">
        <v>21</v>
      </c>
      <c r="O9284" s="24">
        <v>0</v>
      </c>
      <c r="P9284" s="24" t="s">
        <v>21</v>
      </c>
      <c r="Q9284" s="24" t="s">
        <v>21</v>
      </c>
      <c r="R9284" s="24" t="s">
        <v>21</v>
      </c>
      <c r="S9284" s="24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5">
        <v>10</v>
      </c>
      <c r="E9285" s="5">
        <v>0</v>
      </c>
      <c r="F9285" s="5" t="s">
        <v>9</v>
      </c>
      <c r="G9285" s="15" t="s">
        <v>26</v>
      </c>
      <c r="H9285" s="24">
        <v>0</v>
      </c>
      <c r="I9285" s="24" t="s">
        <v>21</v>
      </c>
      <c r="J9285" s="24" t="s">
        <v>21</v>
      </c>
      <c r="K9285" s="24" t="s">
        <v>21</v>
      </c>
      <c r="L9285" s="24" t="s">
        <v>21</v>
      </c>
      <c r="M9285" s="24" t="s">
        <v>21</v>
      </c>
      <c r="N9285" s="24" t="s">
        <v>21</v>
      </c>
      <c r="O9285" s="24">
        <v>0</v>
      </c>
      <c r="P9285" s="24" t="s">
        <v>21</v>
      </c>
      <c r="Q9285" s="24" t="s">
        <v>21</v>
      </c>
      <c r="R9285" s="24" t="s">
        <v>21</v>
      </c>
      <c r="S9285" s="24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5">
        <v>9</v>
      </c>
      <c r="E9286" s="5">
        <v>0</v>
      </c>
      <c r="F9286" s="5" t="s">
        <v>9</v>
      </c>
      <c r="G9286" s="15" t="s">
        <v>26</v>
      </c>
      <c r="H9286" s="24">
        <v>0.99999999278225005</v>
      </c>
      <c r="I9286" s="24" t="s">
        <v>21</v>
      </c>
      <c r="J9286" s="24" t="s">
        <v>21</v>
      </c>
      <c r="K9286" s="24" t="s">
        <v>21</v>
      </c>
      <c r="L9286" s="24" t="s">
        <v>21</v>
      </c>
      <c r="M9286" s="24" t="s">
        <v>21</v>
      </c>
      <c r="N9286" s="24" t="s">
        <v>21</v>
      </c>
      <c r="O9286" s="24">
        <v>0.99999999278225005</v>
      </c>
      <c r="P9286" s="24" t="s">
        <v>21</v>
      </c>
      <c r="Q9286" s="24" t="s">
        <v>21</v>
      </c>
      <c r="R9286" s="24" t="s">
        <v>21</v>
      </c>
      <c r="S9286" s="24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5">
        <v>9</v>
      </c>
      <c r="E9287" s="5">
        <v>0</v>
      </c>
      <c r="F9287" s="5" t="s">
        <v>9</v>
      </c>
      <c r="G9287" s="15" t="s">
        <v>26</v>
      </c>
      <c r="H9287" s="24">
        <v>0</v>
      </c>
      <c r="I9287" s="24" t="s">
        <v>21</v>
      </c>
      <c r="J9287" s="24" t="s">
        <v>21</v>
      </c>
      <c r="K9287" s="24" t="s">
        <v>21</v>
      </c>
      <c r="L9287" s="24" t="s">
        <v>21</v>
      </c>
      <c r="M9287" s="24" t="s">
        <v>21</v>
      </c>
      <c r="N9287" s="24" t="s">
        <v>21</v>
      </c>
      <c r="O9287" s="24">
        <v>0</v>
      </c>
      <c r="P9287" s="24" t="s">
        <v>21</v>
      </c>
      <c r="Q9287" s="24" t="s">
        <v>21</v>
      </c>
      <c r="R9287" s="24" t="s">
        <v>21</v>
      </c>
      <c r="S9287" s="24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5">
        <v>4</v>
      </c>
      <c r="E9288" s="5">
        <v>0</v>
      </c>
      <c r="F9288" s="5" t="s">
        <v>9</v>
      </c>
      <c r="G9288" s="15" t="s">
        <v>26</v>
      </c>
      <c r="H9288" s="24">
        <v>1.000000003259629</v>
      </c>
      <c r="I9288" s="24" t="s">
        <v>21</v>
      </c>
      <c r="J9288" s="24" t="s">
        <v>21</v>
      </c>
      <c r="K9288" s="24" t="s">
        <v>21</v>
      </c>
      <c r="L9288" s="24" t="s">
        <v>21</v>
      </c>
      <c r="M9288" s="24" t="s">
        <v>21</v>
      </c>
      <c r="N9288" s="24" t="s">
        <v>21</v>
      </c>
      <c r="O9288" s="24">
        <v>1.000000003259629</v>
      </c>
      <c r="P9288" s="24" t="s">
        <v>21</v>
      </c>
      <c r="Q9288" s="24" t="s">
        <v>21</v>
      </c>
      <c r="R9288" s="24" t="s">
        <v>21</v>
      </c>
      <c r="S9288" s="24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5">
        <v>7</v>
      </c>
      <c r="E9289" s="5">
        <v>0</v>
      </c>
      <c r="F9289" s="5" t="s">
        <v>9</v>
      </c>
      <c r="G9289" s="15" t="s">
        <v>26</v>
      </c>
      <c r="H9289" s="24">
        <v>0</v>
      </c>
      <c r="I9289" s="24" t="s">
        <v>21</v>
      </c>
      <c r="J9289" s="24" t="s">
        <v>21</v>
      </c>
      <c r="K9289" s="24" t="s">
        <v>21</v>
      </c>
      <c r="L9289" s="24" t="s">
        <v>21</v>
      </c>
      <c r="M9289" s="24" t="s">
        <v>21</v>
      </c>
      <c r="N9289" s="24" t="s">
        <v>21</v>
      </c>
      <c r="O9289" s="24">
        <v>0</v>
      </c>
      <c r="P9289" s="24" t="s">
        <v>21</v>
      </c>
      <c r="Q9289" s="24" t="s">
        <v>21</v>
      </c>
      <c r="R9289" s="24" t="s">
        <v>21</v>
      </c>
      <c r="S9289" s="24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5">
        <v>2</v>
      </c>
      <c r="E9290" s="5">
        <v>0</v>
      </c>
      <c r="F9290" s="5" t="s">
        <v>9</v>
      </c>
      <c r="G9290" s="15" t="s">
        <v>26</v>
      </c>
      <c r="H9290" s="24">
        <v>1.000000003259629</v>
      </c>
      <c r="I9290" s="24" t="s">
        <v>21</v>
      </c>
      <c r="J9290" s="24" t="s">
        <v>21</v>
      </c>
      <c r="K9290" s="24" t="s">
        <v>21</v>
      </c>
      <c r="L9290" s="24" t="s">
        <v>21</v>
      </c>
      <c r="M9290" s="24" t="s">
        <v>21</v>
      </c>
      <c r="N9290" s="24" t="s">
        <v>21</v>
      </c>
      <c r="O9290" s="24">
        <v>1.000000003259629</v>
      </c>
      <c r="P9290" s="24" t="s">
        <v>21</v>
      </c>
      <c r="Q9290" s="24" t="s">
        <v>21</v>
      </c>
      <c r="R9290" s="24" t="s">
        <v>21</v>
      </c>
      <c r="S9290" s="24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5">
        <v>0</v>
      </c>
      <c r="E9291" s="5">
        <v>0</v>
      </c>
      <c r="F9291" s="5" t="s">
        <v>9</v>
      </c>
      <c r="G9291" s="15" t="s">
        <v>26</v>
      </c>
      <c r="H9291" s="24">
        <v>0</v>
      </c>
      <c r="I9291" s="24" t="s">
        <v>21</v>
      </c>
      <c r="J9291" s="24" t="s">
        <v>21</v>
      </c>
      <c r="K9291" s="24" t="s">
        <v>21</v>
      </c>
      <c r="L9291" s="24" t="s">
        <v>21</v>
      </c>
      <c r="M9291" s="24" t="s">
        <v>21</v>
      </c>
      <c r="N9291" s="24" t="s">
        <v>21</v>
      </c>
      <c r="O9291" s="24">
        <v>0</v>
      </c>
      <c r="P9291" s="24" t="s">
        <v>21</v>
      </c>
      <c r="Q9291" s="24" t="s">
        <v>21</v>
      </c>
      <c r="R9291" s="24" t="s">
        <v>21</v>
      </c>
      <c r="S9291" s="24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5">
        <v>0</v>
      </c>
      <c r="E9292" s="5">
        <v>0</v>
      </c>
      <c r="F9292" s="5" t="s">
        <v>9</v>
      </c>
      <c r="G9292" s="15" t="s">
        <v>26</v>
      </c>
      <c r="H9292" s="24">
        <v>0.99999999278225005</v>
      </c>
      <c r="I9292" s="24" t="s">
        <v>21</v>
      </c>
      <c r="J9292" s="24" t="s">
        <v>21</v>
      </c>
      <c r="K9292" s="24" t="s">
        <v>21</v>
      </c>
      <c r="L9292" s="24" t="s">
        <v>21</v>
      </c>
      <c r="M9292" s="24" t="s">
        <v>21</v>
      </c>
      <c r="N9292" s="24" t="s">
        <v>21</v>
      </c>
      <c r="O9292" s="24">
        <v>0.99999999278225005</v>
      </c>
      <c r="P9292" s="24" t="s">
        <v>21</v>
      </c>
      <c r="Q9292" s="24" t="s">
        <v>21</v>
      </c>
      <c r="R9292" s="24" t="s">
        <v>21</v>
      </c>
      <c r="S9292" s="24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5">
        <v>0</v>
      </c>
      <c r="E9293" s="5">
        <v>0</v>
      </c>
      <c r="F9293" s="5" t="s">
        <v>9</v>
      </c>
      <c r="G9293" s="15" t="s">
        <v>26</v>
      </c>
      <c r="H9293" s="24">
        <v>1.000000003259629</v>
      </c>
      <c r="I9293" s="24" t="s">
        <v>21</v>
      </c>
      <c r="J9293" s="24" t="s">
        <v>21</v>
      </c>
      <c r="K9293" s="24" t="s">
        <v>21</v>
      </c>
      <c r="L9293" s="24" t="s">
        <v>21</v>
      </c>
      <c r="M9293" s="24" t="s">
        <v>21</v>
      </c>
      <c r="N9293" s="24" t="s">
        <v>21</v>
      </c>
      <c r="O9293" s="24">
        <v>1.000000003259629</v>
      </c>
      <c r="P9293" s="24" t="s">
        <v>21</v>
      </c>
      <c r="Q9293" s="24" t="s">
        <v>21</v>
      </c>
      <c r="R9293" s="24" t="s">
        <v>21</v>
      </c>
      <c r="S9293" s="24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5">
        <v>0</v>
      </c>
      <c r="E9294" s="5">
        <v>4</v>
      </c>
      <c r="F9294" s="5" t="s">
        <v>9</v>
      </c>
      <c r="G9294" s="15" t="s">
        <v>26</v>
      </c>
      <c r="H9294" s="24">
        <v>4.0000000025611371</v>
      </c>
      <c r="I9294" s="24" t="s">
        <v>21</v>
      </c>
      <c r="J9294" s="24" t="s">
        <v>21</v>
      </c>
      <c r="K9294" s="24" t="s">
        <v>21</v>
      </c>
      <c r="L9294" s="24" t="s">
        <v>21</v>
      </c>
      <c r="M9294" s="24" t="s">
        <v>21</v>
      </c>
      <c r="N9294" s="24" t="s">
        <v>21</v>
      </c>
      <c r="O9294" s="24">
        <v>4.0000000025611371</v>
      </c>
      <c r="P9294" s="24" t="s">
        <v>21</v>
      </c>
      <c r="Q9294" s="24" t="s">
        <v>21</v>
      </c>
      <c r="R9294" s="24" t="s">
        <v>21</v>
      </c>
      <c r="S9294" s="24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5">
        <v>7</v>
      </c>
      <c r="E9295" s="5">
        <v>0</v>
      </c>
      <c r="F9295" s="5" t="s">
        <v>9</v>
      </c>
      <c r="G9295" s="15" t="s">
        <v>26</v>
      </c>
      <c r="H9295" s="24">
        <v>0</v>
      </c>
      <c r="I9295" s="24" t="s">
        <v>21</v>
      </c>
      <c r="J9295" s="24" t="s">
        <v>21</v>
      </c>
      <c r="K9295" s="24" t="s">
        <v>21</v>
      </c>
      <c r="L9295" s="24" t="s">
        <v>21</v>
      </c>
      <c r="M9295" s="24" t="s">
        <v>21</v>
      </c>
      <c r="N9295" s="24" t="s">
        <v>21</v>
      </c>
      <c r="O9295" s="24">
        <v>0</v>
      </c>
      <c r="P9295" s="24" t="s">
        <v>21</v>
      </c>
      <c r="Q9295" s="24" t="s">
        <v>21</v>
      </c>
      <c r="R9295" s="24" t="s">
        <v>21</v>
      </c>
      <c r="S9295" s="24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5">
        <v>8</v>
      </c>
      <c r="E9296" s="5">
        <v>0</v>
      </c>
      <c r="F9296" s="5" t="s">
        <v>9</v>
      </c>
      <c r="G9296" s="15" t="s">
        <v>26</v>
      </c>
      <c r="H9296" s="24">
        <v>1.000000003259629</v>
      </c>
      <c r="I9296" s="24" t="s">
        <v>21</v>
      </c>
      <c r="J9296" s="24" t="s">
        <v>21</v>
      </c>
      <c r="K9296" s="24" t="s">
        <v>21</v>
      </c>
      <c r="L9296" s="24" t="s">
        <v>21</v>
      </c>
      <c r="M9296" s="24" t="s">
        <v>21</v>
      </c>
      <c r="N9296" s="24" t="s">
        <v>21</v>
      </c>
      <c r="O9296" s="24">
        <v>1.000000003259629</v>
      </c>
      <c r="P9296" s="24" t="s">
        <v>21</v>
      </c>
      <c r="Q9296" s="24" t="s">
        <v>21</v>
      </c>
      <c r="R9296" s="24" t="s">
        <v>21</v>
      </c>
      <c r="S9296" s="24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5">
        <v>8</v>
      </c>
      <c r="E9297" s="5">
        <v>0</v>
      </c>
      <c r="F9297" s="5" t="s">
        <v>9</v>
      </c>
      <c r="G9297" s="15" t="s">
        <v>26</v>
      </c>
      <c r="H9297" s="24">
        <v>0</v>
      </c>
      <c r="I9297" s="24" t="s">
        <v>21</v>
      </c>
      <c r="J9297" s="24" t="s">
        <v>21</v>
      </c>
      <c r="K9297" s="24" t="s">
        <v>21</v>
      </c>
      <c r="L9297" s="24" t="s">
        <v>21</v>
      </c>
      <c r="M9297" s="24" t="s">
        <v>21</v>
      </c>
      <c r="N9297" s="24" t="s">
        <v>21</v>
      </c>
      <c r="O9297" s="24">
        <v>0</v>
      </c>
      <c r="P9297" s="24" t="s">
        <v>21</v>
      </c>
      <c r="Q9297" s="24" t="s">
        <v>21</v>
      </c>
      <c r="R9297" s="24" t="s">
        <v>21</v>
      </c>
      <c r="S9297" s="24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5">
        <v>9</v>
      </c>
      <c r="E9298" s="5">
        <v>0</v>
      </c>
      <c r="F9298" s="5" t="s">
        <v>9</v>
      </c>
      <c r="G9298" s="15" t="s">
        <v>26</v>
      </c>
      <c r="H9298" s="24">
        <v>0</v>
      </c>
      <c r="I9298" s="24" t="s">
        <v>21</v>
      </c>
      <c r="J9298" s="24" t="s">
        <v>21</v>
      </c>
      <c r="K9298" s="24" t="s">
        <v>21</v>
      </c>
      <c r="L9298" s="24" t="s">
        <v>21</v>
      </c>
      <c r="M9298" s="24" t="s">
        <v>21</v>
      </c>
      <c r="N9298" s="24" t="s">
        <v>21</v>
      </c>
      <c r="O9298" s="24">
        <v>0</v>
      </c>
      <c r="P9298" s="24" t="s">
        <v>21</v>
      </c>
      <c r="Q9298" s="24" t="s">
        <v>21</v>
      </c>
      <c r="R9298" s="24" t="s">
        <v>21</v>
      </c>
      <c r="S9298" s="24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5">
        <v>8</v>
      </c>
      <c r="E9299" s="5">
        <v>0</v>
      </c>
      <c r="F9299" s="5" t="s">
        <v>9</v>
      </c>
      <c r="G9299" s="15" t="s">
        <v>26</v>
      </c>
      <c r="H9299" s="24">
        <v>0</v>
      </c>
      <c r="I9299" s="24" t="s">
        <v>21</v>
      </c>
      <c r="J9299" s="24" t="s">
        <v>21</v>
      </c>
      <c r="K9299" s="24" t="s">
        <v>21</v>
      </c>
      <c r="L9299" s="24" t="s">
        <v>21</v>
      </c>
      <c r="M9299" s="24" t="s">
        <v>21</v>
      </c>
      <c r="N9299" s="24" t="s">
        <v>21</v>
      </c>
      <c r="O9299" s="24">
        <v>0</v>
      </c>
      <c r="P9299" s="24" t="s">
        <v>21</v>
      </c>
      <c r="Q9299" s="24" t="s">
        <v>21</v>
      </c>
      <c r="R9299" s="24" t="s">
        <v>21</v>
      </c>
      <c r="S9299" s="24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5">
        <v>8</v>
      </c>
      <c r="E9300" s="5">
        <v>8</v>
      </c>
      <c r="F9300" s="5" t="s">
        <v>9</v>
      </c>
      <c r="G9300" s="15" t="s">
        <v>26</v>
      </c>
      <c r="H9300" s="24">
        <v>0.99999999278225005</v>
      </c>
      <c r="I9300" s="24" t="s">
        <v>21</v>
      </c>
      <c r="J9300" s="24" t="s">
        <v>21</v>
      </c>
      <c r="K9300" s="24" t="s">
        <v>21</v>
      </c>
      <c r="L9300" s="24" t="s">
        <v>21</v>
      </c>
      <c r="M9300" s="24" t="s">
        <v>21</v>
      </c>
      <c r="N9300" s="24" t="s">
        <v>21</v>
      </c>
      <c r="O9300" s="24">
        <v>0.99999999278225005</v>
      </c>
      <c r="P9300" s="24" t="s">
        <v>21</v>
      </c>
      <c r="Q9300" s="24" t="s">
        <v>21</v>
      </c>
      <c r="R9300" s="24" t="s">
        <v>21</v>
      </c>
      <c r="S9300" s="24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5">
        <v>1</v>
      </c>
      <c r="E9301" s="5">
        <v>5</v>
      </c>
      <c r="F9301" s="5" t="s">
        <v>9</v>
      </c>
      <c r="G9301" s="15" t="s">
        <v>26</v>
      </c>
      <c r="H9301" s="24">
        <v>0</v>
      </c>
      <c r="I9301" s="24" t="s">
        <v>21</v>
      </c>
      <c r="J9301" s="24" t="s">
        <v>21</v>
      </c>
      <c r="K9301" s="24" t="s">
        <v>21</v>
      </c>
      <c r="L9301" s="24" t="s">
        <v>21</v>
      </c>
      <c r="M9301" s="24" t="s">
        <v>21</v>
      </c>
      <c r="N9301" s="24" t="s">
        <v>21</v>
      </c>
      <c r="O9301" s="24">
        <v>0</v>
      </c>
      <c r="P9301" s="24" t="s">
        <v>21</v>
      </c>
      <c r="Q9301" s="24" t="s">
        <v>21</v>
      </c>
      <c r="R9301" s="24" t="s">
        <v>21</v>
      </c>
      <c r="S9301" s="24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5">
        <v>5</v>
      </c>
      <c r="E9302" s="5">
        <v>0</v>
      </c>
      <c r="F9302" s="5" t="s">
        <v>9</v>
      </c>
      <c r="G9302" s="15" t="s">
        <v>26</v>
      </c>
      <c r="H9302" s="24">
        <v>0</v>
      </c>
      <c r="I9302" s="24" t="s">
        <v>21</v>
      </c>
      <c r="J9302" s="24" t="s">
        <v>21</v>
      </c>
      <c r="K9302" s="24" t="s">
        <v>21</v>
      </c>
      <c r="L9302" s="24" t="s">
        <v>21</v>
      </c>
      <c r="M9302" s="24" t="s">
        <v>21</v>
      </c>
      <c r="N9302" s="24" t="s">
        <v>21</v>
      </c>
      <c r="O9302" s="24">
        <v>0</v>
      </c>
      <c r="P9302" s="24" t="s">
        <v>21</v>
      </c>
      <c r="Q9302" s="24" t="s">
        <v>21</v>
      </c>
      <c r="R9302" s="24" t="s">
        <v>21</v>
      </c>
      <c r="S9302" s="24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5">
        <v>2</v>
      </c>
      <c r="E9303" s="5">
        <v>0</v>
      </c>
      <c r="F9303" s="5" t="s">
        <v>9</v>
      </c>
      <c r="G9303" s="15" t="s">
        <v>26</v>
      </c>
      <c r="H9303" s="24">
        <v>0</v>
      </c>
      <c r="I9303" s="24" t="s">
        <v>21</v>
      </c>
      <c r="J9303" s="24" t="s">
        <v>21</v>
      </c>
      <c r="K9303" s="24" t="s">
        <v>21</v>
      </c>
      <c r="L9303" s="24" t="s">
        <v>21</v>
      </c>
      <c r="M9303" s="24" t="s">
        <v>21</v>
      </c>
      <c r="N9303" s="24" t="s">
        <v>21</v>
      </c>
      <c r="O9303" s="24">
        <v>0</v>
      </c>
      <c r="P9303" s="24" t="s">
        <v>21</v>
      </c>
      <c r="Q9303" s="24" t="s">
        <v>21</v>
      </c>
      <c r="R9303" s="24" t="s">
        <v>21</v>
      </c>
      <c r="S9303" s="24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5">
        <v>4</v>
      </c>
      <c r="E9304" s="5">
        <v>0</v>
      </c>
      <c r="F9304" s="5" t="s">
        <v>9</v>
      </c>
      <c r="G9304" s="15" t="s">
        <v>26</v>
      </c>
      <c r="H9304" s="24">
        <v>1.000000003259629</v>
      </c>
      <c r="I9304" s="24" t="s">
        <v>21</v>
      </c>
      <c r="J9304" s="24" t="s">
        <v>21</v>
      </c>
      <c r="K9304" s="24" t="s">
        <v>21</v>
      </c>
      <c r="L9304" s="24" t="s">
        <v>21</v>
      </c>
      <c r="M9304" s="24" t="s">
        <v>21</v>
      </c>
      <c r="N9304" s="24" t="s">
        <v>21</v>
      </c>
      <c r="O9304" s="24">
        <v>1.000000003259629</v>
      </c>
      <c r="P9304" s="24" t="s">
        <v>21</v>
      </c>
      <c r="Q9304" s="24" t="s">
        <v>21</v>
      </c>
      <c r="R9304" s="24" t="s">
        <v>21</v>
      </c>
      <c r="S9304" s="24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5">
        <v>0</v>
      </c>
      <c r="E9305" s="5">
        <v>3</v>
      </c>
      <c r="F9305" s="5" t="s">
        <v>9</v>
      </c>
      <c r="G9305" s="15" t="s">
        <v>26</v>
      </c>
      <c r="H9305" s="24">
        <v>0</v>
      </c>
      <c r="I9305" s="24" t="s">
        <v>21</v>
      </c>
      <c r="J9305" s="24" t="s">
        <v>21</v>
      </c>
      <c r="K9305" s="24" t="s">
        <v>21</v>
      </c>
      <c r="L9305" s="24" t="s">
        <v>21</v>
      </c>
      <c r="M9305" s="24" t="s">
        <v>21</v>
      </c>
      <c r="N9305" s="24" t="s">
        <v>21</v>
      </c>
      <c r="O9305" s="24">
        <v>0</v>
      </c>
      <c r="P9305" s="24" t="s">
        <v>21</v>
      </c>
      <c r="Q9305" s="24" t="s">
        <v>21</v>
      </c>
      <c r="R9305" s="24" t="s">
        <v>21</v>
      </c>
      <c r="S9305" s="24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5">
        <v>9</v>
      </c>
      <c r="E9306" s="5">
        <v>0</v>
      </c>
      <c r="F9306" s="5" t="s">
        <v>9</v>
      </c>
      <c r="G9306" s="15" t="s">
        <v>26</v>
      </c>
      <c r="H9306" s="24">
        <v>0</v>
      </c>
      <c r="I9306" s="24" t="s">
        <v>21</v>
      </c>
      <c r="J9306" s="24" t="s">
        <v>21</v>
      </c>
      <c r="K9306" s="24" t="s">
        <v>21</v>
      </c>
      <c r="L9306" s="24" t="s">
        <v>21</v>
      </c>
      <c r="M9306" s="24" t="s">
        <v>21</v>
      </c>
      <c r="N9306" s="24" t="s">
        <v>21</v>
      </c>
      <c r="O9306" s="24">
        <v>0</v>
      </c>
      <c r="P9306" s="24" t="s">
        <v>21</v>
      </c>
      <c r="Q9306" s="24" t="s">
        <v>21</v>
      </c>
      <c r="R9306" s="24" t="s">
        <v>21</v>
      </c>
      <c r="S9306" s="24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5">
        <v>0</v>
      </c>
      <c r="E9307" s="5">
        <v>0</v>
      </c>
      <c r="F9307" s="5" t="s">
        <v>9</v>
      </c>
      <c r="G9307" s="15" t="s">
        <v>26</v>
      </c>
      <c r="H9307" s="24">
        <v>0</v>
      </c>
      <c r="I9307" s="24" t="s">
        <v>21</v>
      </c>
      <c r="J9307" s="24" t="s">
        <v>21</v>
      </c>
      <c r="K9307" s="24" t="s">
        <v>21</v>
      </c>
      <c r="L9307" s="24" t="s">
        <v>21</v>
      </c>
      <c r="M9307" s="24" t="s">
        <v>21</v>
      </c>
      <c r="N9307" s="24" t="s">
        <v>21</v>
      </c>
      <c r="O9307" s="24">
        <v>0</v>
      </c>
      <c r="P9307" s="24" t="s">
        <v>21</v>
      </c>
      <c r="Q9307" s="24" t="s">
        <v>21</v>
      </c>
      <c r="R9307" s="24" t="s">
        <v>21</v>
      </c>
      <c r="S9307" s="24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5">
        <v>5</v>
      </c>
      <c r="E9308" s="5">
        <v>0</v>
      </c>
      <c r="F9308" s="5" t="s">
        <v>9</v>
      </c>
      <c r="G9308" s="15" t="s">
        <v>26</v>
      </c>
      <c r="H9308" s="24">
        <v>1.000000003259629</v>
      </c>
      <c r="I9308" s="24" t="s">
        <v>21</v>
      </c>
      <c r="J9308" s="24" t="s">
        <v>21</v>
      </c>
      <c r="K9308" s="24" t="s">
        <v>21</v>
      </c>
      <c r="L9308" s="24" t="s">
        <v>21</v>
      </c>
      <c r="M9308" s="24" t="s">
        <v>21</v>
      </c>
      <c r="N9308" s="24" t="s">
        <v>21</v>
      </c>
      <c r="O9308" s="24">
        <v>1.000000003259629</v>
      </c>
      <c r="P9308" s="24" t="s">
        <v>21</v>
      </c>
      <c r="Q9308" s="24" t="s">
        <v>21</v>
      </c>
      <c r="R9308" s="24" t="s">
        <v>21</v>
      </c>
      <c r="S9308" s="24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5">
        <v>0</v>
      </c>
      <c r="E9309" s="5">
        <v>0</v>
      </c>
      <c r="F9309" s="5" t="s">
        <v>9</v>
      </c>
      <c r="G9309" s="15" t="s">
        <v>26</v>
      </c>
      <c r="H9309" s="24">
        <v>0</v>
      </c>
      <c r="I9309" s="24" t="s">
        <v>21</v>
      </c>
      <c r="J9309" s="24" t="s">
        <v>21</v>
      </c>
      <c r="K9309" s="24" t="s">
        <v>21</v>
      </c>
      <c r="L9309" s="24" t="s">
        <v>21</v>
      </c>
      <c r="M9309" s="24" t="s">
        <v>21</v>
      </c>
      <c r="N9309" s="24" t="s">
        <v>21</v>
      </c>
      <c r="O9309" s="24">
        <v>0</v>
      </c>
      <c r="P9309" s="24" t="s">
        <v>21</v>
      </c>
      <c r="Q9309" s="24" t="s">
        <v>21</v>
      </c>
      <c r="R9309" s="24" t="s">
        <v>21</v>
      </c>
      <c r="S9309" s="24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5">
        <v>0</v>
      </c>
      <c r="E9310" s="5">
        <v>2</v>
      </c>
      <c r="F9310" s="5" t="s">
        <v>9</v>
      </c>
      <c r="G9310" s="15" t="s">
        <v>26</v>
      </c>
      <c r="H9310" s="24">
        <v>55.999999993946403</v>
      </c>
      <c r="I9310" s="24">
        <v>288.99999999906868</v>
      </c>
      <c r="J9310" s="24" t="s">
        <v>21</v>
      </c>
      <c r="K9310" s="24" t="s">
        <v>21</v>
      </c>
      <c r="L9310" s="24" t="s">
        <v>21</v>
      </c>
      <c r="M9310" s="24" t="s">
        <v>21</v>
      </c>
      <c r="N9310" s="24" t="s">
        <v>21</v>
      </c>
      <c r="O9310" s="24" t="s">
        <v>21</v>
      </c>
      <c r="P9310" s="24" t="s">
        <v>21</v>
      </c>
      <c r="Q9310" s="24" t="s">
        <v>21</v>
      </c>
      <c r="R9310" s="24" t="s">
        <v>21</v>
      </c>
      <c r="S9310" s="24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5">
        <v>0</v>
      </c>
      <c r="E9311" s="5">
        <v>4</v>
      </c>
      <c r="F9311" s="5" t="s">
        <v>9</v>
      </c>
      <c r="G9311" s="15" t="s">
        <v>26</v>
      </c>
      <c r="H9311" s="24">
        <v>0</v>
      </c>
      <c r="I9311" s="24">
        <v>0</v>
      </c>
      <c r="J9311" s="24" t="s">
        <v>21</v>
      </c>
      <c r="K9311" s="24" t="s">
        <v>21</v>
      </c>
      <c r="L9311" s="24" t="s">
        <v>21</v>
      </c>
      <c r="M9311" s="24" t="s">
        <v>21</v>
      </c>
      <c r="N9311" s="24" t="s">
        <v>21</v>
      </c>
      <c r="O9311" s="24" t="s">
        <v>21</v>
      </c>
      <c r="P9311" s="24" t="s">
        <v>21</v>
      </c>
      <c r="Q9311" s="24" t="s">
        <v>21</v>
      </c>
      <c r="R9311" s="24" t="s">
        <v>21</v>
      </c>
      <c r="S9311" s="24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5">
        <v>0</v>
      </c>
      <c r="E9312" s="5">
        <v>2</v>
      </c>
      <c r="F9312" s="5" t="s">
        <v>9</v>
      </c>
      <c r="G9312" s="15" t="s">
        <v>26</v>
      </c>
      <c r="H9312" s="24">
        <v>1.000000003259629</v>
      </c>
      <c r="I9312" s="24">
        <v>1.000000003259629</v>
      </c>
      <c r="J9312" s="24" t="s">
        <v>21</v>
      </c>
      <c r="K9312" s="24" t="s">
        <v>21</v>
      </c>
      <c r="L9312" s="24" t="s">
        <v>21</v>
      </c>
      <c r="M9312" s="24" t="s">
        <v>21</v>
      </c>
      <c r="N9312" s="24" t="s">
        <v>21</v>
      </c>
      <c r="O9312" s="24" t="s">
        <v>21</v>
      </c>
      <c r="P9312" s="24" t="s">
        <v>21</v>
      </c>
      <c r="Q9312" s="24" t="s">
        <v>21</v>
      </c>
      <c r="R9312" s="24" t="s">
        <v>21</v>
      </c>
      <c r="S9312" s="24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5">
        <v>0</v>
      </c>
      <c r="E9313" s="5">
        <v>0</v>
      </c>
      <c r="F9313" s="5" t="s">
        <v>9</v>
      </c>
      <c r="G9313" s="15" t="s">
        <v>26</v>
      </c>
      <c r="H9313" s="24">
        <v>0</v>
      </c>
      <c r="I9313" s="24" t="s">
        <v>21</v>
      </c>
      <c r="J9313" s="24" t="s">
        <v>21</v>
      </c>
      <c r="K9313" s="24" t="s">
        <v>21</v>
      </c>
      <c r="L9313" s="24">
        <v>483.00000000279397</v>
      </c>
      <c r="M9313" s="24" t="s">
        <v>21</v>
      </c>
      <c r="N9313" s="24" t="s">
        <v>21</v>
      </c>
      <c r="O9313" s="24" t="s">
        <v>21</v>
      </c>
      <c r="P9313" s="24" t="s">
        <v>21</v>
      </c>
      <c r="Q9313" s="24" t="s">
        <v>21</v>
      </c>
      <c r="R9313" s="24" t="s">
        <v>21</v>
      </c>
      <c r="S9313" s="24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5">
        <v>5</v>
      </c>
      <c r="E9314" s="5">
        <v>0</v>
      </c>
      <c r="F9314" s="5" t="s">
        <v>9</v>
      </c>
      <c r="G9314" s="15" t="s">
        <v>26</v>
      </c>
      <c r="H9314" s="24">
        <v>0</v>
      </c>
      <c r="I9314" s="24" t="s">
        <v>21</v>
      </c>
      <c r="J9314" s="24" t="s">
        <v>21</v>
      </c>
      <c r="K9314" s="24" t="s">
        <v>21</v>
      </c>
      <c r="L9314" s="24">
        <v>0</v>
      </c>
      <c r="M9314" s="24" t="s">
        <v>21</v>
      </c>
      <c r="N9314" s="24" t="s">
        <v>21</v>
      </c>
      <c r="O9314" s="24" t="s">
        <v>21</v>
      </c>
      <c r="P9314" s="24" t="s">
        <v>21</v>
      </c>
      <c r="Q9314" s="24" t="s">
        <v>21</v>
      </c>
      <c r="R9314" s="24" t="s">
        <v>21</v>
      </c>
      <c r="S9314" s="24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5">
        <v>0</v>
      </c>
      <c r="E9315" s="5">
        <v>3</v>
      </c>
      <c r="F9315" s="5" t="s">
        <v>9</v>
      </c>
      <c r="G9315" s="15" t="s">
        <v>26</v>
      </c>
      <c r="H9315" s="24">
        <v>0</v>
      </c>
      <c r="I9315" s="24">
        <v>0</v>
      </c>
      <c r="J9315" s="24" t="s">
        <v>21</v>
      </c>
      <c r="K9315" s="24" t="s">
        <v>21</v>
      </c>
      <c r="L9315" s="24" t="s">
        <v>21</v>
      </c>
      <c r="M9315" s="24" t="s">
        <v>21</v>
      </c>
      <c r="N9315" s="24" t="s">
        <v>21</v>
      </c>
      <c r="O9315" s="24" t="s">
        <v>21</v>
      </c>
      <c r="P9315" s="24" t="s">
        <v>21</v>
      </c>
      <c r="Q9315" s="24" t="s">
        <v>21</v>
      </c>
      <c r="R9315" s="24" t="s">
        <v>21</v>
      </c>
      <c r="S9315" s="24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5">
        <v>0</v>
      </c>
      <c r="E9316" s="5">
        <v>3</v>
      </c>
      <c r="F9316" s="5" t="s">
        <v>9</v>
      </c>
      <c r="G9316" s="15" t="s">
        <v>26</v>
      </c>
      <c r="H9316" s="24">
        <v>1.000000003259629</v>
      </c>
      <c r="I9316" s="24">
        <v>1.000000003259629</v>
      </c>
      <c r="J9316" s="24" t="s">
        <v>21</v>
      </c>
      <c r="K9316" s="24" t="s">
        <v>21</v>
      </c>
      <c r="L9316" s="24" t="s">
        <v>21</v>
      </c>
      <c r="M9316" s="24" t="s">
        <v>21</v>
      </c>
      <c r="N9316" s="24" t="s">
        <v>21</v>
      </c>
      <c r="O9316" s="24" t="s">
        <v>21</v>
      </c>
      <c r="P9316" s="24" t="s">
        <v>21</v>
      </c>
      <c r="Q9316" s="24" t="s">
        <v>21</v>
      </c>
      <c r="R9316" s="24" t="s">
        <v>21</v>
      </c>
      <c r="S9316" s="24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5">
        <v>0</v>
      </c>
      <c r="E9317" s="5">
        <v>4</v>
      </c>
      <c r="F9317" s="5" t="s">
        <v>9</v>
      </c>
      <c r="G9317" s="15" t="s">
        <v>26</v>
      </c>
      <c r="H9317" s="24">
        <v>0</v>
      </c>
      <c r="I9317" s="24">
        <v>0</v>
      </c>
      <c r="J9317" s="24" t="s">
        <v>21</v>
      </c>
      <c r="K9317" s="24" t="s">
        <v>21</v>
      </c>
      <c r="L9317" s="24" t="s">
        <v>21</v>
      </c>
      <c r="M9317" s="24" t="s">
        <v>21</v>
      </c>
      <c r="N9317" s="24" t="s">
        <v>21</v>
      </c>
      <c r="O9317" s="24" t="s">
        <v>21</v>
      </c>
      <c r="P9317" s="24" t="s">
        <v>21</v>
      </c>
      <c r="Q9317" s="24" t="s">
        <v>21</v>
      </c>
      <c r="R9317" s="24" t="s">
        <v>21</v>
      </c>
      <c r="S9317" s="24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5">
        <v>0</v>
      </c>
      <c r="E9318" s="5">
        <v>1</v>
      </c>
      <c r="F9318" s="5" t="s">
        <v>9</v>
      </c>
      <c r="G9318" s="15" t="s">
        <v>26</v>
      </c>
      <c r="H9318" s="24">
        <v>0.99999999278225005</v>
      </c>
      <c r="I9318" s="24">
        <v>0.99999999278225005</v>
      </c>
      <c r="J9318" s="24" t="s">
        <v>21</v>
      </c>
      <c r="K9318" s="24" t="s">
        <v>21</v>
      </c>
      <c r="L9318" s="24" t="s">
        <v>21</v>
      </c>
      <c r="M9318" s="24" t="s">
        <v>21</v>
      </c>
      <c r="N9318" s="24" t="s">
        <v>21</v>
      </c>
      <c r="O9318" s="24" t="s">
        <v>21</v>
      </c>
      <c r="P9318" s="24" t="s">
        <v>21</v>
      </c>
      <c r="Q9318" s="24" t="s">
        <v>21</v>
      </c>
      <c r="R9318" s="24" t="s">
        <v>21</v>
      </c>
      <c r="S9318" s="24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5">
        <v>0</v>
      </c>
      <c r="E9319" s="5">
        <v>0</v>
      </c>
      <c r="F9319" s="5" t="s">
        <v>9</v>
      </c>
      <c r="G9319" s="15" t="s">
        <v>26</v>
      </c>
      <c r="H9319" s="24">
        <v>0</v>
      </c>
      <c r="I9319" s="24">
        <v>0</v>
      </c>
      <c r="J9319" s="24" t="s">
        <v>21</v>
      </c>
      <c r="K9319" s="24" t="s">
        <v>21</v>
      </c>
      <c r="L9319" s="24" t="s">
        <v>21</v>
      </c>
      <c r="M9319" s="24" t="s">
        <v>21</v>
      </c>
      <c r="N9319" s="24" t="s">
        <v>21</v>
      </c>
      <c r="O9319" s="24" t="s">
        <v>21</v>
      </c>
      <c r="P9319" s="24" t="s">
        <v>21</v>
      </c>
      <c r="Q9319" s="24" t="s">
        <v>21</v>
      </c>
      <c r="R9319" s="24" t="s">
        <v>21</v>
      </c>
      <c r="S9319" s="24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5">
        <v>0</v>
      </c>
      <c r="E9320" s="5">
        <v>4</v>
      </c>
      <c r="F9320" s="5" t="s">
        <v>9</v>
      </c>
      <c r="G9320" s="15" t="s">
        <v>26</v>
      </c>
      <c r="H9320" s="24">
        <v>0</v>
      </c>
      <c r="I9320" s="24">
        <v>0</v>
      </c>
      <c r="J9320" s="24" t="s">
        <v>21</v>
      </c>
      <c r="K9320" s="24" t="s">
        <v>21</v>
      </c>
      <c r="L9320" s="24" t="s">
        <v>21</v>
      </c>
      <c r="M9320" s="24" t="s">
        <v>21</v>
      </c>
      <c r="N9320" s="24" t="s">
        <v>21</v>
      </c>
      <c r="O9320" s="24" t="s">
        <v>21</v>
      </c>
      <c r="P9320" s="24" t="s">
        <v>21</v>
      </c>
      <c r="Q9320" s="24" t="s">
        <v>21</v>
      </c>
      <c r="R9320" s="24" t="s">
        <v>21</v>
      </c>
      <c r="S9320" s="24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5">
        <v>0</v>
      </c>
      <c r="E9321" s="5">
        <v>5</v>
      </c>
      <c r="F9321" s="5" t="s">
        <v>9</v>
      </c>
      <c r="G9321" s="15" t="s">
        <v>26</v>
      </c>
      <c r="H9321" s="24">
        <v>1.000000003259629</v>
      </c>
      <c r="I9321" s="24">
        <v>1.000000003259629</v>
      </c>
      <c r="J9321" s="24" t="s">
        <v>21</v>
      </c>
      <c r="K9321" s="24" t="s">
        <v>21</v>
      </c>
      <c r="L9321" s="24" t="s">
        <v>21</v>
      </c>
      <c r="M9321" s="24" t="s">
        <v>21</v>
      </c>
      <c r="N9321" s="24" t="s">
        <v>21</v>
      </c>
      <c r="O9321" s="24" t="s">
        <v>21</v>
      </c>
      <c r="P9321" s="24" t="s">
        <v>21</v>
      </c>
      <c r="Q9321" s="24" t="s">
        <v>21</v>
      </c>
      <c r="R9321" s="24" t="s">
        <v>21</v>
      </c>
      <c r="S9321" s="24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5">
        <v>0</v>
      </c>
      <c r="E9322" s="5">
        <v>3</v>
      </c>
      <c r="F9322" s="5" t="s">
        <v>9</v>
      </c>
      <c r="G9322" s="15" t="s">
        <v>26</v>
      </c>
      <c r="H9322" s="24">
        <v>0</v>
      </c>
      <c r="I9322" s="24">
        <v>0</v>
      </c>
      <c r="J9322" s="24" t="s">
        <v>21</v>
      </c>
      <c r="K9322" s="24" t="s">
        <v>21</v>
      </c>
      <c r="L9322" s="24" t="s">
        <v>21</v>
      </c>
      <c r="M9322" s="24" t="s">
        <v>21</v>
      </c>
      <c r="N9322" s="24" t="s">
        <v>21</v>
      </c>
      <c r="O9322" s="24" t="s">
        <v>21</v>
      </c>
      <c r="P9322" s="24" t="s">
        <v>21</v>
      </c>
      <c r="Q9322" s="24" t="s">
        <v>21</v>
      </c>
      <c r="R9322" s="24" t="s">
        <v>21</v>
      </c>
      <c r="S9322" s="24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5">
        <v>0</v>
      </c>
      <c r="E9323" s="5">
        <v>3</v>
      </c>
      <c r="F9323" s="5" t="s">
        <v>9</v>
      </c>
      <c r="G9323" s="15" t="s">
        <v>26</v>
      </c>
      <c r="H9323" s="24">
        <v>4.9999999953433871</v>
      </c>
      <c r="I9323" s="24">
        <v>4.9999999953433871</v>
      </c>
      <c r="J9323" s="24" t="s">
        <v>21</v>
      </c>
      <c r="K9323" s="24" t="s">
        <v>21</v>
      </c>
      <c r="L9323" s="24" t="s">
        <v>21</v>
      </c>
      <c r="M9323" s="24" t="s">
        <v>21</v>
      </c>
      <c r="N9323" s="24" t="s">
        <v>21</v>
      </c>
      <c r="O9323" s="24" t="s">
        <v>21</v>
      </c>
      <c r="P9323" s="24" t="s">
        <v>21</v>
      </c>
      <c r="Q9323" s="24" t="s">
        <v>21</v>
      </c>
      <c r="R9323" s="24" t="s">
        <v>21</v>
      </c>
      <c r="S9323" s="24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5">
        <v>0</v>
      </c>
      <c r="E9324" s="5">
        <v>3</v>
      </c>
      <c r="F9324" s="5" t="s">
        <v>9</v>
      </c>
      <c r="G9324" s="15" t="s">
        <v>26</v>
      </c>
      <c r="H9324" s="24">
        <v>0</v>
      </c>
      <c r="I9324" s="24">
        <v>0</v>
      </c>
      <c r="J9324" s="24" t="s">
        <v>21</v>
      </c>
      <c r="K9324" s="24" t="s">
        <v>21</v>
      </c>
      <c r="L9324" s="24" t="s">
        <v>21</v>
      </c>
      <c r="M9324" s="24" t="s">
        <v>21</v>
      </c>
      <c r="N9324" s="24" t="s">
        <v>21</v>
      </c>
      <c r="O9324" s="24" t="s">
        <v>21</v>
      </c>
      <c r="P9324" s="24" t="s">
        <v>21</v>
      </c>
      <c r="Q9324" s="24" t="s">
        <v>21</v>
      </c>
      <c r="R9324" s="24" t="s">
        <v>21</v>
      </c>
      <c r="S9324" s="24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5">
        <v>0</v>
      </c>
      <c r="E9325" s="5">
        <v>2</v>
      </c>
      <c r="F9325" s="5" t="s">
        <v>9</v>
      </c>
      <c r="G9325" s="15" t="s">
        <v>26</v>
      </c>
      <c r="H9325" s="24">
        <v>1.000000003259629</v>
      </c>
      <c r="I9325" s="24">
        <v>1.000000003259629</v>
      </c>
      <c r="J9325" s="24" t="s">
        <v>21</v>
      </c>
      <c r="K9325" s="24" t="s">
        <v>21</v>
      </c>
      <c r="L9325" s="24" t="s">
        <v>21</v>
      </c>
      <c r="M9325" s="24" t="s">
        <v>21</v>
      </c>
      <c r="N9325" s="24" t="s">
        <v>21</v>
      </c>
      <c r="O9325" s="24" t="s">
        <v>21</v>
      </c>
      <c r="P9325" s="24" t="s">
        <v>21</v>
      </c>
      <c r="Q9325" s="24" t="s">
        <v>21</v>
      </c>
      <c r="R9325" s="24" t="s">
        <v>21</v>
      </c>
      <c r="S9325" s="24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5">
        <v>0</v>
      </c>
      <c r="E9326" s="5">
        <v>2</v>
      </c>
      <c r="F9326" s="5" t="s">
        <v>9</v>
      </c>
      <c r="G9326" s="15" t="s">
        <v>26</v>
      </c>
      <c r="H9326" s="24">
        <v>0</v>
      </c>
      <c r="I9326" s="24">
        <v>0</v>
      </c>
      <c r="J9326" s="24" t="s">
        <v>21</v>
      </c>
      <c r="K9326" s="24" t="s">
        <v>21</v>
      </c>
      <c r="L9326" s="24" t="s">
        <v>21</v>
      </c>
      <c r="M9326" s="24" t="s">
        <v>21</v>
      </c>
      <c r="N9326" s="24" t="s">
        <v>21</v>
      </c>
      <c r="O9326" s="24" t="s">
        <v>21</v>
      </c>
      <c r="P9326" s="24" t="s">
        <v>21</v>
      </c>
      <c r="Q9326" s="24" t="s">
        <v>21</v>
      </c>
      <c r="R9326" s="24" t="s">
        <v>21</v>
      </c>
      <c r="S9326" s="24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5">
        <v>0</v>
      </c>
      <c r="E9327" s="5">
        <v>1</v>
      </c>
      <c r="F9327" s="5" t="s">
        <v>9</v>
      </c>
      <c r="G9327" s="15" t="s">
        <v>26</v>
      </c>
      <c r="H9327" s="24">
        <v>1.000000003259629</v>
      </c>
      <c r="I9327" s="24">
        <v>1.000000003259629</v>
      </c>
      <c r="J9327" s="24" t="s">
        <v>21</v>
      </c>
      <c r="K9327" s="24" t="s">
        <v>21</v>
      </c>
      <c r="L9327" s="24" t="s">
        <v>21</v>
      </c>
      <c r="M9327" s="24" t="s">
        <v>21</v>
      </c>
      <c r="N9327" s="24" t="s">
        <v>21</v>
      </c>
      <c r="O9327" s="24" t="s">
        <v>21</v>
      </c>
      <c r="P9327" s="24" t="s">
        <v>21</v>
      </c>
      <c r="Q9327" s="24" t="s">
        <v>21</v>
      </c>
      <c r="R9327" s="24" t="s">
        <v>21</v>
      </c>
      <c r="S9327" s="24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5">
        <v>0</v>
      </c>
      <c r="E9328" s="5">
        <v>1</v>
      </c>
      <c r="F9328" s="5" t="s">
        <v>9</v>
      </c>
      <c r="G9328" s="15" t="s">
        <v>26</v>
      </c>
      <c r="H9328" s="24">
        <v>10.000000001164153</v>
      </c>
      <c r="I9328" s="24">
        <v>10.000000001164153</v>
      </c>
      <c r="J9328" s="24" t="s">
        <v>21</v>
      </c>
      <c r="K9328" s="24" t="s">
        <v>21</v>
      </c>
      <c r="L9328" s="24" t="s">
        <v>21</v>
      </c>
      <c r="M9328" s="24" t="s">
        <v>21</v>
      </c>
      <c r="N9328" s="24" t="s">
        <v>21</v>
      </c>
      <c r="O9328" s="24" t="s">
        <v>21</v>
      </c>
      <c r="P9328" s="24" t="s">
        <v>21</v>
      </c>
      <c r="Q9328" s="24" t="s">
        <v>21</v>
      </c>
      <c r="R9328" s="24" t="s">
        <v>21</v>
      </c>
      <c r="S9328" s="24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5">
        <v>0</v>
      </c>
      <c r="E9329" s="5">
        <v>3</v>
      </c>
      <c r="F9329" s="5" t="s">
        <v>9</v>
      </c>
      <c r="G9329" s="15" t="s">
        <v>26</v>
      </c>
      <c r="H9329" s="24">
        <v>0</v>
      </c>
      <c r="I9329" s="24">
        <v>0</v>
      </c>
      <c r="J9329" s="24" t="s">
        <v>21</v>
      </c>
      <c r="K9329" s="24" t="s">
        <v>21</v>
      </c>
      <c r="L9329" s="24" t="s">
        <v>21</v>
      </c>
      <c r="M9329" s="24" t="s">
        <v>21</v>
      </c>
      <c r="N9329" s="24" t="s">
        <v>21</v>
      </c>
      <c r="O9329" s="24" t="s">
        <v>21</v>
      </c>
      <c r="P9329" s="24" t="s">
        <v>21</v>
      </c>
      <c r="Q9329" s="24" t="s">
        <v>21</v>
      </c>
      <c r="R9329" s="24" t="s">
        <v>21</v>
      </c>
      <c r="S9329" s="24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5">
        <v>0</v>
      </c>
      <c r="E9330" s="5">
        <v>3</v>
      </c>
      <c r="F9330" s="5" t="s">
        <v>9</v>
      </c>
      <c r="G9330" s="15" t="s">
        <v>26</v>
      </c>
      <c r="H9330" s="24">
        <v>0.99999999278225005</v>
      </c>
      <c r="I9330" s="24">
        <v>0.99999999278225005</v>
      </c>
      <c r="J9330" s="24" t="s">
        <v>21</v>
      </c>
      <c r="K9330" s="24" t="s">
        <v>21</v>
      </c>
      <c r="L9330" s="24" t="s">
        <v>21</v>
      </c>
      <c r="M9330" s="24" t="s">
        <v>21</v>
      </c>
      <c r="N9330" s="24" t="s">
        <v>21</v>
      </c>
      <c r="O9330" s="24" t="s">
        <v>21</v>
      </c>
      <c r="P9330" s="24" t="s">
        <v>21</v>
      </c>
      <c r="Q9330" s="24" t="s">
        <v>21</v>
      </c>
      <c r="R9330" s="24" t="s">
        <v>21</v>
      </c>
      <c r="S9330" s="24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5">
        <v>0</v>
      </c>
      <c r="E9331" s="5">
        <v>3</v>
      </c>
      <c r="F9331" s="5" t="s">
        <v>9</v>
      </c>
      <c r="G9331" s="15" t="s">
        <v>26</v>
      </c>
      <c r="H9331" s="24">
        <v>0</v>
      </c>
      <c r="I9331" s="24">
        <v>0</v>
      </c>
      <c r="J9331" s="24" t="s">
        <v>21</v>
      </c>
      <c r="K9331" s="24" t="s">
        <v>21</v>
      </c>
      <c r="L9331" s="24" t="s">
        <v>21</v>
      </c>
      <c r="M9331" s="24" t="s">
        <v>21</v>
      </c>
      <c r="N9331" s="24" t="s">
        <v>21</v>
      </c>
      <c r="O9331" s="24" t="s">
        <v>21</v>
      </c>
      <c r="P9331" s="24" t="s">
        <v>21</v>
      </c>
      <c r="Q9331" s="24" t="s">
        <v>21</v>
      </c>
      <c r="R9331" s="24" t="s">
        <v>21</v>
      </c>
      <c r="S9331" s="24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5">
        <v>0</v>
      </c>
      <c r="E9332" s="5">
        <v>3</v>
      </c>
      <c r="F9332" s="5" t="s">
        <v>9</v>
      </c>
      <c r="G9332" s="15" t="s">
        <v>26</v>
      </c>
      <c r="H9332" s="24">
        <v>1.000000003259629</v>
      </c>
      <c r="I9332" s="24">
        <v>1.000000003259629</v>
      </c>
      <c r="J9332" s="24" t="s">
        <v>21</v>
      </c>
      <c r="K9332" s="24" t="s">
        <v>21</v>
      </c>
      <c r="L9332" s="24" t="s">
        <v>21</v>
      </c>
      <c r="M9332" s="24" t="s">
        <v>21</v>
      </c>
      <c r="N9332" s="24" t="s">
        <v>21</v>
      </c>
      <c r="O9332" s="24" t="s">
        <v>21</v>
      </c>
      <c r="P9332" s="24" t="s">
        <v>21</v>
      </c>
      <c r="Q9332" s="24" t="s">
        <v>21</v>
      </c>
      <c r="R9332" s="24" t="s">
        <v>21</v>
      </c>
      <c r="S9332" s="24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5">
        <v>0</v>
      </c>
      <c r="E9333" s="5">
        <v>3</v>
      </c>
      <c r="F9333" s="5" t="s">
        <v>9</v>
      </c>
      <c r="G9333" s="15" t="s">
        <v>26</v>
      </c>
      <c r="H9333" s="24">
        <v>0</v>
      </c>
      <c r="I9333" s="24">
        <v>0</v>
      </c>
      <c r="J9333" s="24" t="s">
        <v>21</v>
      </c>
      <c r="K9333" s="24" t="s">
        <v>21</v>
      </c>
      <c r="L9333" s="24" t="s">
        <v>21</v>
      </c>
      <c r="M9333" s="24" t="s">
        <v>21</v>
      </c>
      <c r="N9333" s="24" t="s">
        <v>21</v>
      </c>
      <c r="O9333" s="24" t="s">
        <v>21</v>
      </c>
      <c r="P9333" s="24" t="s">
        <v>21</v>
      </c>
      <c r="Q9333" s="24" t="s">
        <v>21</v>
      </c>
      <c r="R9333" s="24" t="s">
        <v>21</v>
      </c>
      <c r="S9333" s="24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5">
        <v>0</v>
      </c>
      <c r="E9334" s="5">
        <v>2</v>
      </c>
      <c r="F9334" s="5" t="s">
        <v>9</v>
      </c>
      <c r="G9334" s="15" t="s">
        <v>26</v>
      </c>
      <c r="H9334" s="24">
        <v>1.000000003259629</v>
      </c>
      <c r="I9334" s="24">
        <v>1.000000003259629</v>
      </c>
      <c r="J9334" s="24" t="s">
        <v>21</v>
      </c>
      <c r="K9334" s="24" t="s">
        <v>21</v>
      </c>
      <c r="L9334" s="24" t="s">
        <v>21</v>
      </c>
      <c r="M9334" s="24" t="s">
        <v>21</v>
      </c>
      <c r="N9334" s="24" t="s">
        <v>21</v>
      </c>
      <c r="O9334" s="24" t="s">
        <v>21</v>
      </c>
      <c r="P9334" s="24" t="s">
        <v>21</v>
      </c>
      <c r="Q9334" s="24" t="s">
        <v>21</v>
      </c>
      <c r="R9334" s="24" t="s">
        <v>21</v>
      </c>
      <c r="S9334" s="24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5">
        <v>0</v>
      </c>
      <c r="E9335" s="5">
        <v>0</v>
      </c>
      <c r="F9335" s="5" t="s">
        <v>9</v>
      </c>
      <c r="G9335" s="15" t="s">
        <v>26</v>
      </c>
      <c r="H9335" s="24">
        <v>0</v>
      </c>
      <c r="I9335" s="24">
        <v>0</v>
      </c>
      <c r="J9335" s="24" t="s">
        <v>21</v>
      </c>
      <c r="K9335" s="24" t="s">
        <v>21</v>
      </c>
      <c r="L9335" s="24" t="s">
        <v>21</v>
      </c>
      <c r="M9335" s="24" t="s">
        <v>21</v>
      </c>
      <c r="N9335" s="24" t="s">
        <v>21</v>
      </c>
      <c r="O9335" s="24" t="s">
        <v>21</v>
      </c>
      <c r="P9335" s="24" t="s">
        <v>21</v>
      </c>
      <c r="Q9335" s="24" t="s">
        <v>21</v>
      </c>
      <c r="R9335" s="24" t="s">
        <v>21</v>
      </c>
      <c r="S9335" s="24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5">
        <v>0</v>
      </c>
      <c r="E9336" s="5">
        <v>3</v>
      </c>
      <c r="F9336" s="5" t="s">
        <v>9</v>
      </c>
      <c r="G9336" s="15" t="s">
        <v>26</v>
      </c>
      <c r="H9336" s="24">
        <v>0.99999999278225005</v>
      </c>
      <c r="I9336" s="24">
        <v>0.99999999278225005</v>
      </c>
      <c r="J9336" s="24" t="s">
        <v>21</v>
      </c>
      <c r="K9336" s="24" t="s">
        <v>21</v>
      </c>
      <c r="L9336" s="24" t="s">
        <v>21</v>
      </c>
      <c r="M9336" s="24" t="s">
        <v>21</v>
      </c>
      <c r="N9336" s="24" t="s">
        <v>21</v>
      </c>
      <c r="O9336" s="24" t="s">
        <v>21</v>
      </c>
      <c r="P9336" s="24" t="s">
        <v>21</v>
      </c>
      <c r="Q9336" s="24" t="s">
        <v>21</v>
      </c>
      <c r="R9336" s="24" t="s">
        <v>21</v>
      </c>
      <c r="S9336" s="24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5">
        <v>0</v>
      </c>
      <c r="E9337" s="5">
        <v>6</v>
      </c>
      <c r="F9337" s="5" t="s">
        <v>9</v>
      </c>
      <c r="G9337" s="15" t="s">
        <v>26</v>
      </c>
      <c r="H9337" s="24">
        <v>0</v>
      </c>
      <c r="I9337" s="24">
        <v>0</v>
      </c>
      <c r="J9337" s="24" t="s">
        <v>21</v>
      </c>
      <c r="K9337" s="24" t="s">
        <v>21</v>
      </c>
      <c r="L9337" s="24" t="s">
        <v>21</v>
      </c>
      <c r="M9337" s="24" t="s">
        <v>21</v>
      </c>
      <c r="N9337" s="24" t="s">
        <v>21</v>
      </c>
      <c r="O9337" s="24" t="s">
        <v>21</v>
      </c>
      <c r="P9337" s="24" t="s">
        <v>21</v>
      </c>
      <c r="Q9337" s="24" t="s">
        <v>21</v>
      </c>
      <c r="R9337" s="24" t="s">
        <v>21</v>
      </c>
      <c r="S9337" s="24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5">
        <v>0</v>
      </c>
      <c r="E9338" s="5">
        <v>6</v>
      </c>
      <c r="F9338" s="5" t="s">
        <v>9</v>
      </c>
      <c r="G9338" s="15" t="s">
        <v>26</v>
      </c>
      <c r="H9338" s="24">
        <v>1.000000003259629</v>
      </c>
      <c r="I9338" s="24">
        <v>1.000000003259629</v>
      </c>
      <c r="J9338" s="24" t="s">
        <v>21</v>
      </c>
      <c r="K9338" s="24" t="s">
        <v>21</v>
      </c>
      <c r="L9338" s="24" t="s">
        <v>21</v>
      </c>
      <c r="M9338" s="24" t="s">
        <v>21</v>
      </c>
      <c r="N9338" s="24" t="s">
        <v>21</v>
      </c>
      <c r="O9338" s="24" t="s">
        <v>21</v>
      </c>
      <c r="P9338" s="24" t="s">
        <v>21</v>
      </c>
      <c r="Q9338" s="24" t="s">
        <v>21</v>
      </c>
      <c r="R9338" s="24" t="s">
        <v>21</v>
      </c>
      <c r="S9338" s="24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5">
        <v>0</v>
      </c>
      <c r="E9339" s="5">
        <v>4</v>
      </c>
      <c r="F9339" s="5" t="s">
        <v>9</v>
      </c>
      <c r="G9339" s="15" t="s">
        <v>26</v>
      </c>
      <c r="H9339" s="24">
        <v>1.000000003259629</v>
      </c>
      <c r="I9339" s="24">
        <v>1.000000003259629</v>
      </c>
      <c r="J9339" s="24" t="s">
        <v>21</v>
      </c>
      <c r="K9339" s="24" t="s">
        <v>21</v>
      </c>
      <c r="L9339" s="24" t="s">
        <v>21</v>
      </c>
      <c r="M9339" s="24" t="s">
        <v>21</v>
      </c>
      <c r="N9339" s="24" t="s">
        <v>21</v>
      </c>
      <c r="O9339" s="24" t="s">
        <v>21</v>
      </c>
      <c r="P9339" s="24" t="s">
        <v>21</v>
      </c>
      <c r="Q9339" s="24" t="s">
        <v>21</v>
      </c>
      <c r="R9339" s="24" t="s">
        <v>21</v>
      </c>
      <c r="S9339" s="24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7">
        <v>0</v>
      </c>
      <c r="E9340" s="7">
        <v>4</v>
      </c>
      <c r="F9340" s="7" t="s">
        <v>9</v>
      </c>
      <c r="G9340" s="16" t="s">
        <v>26</v>
      </c>
      <c r="H9340" s="25">
        <v>0</v>
      </c>
      <c r="I9340" s="25">
        <v>0</v>
      </c>
      <c r="J9340" s="25" t="s">
        <v>21</v>
      </c>
      <c r="K9340" s="25" t="s">
        <v>21</v>
      </c>
      <c r="L9340" s="25" t="s">
        <v>21</v>
      </c>
      <c r="M9340" s="25" t="s">
        <v>21</v>
      </c>
      <c r="N9340" s="25" t="s">
        <v>21</v>
      </c>
      <c r="O9340" s="25" t="s">
        <v>21</v>
      </c>
      <c r="P9340" s="25" t="s">
        <v>21</v>
      </c>
      <c r="Q9340" s="25" t="s">
        <v>21</v>
      </c>
      <c r="R9340" s="25" t="s">
        <v>21</v>
      </c>
      <c r="S9340" s="25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5">
        <v>0</v>
      </c>
      <c r="E9341" s="5">
        <v>1</v>
      </c>
      <c r="F9341" s="5" t="s">
        <v>9</v>
      </c>
      <c r="G9341" s="15" t="s">
        <v>26</v>
      </c>
      <c r="H9341" s="24">
        <v>772.9999999946449</v>
      </c>
      <c r="I9341" s="24">
        <v>772.9999999946449</v>
      </c>
      <c r="J9341" s="24" t="s">
        <v>21</v>
      </c>
      <c r="K9341" s="24" t="s">
        <v>21</v>
      </c>
      <c r="L9341" s="24" t="s">
        <v>21</v>
      </c>
      <c r="M9341" s="24" t="s">
        <v>21</v>
      </c>
      <c r="N9341" s="24" t="s">
        <v>21</v>
      </c>
      <c r="O9341" s="24" t="s">
        <v>21</v>
      </c>
      <c r="P9341" s="24" t="s">
        <v>21</v>
      </c>
      <c r="Q9341" s="24" t="s">
        <v>21</v>
      </c>
      <c r="R9341" s="24" t="s">
        <v>21</v>
      </c>
      <c r="S9341" s="24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5">
        <v>0</v>
      </c>
      <c r="E9342" s="5">
        <v>0</v>
      </c>
      <c r="F9342" s="5" t="s">
        <v>9</v>
      </c>
      <c r="G9342" s="15" t="s">
        <v>26</v>
      </c>
      <c r="H9342" s="24">
        <v>1.000000003259629</v>
      </c>
      <c r="I9342" s="24">
        <v>1.000000003259629</v>
      </c>
      <c r="J9342" s="24" t="s">
        <v>21</v>
      </c>
      <c r="K9342" s="24" t="s">
        <v>21</v>
      </c>
      <c r="L9342" s="24" t="s">
        <v>21</v>
      </c>
      <c r="M9342" s="24" t="s">
        <v>21</v>
      </c>
      <c r="N9342" s="24" t="s">
        <v>21</v>
      </c>
      <c r="O9342" s="24" t="s">
        <v>21</v>
      </c>
      <c r="P9342" s="24" t="s">
        <v>21</v>
      </c>
      <c r="Q9342" s="24" t="s">
        <v>21</v>
      </c>
      <c r="R9342" s="24" t="s">
        <v>21</v>
      </c>
      <c r="S9342" s="24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5">
        <v>0</v>
      </c>
      <c r="E9343" s="5">
        <v>1</v>
      </c>
      <c r="F9343" s="5" t="s">
        <v>9</v>
      </c>
      <c r="G9343" s="15" t="s">
        <v>26</v>
      </c>
      <c r="H9343" s="24">
        <v>0</v>
      </c>
      <c r="I9343" s="24">
        <v>0</v>
      </c>
      <c r="J9343" s="24" t="s">
        <v>21</v>
      </c>
      <c r="K9343" s="24" t="s">
        <v>21</v>
      </c>
      <c r="L9343" s="24" t="s">
        <v>21</v>
      </c>
      <c r="M9343" s="24" t="s">
        <v>21</v>
      </c>
      <c r="N9343" s="24" t="s">
        <v>21</v>
      </c>
      <c r="O9343" s="24" t="s">
        <v>21</v>
      </c>
      <c r="P9343" s="24" t="s">
        <v>21</v>
      </c>
      <c r="Q9343" s="24" t="s">
        <v>21</v>
      </c>
      <c r="R9343" s="24" t="s">
        <v>21</v>
      </c>
      <c r="S9343" s="24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5">
        <v>0</v>
      </c>
      <c r="E9344" s="5">
        <v>3</v>
      </c>
      <c r="F9344" s="5" t="s">
        <v>9</v>
      </c>
      <c r="G9344" s="15" t="s">
        <v>26</v>
      </c>
      <c r="H9344" s="24">
        <v>1.000000003259629</v>
      </c>
      <c r="I9344" s="24">
        <v>1.000000003259629</v>
      </c>
      <c r="J9344" s="24" t="s">
        <v>21</v>
      </c>
      <c r="K9344" s="24" t="s">
        <v>21</v>
      </c>
      <c r="L9344" s="24" t="s">
        <v>21</v>
      </c>
      <c r="M9344" s="24" t="s">
        <v>21</v>
      </c>
      <c r="N9344" s="24" t="s">
        <v>21</v>
      </c>
      <c r="O9344" s="24" t="s">
        <v>21</v>
      </c>
      <c r="P9344" s="24" t="s">
        <v>21</v>
      </c>
      <c r="Q9344" s="24" t="s">
        <v>21</v>
      </c>
      <c r="R9344" s="24" t="s">
        <v>21</v>
      </c>
      <c r="S9344" s="24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5">
        <v>0</v>
      </c>
      <c r="E9345" s="5">
        <v>4</v>
      </c>
      <c r="F9345" s="5" t="s">
        <v>9</v>
      </c>
      <c r="G9345" s="15" t="s">
        <v>26</v>
      </c>
      <c r="H9345" s="24">
        <v>0</v>
      </c>
      <c r="I9345" s="24">
        <v>0</v>
      </c>
      <c r="J9345" s="24" t="s">
        <v>21</v>
      </c>
      <c r="K9345" s="24" t="s">
        <v>21</v>
      </c>
      <c r="L9345" s="24" t="s">
        <v>21</v>
      </c>
      <c r="M9345" s="24" t="s">
        <v>21</v>
      </c>
      <c r="N9345" s="24" t="s">
        <v>21</v>
      </c>
      <c r="O9345" s="24" t="s">
        <v>21</v>
      </c>
      <c r="P9345" s="24" t="s">
        <v>21</v>
      </c>
      <c r="Q9345" s="24" t="s">
        <v>21</v>
      </c>
      <c r="R9345" s="24" t="s">
        <v>21</v>
      </c>
      <c r="S9345" s="24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5">
        <v>0</v>
      </c>
      <c r="E9346" s="5">
        <v>2</v>
      </c>
      <c r="F9346" s="5" t="s">
        <v>9</v>
      </c>
      <c r="G9346" s="15" t="s">
        <v>26</v>
      </c>
      <c r="H9346" s="24">
        <v>1.9999999960418791</v>
      </c>
      <c r="I9346" s="24">
        <v>1.9999999960418791</v>
      </c>
      <c r="J9346" s="24" t="s">
        <v>21</v>
      </c>
      <c r="K9346" s="24" t="s">
        <v>21</v>
      </c>
      <c r="L9346" s="24" t="s">
        <v>21</v>
      </c>
      <c r="M9346" s="24" t="s">
        <v>21</v>
      </c>
      <c r="N9346" s="24" t="s">
        <v>21</v>
      </c>
      <c r="O9346" s="24" t="s">
        <v>21</v>
      </c>
      <c r="P9346" s="24" t="s">
        <v>21</v>
      </c>
      <c r="Q9346" s="24" t="s">
        <v>21</v>
      </c>
      <c r="R9346" s="24" t="s">
        <v>21</v>
      </c>
      <c r="S9346" s="24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5">
        <v>0</v>
      </c>
      <c r="E9347" s="5">
        <v>1</v>
      </c>
      <c r="F9347" s="5" t="s">
        <v>9</v>
      </c>
      <c r="G9347" s="15" t="s">
        <v>26</v>
      </c>
      <c r="H9347" s="24">
        <v>0</v>
      </c>
      <c r="I9347" s="24" t="s">
        <v>21</v>
      </c>
      <c r="J9347" s="24" t="s">
        <v>21</v>
      </c>
      <c r="K9347" s="24" t="s">
        <v>21</v>
      </c>
      <c r="L9347" s="24">
        <v>802.99999999813735</v>
      </c>
      <c r="M9347" s="24" t="s">
        <v>21</v>
      </c>
      <c r="N9347" s="24" t="s">
        <v>21</v>
      </c>
      <c r="O9347" s="24" t="s">
        <v>21</v>
      </c>
      <c r="P9347" s="24" t="s">
        <v>21</v>
      </c>
      <c r="Q9347" s="24" t="s">
        <v>21</v>
      </c>
      <c r="R9347" s="24" t="s">
        <v>21</v>
      </c>
      <c r="S9347" s="24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5">
        <v>0</v>
      </c>
      <c r="E9348" s="5">
        <v>3</v>
      </c>
      <c r="F9348" s="5" t="s">
        <v>9</v>
      </c>
      <c r="G9348" s="15" t="s">
        <v>26</v>
      </c>
      <c r="H9348" s="24">
        <v>1.000000003259629</v>
      </c>
      <c r="I9348" s="24">
        <v>1.000000003259629</v>
      </c>
      <c r="J9348" s="24" t="s">
        <v>21</v>
      </c>
      <c r="K9348" s="24" t="s">
        <v>21</v>
      </c>
      <c r="L9348" s="24" t="s">
        <v>21</v>
      </c>
      <c r="M9348" s="24" t="s">
        <v>21</v>
      </c>
      <c r="N9348" s="24" t="s">
        <v>21</v>
      </c>
      <c r="O9348" s="24" t="s">
        <v>21</v>
      </c>
      <c r="P9348" s="24" t="s">
        <v>21</v>
      </c>
      <c r="Q9348" s="24" t="s">
        <v>21</v>
      </c>
      <c r="R9348" s="24" t="s">
        <v>21</v>
      </c>
      <c r="S9348" s="24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5">
        <v>0</v>
      </c>
      <c r="E9349" s="5">
        <v>1</v>
      </c>
      <c r="F9349" s="5" t="s">
        <v>9</v>
      </c>
      <c r="G9349" s="15" t="s">
        <v>26</v>
      </c>
      <c r="H9349" s="24">
        <v>0</v>
      </c>
      <c r="I9349" s="24">
        <v>0</v>
      </c>
      <c r="J9349" s="24" t="s">
        <v>21</v>
      </c>
      <c r="K9349" s="24" t="s">
        <v>21</v>
      </c>
      <c r="L9349" s="24" t="s">
        <v>21</v>
      </c>
      <c r="M9349" s="24" t="s">
        <v>21</v>
      </c>
      <c r="N9349" s="24" t="s">
        <v>21</v>
      </c>
      <c r="O9349" s="24" t="s">
        <v>21</v>
      </c>
      <c r="P9349" s="24" t="s">
        <v>21</v>
      </c>
      <c r="Q9349" s="24" t="s">
        <v>21</v>
      </c>
      <c r="R9349" s="24" t="s">
        <v>21</v>
      </c>
      <c r="S9349" s="24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5">
        <v>8</v>
      </c>
      <c r="E9350" s="5">
        <v>0</v>
      </c>
      <c r="F9350" s="5" t="s">
        <v>9</v>
      </c>
      <c r="G9350" s="15" t="s">
        <v>26</v>
      </c>
      <c r="H9350" s="24">
        <v>0</v>
      </c>
      <c r="I9350" s="24" t="s">
        <v>21</v>
      </c>
      <c r="J9350" s="24" t="s">
        <v>21</v>
      </c>
      <c r="K9350" s="24" t="s">
        <v>21</v>
      </c>
      <c r="L9350" s="24">
        <v>1.000000003259629</v>
      </c>
      <c r="M9350" s="24" t="s">
        <v>21</v>
      </c>
      <c r="N9350" s="24" t="s">
        <v>21</v>
      </c>
      <c r="O9350" s="24" t="s">
        <v>21</v>
      </c>
      <c r="P9350" s="24" t="s">
        <v>21</v>
      </c>
      <c r="Q9350" s="24" t="s">
        <v>21</v>
      </c>
      <c r="R9350" s="24" t="s">
        <v>21</v>
      </c>
      <c r="S9350" s="24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5">
        <v>8</v>
      </c>
      <c r="E9351" s="5">
        <v>0</v>
      </c>
      <c r="F9351" s="5" t="s">
        <v>9</v>
      </c>
      <c r="G9351" s="15" t="s">
        <v>26</v>
      </c>
      <c r="H9351" s="24">
        <v>0.99999999278225005</v>
      </c>
      <c r="I9351" s="24" t="s">
        <v>21</v>
      </c>
      <c r="J9351" s="24" t="s">
        <v>21</v>
      </c>
      <c r="K9351" s="24" t="s">
        <v>21</v>
      </c>
      <c r="L9351" s="24">
        <v>0.99999999278225005</v>
      </c>
      <c r="M9351" s="24" t="s">
        <v>21</v>
      </c>
      <c r="N9351" s="24" t="s">
        <v>21</v>
      </c>
      <c r="O9351" s="24" t="s">
        <v>21</v>
      </c>
      <c r="P9351" s="24" t="s">
        <v>21</v>
      </c>
      <c r="Q9351" s="24" t="s">
        <v>21</v>
      </c>
      <c r="R9351" s="24" t="s">
        <v>21</v>
      </c>
      <c r="S9351" s="24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5">
        <v>0</v>
      </c>
      <c r="E9352" s="5">
        <v>1</v>
      </c>
      <c r="F9352" s="5" t="s">
        <v>9</v>
      </c>
      <c r="G9352" s="15" t="s">
        <v>26</v>
      </c>
      <c r="H9352" s="24">
        <v>0</v>
      </c>
      <c r="I9352" s="24">
        <v>0.99999999278225005</v>
      </c>
      <c r="J9352" s="24" t="s">
        <v>21</v>
      </c>
      <c r="K9352" s="24" t="s">
        <v>21</v>
      </c>
      <c r="L9352" s="24" t="s">
        <v>21</v>
      </c>
      <c r="M9352" s="24" t="s">
        <v>21</v>
      </c>
      <c r="N9352" s="24" t="s">
        <v>21</v>
      </c>
      <c r="O9352" s="24" t="s">
        <v>21</v>
      </c>
      <c r="P9352" s="24" t="s">
        <v>21</v>
      </c>
      <c r="Q9352" s="24" t="s">
        <v>21</v>
      </c>
      <c r="R9352" s="24" t="s">
        <v>21</v>
      </c>
      <c r="S9352" s="24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5">
        <v>0</v>
      </c>
      <c r="E9353" s="5">
        <v>1</v>
      </c>
      <c r="F9353" s="5" t="s">
        <v>9</v>
      </c>
      <c r="G9353" s="15" t="s">
        <v>26</v>
      </c>
      <c r="H9353" s="24">
        <v>1.000000003259629</v>
      </c>
      <c r="I9353" s="24" t="s">
        <v>21</v>
      </c>
      <c r="J9353" s="24" t="s">
        <v>21</v>
      </c>
      <c r="K9353" s="24" t="s">
        <v>21</v>
      </c>
      <c r="L9353" s="24">
        <v>1.000000003259629</v>
      </c>
      <c r="M9353" s="24" t="s">
        <v>21</v>
      </c>
      <c r="N9353" s="24" t="s">
        <v>21</v>
      </c>
      <c r="O9353" s="24" t="s">
        <v>21</v>
      </c>
      <c r="P9353" s="24" t="s">
        <v>21</v>
      </c>
      <c r="Q9353" s="24" t="s">
        <v>21</v>
      </c>
      <c r="R9353" s="24" t="s">
        <v>21</v>
      </c>
      <c r="S9353" s="24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5">
        <v>0</v>
      </c>
      <c r="E9354" s="5">
        <v>0</v>
      </c>
      <c r="F9354" s="5" t="s">
        <v>9</v>
      </c>
      <c r="G9354" s="15" t="s">
        <v>26</v>
      </c>
      <c r="H9354" s="24">
        <v>2.000000006519258</v>
      </c>
      <c r="I9354" s="24" t="s">
        <v>21</v>
      </c>
      <c r="J9354" s="24" t="s">
        <v>21</v>
      </c>
      <c r="K9354" s="24" t="s">
        <v>21</v>
      </c>
      <c r="L9354" s="24" t="s">
        <v>21</v>
      </c>
      <c r="M9354" s="24" t="s">
        <v>21</v>
      </c>
      <c r="N9354" s="24" t="s">
        <v>21</v>
      </c>
      <c r="O9354" s="24">
        <v>865.00000000116415</v>
      </c>
      <c r="P9354" s="24" t="s">
        <v>21</v>
      </c>
      <c r="Q9354" s="24" t="s">
        <v>21</v>
      </c>
      <c r="R9354" s="24" t="s">
        <v>21</v>
      </c>
      <c r="S9354" s="24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5">
        <v>8</v>
      </c>
      <c r="E9355" s="5">
        <v>0</v>
      </c>
      <c r="F9355" s="5" t="s">
        <v>9</v>
      </c>
      <c r="G9355" s="15" t="s">
        <v>26</v>
      </c>
      <c r="H9355" s="24">
        <v>0.99999999278225005</v>
      </c>
      <c r="I9355" s="24" t="s">
        <v>21</v>
      </c>
      <c r="J9355" s="24" t="s">
        <v>21</v>
      </c>
      <c r="K9355" s="24" t="s">
        <v>21</v>
      </c>
      <c r="L9355" s="24" t="s">
        <v>21</v>
      </c>
      <c r="M9355" s="24" t="s">
        <v>21</v>
      </c>
      <c r="N9355" s="24" t="s">
        <v>21</v>
      </c>
      <c r="O9355" s="24">
        <v>0.99999999278225005</v>
      </c>
      <c r="P9355" s="24" t="s">
        <v>21</v>
      </c>
      <c r="Q9355" s="24" t="s">
        <v>21</v>
      </c>
      <c r="R9355" s="24" t="s">
        <v>21</v>
      </c>
      <c r="S9355" s="24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5">
        <v>11</v>
      </c>
      <c r="E9356" s="5">
        <v>0</v>
      </c>
      <c r="F9356" s="5" t="s">
        <v>9</v>
      </c>
      <c r="G9356" s="15" t="s">
        <v>26</v>
      </c>
      <c r="H9356" s="24">
        <v>0</v>
      </c>
      <c r="I9356" s="24" t="s">
        <v>21</v>
      </c>
      <c r="J9356" s="24" t="s">
        <v>21</v>
      </c>
      <c r="K9356" s="24" t="s">
        <v>21</v>
      </c>
      <c r="L9356" s="24" t="s">
        <v>21</v>
      </c>
      <c r="M9356" s="24" t="s">
        <v>21</v>
      </c>
      <c r="N9356" s="24" t="s">
        <v>21</v>
      </c>
      <c r="O9356" s="24">
        <v>0</v>
      </c>
      <c r="P9356" s="24" t="s">
        <v>21</v>
      </c>
      <c r="Q9356" s="24" t="s">
        <v>21</v>
      </c>
      <c r="R9356" s="24" t="s">
        <v>21</v>
      </c>
      <c r="S9356" s="24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5">
        <v>6</v>
      </c>
      <c r="E9357" s="5">
        <v>0</v>
      </c>
      <c r="F9357" s="5" t="s">
        <v>9</v>
      </c>
      <c r="G9357" s="15" t="s">
        <v>26</v>
      </c>
      <c r="H9357" s="24">
        <v>1.000000003259629</v>
      </c>
      <c r="I9357" s="24" t="s">
        <v>21</v>
      </c>
      <c r="J9357" s="24" t="s">
        <v>21</v>
      </c>
      <c r="K9357" s="24" t="s">
        <v>21</v>
      </c>
      <c r="L9357" s="24" t="s">
        <v>21</v>
      </c>
      <c r="M9357" s="24" t="s">
        <v>21</v>
      </c>
      <c r="N9357" s="24" t="s">
        <v>21</v>
      </c>
      <c r="O9357" s="24">
        <v>1.000000003259629</v>
      </c>
      <c r="P9357" s="24" t="s">
        <v>21</v>
      </c>
      <c r="Q9357" s="24" t="s">
        <v>21</v>
      </c>
      <c r="R9357" s="24" t="s">
        <v>21</v>
      </c>
      <c r="S9357" s="24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5">
        <v>11</v>
      </c>
      <c r="E9358" s="5">
        <v>0</v>
      </c>
      <c r="F9358" s="5" t="s">
        <v>9</v>
      </c>
      <c r="G9358" s="15" t="s">
        <v>26</v>
      </c>
      <c r="H9358" s="24">
        <v>0</v>
      </c>
      <c r="I9358" s="24" t="s">
        <v>21</v>
      </c>
      <c r="J9358" s="24" t="s">
        <v>21</v>
      </c>
      <c r="K9358" s="24" t="s">
        <v>21</v>
      </c>
      <c r="L9358" s="24" t="s">
        <v>21</v>
      </c>
      <c r="M9358" s="24" t="s">
        <v>21</v>
      </c>
      <c r="N9358" s="24" t="s">
        <v>21</v>
      </c>
      <c r="O9358" s="24">
        <v>0</v>
      </c>
      <c r="P9358" s="24" t="s">
        <v>21</v>
      </c>
      <c r="Q9358" s="24" t="s">
        <v>21</v>
      </c>
      <c r="R9358" s="24" t="s">
        <v>21</v>
      </c>
      <c r="S9358" s="24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5">
        <v>17</v>
      </c>
      <c r="E9359" s="5">
        <v>0</v>
      </c>
      <c r="F9359" s="5" t="s">
        <v>9</v>
      </c>
      <c r="G9359" s="15" t="s">
        <v>26</v>
      </c>
      <c r="H9359" s="24">
        <v>1.000000003259629</v>
      </c>
      <c r="I9359" s="24" t="s">
        <v>21</v>
      </c>
      <c r="J9359" s="24" t="s">
        <v>21</v>
      </c>
      <c r="K9359" s="24" t="s">
        <v>21</v>
      </c>
      <c r="L9359" s="24" t="s">
        <v>21</v>
      </c>
      <c r="M9359" s="24" t="s">
        <v>21</v>
      </c>
      <c r="N9359" s="24" t="s">
        <v>21</v>
      </c>
      <c r="O9359" s="24">
        <v>1.000000003259629</v>
      </c>
      <c r="P9359" s="24" t="s">
        <v>21</v>
      </c>
      <c r="Q9359" s="24" t="s">
        <v>21</v>
      </c>
      <c r="R9359" s="24" t="s">
        <v>21</v>
      </c>
      <c r="S9359" s="24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5">
        <v>11</v>
      </c>
      <c r="E9360" s="5">
        <v>0</v>
      </c>
      <c r="F9360" s="5" t="s">
        <v>9</v>
      </c>
      <c r="G9360" s="15" t="s">
        <v>26</v>
      </c>
      <c r="H9360" s="24">
        <v>0</v>
      </c>
      <c r="I9360" s="24" t="s">
        <v>21</v>
      </c>
      <c r="J9360" s="24" t="s">
        <v>21</v>
      </c>
      <c r="K9360" s="24" t="s">
        <v>21</v>
      </c>
      <c r="L9360" s="24" t="s">
        <v>21</v>
      </c>
      <c r="M9360" s="24" t="s">
        <v>21</v>
      </c>
      <c r="N9360" s="24" t="s">
        <v>21</v>
      </c>
      <c r="O9360" s="24">
        <v>0</v>
      </c>
      <c r="P9360" s="24" t="s">
        <v>21</v>
      </c>
      <c r="Q9360" s="24" t="s">
        <v>21</v>
      </c>
      <c r="R9360" s="24" t="s">
        <v>21</v>
      </c>
      <c r="S9360" s="24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5">
        <v>19</v>
      </c>
      <c r="E9361" s="5">
        <v>0</v>
      </c>
      <c r="F9361" s="5" t="s">
        <v>9</v>
      </c>
      <c r="G9361" s="15" t="s">
        <v>26</v>
      </c>
      <c r="H9361" s="24">
        <v>0.99999999278225005</v>
      </c>
      <c r="I9361" s="24" t="s">
        <v>21</v>
      </c>
      <c r="J9361" s="24" t="s">
        <v>21</v>
      </c>
      <c r="K9361" s="24" t="s">
        <v>21</v>
      </c>
      <c r="L9361" s="24" t="s">
        <v>21</v>
      </c>
      <c r="M9361" s="24" t="s">
        <v>21</v>
      </c>
      <c r="N9361" s="24" t="s">
        <v>21</v>
      </c>
      <c r="O9361" s="24">
        <v>0.99999999278225005</v>
      </c>
      <c r="P9361" s="24" t="s">
        <v>21</v>
      </c>
      <c r="Q9361" s="24" t="s">
        <v>21</v>
      </c>
      <c r="R9361" s="24" t="s">
        <v>21</v>
      </c>
      <c r="S9361" s="24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5">
        <v>22</v>
      </c>
      <c r="E9362" s="5">
        <v>0</v>
      </c>
      <c r="F9362" s="5" t="s">
        <v>9</v>
      </c>
      <c r="G9362" s="15" t="s">
        <v>26</v>
      </c>
      <c r="H9362" s="24">
        <v>1.000000003259629</v>
      </c>
      <c r="I9362" s="24" t="s">
        <v>21</v>
      </c>
      <c r="J9362" s="24" t="s">
        <v>21</v>
      </c>
      <c r="K9362" s="24" t="s">
        <v>21</v>
      </c>
      <c r="L9362" s="24" t="s">
        <v>21</v>
      </c>
      <c r="M9362" s="24" t="s">
        <v>21</v>
      </c>
      <c r="N9362" s="24" t="s">
        <v>21</v>
      </c>
      <c r="O9362" s="24">
        <v>1.000000003259629</v>
      </c>
      <c r="P9362" s="24" t="s">
        <v>21</v>
      </c>
      <c r="Q9362" s="24" t="s">
        <v>21</v>
      </c>
      <c r="R9362" s="24" t="s">
        <v>21</v>
      </c>
      <c r="S9362" s="24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5">
        <v>4</v>
      </c>
      <c r="E9363" s="5">
        <v>0</v>
      </c>
      <c r="F9363" s="5" t="s">
        <v>9</v>
      </c>
      <c r="G9363" s="15" t="s">
        <v>26</v>
      </c>
      <c r="H9363" s="24">
        <v>0</v>
      </c>
      <c r="I9363" s="24" t="s">
        <v>21</v>
      </c>
      <c r="J9363" s="24" t="s">
        <v>21</v>
      </c>
      <c r="K9363" s="24" t="s">
        <v>21</v>
      </c>
      <c r="L9363" s="24" t="s">
        <v>21</v>
      </c>
      <c r="M9363" s="24" t="s">
        <v>21</v>
      </c>
      <c r="N9363" s="24" t="s">
        <v>21</v>
      </c>
      <c r="O9363" s="24">
        <v>0</v>
      </c>
      <c r="P9363" s="24" t="s">
        <v>21</v>
      </c>
      <c r="Q9363" s="24" t="s">
        <v>21</v>
      </c>
      <c r="R9363" s="24" t="s">
        <v>21</v>
      </c>
      <c r="S9363" s="24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5">
        <v>0</v>
      </c>
      <c r="E9364" s="5">
        <v>8</v>
      </c>
      <c r="F9364" s="5" t="s">
        <v>9</v>
      </c>
      <c r="G9364" s="15" t="s">
        <v>26</v>
      </c>
      <c r="H9364" s="24">
        <v>1.000000003259629</v>
      </c>
      <c r="I9364" s="24" t="s">
        <v>21</v>
      </c>
      <c r="J9364" s="24" t="s">
        <v>21</v>
      </c>
      <c r="K9364" s="24" t="s">
        <v>21</v>
      </c>
      <c r="L9364" s="24" t="s">
        <v>21</v>
      </c>
      <c r="M9364" s="24" t="s">
        <v>21</v>
      </c>
      <c r="N9364" s="24" t="s">
        <v>21</v>
      </c>
      <c r="O9364" s="24">
        <v>1.000000003259629</v>
      </c>
      <c r="P9364" s="24" t="s">
        <v>21</v>
      </c>
      <c r="Q9364" s="24" t="s">
        <v>21</v>
      </c>
      <c r="R9364" s="24" t="s">
        <v>21</v>
      </c>
      <c r="S9364" s="24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5">
        <v>0</v>
      </c>
      <c r="E9365" s="5">
        <v>0</v>
      </c>
      <c r="F9365" s="5" t="s">
        <v>9</v>
      </c>
      <c r="G9365" s="15" t="s">
        <v>26</v>
      </c>
      <c r="H9365" s="24">
        <v>0</v>
      </c>
      <c r="I9365" s="24" t="s">
        <v>21</v>
      </c>
      <c r="J9365" s="24" t="s">
        <v>21</v>
      </c>
      <c r="K9365" s="24" t="s">
        <v>21</v>
      </c>
      <c r="L9365" s="24" t="s">
        <v>21</v>
      </c>
      <c r="M9365" s="24" t="s">
        <v>21</v>
      </c>
      <c r="N9365" s="24" t="s">
        <v>21</v>
      </c>
      <c r="O9365" s="24">
        <v>0</v>
      </c>
      <c r="P9365" s="24" t="s">
        <v>21</v>
      </c>
      <c r="Q9365" s="24" t="s">
        <v>21</v>
      </c>
      <c r="R9365" s="24" t="s">
        <v>21</v>
      </c>
      <c r="S9365" s="24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5">
        <v>0</v>
      </c>
      <c r="E9366" s="5">
        <v>0</v>
      </c>
      <c r="F9366" s="5" t="s">
        <v>9</v>
      </c>
      <c r="G9366" s="15" t="s">
        <v>26</v>
      </c>
      <c r="H9366" s="24">
        <v>0.99999999278225005</v>
      </c>
      <c r="I9366" s="24" t="s">
        <v>21</v>
      </c>
      <c r="J9366" s="24" t="s">
        <v>21</v>
      </c>
      <c r="K9366" s="24" t="s">
        <v>21</v>
      </c>
      <c r="L9366" s="24" t="s">
        <v>21</v>
      </c>
      <c r="M9366" s="24" t="s">
        <v>21</v>
      </c>
      <c r="N9366" s="24" t="s">
        <v>21</v>
      </c>
      <c r="O9366" s="24">
        <v>0.99999999278225005</v>
      </c>
      <c r="P9366" s="24" t="s">
        <v>21</v>
      </c>
      <c r="Q9366" s="24" t="s">
        <v>21</v>
      </c>
      <c r="R9366" s="24" t="s">
        <v>21</v>
      </c>
      <c r="S9366" s="24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5">
        <v>11</v>
      </c>
      <c r="E9367" s="5">
        <v>0</v>
      </c>
      <c r="F9367" s="5" t="s">
        <v>9</v>
      </c>
      <c r="G9367" s="15" t="s">
        <v>26</v>
      </c>
      <c r="H9367" s="24">
        <v>0</v>
      </c>
      <c r="I9367" s="24" t="s">
        <v>21</v>
      </c>
      <c r="J9367" s="24" t="s">
        <v>21</v>
      </c>
      <c r="K9367" s="24" t="s">
        <v>21</v>
      </c>
      <c r="L9367" s="24" t="s">
        <v>21</v>
      </c>
      <c r="M9367" s="24" t="s">
        <v>21</v>
      </c>
      <c r="N9367" s="24" t="s">
        <v>21</v>
      </c>
      <c r="O9367" s="24">
        <v>0</v>
      </c>
      <c r="P9367" s="24" t="s">
        <v>21</v>
      </c>
      <c r="Q9367" s="24" t="s">
        <v>21</v>
      </c>
      <c r="R9367" s="24" t="s">
        <v>21</v>
      </c>
      <c r="S9367" s="24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5">
        <v>0</v>
      </c>
      <c r="E9368" s="5">
        <v>0</v>
      </c>
      <c r="F9368" s="5" t="s">
        <v>9</v>
      </c>
      <c r="G9368" s="15" t="s">
        <v>26</v>
      </c>
      <c r="H9368" s="24">
        <v>1.000000003259629</v>
      </c>
      <c r="I9368" s="24" t="s">
        <v>21</v>
      </c>
      <c r="J9368" s="24" t="s">
        <v>21</v>
      </c>
      <c r="K9368" s="24" t="s">
        <v>21</v>
      </c>
      <c r="L9368" s="24" t="s">
        <v>21</v>
      </c>
      <c r="M9368" s="24" t="s">
        <v>21</v>
      </c>
      <c r="N9368" s="24" t="s">
        <v>21</v>
      </c>
      <c r="O9368" s="24">
        <v>1.000000003259629</v>
      </c>
      <c r="P9368" s="24" t="s">
        <v>21</v>
      </c>
      <c r="Q9368" s="24" t="s">
        <v>21</v>
      </c>
      <c r="R9368" s="24" t="s">
        <v>21</v>
      </c>
      <c r="S9368" s="24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5">
        <v>0</v>
      </c>
      <c r="E9369" s="5">
        <v>0</v>
      </c>
      <c r="F9369" s="5" t="s">
        <v>9</v>
      </c>
      <c r="G9369" s="15" t="s">
        <v>26</v>
      </c>
      <c r="H9369" s="24">
        <v>1.9999999960418791</v>
      </c>
      <c r="I9369" s="24" t="s">
        <v>21</v>
      </c>
      <c r="J9369" s="24" t="s">
        <v>21</v>
      </c>
      <c r="K9369" s="24" t="s">
        <v>21</v>
      </c>
      <c r="L9369" s="24" t="s">
        <v>21</v>
      </c>
      <c r="M9369" s="24" t="s">
        <v>21</v>
      </c>
      <c r="N9369" s="24" t="s">
        <v>21</v>
      </c>
      <c r="O9369" s="24">
        <v>1.9999999960418791</v>
      </c>
      <c r="P9369" s="24" t="s">
        <v>21</v>
      </c>
      <c r="Q9369" s="24" t="s">
        <v>21</v>
      </c>
      <c r="R9369" s="24" t="s">
        <v>21</v>
      </c>
      <c r="S9369" s="24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5">
        <v>0</v>
      </c>
      <c r="E9370" s="5">
        <v>1</v>
      </c>
      <c r="F9370" s="5" t="s">
        <v>9</v>
      </c>
      <c r="G9370" s="15" t="s">
        <v>26</v>
      </c>
      <c r="H9370" s="24">
        <v>10.000000001164153</v>
      </c>
      <c r="I9370" s="24" t="s">
        <v>21</v>
      </c>
      <c r="J9370" s="24" t="s">
        <v>21</v>
      </c>
      <c r="K9370" s="24" t="s">
        <v>21</v>
      </c>
      <c r="L9370" s="24">
        <v>21.999999998370185</v>
      </c>
      <c r="M9370" s="24" t="s">
        <v>21</v>
      </c>
      <c r="N9370" s="24" t="s">
        <v>21</v>
      </c>
      <c r="O9370" s="24" t="s">
        <v>21</v>
      </c>
      <c r="P9370" s="24" t="s">
        <v>21</v>
      </c>
      <c r="Q9370" s="24" t="s">
        <v>21</v>
      </c>
      <c r="R9370" s="24" t="s">
        <v>21</v>
      </c>
      <c r="S9370" s="24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5">
        <v>0</v>
      </c>
      <c r="E9371" s="5">
        <v>1</v>
      </c>
      <c r="F9371" s="5" t="s">
        <v>9</v>
      </c>
      <c r="G9371" s="15" t="s">
        <v>26</v>
      </c>
      <c r="H9371" s="24">
        <v>5.0000000058207661</v>
      </c>
      <c r="I9371" s="24" t="s">
        <v>21</v>
      </c>
      <c r="J9371" s="24" t="s">
        <v>21</v>
      </c>
      <c r="K9371" s="24" t="s">
        <v>21</v>
      </c>
      <c r="L9371" s="24">
        <v>5.0000000058207661</v>
      </c>
      <c r="M9371" s="24" t="s">
        <v>21</v>
      </c>
      <c r="N9371" s="24" t="s">
        <v>21</v>
      </c>
      <c r="O9371" s="24" t="s">
        <v>21</v>
      </c>
      <c r="P9371" s="24" t="s">
        <v>21</v>
      </c>
      <c r="Q9371" s="24" t="s">
        <v>21</v>
      </c>
      <c r="R9371" s="24" t="s">
        <v>21</v>
      </c>
      <c r="S9371" s="24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5">
        <v>3</v>
      </c>
      <c r="E9372" s="5">
        <v>10</v>
      </c>
      <c r="F9372" s="5" t="s">
        <v>9</v>
      </c>
      <c r="G9372" s="15" t="s">
        <v>26</v>
      </c>
      <c r="H9372" s="24">
        <v>15.999999999767169</v>
      </c>
      <c r="I9372" s="24" t="s">
        <v>21</v>
      </c>
      <c r="J9372" s="24" t="s">
        <v>21</v>
      </c>
      <c r="K9372" s="24" t="s">
        <v>21</v>
      </c>
      <c r="L9372" s="24">
        <v>15.999999999767169</v>
      </c>
      <c r="M9372" s="24" t="s">
        <v>21</v>
      </c>
      <c r="N9372" s="24" t="s">
        <v>21</v>
      </c>
      <c r="O9372" s="24" t="s">
        <v>21</v>
      </c>
      <c r="P9372" s="24" t="s">
        <v>21</v>
      </c>
      <c r="Q9372" s="24" t="s">
        <v>21</v>
      </c>
      <c r="R9372" s="24" t="s">
        <v>21</v>
      </c>
      <c r="S9372" s="24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5">
        <v>2</v>
      </c>
      <c r="E9373" s="5">
        <v>2</v>
      </c>
      <c r="F9373" s="5" t="s">
        <v>9</v>
      </c>
      <c r="G9373" s="15" t="s">
        <v>26</v>
      </c>
      <c r="H9373" s="24">
        <v>0.99999999278225005</v>
      </c>
      <c r="I9373" s="24" t="s">
        <v>21</v>
      </c>
      <c r="J9373" s="24" t="s">
        <v>21</v>
      </c>
      <c r="K9373" s="24" t="s">
        <v>21</v>
      </c>
      <c r="L9373" s="24">
        <v>0.99999999278225005</v>
      </c>
      <c r="M9373" s="24" t="s">
        <v>21</v>
      </c>
      <c r="N9373" s="24" t="s">
        <v>21</v>
      </c>
      <c r="O9373" s="24" t="s">
        <v>21</v>
      </c>
      <c r="P9373" s="24" t="s">
        <v>21</v>
      </c>
      <c r="Q9373" s="24" t="s">
        <v>21</v>
      </c>
      <c r="R9373" s="24" t="s">
        <v>21</v>
      </c>
      <c r="S9373" s="24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5">
        <v>0</v>
      </c>
      <c r="E9374" s="5">
        <v>7</v>
      </c>
      <c r="F9374" s="5" t="s">
        <v>9</v>
      </c>
      <c r="G9374" s="15" t="s">
        <v>26</v>
      </c>
      <c r="H9374" s="24">
        <v>3.000000009778887</v>
      </c>
      <c r="I9374" s="24" t="s">
        <v>21</v>
      </c>
      <c r="J9374" s="24" t="s">
        <v>21</v>
      </c>
      <c r="K9374" s="24" t="s">
        <v>21</v>
      </c>
      <c r="L9374" s="24">
        <v>3.000000009778887</v>
      </c>
      <c r="M9374" s="24" t="s">
        <v>21</v>
      </c>
      <c r="N9374" s="24" t="s">
        <v>21</v>
      </c>
      <c r="O9374" s="24" t="s">
        <v>21</v>
      </c>
      <c r="P9374" s="24" t="s">
        <v>21</v>
      </c>
      <c r="Q9374" s="24" t="s">
        <v>21</v>
      </c>
      <c r="R9374" s="24" t="s">
        <v>21</v>
      </c>
      <c r="S9374" s="24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5">
        <v>0</v>
      </c>
      <c r="E9375" s="5">
        <v>5</v>
      </c>
      <c r="F9375" s="5" t="s">
        <v>9</v>
      </c>
      <c r="G9375" s="15" t="s">
        <v>26</v>
      </c>
      <c r="H9375" s="24">
        <v>0.99999999278225005</v>
      </c>
      <c r="I9375" s="24" t="s">
        <v>21</v>
      </c>
      <c r="J9375" s="24" t="s">
        <v>21</v>
      </c>
      <c r="K9375" s="24" t="s">
        <v>21</v>
      </c>
      <c r="L9375" s="24">
        <v>0.99999999278225005</v>
      </c>
      <c r="M9375" s="24" t="s">
        <v>21</v>
      </c>
      <c r="N9375" s="24" t="s">
        <v>21</v>
      </c>
      <c r="O9375" s="24" t="s">
        <v>21</v>
      </c>
      <c r="P9375" s="24" t="s">
        <v>21</v>
      </c>
      <c r="Q9375" s="24" t="s">
        <v>21</v>
      </c>
      <c r="R9375" s="24" t="s">
        <v>21</v>
      </c>
      <c r="S9375" s="24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5">
        <v>3</v>
      </c>
      <c r="E9376" s="5">
        <v>2</v>
      </c>
      <c r="F9376" s="5" t="s">
        <v>9</v>
      </c>
      <c r="G9376" s="15" t="s">
        <v>26</v>
      </c>
      <c r="H9376" s="24">
        <v>11.000000004423782</v>
      </c>
      <c r="I9376" s="24" t="s">
        <v>21</v>
      </c>
      <c r="J9376" s="24" t="s">
        <v>21</v>
      </c>
      <c r="K9376" s="24" t="s">
        <v>21</v>
      </c>
      <c r="L9376" s="24" t="s">
        <v>21</v>
      </c>
      <c r="M9376" s="24" t="s">
        <v>21</v>
      </c>
      <c r="N9376" s="24" t="s">
        <v>21</v>
      </c>
      <c r="O9376" s="24">
        <v>47.000000006519258</v>
      </c>
      <c r="P9376" s="24" t="s">
        <v>21</v>
      </c>
      <c r="Q9376" s="24" t="s">
        <v>21</v>
      </c>
      <c r="R9376" s="24" t="s">
        <v>21</v>
      </c>
      <c r="S9376" s="24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5">
        <v>0</v>
      </c>
      <c r="E9377" s="5">
        <v>8</v>
      </c>
      <c r="F9377" s="5" t="s">
        <v>9</v>
      </c>
      <c r="G9377" s="15" t="s">
        <v>26</v>
      </c>
      <c r="H9377" s="24">
        <v>0.99999999278225005</v>
      </c>
      <c r="I9377" s="24" t="s">
        <v>21</v>
      </c>
      <c r="J9377" s="24" t="s">
        <v>21</v>
      </c>
      <c r="K9377" s="24" t="s">
        <v>21</v>
      </c>
      <c r="L9377" s="24" t="s">
        <v>21</v>
      </c>
      <c r="M9377" s="24" t="s">
        <v>21</v>
      </c>
      <c r="N9377" s="24" t="s">
        <v>21</v>
      </c>
      <c r="O9377" s="24">
        <v>0.99999999278225005</v>
      </c>
      <c r="P9377" s="24" t="s">
        <v>21</v>
      </c>
      <c r="Q9377" s="24" t="s">
        <v>21</v>
      </c>
      <c r="R9377" s="24" t="s">
        <v>21</v>
      </c>
      <c r="S9377" s="24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5">
        <v>10</v>
      </c>
      <c r="E9378" s="5">
        <v>0</v>
      </c>
      <c r="F9378" s="5" t="s">
        <v>9</v>
      </c>
      <c r="G9378" s="15" t="s">
        <v>26</v>
      </c>
      <c r="H9378" s="24">
        <v>0</v>
      </c>
      <c r="I9378" s="24" t="s">
        <v>21</v>
      </c>
      <c r="J9378" s="24" t="s">
        <v>21</v>
      </c>
      <c r="K9378" s="24" t="s">
        <v>21</v>
      </c>
      <c r="L9378" s="24" t="s">
        <v>21</v>
      </c>
      <c r="M9378" s="24" t="s">
        <v>21</v>
      </c>
      <c r="N9378" s="24" t="s">
        <v>21</v>
      </c>
      <c r="O9378" s="24">
        <v>0</v>
      </c>
      <c r="P9378" s="24" t="s">
        <v>21</v>
      </c>
      <c r="Q9378" s="24" t="s">
        <v>21</v>
      </c>
      <c r="R9378" s="24" t="s">
        <v>21</v>
      </c>
      <c r="S9378" s="24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5">
        <v>9</v>
      </c>
      <c r="E9379" s="5">
        <v>0</v>
      </c>
      <c r="F9379" s="5" t="s">
        <v>9</v>
      </c>
      <c r="G9379" s="15" t="s">
        <v>26</v>
      </c>
      <c r="H9379" s="24">
        <v>1.000000003259629</v>
      </c>
      <c r="I9379" s="24" t="s">
        <v>21</v>
      </c>
      <c r="J9379" s="24" t="s">
        <v>21</v>
      </c>
      <c r="K9379" s="24" t="s">
        <v>21</v>
      </c>
      <c r="L9379" s="24" t="s">
        <v>21</v>
      </c>
      <c r="M9379" s="24" t="s">
        <v>21</v>
      </c>
      <c r="N9379" s="24" t="s">
        <v>21</v>
      </c>
      <c r="O9379" s="24">
        <v>1.000000003259629</v>
      </c>
      <c r="P9379" s="24" t="s">
        <v>21</v>
      </c>
      <c r="Q9379" s="24" t="s">
        <v>21</v>
      </c>
      <c r="R9379" s="24" t="s">
        <v>21</v>
      </c>
      <c r="S9379" s="24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5">
        <v>11</v>
      </c>
      <c r="E9380" s="5">
        <v>0</v>
      </c>
      <c r="F9380" s="5" t="s">
        <v>9</v>
      </c>
      <c r="G9380" s="15" t="s">
        <v>26</v>
      </c>
      <c r="H9380" s="24">
        <v>1.000000003259629</v>
      </c>
      <c r="I9380" s="24" t="s">
        <v>21</v>
      </c>
      <c r="J9380" s="24" t="s">
        <v>21</v>
      </c>
      <c r="K9380" s="24" t="s">
        <v>21</v>
      </c>
      <c r="L9380" s="24" t="s">
        <v>21</v>
      </c>
      <c r="M9380" s="24" t="s">
        <v>21</v>
      </c>
      <c r="N9380" s="24" t="s">
        <v>21</v>
      </c>
      <c r="O9380" s="24">
        <v>1.000000003259629</v>
      </c>
      <c r="P9380" s="24" t="s">
        <v>21</v>
      </c>
      <c r="Q9380" s="24" t="s">
        <v>21</v>
      </c>
      <c r="R9380" s="24" t="s">
        <v>21</v>
      </c>
      <c r="S9380" s="24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5">
        <v>12</v>
      </c>
      <c r="E9381" s="5">
        <v>0</v>
      </c>
      <c r="F9381" s="5" t="s">
        <v>9</v>
      </c>
      <c r="G9381" s="15" t="s">
        <v>26</v>
      </c>
      <c r="H9381" s="24">
        <v>0</v>
      </c>
      <c r="I9381" s="24" t="s">
        <v>21</v>
      </c>
      <c r="J9381" s="24" t="s">
        <v>21</v>
      </c>
      <c r="K9381" s="24" t="s">
        <v>21</v>
      </c>
      <c r="L9381" s="24" t="s">
        <v>21</v>
      </c>
      <c r="M9381" s="24" t="s">
        <v>21</v>
      </c>
      <c r="N9381" s="24" t="s">
        <v>21</v>
      </c>
      <c r="O9381" s="24">
        <v>0</v>
      </c>
      <c r="P9381" s="24" t="s">
        <v>21</v>
      </c>
      <c r="Q9381" s="24" t="s">
        <v>21</v>
      </c>
      <c r="R9381" s="24" t="s">
        <v>21</v>
      </c>
      <c r="S9381" s="24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5">
        <v>3</v>
      </c>
      <c r="E9382" s="5">
        <v>0</v>
      </c>
      <c r="F9382" s="5" t="s">
        <v>9</v>
      </c>
      <c r="G9382" s="15" t="s">
        <v>26</v>
      </c>
      <c r="H9382" s="24">
        <v>1.000000003259629</v>
      </c>
      <c r="I9382" s="24" t="s">
        <v>21</v>
      </c>
      <c r="J9382" s="24" t="s">
        <v>21</v>
      </c>
      <c r="K9382" s="24" t="s">
        <v>21</v>
      </c>
      <c r="L9382" s="24" t="s">
        <v>21</v>
      </c>
      <c r="M9382" s="24" t="s">
        <v>21</v>
      </c>
      <c r="N9382" s="24" t="s">
        <v>21</v>
      </c>
      <c r="O9382" s="24">
        <v>1.000000003259629</v>
      </c>
      <c r="P9382" s="24" t="s">
        <v>21</v>
      </c>
      <c r="Q9382" s="24" t="s">
        <v>21</v>
      </c>
      <c r="R9382" s="24" t="s">
        <v>21</v>
      </c>
      <c r="S9382" s="24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5">
        <v>0</v>
      </c>
      <c r="E9383" s="5">
        <v>7</v>
      </c>
      <c r="F9383" s="5" t="s">
        <v>9</v>
      </c>
      <c r="G9383" s="15" t="s">
        <v>26</v>
      </c>
      <c r="H9383" s="24">
        <v>14.99999999650754</v>
      </c>
      <c r="I9383" s="24" t="s">
        <v>21</v>
      </c>
      <c r="J9383" s="24" t="s">
        <v>21</v>
      </c>
      <c r="K9383" s="24" t="s">
        <v>21</v>
      </c>
      <c r="L9383" s="24">
        <v>30.00000000349246</v>
      </c>
      <c r="M9383" s="24" t="s">
        <v>21</v>
      </c>
      <c r="N9383" s="24" t="s">
        <v>21</v>
      </c>
      <c r="O9383" s="24" t="s">
        <v>21</v>
      </c>
      <c r="P9383" s="24" t="s">
        <v>21</v>
      </c>
      <c r="Q9383" s="24" t="s">
        <v>21</v>
      </c>
      <c r="R9383" s="24" t="s">
        <v>21</v>
      </c>
      <c r="S9383" s="24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5">
        <v>0</v>
      </c>
      <c r="E9384" s="5">
        <v>1</v>
      </c>
      <c r="F9384" s="5" t="s">
        <v>9</v>
      </c>
      <c r="G9384" s="15" t="s">
        <v>26</v>
      </c>
      <c r="H9384" s="24">
        <v>8.9999999979045242</v>
      </c>
      <c r="I9384" s="24" t="s">
        <v>21</v>
      </c>
      <c r="J9384" s="24" t="s">
        <v>21</v>
      </c>
      <c r="K9384" s="24" t="s">
        <v>21</v>
      </c>
      <c r="L9384" s="24" t="s">
        <v>21</v>
      </c>
      <c r="M9384" s="24" t="s">
        <v>21</v>
      </c>
      <c r="N9384" s="24">
        <v>1126.0000000032596</v>
      </c>
      <c r="O9384" s="24" t="s">
        <v>21</v>
      </c>
      <c r="P9384" s="24" t="s">
        <v>21</v>
      </c>
      <c r="Q9384" s="24" t="s">
        <v>21</v>
      </c>
      <c r="R9384" s="24" t="s">
        <v>21</v>
      </c>
      <c r="S9384" s="24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5">
        <v>0</v>
      </c>
      <c r="E9385" s="5">
        <v>3</v>
      </c>
      <c r="F9385" s="5" t="s">
        <v>9</v>
      </c>
      <c r="G9385" s="15" t="s">
        <v>26</v>
      </c>
      <c r="H9385" s="24">
        <v>1.9999999960418791</v>
      </c>
      <c r="I9385" s="24">
        <v>90</v>
      </c>
      <c r="J9385" s="24" t="s">
        <v>21</v>
      </c>
      <c r="K9385" s="24" t="s">
        <v>21</v>
      </c>
      <c r="L9385" s="24" t="s">
        <v>21</v>
      </c>
      <c r="M9385" s="24" t="s">
        <v>21</v>
      </c>
      <c r="N9385" s="24" t="s">
        <v>21</v>
      </c>
      <c r="O9385" s="24" t="s">
        <v>21</v>
      </c>
      <c r="P9385" s="24" t="s">
        <v>21</v>
      </c>
      <c r="Q9385" s="24" t="s">
        <v>21</v>
      </c>
      <c r="R9385" s="24" t="s">
        <v>21</v>
      </c>
      <c r="S9385" s="24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5">
        <v>0</v>
      </c>
      <c r="E9386" s="5">
        <v>5</v>
      </c>
      <c r="F9386" s="5" t="s">
        <v>9</v>
      </c>
      <c r="G9386" s="15" t="s">
        <v>26</v>
      </c>
      <c r="H9386" s="24">
        <v>1.000000003259629</v>
      </c>
      <c r="I9386" s="24">
        <v>1.000000003259629</v>
      </c>
      <c r="J9386" s="24" t="s">
        <v>21</v>
      </c>
      <c r="K9386" s="24" t="s">
        <v>21</v>
      </c>
      <c r="L9386" s="24" t="s">
        <v>21</v>
      </c>
      <c r="M9386" s="24" t="s">
        <v>21</v>
      </c>
      <c r="N9386" s="24" t="s">
        <v>21</v>
      </c>
      <c r="O9386" s="24" t="s">
        <v>21</v>
      </c>
      <c r="P9386" s="24" t="s">
        <v>21</v>
      </c>
      <c r="Q9386" s="24" t="s">
        <v>21</v>
      </c>
      <c r="R9386" s="24" t="s">
        <v>21</v>
      </c>
      <c r="S9386" s="24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5">
        <v>0</v>
      </c>
      <c r="E9387" s="5">
        <v>1</v>
      </c>
      <c r="F9387" s="5" t="s">
        <v>9</v>
      </c>
      <c r="G9387" s="15" t="s">
        <v>26</v>
      </c>
      <c r="H9387" s="24">
        <v>0</v>
      </c>
      <c r="I9387" s="24">
        <v>0</v>
      </c>
      <c r="J9387" s="24" t="s">
        <v>21</v>
      </c>
      <c r="K9387" s="24" t="s">
        <v>21</v>
      </c>
      <c r="L9387" s="24" t="s">
        <v>21</v>
      </c>
      <c r="M9387" s="24" t="s">
        <v>21</v>
      </c>
      <c r="N9387" s="24" t="s">
        <v>21</v>
      </c>
      <c r="O9387" s="24" t="s">
        <v>21</v>
      </c>
      <c r="P9387" s="24" t="s">
        <v>21</v>
      </c>
      <c r="Q9387" s="24" t="s">
        <v>21</v>
      </c>
      <c r="R9387" s="24" t="s">
        <v>21</v>
      </c>
      <c r="S9387" s="24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5">
        <v>0</v>
      </c>
      <c r="E9388" s="5">
        <v>4</v>
      </c>
      <c r="F9388" s="5" t="s">
        <v>9</v>
      </c>
      <c r="G9388" s="15" t="s">
        <v>26</v>
      </c>
      <c r="H9388" s="24">
        <v>1.000000003259629</v>
      </c>
      <c r="I9388" s="24">
        <v>1.000000003259629</v>
      </c>
      <c r="J9388" s="24" t="s">
        <v>21</v>
      </c>
      <c r="K9388" s="24" t="s">
        <v>21</v>
      </c>
      <c r="L9388" s="24" t="s">
        <v>21</v>
      </c>
      <c r="M9388" s="24" t="s">
        <v>21</v>
      </c>
      <c r="N9388" s="24" t="s">
        <v>21</v>
      </c>
      <c r="O9388" s="24" t="s">
        <v>21</v>
      </c>
      <c r="P9388" s="24" t="s">
        <v>21</v>
      </c>
      <c r="Q9388" s="24" t="s">
        <v>21</v>
      </c>
      <c r="R9388" s="24" t="s">
        <v>21</v>
      </c>
      <c r="S9388" s="24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5">
        <v>0</v>
      </c>
      <c r="E9389" s="5">
        <v>4</v>
      </c>
      <c r="F9389" s="5" t="s">
        <v>9</v>
      </c>
      <c r="G9389" s="15" t="s">
        <v>26</v>
      </c>
      <c r="H9389" s="24">
        <v>0</v>
      </c>
      <c r="I9389" s="24">
        <v>0</v>
      </c>
      <c r="J9389" s="24" t="s">
        <v>21</v>
      </c>
      <c r="K9389" s="24" t="s">
        <v>21</v>
      </c>
      <c r="L9389" s="24" t="s">
        <v>21</v>
      </c>
      <c r="M9389" s="24" t="s">
        <v>21</v>
      </c>
      <c r="N9389" s="24" t="s">
        <v>21</v>
      </c>
      <c r="O9389" s="24" t="s">
        <v>21</v>
      </c>
      <c r="P9389" s="24" t="s">
        <v>21</v>
      </c>
      <c r="Q9389" s="24" t="s">
        <v>21</v>
      </c>
      <c r="R9389" s="24" t="s">
        <v>21</v>
      </c>
      <c r="S9389" s="24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5">
        <v>0</v>
      </c>
      <c r="E9390" s="5">
        <v>4</v>
      </c>
      <c r="F9390" s="5" t="s">
        <v>9</v>
      </c>
      <c r="G9390" s="15" t="s">
        <v>26</v>
      </c>
      <c r="H9390" s="24">
        <v>1.000000003259629</v>
      </c>
      <c r="I9390" s="24">
        <v>1.000000003259629</v>
      </c>
      <c r="J9390" s="24" t="s">
        <v>21</v>
      </c>
      <c r="K9390" s="24" t="s">
        <v>21</v>
      </c>
      <c r="L9390" s="24" t="s">
        <v>21</v>
      </c>
      <c r="M9390" s="24" t="s">
        <v>21</v>
      </c>
      <c r="N9390" s="24" t="s">
        <v>21</v>
      </c>
      <c r="O9390" s="24" t="s">
        <v>21</v>
      </c>
      <c r="P9390" s="24" t="s">
        <v>21</v>
      </c>
      <c r="Q9390" s="24" t="s">
        <v>21</v>
      </c>
      <c r="R9390" s="24" t="s">
        <v>21</v>
      </c>
      <c r="S9390" s="24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5">
        <v>0</v>
      </c>
      <c r="E9391" s="5">
        <v>5</v>
      </c>
      <c r="F9391" s="5" t="s">
        <v>9</v>
      </c>
      <c r="G9391" s="15" t="s">
        <v>26</v>
      </c>
      <c r="H9391" s="24">
        <v>0</v>
      </c>
      <c r="I9391" s="24">
        <v>0</v>
      </c>
      <c r="J9391" s="24" t="s">
        <v>21</v>
      </c>
      <c r="K9391" s="24" t="s">
        <v>21</v>
      </c>
      <c r="L9391" s="24" t="s">
        <v>21</v>
      </c>
      <c r="M9391" s="24" t="s">
        <v>21</v>
      </c>
      <c r="N9391" s="24" t="s">
        <v>21</v>
      </c>
      <c r="O9391" s="24" t="s">
        <v>21</v>
      </c>
      <c r="P9391" s="24" t="s">
        <v>21</v>
      </c>
      <c r="Q9391" s="24" t="s">
        <v>21</v>
      </c>
      <c r="R9391" s="24" t="s">
        <v>21</v>
      </c>
      <c r="S9391" s="24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5">
        <v>8</v>
      </c>
      <c r="E9392" s="5">
        <v>0</v>
      </c>
      <c r="F9392" s="5" t="s">
        <v>9</v>
      </c>
      <c r="G9392" s="15" t="s">
        <v>26</v>
      </c>
      <c r="H9392" s="24">
        <v>22.999999991152436</v>
      </c>
      <c r="I9392" s="24" t="s">
        <v>21</v>
      </c>
      <c r="J9392" s="24" t="s">
        <v>21</v>
      </c>
      <c r="K9392" s="24" t="s">
        <v>21</v>
      </c>
      <c r="L9392" s="24" t="s">
        <v>21</v>
      </c>
      <c r="M9392" s="24" t="s">
        <v>21</v>
      </c>
      <c r="N9392" s="24" t="s">
        <v>21</v>
      </c>
      <c r="O9392" s="24">
        <v>51.999999991385266</v>
      </c>
      <c r="P9392" s="24" t="s">
        <v>21</v>
      </c>
      <c r="Q9392" s="24" t="s">
        <v>21</v>
      </c>
      <c r="R9392" s="24" t="s">
        <v>21</v>
      </c>
      <c r="S9392" s="24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5">
        <v>3</v>
      </c>
      <c r="E9393" s="5">
        <v>2</v>
      </c>
      <c r="F9393" s="5" t="s">
        <v>9</v>
      </c>
      <c r="G9393" s="15" t="s">
        <v>26</v>
      </c>
      <c r="H9393" s="24">
        <v>0</v>
      </c>
      <c r="I9393" s="24" t="s">
        <v>21</v>
      </c>
      <c r="J9393" s="24" t="s">
        <v>21</v>
      </c>
      <c r="K9393" s="24" t="s">
        <v>21</v>
      </c>
      <c r="L9393" s="24" t="s">
        <v>21</v>
      </c>
      <c r="M9393" s="24" t="s">
        <v>21</v>
      </c>
      <c r="N9393" s="24" t="s">
        <v>21</v>
      </c>
      <c r="O9393" s="24">
        <v>0</v>
      </c>
      <c r="P9393" s="24" t="s">
        <v>21</v>
      </c>
      <c r="Q9393" s="24" t="s">
        <v>21</v>
      </c>
      <c r="R9393" s="24" t="s">
        <v>21</v>
      </c>
      <c r="S9393" s="24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5">
        <v>3</v>
      </c>
      <c r="E9394" s="5">
        <v>4</v>
      </c>
      <c r="F9394" s="5" t="s">
        <v>9</v>
      </c>
      <c r="G9394" s="15" t="s">
        <v>26</v>
      </c>
      <c r="H9394" s="24">
        <v>1.000000003259629</v>
      </c>
      <c r="I9394" s="24" t="s">
        <v>21</v>
      </c>
      <c r="J9394" s="24" t="s">
        <v>21</v>
      </c>
      <c r="K9394" s="24" t="s">
        <v>21</v>
      </c>
      <c r="L9394" s="24" t="s">
        <v>21</v>
      </c>
      <c r="M9394" s="24" t="s">
        <v>21</v>
      </c>
      <c r="N9394" s="24" t="s">
        <v>21</v>
      </c>
      <c r="O9394" s="24">
        <v>1.000000003259629</v>
      </c>
      <c r="P9394" s="24" t="s">
        <v>21</v>
      </c>
      <c r="Q9394" s="24" t="s">
        <v>21</v>
      </c>
      <c r="R9394" s="24" t="s">
        <v>21</v>
      </c>
      <c r="S9394" s="24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5">
        <v>0</v>
      </c>
      <c r="E9395" s="5">
        <v>1</v>
      </c>
      <c r="F9395" s="5" t="s">
        <v>9</v>
      </c>
      <c r="G9395" s="15" t="s">
        <v>26</v>
      </c>
      <c r="H9395" s="24">
        <v>0</v>
      </c>
      <c r="I9395" s="24" t="s">
        <v>21</v>
      </c>
      <c r="J9395" s="24" t="s">
        <v>21</v>
      </c>
      <c r="K9395" s="24" t="s">
        <v>21</v>
      </c>
      <c r="L9395" s="24" t="s">
        <v>21</v>
      </c>
      <c r="M9395" s="24" t="s">
        <v>21</v>
      </c>
      <c r="N9395" s="24" t="s">
        <v>21</v>
      </c>
      <c r="O9395" s="24">
        <v>0</v>
      </c>
      <c r="P9395" s="24" t="s">
        <v>21</v>
      </c>
      <c r="Q9395" s="24" t="s">
        <v>21</v>
      </c>
      <c r="R9395" s="24" t="s">
        <v>21</v>
      </c>
      <c r="S9395" s="24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5">
        <v>0</v>
      </c>
      <c r="E9396" s="5">
        <v>7</v>
      </c>
      <c r="F9396" s="5" t="s">
        <v>9</v>
      </c>
      <c r="G9396" s="15" t="s">
        <v>26</v>
      </c>
      <c r="H9396" s="24">
        <v>1.000000003259629</v>
      </c>
      <c r="I9396" s="24" t="s">
        <v>21</v>
      </c>
      <c r="J9396" s="24" t="s">
        <v>21</v>
      </c>
      <c r="K9396" s="24" t="s">
        <v>21</v>
      </c>
      <c r="L9396" s="24" t="s">
        <v>21</v>
      </c>
      <c r="M9396" s="24" t="s">
        <v>21</v>
      </c>
      <c r="N9396" s="24" t="s">
        <v>21</v>
      </c>
      <c r="O9396" s="24">
        <v>1.000000003259629</v>
      </c>
      <c r="P9396" s="24" t="s">
        <v>21</v>
      </c>
      <c r="Q9396" s="24" t="s">
        <v>21</v>
      </c>
      <c r="R9396" s="24" t="s">
        <v>21</v>
      </c>
      <c r="S9396" s="24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5">
        <v>0</v>
      </c>
      <c r="E9397" s="5">
        <v>5</v>
      </c>
      <c r="F9397" s="5" t="s">
        <v>9</v>
      </c>
      <c r="G9397" s="15" t="s">
        <v>26</v>
      </c>
      <c r="H9397" s="24">
        <v>0</v>
      </c>
      <c r="I9397" s="24" t="s">
        <v>21</v>
      </c>
      <c r="J9397" s="24" t="s">
        <v>21</v>
      </c>
      <c r="K9397" s="24" t="s">
        <v>21</v>
      </c>
      <c r="L9397" s="24" t="s">
        <v>21</v>
      </c>
      <c r="M9397" s="24" t="s">
        <v>21</v>
      </c>
      <c r="N9397" s="24" t="s">
        <v>21</v>
      </c>
      <c r="O9397" s="24">
        <v>0</v>
      </c>
      <c r="P9397" s="24" t="s">
        <v>21</v>
      </c>
      <c r="Q9397" s="24" t="s">
        <v>21</v>
      </c>
      <c r="R9397" s="24" t="s">
        <v>21</v>
      </c>
      <c r="S9397" s="24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5">
        <v>3</v>
      </c>
      <c r="E9398" s="5">
        <v>5</v>
      </c>
      <c r="F9398" s="5" t="s">
        <v>9</v>
      </c>
      <c r="G9398" s="15" t="s">
        <v>26</v>
      </c>
      <c r="H9398" s="24">
        <v>0.99999999278225005</v>
      </c>
      <c r="I9398" s="24" t="s">
        <v>21</v>
      </c>
      <c r="J9398" s="24" t="s">
        <v>21</v>
      </c>
      <c r="K9398" s="24" t="s">
        <v>21</v>
      </c>
      <c r="L9398" s="24" t="s">
        <v>21</v>
      </c>
      <c r="M9398" s="24" t="s">
        <v>21</v>
      </c>
      <c r="N9398" s="24" t="s">
        <v>21</v>
      </c>
      <c r="O9398" s="24">
        <v>0.99999999278225005</v>
      </c>
      <c r="P9398" s="24" t="s">
        <v>21</v>
      </c>
      <c r="Q9398" s="24" t="s">
        <v>21</v>
      </c>
      <c r="R9398" s="24" t="s">
        <v>21</v>
      </c>
      <c r="S9398" s="24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5">
        <v>4</v>
      </c>
      <c r="E9399" s="5">
        <v>8</v>
      </c>
      <c r="F9399" s="5" t="s">
        <v>9</v>
      </c>
      <c r="G9399" s="15" t="s">
        <v>26</v>
      </c>
      <c r="H9399" s="24">
        <v>0</v>
      </c>
      <c r="I9399" s="24" t="s">
        <v>21</v>
      </c>
      <c r="J9399" s="24" t="s">
        <v>21</v>
      </c>
      <c r="K9399" s="24" t="s">
        <v>21</v>
      </c>
      <c r="L9399" s="24" t="s">
        <v>21</v>
      </c>
      <c r="M9399" s="24" t="s">
        <v>21</v>
      </c>
      <c r="N9399" s="24" t="s">
        <v>21</v>
      </c>
      <c r="O9399" s="24">
        <v>0</v>
      </c>
      <c r="P9399" s="24" t="s">
        <v>21</v>
      </c>
      <c r="Q9399" s="24" t="s">
        <v>21</v>
      </c>
      <c r="R9399" s="24" t="s">
        <v>21</v>
      </c>
      <c r="S9399" s="24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5">
        <v>11</v>
      </c>
      <c r="E9400" s="5">
        <v>0</v>
      </c>
      <c r="F9400" s="5" t="s">
        <v>9</v>
      </c>
      <c r="G9400" s="15" t="s">
        <v>26</v>
      </c>
      <c r="H9400" s="24">
        <v>1.000000003259629</v>
      </c>
      <c r="I9400" s="24" t="s">
        <v>21</v>
      </c>
      <c r="J9400" s="24" t="s">
        <v>21</v>
      </c>
      <c r="K9400" s="24" t="s">
        <v>21</v>
      </c>
      <c r="L9400" s="24" t="s">
        <v>21</v>
      </c>
      <c r="M9400" s="24" t="s">
        <v>21</v>
      </c>
      <c r="N9400" s="24" t="s">
        <v>21</v>
      </c>
      <c r="O9400" s="24">
        <v>1.000000003259629</v>
      </c>
      <c r="P9400" s="24" t="s">
        <v>21</v>
      </c>
      <c r="Q9400" s="24" t="s">
        <v>21</v>
      </c>
      <c r="R9400" s="24" t="s">
        <v>21</v>
      </c>
      <c r="S9400" s="24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5">
        <v>3</v>
      </c>
      <c r="E9401" s="5">
        <v>9</v>
      </c>
      <c r="F9401" s="5" t="s">
        <v>9</v>
      </c>
      <c r="G9401" s="15" t="s">
        <v>26</v>
      </c>
      <c r="H9401" s="24">
        <v>0</v>
      </c>
      <c r="I9401" s="24" t="s">
        <v>21</v>
      </c>
      <c r="J9401" s="24" t="s">
        <v>21</v>
      </c>
      <c r="K9401" s="24" t="s">
        <v>21</v>
      </c>
      <c r="L9401" s="24" t="s">
        <v>21</v>
      </c>
      <c r="M9401" s="24" t="s">
        <v>21</v>
      </c>
      <c r="N9401" s="24" t="s">
        <v>21</v>
      </c>
      <c r="O9401" s="24">
        <v>0</v>
      </c>
      <c r="P9401" s="24" t="s">
        <v>21</v>
      </c>
      <c r="Q9401" s="24" t="s">
        <v>21</v>
      </c>
      <c r="R9401" s="24" t="s">
        <v>21</v>
      </c>
      <c r="S9401" s="24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5">
        <v>18</v>
      </c>
      <c r="E9402" s="5">
        <v>0</v>
      </c>
      <c r="F9402" s="5" t="s">
        <v>9</v>
      </c>
      <c r="G9402" s="15" t="s">
        <v>26</v>
      </c>
      <c r="H9402" s="24">
        <v>1.000000003259629</v>
      </c>
      <c r="I9402" s="24" t="s">
        <v>21</v>
      </c>
      <c r="J9402" s="24" t="s">
        <v>21</v>
      </c>
      <c r="K9402" s="24" t="s">
        <v>21</v>
      </c>
      <c r="L9402" s="24" t="s">
        <v>21</v>
      </c>
      <c r="M9402" s="24" t="s">
        <v>21</v>
      </c>
      <c r="N9402" s="24" t="s">
        <v>21</v>
      </c>
      <c r="O9402" s="24">
        <v>1.000000003259629</v>
      </c>
      <c r="P9402" s="24" t="s">
        <v>21</v>
      </c>
      <c r="Q9402" s="24" t="s">
        <v>21</v>
      </c>
      <c r="R9402" s="24" t="s">
        <v>21</v>
      </c>
      <c r="S9402" s="24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5">
        <v>13</v>
      </c>
      <c r="E9403" s="5">
        <v>0</v>
      </c>
      <c r="F9403" s="5" t="s">
        <v>9</v>
      </c>
      <c r="G9403" s="15" t="s">
        <v>26</v>
      </c>
      <c r="H9403" s="24">
        <v>1.000000003259629</v>
      </c>
      <c r="I9403" s="24" t="s">
        <v>21</v>
      </c>
      <c r="J9403" s="24" t="s">
        <v>21</v>
      </c>
      <c r="K9403" s="24" t="s">
        <v>21</v>
      </c>
      <c r="L9403" s="24" t="s">
        <v>21</v>
      </c>
      <c r="M9403" s="24" t="s">
        <v>21</v>
      </c>
      <c r="N9403" s="24" t="s">
        <v>21</v>
      </c>
      <c r="O9403" s="24">
        <v>1.000000003259629</v>
      </c>
      <c r="P9403" s="24" t="s">
        <v>21</v>
      </c>
      <c r="Q9403" s="24" t="s">
        <v>21</v>
      </c>
      <c r="R9403" s="24" t="s">
        <v>21</v>
      </c>
      <c r="S9403" s="24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5">
        <v>19</v>
      </c>
      <c r="E9404" s="5">
        <v>0</v>
      </c>
      <c r="F9404" s="5" t="s">
        <v>9</v>
      </c>
      <c r="G9404" s="15" t="s">
        <v>26</v>
      </c>
      <c r="H9404" s="24">
        <v>0</v>
      </c>
      <c r="I9404" s="24" t="s">
        <v>21</v>
      </c>
      <c r="J9404" s="24" t="s">
        <v>21</v>
      </c>
      <c r="K9404" s="24" t="s">
        <v>21</v>
      </c>
      <c r="L9404" s="24" t="s">
        <v>21</v>
      </c>
      <c r="M9404" s="24" t="s">
        <v>21</v>
      </c>
      <c r="N9404" s="24" t="s">
        <v>21</v>
      </c>
      <c r="O9404" s="24">
        <v>0</v>
      </c>
      <c r="P9404" s="24" t="s">
        <v>21</v>
      </c>
      <c r="Q9404" s="24" t="s">
        <v>21</v>
      </c>
      <c r="R9404" s="24" t="s">
        <v>21</v>
      </c>
      <c r="S9404" s="24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5">
        <v>18</v>
      </c>
      <c r="E9405" s="5">
        <v>0</v>
      </c>
      <c r="F9405" s="5" t="s">
        <v>9</v>
      </c>
      <c r="G9405" s="15" t="s">
        <v>26</v>
      </c>
      <c r="H9405" s="24">
        <v>0.99999999278225005</v>
      </c>
      <c r="I9405" s="24" t="s">
        <v>21</v>
      </c>
      <c r="J9405" s="24" t="s">
        <v>21</v>
      </c>
      <c r="K9405" s="24" t="s">
        <v>21</v>
      </c>
      <c r="L9405" s="24" t="s">
        <v>21</v>
      </c>
      <c r="M9405" s="24" t="s">
        <v>21</v>
      </c>
      <c r="N9405" s="24" t="s">
        <v>21</v>
      </c>
      <c r="O9405" s="24">
        <v>0.99999999278225005</v>
      </c>
      <c r="P9405" s="24" t="s">
        <v>21</v>
      </c>
      <c r="Q9405" s="24" t="s">
        <v>21</v>
      </c>
      <c r="R9405" s="24" t="s">
        <v>21</v>
      </c>
      <c r="S9405" s="24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5">
        <v>13</v>
      </c>
      <c r="E9406" s="5">
        <v>0</v>
      </c>
      <c r="F9406" s="5" t="s">
        <v>9</v>
      </c>
      <c r="G9406" s="15" t="s">
        <v>26</v>
      </c>
      <c r="H9406" s="24">
        <v>0</v>
      </c>
      <c r="I9406" s="24" t="s">
        <v>21</v>
      </c>
      <c r="J9406" s="24" t="s">
        <v>21</v>
      </c>
      <c r="K9406" s="24" t="s">
        <v>21</v>
      </c>
      <c r="L9406" s="24" t="s">
        <v>21</v>
      </c>
      <c r="M9406" s="24" t="s">
        <v>21</v>
      </c>
      <c r="N9406" s="24" t="s">
        <v>21</v>
      </c>
      <c r="O9406" s="24">
        <v>0</v>
      </c>
      <c r="P9406" s="24" t="s">
        <v>21</v>
      </c>
      <c r="Q9406" s="24" t="s">
        <v>21</v>
      </c>
      <c r="R9406" s="24" t="s">
        <v>21</v>
      </c>
      <c r="S9406" s="24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5">
        <v>0</v>
      </c>
      <c r="E9407" s="5">
        <v>0</v>
      </c>
      <c r="F9407" s="5" t="s">
        <v>9</v>
      </c>
      <c r="G9407" s="15" t="s">
        <v>26</v>
      </c>
      <c r="H9407" s="24">
        <v>1.000000003259629</v>
      </c>
      <c r="I9407" s="24" t="s">
        <v>21</v>
      </c>
      <c r="J9407" s="24" t="s">
        <v>21</v>
      </c>
      <c r="K9407" s="24" t="s">
        <v>21</v>
      </c>
      <c r="L9407" s="24" t="s">
        <v>21</v>
      </c>
      <c r="M9407" s="24" t="s">
        <v>21</v>
      </c>
      <c r="N9407" s="24" t="s">
        <v>21</v>
      </c>
      <c r="O9407" s="24">
        <v>1.000000003259629</v>
      </c>
      <c r="P9407" s="24" t="s">
        <v>21</v>
      </c>
      <c r="Q9407" s="24" t="s">
        <v>21</v>
      </c>
      <c r="R9407" s="24" t="s">
        <v>21</v>
      </c>
      <c r="S9407" s="24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5">
        <v>0</v>
      </c>
      <c r="E9408" s="5">
        <v>3</v>
      </c>
      <c r="F9408" s="5" t="s">
        <v>9</v>
      </c>
      <c r="G9408" s="15" t="s">
        <v>26</v>
      </c>
      <c r="H9408" s="24">
        <v>92.999999999301508</v>
      </c>
      <c r="I9408" s="24" t="s">
        <v>21</v>
      </c>
      <c r="J9408" s="24" t="s">
        <v>21</v>
      </c>
      <c r="K9408" s="24" t="s">
        <v>21</v>
      </c>
      <c r="L9408" s="24">
        <v>137.99999999930151</v>
      </c>
      <c r="M9408" s="24" t="s">
        <v>21</v>
      </c>
      <c r="N9408" s="24" t="s">
        <v>21</v>
      </c>
      <c r="O9408" s="24" t="s">
        <v>21</v>
      </c>
      <c r="P9408" s="24" t="s">
        <v>21</v>
      </c>
      <c r="Q9408" s="24" t="s">
        <v>21</v>
      </c>
      <c r="R9408" s="24" t="s">
        <v>21</v>
      </c>
      <c r="S9408" s="24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5">
        <v>5</v>
      </c>
      <c r="E9409" s="5">
        <v>0</v>
      </c>
      <c r="F9409" s="5" t="s">
        <v>9</v>
      </c>
      <c r="G9409" s="15" t="s">
        <v>26</v>
      </c>
      <c r="H9409" s="24">
        <v>0</v>
      </c>
      <c r="I9409" s="24" t="s">
        <v>21</v>
      </c>
      <c r="J9409" s="24" t="s">
        <v>21</v>
      </c>
      <c r="K9409" s="24" t="s">
        <v>21</v>
      </c>
      <c r="L9409" s="24">
        <v>0</v>
      </c>
      <c r="M9409" s="24" t="s">
        <v>21</v>
      </c>
      <c r="N9409" s="24" t="s">
        <v>21</v>
      </c>
      <c r="O9409" s="24" t="s">
        <v>21</v>
      </c>
      <c r="P9409" s="24" t="s">
        <v>21</v>
      </c>
      <c r="Q9409" s="24" t="s">
        <v>21</v>
      </c>
      <c r="R9409" s="24" t="s">
        <v>21</v>
      </c>
      <c r="S9409" s="24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5">
        <v>0</v>
      </c>
      <c r="E9410" s="5">
        <v>11</v>
      </c>
      <c r="F9410" s="5" t="s">
        <v>9</v>
      </c>
      <c r="G9410" s="15" t="s">
        <v>26</v>
      </c>
      <c r="H9410" s="24">
        <v>0</v>
      </c>
      <c r="I9410" s="24" t="s">
        <v>21</v>
      </c>
      <c r="J9410" s="24" t="s">
        <v>21</v>
      </c>
      <c r="K9410" s="24" t="s">
        <v>21</v>
      </c>
      <c r="L9410" s="24">
        <v>0</v>
      </c>
      <c r="M9410" s="24" t="s">
        <v>21</v>
      </c>
      <c r="N9410" s="24" t="s">
        <v>21</v>
      </c>
      <c r="O9410" s="24" t="s">
        <v>21</v>
      </c>
      <c r="P9410" s="24" t="s">
        <v>21</v>
      </c>
      <c r="Q9410" s="24" t="s">
        <v>21</v>
      </c>
      <c r="R9410" s="24" t="s">
        <v>21</v>
      </c>
      <c r="S9410" s="24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5">
        <v>3</v>
      </c>
      <c r="E9411" s="5">
        <v>11</v>
      </c>
      <c r="F9411" s="5" t="s">
        <v>9</v>
      </c>
      <c r="G9411" s="15" t="s">
        <v>26</v>
      </c>
      <c r="H9411" s="24">
        <v>1.000000003259629</v>
      </c>
      <c r="I9411" s="24" t="s">
        <v>21</v>
      </c>
      <c r="J9411" s="24" t="s">
        <v>21</v>
      </c>
      <c r="K9411" s="24" t="s">
        <v>21</v>
      </c>
      <c r="L9411" s="24">
        <v>1.000000003259629</v>
      </c>
      <c r="M9411" s="24" t="s">
        <v>21</v>
      </c>
      <c r="N9411" s="24" t="s">
        <v>21</v>
      </c>
      <c r="O9411" s="24" t="s">
        <v>21</v>
      </c>
      <c r="P9411" s="24" t="s">
        <v>21</v>
      </c>
      <c r="Q9411" s="24" t="s">
        <v>21</v>
      </c>
      <c r="R9411" s="24" t="s">
        <v>21</v>
      </c>
      <c r="S9411" s="24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5">
        <v>0</v>
      </c>
      <c r="E9412" s="5">
        <v>1</v>
      </c>
      <c r="F9412" s="5" t="s">
        <v>9</v>
      </c>
      <c r="G9412" s="15" t="s">
        <v>26</v>
      </c>
      <c r="H9412" s="24">
        <v>0</v>
      </c>
      <c r="I9412" s="24" t="s">
        <v>21</v>
      </c>
      <c r="J9412" s="24">
        <v>2697.0000000006985</v>
      </c>
      <c r="K9412" s="24" t="s">
        <v>21</v>
      </c>
      <c r="L9412" s="24" t="s">
        <v>21</v>
      </c>
      <c r="M9412" s="24" t="s">
        <v>21</v>
      </c>
      <c r="N9412" s="24" t="s">
        <v>21</v>
      </c>
      <c r="O9412" s="24" t="s">
        <v>21</v>
      </c>
      <c r="P9412" s="24" t="s">
        <v>21</v>
      </c>
      <c r="Q9412" s="24" t="s">
        <v>21</v>
      </c>
      <c r="R9412" s="24" t="s">
        <v>21</v>
      </c>
      <c r="S9412" s="24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5">
        <v>0</v>
      </c>
      <c r="E9413" s="5">
        <v>0</v>
      </c>
      <c r="F9413" s="5" t="s">
        <v>9</v>
      </c>
      <c r="G9413" s="15" t="s">
        <v>26</v>
      </c>
      <c r="H9413" s="24">
        <v>0</v>
      </c>
      <c r="I9413" s="24" t="s">
        <v>21</v>
      </c>
      <c r="J9413" s="24">
        <v>0</v>
      </c>
      <c r="K9413" s="24" t="s">
        <v>21</v>
      </c>
      <c r="L9413" s="24" t="s">
        <v>21</v>
      </c>
      <c r="M9413" s="24" t="s">
        <v>21</v>
      </c>
      <c r="N9413" s="24" t="s">
        <v>21</v>
      </c>
      <c r="O9413" s="24" t="s">
        <v>21</v>
      </c>
      <c r="P9413" s="24" t="s">
        <v>21</v>
      </c>
      <c r="Q9413" s="24" t="s">
        <v>21</v>
      </c>
      <c r="R9413" s="24" t="s">
        <v>21</v>
      </c>
      <c r="S9413" s="24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5">
        <v>0</v>
      </c>
      <c r="E9414" s="5">
        <v>0</v>
      </c>
      <c r="F9414" s="5" t="s">
        <v>9</v>
      </c>
      <c r="G9414" s="15" t="s">
        <v>26</v>
      </c>
      <c r="H9414" s="24">
        <v>0.99999999278225005</v>
      </c>
      <c r="I9414" s="24" t="s">
        <v>21</v>
      </c>
      <c r="J9414" s="24" t="s">
        <v>21</v>
      </c>
      <c r="K9414" s="24" t="s">
        <v>21</v>
      </c>
      <c r="L9414" s="24">
        <v>0.99999999278225005</v>
      </c>
      <c r="M9414" s="24" t="s">
        <v>21</v>
      </c>
      <c r="N9414" s="24" t="s">
        <v>21</v>
      </c>
      <c r="O9414" s="24" t="s">
        <v>21</v>
      </c>
      <c r="P9414" s="24" t="s">
        <v>21</v>
      </c>
      <c r="Q9414" s="24" t="s">
        <v>21</v>
      </c>
      <c r="R9414" s="24" t="s">
        <v>21</v>
      </c>
      <c r="S9414" s="24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5">
        <v>0</v>
      </c>
      <c r="E9415" s="5">
        <v>1</v>
      </c>
      <c r="F9415" s="5" t="s">
        <v>9</v>
      </c>
      <c r="G9415" s="15" t="s">
        <v>26</v>
      </c>
      <c r="H9415" s="24">
        <v>0</v>
      </c>
      <c r="I9415" s="24" t="s">
        <v>21</v>
      </c>
      <c r="J9415" s="24">
        <v>0.99999999278225005</v>
      </c>
      <c r="K9415" s="24" t="s">
        <v>21</v>
      </c>
      <c r="L9415" s="24" t="s">
        <v>21</v>
      </c>
      <c r="M9415" s="24" t="s">
        <v>21</v>
      </c>
      <c r="N9415" s="24" t="s">
        <v>21</v>
      </c>
      <c r="O9415" s="24" t="s">
        <v>21</v>
      </c>
      <c r="P9415" s="24" t="s">
        <v>21</v>
      </c>
      <c r="Q9415" s="24" t="s">
        <v>21</v>
      </c>
      <c r="R9415" s="24" t="s">
        <v>21</v>
      </c>
      <c r="S9415" s="24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5">
        <v>0</v>
      </c>
      <c r="E9416" s="5">
        <v>1</v>
      </c>
      <c r="F9416" s="5" t="s">
        <v>9</v>
      </c>
      <c r="G9416" s="15" t="s">
        <v>26</v>
      </c>
      <c r="H9416" s="24">
        <v>1.000000003259629</v>
      </c>
      <c r="I9416" s="24">
        <v>126.99999999487773</v>
      </c>
      <c r="J9416" s="24" t="s">
        <v>21</v>
      </c>
      <c r="K9416" s="24" t="s">
        <v>21</v>
      </c>
      <c r="L9416" s="24" t="s">
        <v>21</v>
      </c>
      <c r="M9416" s="24" t="s">
        <v>21</v>
      </c>
      <c r="N9416" s="24" t="s">
        <v>21</v>
      </c>
      <c r="O9416" s="24" t="s">
        <v>21</v>
      </c>
      <c r="P9416" s="24" t="s">
        <v>21</v>
      </c>
      <c r="Q9416" s="24" t="s">
        <v>21</v>
      </c>
      <c r="R9416" s="24" t="s">
        <v>21</v>
      </c>
      <c r="S9416" s="24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5">
        <v>2</v>
      </c>
      <c r="E9417" s="5">
        <v>4</v>
      </c>
      <c r="F9417" s="5" t="s">
        <v>9</v>
      </c>
      <c r="G9417" s="15" t="s">
        <v>26</v>
      </c>
      <c r="H9417" s="24">
        <v>1.000000003259629</v>
      </c>
      <c r="I9417" s="24">
        <v>1.000000003259629</v>
      </c>
      <c r="J9417" s="24" t="s">
        <v>21</v>
      </c>
      <c r="K9417" s="24" t="s">
        <v>21</v>
      </c>
      <c r="L9417" s="24" t="s">
        <v>21</v>
      </c>
      <c r="M9417" s="24" t="s">
        <v>21</v>
      </c>
      <c r="N9417" s="24" t="s">
        <v>21</v>
      </c>
      <c r="O9417" s="24" t="s">
        <v>21</v>
      </c>
      <c r="P9417" s="24" t="s">
        <v>21</v>
      </c>
      <c r="Q9417" s="24" t="s">
        <v>21</v>
      </c>
      <c r="R9417" s="24" t="s">
        <v>21</v>
      </c>
      <c r="S9417" s="24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5">
        <v>0</v>
      </c>
      <c r="E9418" s="5">
        <v>3</v>
      </c>
      <c r="F9418" s="5" t="s">
        <v>9</v>
      </c>
      <c r="G9418" s="15" t="s">
        <v>26</v>
      </c>
      <c r="H9418" s="24">
        <v>0</v>
      </c>
      <c r="I9418" s="24">
        <v>0</v>
      </c>
      <c r="J9418" s="24" t="s">
        <v>21</v>
      </c>
      <c r="K9418" s="24" t="s">
        <v>21</v>
      </c>
      <c r="L9418" s="24" t="s">
        <v>21</v>
      </c>
      <c r="M9418" s="24" t="s">
        <v>21</v>
      </c>
      <c r="N9418" s="24" t="s">
        <v>21</v>
      </c>
      <c r="O9418" s="24" t="s">
        <v>21</v>
      </c>
      <c r="P9418" s="24" t="s">
        <v>21</v>
      </c>
      <c r="Q9418" s="24" t="s">
        <v>21</v>
      </c>
      <c r="R9418" s="24" t="s">
        <v>21</v>
      </c>
      <c r="S9418" s="24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5">
        <v>0</v>
      </c>
      <c r="E9419" s="5">
        <v>7</v>
      </c>
      <c r="F9419" s="5" t="s">
        <v>9</v>
      </c>
      <c r="G9419" s="15" t="s">
        <v>26</v>
      </c>
      <c r="H9419" s="24">
        <v>0.99999999278225005</v>
      </c>
      <c r="I9419" s="24">
        <v>0.99999999278225005</v>
      </c>
      <c r="J9419" s="24" t="s">
        <v>21</v>
      </c>
      <c r="K9419" s="24" t="s">
        <v>21</v>
      </c>
      <c r="L9419" s="24" t="s">
        <v>21</v>
      </c>
      <c r="M9419" s="24" t="s">
        <v>21</v>
      </c>
      <c r="N9419" s="24" t="s">
        <v>21</v>
      </c>
      <c r="O9419" s="24" t="s">
        <v>21</v>
      </c>
      <c r="P9419" s="24" t="s">
        <v>21</v>
      </c>
      <c r="Q9419" s="24" t="s">
        <v>21</v>
      </c>
      <c r="R9419" s="24" t="s">
        <v>21</v>
      </c>
      <c r="S9419" s="24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5">
        <v>0</v>
      </c>
      <c r="E9420" s="5">
        <v>2</v>
      </c>
      <c r="F9420" s="5" t="s">
        <v>9</v>
      </c>
      <c r="G9420" s="15" t="s">
        <v>26</v>
      </c>
      <c r="H9420" s="24">
        <v>2.000000006519258</v>
      </c>
      <c r="I9420" s="24" t="s">
        <v>21</v>
      </c>
      <c r="J9420" s="24" t="s">
        <v>21</v>
      </c>
      <c r="K9420" s="24" t="s">
        <v>21</v>
      </c>
      <c r="L9420" s="24" t="s">
        <v>21</v>
      </c>
      <c r="M9420" s="24" t="s">
        <v>21</v>
      </c>
      <c r="N9420" s="24">
        <v>136.00000000325963</v>
      </c>
      <c r="O9420" s="24" t="s">
        <v>21</v>
      </c>
      <c r="P9420" s="24" t="s">
        <v>21</v>
      </c>
      <c r="Q9420" s="24" t="s">
        <v>21</v>
      </c>
      <c r="R9420" s="24" t="s">
        <v>21</v>
      </c>
      <c r="S9420" s="24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5">
        <v>0</v>
      </c>
      <c r="E9421" s="5">
        <v>1</v>
      </c>
      <c r="F9421" s="5" t="s">
        <v>9</v>
      </c>
      <c r="G9421" s="15" t="s">
        <v>26</v>
      </c>
      <c r="H9421" s="24">
        <v>0</v>
      </c>
      <c r="I9421" s="24" t="s">
        <v>21</v>
      </c>
      <c r="J9421" s="24" t="s">
        <v>21</v>
      </c>
      <c r="K9421" s="24" t="s">
        <v>21</v>
      </c>
      <c r="L9421" s="24" t="s">
        <v>21</v>
      </c>
      <c r="M9421" s="24" t="s">
        <v>21</v>
      </c>
      <c r="N9421" s="24">
        <v>0</v>
      </c>
      <c r="O9421" s="24" t="s">
        <v>21</v>
      </c>
      <c r="P9421" s="24" t="s">
        <v>21</v>
      </c>
      <c r="Q9421" s="24" t="s">
        <v>21</v>
      </c>
      <c r="R9421" s="24" t="s">
        <v>21</v>
      </c>
      <c r="S9421" s="24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5">
        <v>0</v>
      </c>
      <c r="E9422" s="5">
        <v>1</v>
      </c>
      <c r="F9422" s="5" t="s">
        <v>9</v>
      </c>
      <c r="G9422" s="15" t="s">
        <v>26</v>
      </c>
      <c r="H9422" s="24">
        <v>1.9999999960418791</v>
      </c>
      <c r="I9422" s="24" t="s">
        <v>21</v>
      </c>
      <c r="J9422" s="24" t="s">
        <v>21</v>
      </c>
      <c r="K9422" s="24" t="s">
        <v>21</v>
      </c>
      <c r="L9422" s="24" t="s">
        <v>21</v>
      </c>
      <c r="M9422" s="24" t="s">
        <v>21</v>
      </c>
      <c r="N9422" s="24">
        <v>1.9999999960418791</v>
      </c>
      <c r="O9422" s="24" t="s">
        <v>21</v>
      </c>
      <c r="P9422" s="24" t="s">
        <v>21</v>
      </c>
      <c r="Q9422" s="24" t="s">
        <v>21</v>
      </c>
      <c r="R9422" s="24" t="s">
        <v>21</v>
      </c>
      <c r="S9422" s="24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5">
        <v>0</v>
      </c>
      <c r="E9423" s="5">
        <v>5</v>
      </c>
      <c r="F9423" s="5" t="s">
        <v>9</v>
      </c>
      <c r="G9423" s="15" t="s">
        <v>26</v>
      </c>
      <c r="H9423" s="24">
        <v>0</v>
      </c>
      <c r="I9423" s="24" t="s">
        <v>21</v>
      </c>
      <c r="J9423" s="24" t="s">
        <v>21</v>
      </c>
      <c r="K9423" s="24" t="s">
        <v>21</v>
      </c>
      <c r="L9423" s="24">
        <v>7.0000000018626451</v>
      </c>
      <c r="M9423" s="24" t="s">
        <v>21</v>
      </c>
      <c r="N9423" s="24" t="s">
        <v>21</v>
      </c>
      <c r="O9423" s="24" t="s">
        <v>21</v>
      </c>
      <c r="P9423" s="24" t="s">
        <v>21</v>
      </c>
      <c r="Q9423" s="24" t="s">
        <v>21</v>
      </c>
      <c r="R9423" s="24" t="s">
        <v>21</v>
      </c>
      <c r="S9423" s="24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5">
        <v>0</v>
      </c>
      <c r="E9424" s="5">
        <v>4</v>
      </c>
      <c r="F9424" s="5" t="s">
        <v>9</v>
      </c>
      <c r="G9424" s="15" t="s">
        <v>26</v>
      </c>
      <c r="H9424" s="24">
        <v>127.99999999813735</v>
      </c>
      <c r="I9424" s="24">
        <v>132.00000000069849</v>
      </c>
      <c r="J9424" s="24" t="s">
        <v>21</v>
      </c>
      <c r="K9424" s="24" t="s">
        <v>21</v>
      </c>
      <c r="L9424" s="24" t="s">
        <v>21</v>
      </c>
      <c r="M9424" s="24" t="s">
        <v>21</v>
      </c>
      <c r="N9424" s="24" t="s">
        <v>21</v>
      </c>
      <c r="O9424" s="24" t="s">
        <v>21</v>
      </c>
      <c r="P9424" s="24" t="s">
        <v>21</v>
      </c>
      <c r="Q9424" s="24" t="s">
        <v>21</v>
      </c>
      <c r="R9424" s="24" t="s">
        <v>21</v>
      </c>
      <c r="S9424" s="24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5">
        <v>0</v>
      </c>
      <c r="E9425" s="5">
        <v>5</v>
      </c>
      <c r="F9425" s="5" t="s">
        <v>9</v>
      </c>
      <c r="G9425" s="15" t="s">
        <v>26</v>
      </c>
      <c r="H9425" s="24">
        <v>1.000000003259629</v>
      </c>
      <c r="I9425" s="24">
        <v>1.000000003259629</v>
      </c>
      <c r="J9425" s="24" t="s">
        <v>21</v>
      </c>
      <c r="K9425" s="24" t="s">
        <v>21</v>
      </c>
      <c r="L9425" s="24" t="s">
        <v>21</v>
      </c>
      <c r="M9425" s="24" t="s">
        <v>21</v>
      </c>
      <c r="N9425" s="24" t="s">
        <v>21</v>
      </c>
      <c r="O9425" s="24" t="s">
        <v>21</v>
      </c>
      <c r="P9425" s="24" t="s">
        <v>21</v>
      </c>
      <c r="Q9425" s="24" t="s">
        <v>21</v>
      </c>
      <c r="R9425" s="24" t="s">
        <v>21</v>
      </c>
      <c r="S9425" s="24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5">
        <v>0</v>
      </c>
      <c r="E9426" s="5">
        <v>5</v>
      </c>
      <c r="F9426" s="5" t="s">
        <v>9</v>
      </c>
      <c r="G9426" s="15" t="s">
        <v>26</v>
      </c>
      <c r="H9426" s="24">
        <v>0</v>
      </c>
      <c r="I9426" s="24">
        <v>0</v>
      </c>
      <c r="J9426" s="24" t="s">
        <v>21</v>
      </c>
      <c r="K9426" s="24" t="s">
        <v>21</v>
      </c>
      <c r="L9426" s="24" t="s">
        <v>21</v>
      </c>
      <c r="M9426" s="24" t="s">
        <v>21</v>
      </c>
      <c r="N9426" s="24" t="s">
        <v>21</v>
      </c>
      <c r="O9426" s="24" t="s">
        <v>21</v>
      </c>
      <c r="P9426" s="24" t="s">
        <v>21</v>
      </c>
      <c r="Q9426" s="24" t="s">
        <v>21</v>
      </c>
      <c r="R9426" s="24" t="s">
        <v>21</v>
      </c>
      <c r="S9426" s="24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5">
        <v>0</v>
      </c>
      <c r="E9427" s="5">
        <v>3</v>
      </c>
      <c r="F9427" s="5" t="s">
        <v>9</v>
      </c>
      <c r="G9427" s="15" t="s">
        <v>26</v>
      </c>
      <c r="H9427" s="24">
        <v>1.000000003259629</v>
      </c>
      <c r="I9427" s="24">
        <v>1.000000003259629</v>
      </c>
      <c r="J9427" s="24" t="s">
        <v>21</v>
      </c>
      <c r="K9427" s="24" t="s">
        <v>21</v>
      </c>
      <c r="L9427" s="24" t="s">
        <v>21</v>
      </c>
      <c r="M9427" s="24" t="s">
        <v>21</v>
      </c>
      <c r="N9427" s="24" t="s">
        <v>21</v>
      </c>
      <c r="O9427" s="24" t="s">
        <v>21</v>
      </c>
      <c r="P9427" s="24" t="s">
        <v>21</v>
      </c>
      <c r="Q9427" s="24" t="s">
        <v>21</v>
      </c>
      <c r="R9427" s="24" t="s">
        <v>21</v>
      </c>
      <c r="S9427" s="24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5">
        <v>6</v>
      </c>
      <c r="E9428" s="5">
        <v>0</v>
      </c>
      <c r="F9428" s="5" t="s">
        <v>9</v>
      </c>
      <c r="G9428" s="15" t="s">
        <v>26</v>
      </c>
      <c r="H9428" s="24">
        <v>0.99999999278225005</v>
      </c>
      <c r="I9428" s="24">
        <v>0.99999999278225005</v>
      </c>
      <c r="J9428" s="24" t="s">
        <v>21</v>
      </c>
      <c r="K9428" s="24" t="s">
        <v>21</v>
      </c>
      <c r="L9428" s="24" t="s">
        <v>21</v>
      </c>
      <c r="M9428" s="24" t="s">
        <v>21</v>
      </c>
      <c r="N9428" s="24" t="s">
        <v>21</v>
      </c>
      <c r="O9428" s="24" t="s">
        <v>21</v>
      </c>
      <c r="P9428" s="24" t="s">
        <v>21</v>
      </c>
      <c r="Q9428" s="24" t="s">
        <v>21</v>
      </c>
      <c r="R9428" s="24" t="s">
        <v>21</v>
      </c>
      <c r="S9428" s="24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5">
        <v>0</v>
      </c>
      <c r="E9429" s="5">
        <v>2</v>
      </c>
      <c r="F9429" s="5" t="s">
        <v>9</v>
      </c>
      <c r="G9429" s="15" t="s">
        <v>26</v>
      </c>
      <c r="H9429" s="24">
        <v>0</v>
      </c>
      <c r="I9429" s="24">
        <v>0</v>
      </c>
      <c r="J9429" s="24" t="s">
        <v>21</v>
      </c>
      <c r="K9429" s="24" t="s">
        <v>21</v>
      </c>
      <c r="L9429" s="24" t="s">
        <v>21</v>
      </c>
      <c r="M9429" s="24" t="s">
        <v>21</v>
      </c>
      <c r="N9429" s="24" t="s">
        <v>21</v>
      </c>
      <c r="O9429" s="24" t="s">
        <v>21</v>
      </c>
      <c r="P9429" s="24" t="s">
        <v>21</v>
      </c>
      <c r="Q9429" s="24" t="s">
        <v>21</v>
      </c>
      <c r="R9429" s="24" t="s">
        <v>21</v>
      </c>
      <c r="S9429" s="24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5">
        <v>0</v>
      </c>
      <c r="E9430" s="5">
        <v>3</v>
      </c>
      <c r="F9430" s="5" t="s">
        <v>9</v>
      </c>
      <c r="G9430" s="15" t="s">
        <v>26</v>
      </c>
      <c r="H9430" s="24">
        <v>0</v>
      </c>
      <c r="I9430" s="24">
        <v>0</v>
      </c>
      <c r="J9430" s="24" t="s">
        <v>21</v>
      </c>
      <c r="K9430" s="24" t="s">
        <v>21</v>
      </c>
      <c r="L9430" s="24" t="s">
        <v>21</v>
      </c>
      <c r="M9430" s="24" t="s">
        <v>21</v>
      </c>
      <c r="N9430" s="24" t="s">
        <v>21</v>
      </c>
      <c r="O9430" s="24" t="s">
        <v>21</v>
      </c>
      <c r="P9430" s="24" t="s">
        <v>21</v>
      </c>
      <c r="Q9430" s="24" t="s">
        <v>21</v>
      </c>
      <c r="R9430" s="24" t="s">
        <v>21</v>
      </c>
      <c r="S9430" s="24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5">
        <v>0</v>
      </c>
      <c r="E9431" s="5">
        <v>5</v>
      </c>
      <c r="F9431" s="5" t="s">
        <v>9</v>
      </c>
      <c r="G9431" s="15" t="s">
        <v>26</v>
      </c>
      <c r="H9431" s="24">
        <v>1.000000003259629</v>
      </c>
      <c r="I9431" s="24">
        <v>1.000000003259629</v>
      </c>
      <c r="J9431" s="24" t="s">
        <v>21</v>
      </c>
      <c r="K9431" s="24" t="s">
        <v>21</v>
      </c>
      <c r="L9431" s="24" t="s">
        <v>21</v>
      </c>
      <c r="M9431" s="24" t="s">
        <v>21</v>
      </c>
      <c r="N9431" s="24" t="s">
        <v>21</v>
      </c>
      <c r="O9431" s="24" t="s">
        <v>21</v>
      </c>
      <c r="P9431" s="24" t="s">
        <v>21</v>
      </c>
      <c r="Q9431" s="24" t="s">
        <v>21</v>
      </c>
      <c r="R9431" s="24" t="s">
        <v>21</v>
      </c>
      <c r="S9431" s="24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5">
        <v>0</v>
      </c>
      <c r="E9432" s="5">
        <v>4</v>
      </c>
      <c r="F9432" s="5" t="s">
        <v>9</v>
      </c>
      <c r="G9432" s="15" t="s">
        <v>26</v>
      </c>
      <c r="H9432" s="24">
        <v>0</v>
      </c>
      <c r="I9432" s="24">
        <v>0</v>
      </c>
      <c r="J9432" s="24" t="s">
        <v>21</v>
      </c>
      <c r="K9432" s="24" t="s">
        <v>21</v>
      </c>
      <c r="L9432" s="24" t="s">
        <v>21</v>
      </c>
      <c r="M9432" s="24" t="s">
        <v>21</v>
      </c>
      <c r="N9432" s="24" t="s">
        <v>21</v>
      </c>
      <c r="O9432" s="24" t="s">
        <v>21</v>
      </c>
      <c r="P9432" s="24" t="s">
        <v>21</v>
      </c>
      <c r="Q9432" s="24" t="s">
        <v>21</v>
      </c>
      <c r="R9432" s="24" t="s">
        <v>21</v>
      </c>
      <c r="S9432" s="24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5">
        <v>0</v>
      </c>
      <c r="E9433" s="5">
        <v>0</v>
      </c>
      <c r="F9433" s="5" t="s">
        <v>9</v>
      </c>
      <c r="G9433" s="15" t="s">
        <v>26</v>
      </c>
      <c r="H9433" s="24">
        <v>0</v>
      </c>
      <c r="I9433" s="24" t="s">
        <v>21</v>
      </c>
      <c r="J9433" s="24" t="s">
        <v>21</v>
      </c>
      <c r="K9433" s="24" t="s">
        <v>21</v>
      </c>
      <c r="L9433" s="24" t="s">
        <v>21</v>
      </c>
      <c r="M9433" s="24" t="s">
        <v>21</v>
      </c>
      <c r="N9433" s="24">
        <v>132.00000000069849</v>
      </c>
      <c r="O9433" s="24" t="s">
        <v>21</v>
      </c>
      <c r="P9433" s="24" t="s">
        <v>21</v>
      </c>
      <c r="Q9433" s="24" t="s">
        <v>21</v>
      </c>
      <c r="R9433" s="24" t="s">
        <v>21</v>
      </c>
      <c r="S9433" s="24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5">
        <v>0</v>
      </c>
      <c r="E9434" s="5">
        <v>3</v>
      </c>
      <c r="F9434" s="5" t="s">
        <v>9</v>
      </c>
      <c r="G9434" s="15" t="s">
        <v>26</v>
      </c>
      <c r="H9434" s="24">
        <v>1.000000003259629</v>
      </c>
      <c r="I9434" s="24">
        <v>1.000000003259629</v>
      </c>
      <c r="J9434" s="24" t="s">
        <v>21</v>
      </c>
      <c r="K9434" s="24" t="s">
        <v>21</v>
      </c>
      <c r="L9434" s="24" t="s">
        <v>21</v>
      </c>
      <c r="M9434" s="24" t="s">
        <v>21</v>
      </c>
      <c r="N9434" s="24" t="s">
        <v>21</v>
      </c>
      <c r="O9434" s="24" t="s">
        <v>21</v>
      </c>
      <c r="P9434" s="24" t="s">
        <v>21</v>
      </c>
      <c r="Q9434" s="24" t="s">
        <v>21</v>
      </c>
      <c r="R9434" s="24" t="s">
        <v>21</v>
      </c>
      <c r="S9434" s="24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5">
        <v>0</v>
      </c>
      <c r="E9435" s="5">
        <v>0</v>
      </c>
      <c r="F9435" s="5" t="s">
        <v>9</v>
      </c>
      <c r="G9435" s="15" t="s">
        <v>26</v>
      </c>
      <c r="H9435" s="24">
        <v>0</v>
      </c>
      <c r="I9435" s="24" t="s">
        <v>21</v>
      </c>
      <c r="J9435" s="24" t="s">
        <v>21</v>
      </c>
      <c r="K9435" s="24" t="s">
        <v>21</v>
      </c>
      <c r="L9435" s="24" t="s">
        <v>21</v>
      </c>
      <c r="M9435" s="24" t="s">
        <v>21</v>
      </c>
      <c r="N9435" s="24" t="s">
        <v>21</v>
      </c>
      <c r="O9435" s="24">
        <v>235.00000000116415</v>
      </c>
      <c r="P9435" s="24" t="s">
        <v>21</v>
      </c>
      <c r="Q9435" s="24" t="s">
        <v>21</v>
      </c>
      <c r="R9435" s="24" t="s">
        <v>21</v>
      </c>
      <c r="S9435" s="24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5">
        <v>13</v>
      </c>
      <c r="E9436" s="5">
        <v>0</v>
      </c>
      <c r="F9436" s="5" t="s">
        <v>9</v>
      </c>
      <c r="G9436" s="15" t="s">
        <v>26</v>
      </c>
      <c r="H9436" s="24">
        <v>0</v>
      </c>
      <c r="I9436" s="24" t="s">
        <v>21</v>
      </c>
      <c r="J9436" s="24" t="s">
        <v>21</v>
      </c>
      <c r="K9436" s="24" t="s">
        <v>21</v>
      </c>
      <c r="L9436" s="24" t="s">
        <v>21</v>
      </c>
      <c r="M9436" s="24" t="s">
        <v>21</v>
      </c>
      <c r="N9436" s="24" t="s">
        <v>21</v>
      </c>
      <c r="O9436" s="24">
        <v>0</v>
      </c>
      <c r="P9436" s="24" t="s">
        <v>21</v>
      </c>
      <c r="Q9436" s="24" t="s">
        <v>21</v>
      </c>
      <c r="R9436" s="24" t="s">
        <v>21</v>
      </c>
      <c r="S9436" s="24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5">
        <v>13</v>
      </c>
      <c r="E9437" s="5">
        <v>0</v>
      </c>
      <c r="F9437" s="5" t="s">
        <v>9</v>
      </c>
      <c r="G9437" s="15" t="s">
        <v>26</v>
      </c>
      <c r="H9437" s="24">
        <v>0.99999999278225005</v>
      </c>
      <c r="I9437" s="24" t="s">
        <v>21</v>
      </c>
      <c r="J9437" s="24" t="s">
        <v>21</v>
      </c>
      <c r="K9437" s="24" t="s">
        <v>21</v>
      </c>
      <c r="L9437" s="24" t="s">
        <v>21</v>
      </c>
      <c r="M9437" s="24" t="s">
        <v>21</v>
      </c>
      <c r="N9437" s="24" t="s">
        <v>21</v>
      </c>
      <c r="O9437" s="24">
        <v>0.99999999278225005</v>
      </c>
      <c r="P9437" s="24" t="s">
        <v>21</v>
      </c>
      <c r="Q9437" s="24" t="s">
        <v>21</v>
      </c>
      <c r="R9437" s="24" t="s">
        <v>21</v>
      </c>
      <c r="S9437" s="24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5">
        <v>12</v>
      </c>
      <c r="E9438" s="5">
        <v>0</v>
      </c>
      <c r="F9438" s="5" t="s">
        <v>9</v>
      </c>
      <c r="G9438" s="15" t="s">
        <v>26</v>
      </c>
      <c r="H9438" s="24">
        <v>0</v>
      </c>
      <c r="I9438" s="24" t="s">
        <v>21</v>
      </c>
      <c r="J9438" s="24" t="s">
        <v>21</v>
      </c>
      <c r="K9438" s="24" t="s">
        <v>21</v>
      </c>
      <c r="L9438" s="24" t="s">
        <v>21</v>
      </c>
      <c r="M9438" s="24" t="s">
        <v>21</v>
      </c>
      <c r="N9438" s="24" t="s">
        <v>21</v>
      </c>
      <c r="O9438" s="24">
        <v>0</v>
      </c>
      <c r="P9438" s="24" t="s">
        <v>21</v>
      </c>
      <c r="Q9438" s="24" t="s">
        <v>21</v>
      </c>
      <c r="R9438" s="24" t="s">
        <v>21</v>
      </c>
      <c r="S9438" s="24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5">
        <v>8</v>
      </c>
      <c r="E9439" s="5">
        <v>4</v>
      </c>
      <c r="F9439" s="5" t="s">
        <v>9</v>
      </c>
      <c r="G9439" s="15" t="s">
        <v>26</v>
      </c>
      <c r="H9439" s="24">
        <v>1.000000003259629</v>
      </c>
      <c r="I9439" s="24" t="s">
        <v>21</v>
      </c>
      <c r="J9439" s="24" t="s">
        <v>21</v>
      </c>
      <c r="K9439" s="24" t="s">
        <v>21</v>
      </c>
      <c r="L9439" s="24" t="s">
        <v>21</v>
      </c>
      <c r="M9439" s="24" t="s">
        <v>21</v>
      </c>
      <c r="N9439" s="24" t="s">
        <v>21</v>
      </c>
      <c r="O9439" s="24">
        <v>1.000000003259629</v>
      </c>
      <c r="P9439" s="24" t="s">
        <v>21</v>
      </c>
      <c r="Q9439" s="24" t="s">
        <v>21</v>
      </c>
      <c r="R9439" s="24" t="s">
        <v>21</v>
      </c>
      <c r="S9439" s="24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5">
        <v>13</v>
      </c>
      <c r="E9440" s="5">
        <v>0</v>
      </c>
      <c r="F9440" s="5" t="s">
        <v>9</v>
      </c>
      <c r="G9440" s="15" t="s">
        <v>26</v>
      </c>
      <c r="H9440" s="24">
        <v>0</v>
      </c>
      <c r="I9440" s="24" t="s">
        <v>21</v>
      </c>
      <c r="J9440" s="24" t="s">
        <v>21</v>
      </c>
      <c r="K9440" s="24" t="s">
        <v>21</v>
      </c>
      <c r="L9440" s="24" t="s">
        <v>21</v>
      </c>
      <c r="M9440" s="24" t="s">
        <v>21</v>
      </c>
      <c r="N9440" s="24" t="s">
        <v>21</v>
      </c>
      <c r="O9440" s="24">
        <v>0</v>
      </c>
      <c r="P9440" s="24" t="s">
        <v>21</v>
      </c>
      <c r="Q9440" s="24" t="s">
        <v>21</v>
      </c>
      <c r="R9440" s="24" t="s">
        <v>21</v>
      </c>
      <c r="S9440" s="24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5">
        <v>0</v>
      </c>
      <c r="E9441" s="5">
        <v>6</v>
      </c>
      <c r="F9441" s="5" t="s">
        <v>9</v>
      </c>
      <c r="G9441" s="15" t="s">
        <v>26</v>
      </c>
      <c r="H9441" s="24">
        <v>1.000000003259629</v>
      </c>
      <c r="I9441" s="24" t="s">
        <v>21</v>
      </c>
      <c r="J9441" s="24" t="s">
        <v>21</v>
      </c>
      <c r="K9441" s="24" t="s">
        <v>21</v>
      </c>
      <c r="L9441" s="24" t="s">
        <v>21</v>
      </c>
      <c r="M9441" s="24" t="s">
        <v>21</v>
      </c>
      <c r="N9441" s="24" t="s">
        <v>21</v>
      </c>
      <c r="O9441" s="24">
        <v>1.000000003259629</v>
      </c>
      <c r="P9441" s="24" t="s">
        <v>21</v>
      </c>
      <c r="Q9441" s="24" t="s">
        <v>21</v>
      </c>
      <c r="R9441" s="24" t="s">
        <v>21</v>
      </c>
      <c r="S9441" s="24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5">
        <v>16</v>
      </c>
      <c r="E9442" s="5">
        <v>0</v>
      </c>
      <c r="F9442" s="5" t="s">
        <v>9</v>
      </c>
      <c r="G9442" s="15" t="s">
        <v>26</v>
      </c>
      <c r="H9442" s="24">
        <v>1.000000003259629</v>
      </c>
      <c r="I9442" s="24" t="s">
        <v>21</v>
      </c>
      <c r="J9442" s="24" t="s">
        <v>21</v>
      </c>
      <c r="K9442" s="24" t="s">
        <v>21</v>
      </c>
      <c r="L9442" s="24" t="s">
        <v>21</v>
      </c>
      <c r="M9442" s="24" t="s">
        <v>21</v>
      </c>
      <c r="N9442" s="24" t="s">
        <v>21</v>
      </c>
      <c r="O9442" s="24">
        <v>1.000000003259629</v>
      </c>
      <c r="P9442" s="24" t="s">
        <v>21</v>
      </c>
      <c r="Q9442" s="24" t="s">
        <v>21</v>
      </c>
      <c r="R9442" s="24" t="s">
        <v>21</v>
      </c>
      <c r="S9442" s="24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5">
        <v>8</v>
      </c>
      <c r="E9443" s="5">
        <v>0</v>
      </c>
      <c r="F9443" s="5" t="s">
        <v>9</v>
      </c>
      <c r="G9443" s="15" t="s">
        <v>26</v>
      </c>
      <c r="H9443" s="24">
        <v>0</v>
      </c>
      <c r="I9443" s="24" t="s">
        <v>21</v>
      </c>
      <c r="J9443" s="24" t="s">
        <v>21</v>
      </c>
      <c r="K9443" s="24" t="s">
        <v>21</v>
      </c>
      <c r="L9443" s="24" t="s">
        <v>21</v>
      </c>
      <c r="M9443" s="24" t="s">
        <v>21</v>
      </c>
      <c r="N9443" s="24" t="s">
        <v>21</v>
      </c>
      <c r="O9443" s="24">
        <v>0</v>
      </c>
      <c r="P9443" s="24" t="s">
        <v>21</v>
      </c>
      <c r="Q9443" s="24" t="s">
        <v>21</v>
      </c>
      <c r="R9443" s="24" t="s">
        <v>21</v>
      </c>
      <c r="S9443" s="24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5">
        <v>11</v>
      </c>
      <c r="E9444" s="5">
        <v>0</v>
      </c>
      <c r="F9444" s="5" t="s">
        <v>9</v>
      </c>
      <c r="G9444" s="15" t="s">
        <v>26</v>
      </c>
      <c r="H9444" s="24">
        <v>0.99999999278225005</v>
      </c>
      <c r="I9444" s="24" t="s">
        <v>21</v>
      </c>
      <c r="J9444" s="24" t="s">
        <v>21</v>
      </c>
      <c r="K9444" s="24" t="s">
        <v>21</v>
      </c>
      <c r="L9444" s="24" t="s">
        <v>21</v>
      </c>
      <c r="M9444" s="24" t="s">
        <v>21</v>
      </c>
      <c r="N9444" s="24" t="s">
        <v>21</v>
      </c>
      <c r="O9444" s="24">
        <v>0.99999999278225005</v>
      </c>
      <c r="P9444" s="24" t="s">
        <v>21</v>
      </c>
      <c r="Q9444" s="24" t="s">
        <v>21</v>
      </c>
      <c r="R9444" s="24" t="s">
        <v>21</v>
      </c>
      <c r="S9444" s="24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5">
        <v>2</v>
      </c>
      <c r="E9445" s="5">
        <v>0</v>
      </c>
      <c r="F9445" s="5" t="s">
        <v>9</v>
      </c>
      <c r="G9445" s="15" t="s">
        <v>26</v>
      </c>
      <c r="H9445" s="24">
        <v>0</v>
      </c>
      <c r="I9445" s="24" t="s">
        <v>21</v>
      </c>
      <c r="J9445" s="24" t="s">
        <v>21</v>
      </c>
      <c r="K9445" s="24" t="s">
        <v>21</v>
      </c>
      <c r="L9445" s="24" t="s">
        <v>21</v>
      </c>
      <c r="M9445" s="24" t="s">
        <v>21</v>
      </c>
      <c r="N9445" s="24" t="s">
        <v>21</v>
      </c>
      <c r="O9445" s="24">
        <v>0</v>
      </c>
      <c r="P9445" s="24" t="s">
        <v>21</v>
      </c>
      <c r="Q9445" s="24" t="s">
        <v>21</v>
      </c>
      <c r="R9445" s="24" t="s">
        <v>21</v>
      </c>
      <c r="S9445" s="24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5">
        <v>0</v>
      </c>
      <c r="E9446" s="5">
        <v>0</v>
      </c>
      <c r="F9446" s="5" t="s">
        <v>9</v>
      </c>
      <c r="G9446" s="15" t="s">
        <v>26</v>
      </c>
      <c r="H9446" s="24">
        <v>1.000000003259629</v>
      </c>
      <c r="I9446" s="24" t="s">
        <v>21</v>
      </c>
      <c r="J9446" s="24" t="s">
        <v>21</v>
      </c>
      <c r="K9446" s="24" t="s">
        <v>21</v>
      </c>
      <c r="L9446" s="24" t="s">
        <v>21</v>
      </c>
      <c r="M9446" s="24" t="s">
        <v>21</v>
      </c>
      <c r="N9446" s="24" t="s">
        <v>21</v>
      </c>
      <c r="O9446" s="24">
        <v>1.000000003259629</v>
      </c>
      <c r="P9446" s="24" t="s">
        <v>21</v>
      </c>
      <c r="Q9446" s="24" t="s">
        <v>21</v>
      </c>
      <c r="R9446" s="24" t="s">
        <v>21</v>
      </c>
      <c r="S9446" s="24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5">
        <v>4</v>
      </c>
      <c r="E9447" s="5">
        <v>2</v>
      </c>
      <c r="F9447" s="5" t="s">
        <v>9</v>
      </c>
      <c r="G9447" s="15" t="s">
        <v>26</v>
      </c>
      <c r="H9447" s="24">
        <v>8.9999999979045242</v>
      </c>
      <c r="I9447" s="24" t="s">
        <v>21</v>
      </c>
      <c r="J9447" s="24" t="s">
        <v>21</v>
      </c>
      <c r="K9447" s="24" t="s">
        <v>21</v>
      </c>
      <c r="L9447" s="24" t="s">
        <v>21</v>
      </c>
      <c r="M9447" s="24" t="s">
        <v>21</v>
      </c>
      <c r="N9447" s="24">
        <v>15.999999999767169</v>
      </c>
      <c r="O9447" s="24" t="s">
        <v>21</v>
      </c>
      <c r="P9447" s="24" t="s">
        <v>21</v>
      </c>
      <c r="Q9447" s="24" t="s">
        <v>21</v>
      </c>
      <c r="R9447" s="24" t="s">
        <v>21</v>
      </c>
      <c r="S9447" s="24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5">
        <v>0</v>
      </c>
      <c r="E9448" s="5">
        <v>0</v>
      </c>
      <c r="F9448" s="5" t="s">
        <v>9</v>
      </c>
      <c r="G9448" s="15" t="s">
        <v>26</v>
      </c>
      <c r="H9448" s="24">
        <v>1.000000003259629</v>
      </c>
      <c r="I9448" s="24" t="s">
        <v>21</v>
      </c>
      <c r="J9448" s="24" t="s">
        <v>21</v>
      </c>
      <c r="K9448" s="24" t="s">
        <v>21</v>
      </c>
      <c r="L9448" s="24" t="s">
        <v>21</v>
      </c>
      <c r="M9448" s="24" t="s">
        <v>21</v>
      </c>
      <c r="N9448" s="24">
        <v>1.000000003259629</v>
      </c>
      <c r="O9448" s="24" t="s">
        <v>21</v>
      </c>
      <c r="P9448" s="24" t="s">
        <v>21</v>
      </c>
      <c r="Q9448" s="24" t="s">
        <v>21</v>
      </c>
      <c r="R9448" s="24" t="s">
        <v>21</v>
      </c>
      <c r="S9448" s="24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5">
        <v>0</v>
      </c>
      <c r="E9449" s="5">
        <v>0</v>
      </c>
      <c r="F9449" s="5" t="s">
        <v>9</v>
      </c>
      <c r="G9449" s="15" t="s">
        <v>26</v>
      </c>
      <c r="H9449" s="24">
        <v>0</v>
      </c>
      <c r="I9449" s="24" t="s">
        <v>21</v>
      </c>
      <c r="J9449" s="24" t="s">
        <v>21</v>
      </c>
      <c r="K9449" s="24" t="s">
        <v>21</v>
      </c>
      <c r="L9449" s="24" t="s">
        <v>21</v>
      </c>
      <c r="M9449" s="24" t="s">
        <v>21</v>
      </c>
      <c r="N9449" s="24">
        <v>0</v>
      </c>
      <c r="O9449" s="24" t="s">
        <v>21</v>
      </c>
      <c r="P9449" s="24" t="s">
        <v>21</v>
      </c>
      <c r="Q9449" s="24" t="s">
        <v>21</v>
      </c>
      <c r="R9449" s="24" t="s">
        <v>21</v>
      </c>
      <c r="S9449" s="24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5">
        <v>7</v>
      </c>
      <c r="E9450" s="5">
        <v>0</v>
      </c>
      <c r="F9450" s="5" t="s">
        <v>9</v>
      </c>
      <c r="G9450" s="15" t="s">
        <v>26</v>
      </c>
      <c r="H9450" s="24">
        <v>0.99999999278225005</v>
      </c>
      <c r="I9450" s="24" t="s">
        <v>21</v>
      </c>
      <c r="J9450" s="24" t="s">
        <v>21</v>
      </c>
      <c r="K9450" s="24" t="s">
        <v>21</v>
      </c>
      <c r="L9450" s="24" t="s">
        <v>21</v>
      </c>
      <c r="M9450" s="24" t="s">
        <v>21</v>
      </c>
      <c r="N9450" s="24">
        <v>0.99999999278225005</v>
      </c>
      <c r="O9450" s="24" t="s">
        <v>21</v>
      </c>
      <c r="P9450" s="24" t="s">
        <v>21</v>
      </c>
      <c r="Q9450" s="24" t="s">
        <v>21</v>
      </c>
      <c r="R9450" s="24" t="s">
        <v>21</v>
      </c>
      <c r="S9450" s="24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5">
        <v>4</v>
      </c>
      <c r="E9451" s="5">
        <v>0</v>
      </c>
      <c r="F9451" s="5" t="s">
        <v>9</v>
      </c>
      <c r="G9451" s="15" t="s">
        <v>26</v>
      </c>
      <c r="H9451" s="24">
        <v>0</v>
      </c>
      <c r="I9451" s="24" t="s">
        <v>21</v>
      </c>
      <c r="J9451" s="24" t="s">
        <v>21</v>
      </c>
      <c r="K9451" s="24" t="s">
        <v>21</v>
      </c>
      <c r="L9451" s="24" t="s">
        <v>21</v>
      </c>
      <c r="M9451" s="24" t="s">
        <v>21</v>
      </c>
      <c r="N9451" s="24">
        <v>0</v>
      </c>
      <c r="O9451" s="24" t="s">
        <v>21</v>
      </c>
      <c r="P9451" s="24" t="s">
        <v>21</v>
      </c>
      <c r="Q9451" s="24" t="s">
        <v>21</v>
      </c>
      <c r="R9451" s="24" t="s">
        <v>21</v>
      </c>
      <c r="S9451" s="24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5">
        <v>5</v>
      </c>
      <c r="E9452" s="5">
        <v>1</v>
      </c>
      <c r="F9452" s="5" t="s">
        <v>9</v>
      </c>
      <c r="G9452" s="15" t="s">
        <v>26</v>
      </c>
      <c r="H9452" s="24">
        <v>1.000000003259629</v>
      </c>
      <c r="I9452" s="24" t="s">
        <v>21</v>
      </c>
      <c r="J9452" s="24" t="s">
        <v>21</v>
      </c>
      <c r="K9452" s="24" t="s">
        <v>21</v>
      </c>
      <c r="L9452" s="24" t="s">
        <v>21</v>
      </c>
      <c r="M9452" s="24" t="s">
        <v>21</v>
      </c>
      <c r="N9452" s="24">
        <v>1.000000003259629</v>
      </c>
      <c r="O9452" s="24" t="s">
        <v>21</v>
      </c>
      <c r="P9452" s="24" t="s">
        <v>21</v>
      </c>
      <c r="Q9452" s="24" t="s">
        <v>21</v>
      </c>
      <c r="R9452" s="24" t="s">
        <v>21</v>
      </c>
      <c r="S9452" s="24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5">
        <v>10</v>
      </c>
      <c r="E9453" s="5">
        <v>0</v>
      </c>
      <c r="F9453" s="5" t="s">
        <v>9</v>
      </c>
      <c r="G9453" s="15" t="s">
        <v>26</v>
      </c>
      <c r="H9453" s="24">
        <v>1.000000003259629</v>
      </c>
      <c r="I9453" s="24" t="s">
        <v>21</v>
      </c>
      <c r="J9453" s="24" t="s">
        <v>21</v>
      </c>
      <c r="K9453" s="24" t="s">
        <v>21</v>
      </c>
      <c r="L9453" s="24" t="s">
        <v>21</v>
      </c>
      <c r="M9453" s="24" t="s">
        <v>21</v>
      </c>
      <c r="N9453" s="24">
        <v>1.000000003259629</v>
      </c>
      <c r="O9453" s="24" t="s">
        <v>21</v>
      </c>
      <c r="P9453" s="24" t="s">
        <v>21</v>
      </c>
      <c r="Q9453" s="24" t="s">
        <v>21</v>
      </c>
      <c r="R9453" s="24" t="s">
        <v>21</v>
      </c>
      <c r="S9453" s="24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5">
        <v>0</v>
      </c>
      <c r="E9454" s="5">
        <v>1</v>
      </c>
      <c r="F9454" s="5" t="s">
        <v>9</v>
      </c>
      <c r="G9454" s="15" t="s">
        <v>26</v>
      </c>
      <c r="H9454" s="24">
        <v>0</v>
      </c>
      <c r="I9454" s="24" t="s">
        <v>21</v>
      </c>
      <c r="J9454" s="24" t="s">
        <v>21</v>
      </c>
      <c r="K9454" s="24" t="s">
        <v>21</v>
      </c>
      <c r="L9454" s="24" t="s">
        <v>21</v>
      </c>
      <c r="M9454" s="24" t="s">
        <v>21</v>
      </c>
      <c r="N9454" s="24">
        <v>0</v>
      </c>
      <c r="O9454" s="24" t="s">
        <v>21</v>
      </c>
      <c r="P9454" s="24" t="s">
        <v>21</v>
      </c>
      <c r="Q9454" s="24" t="s">
        <v>21</v>
      </c>
      <c r="R9454" s="24" t="s">
        <v>21</v>
      </c>
      <c r="S9454" s="24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5">
        <v>0</v>
      </c>
      <c r="E9455" s="5">
        <v>1</v>
      </c>
      <c r="F9455" s="5" t="s">
        <v>9</v>
      </c>
      <c r="G9455" s="15" t="s">
        <v>26</v>
      </c>
      <c r="H9455" s="24">
        <v>20.999999995110556</v>
      </c>
      <c r="I9455" s="24" t="s">
        <v>21</v>
      </c>
      <c r="J9455" s="24" t="s">
        <v>21</v>
      </c>
      <c r="K9455" s="24" t="s">
        <v>21</v>
      </c>
      <c r="L9455" s="24" t="s">
        <v>21</v>
      </c>
      <c r="M9455" s="24" t="s">
        <v>21</v>
      </c>
      <c r="N9455" s="24">
        <v>20.999999995110556</v>
      </c>
      <c r="O9455" s="24" t="s">
        <v>21</v>
      </c>
      <c r="P9455" s="24" t="s">
        <v>21</v>
      </c>
      <c r="Q9455" s="24" t="s">
        <v>21</v>
      </c>
      <c r="R9455" s="24" t="s">
        <v>21</v>
      </c>
      <c r="S9455" s="24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5">
        <v>5</v>
      </c>
      <c r="E9456" s="5">
        <v>5</v>
      </c>
      <c r="F9456" s="5" t="s">
        <v>9</v>
      </c>
      <c r="G9456" s="15" t="s">
        <v>26</v>
      </c>
      <c r="H9456" s="24">
        <v>15.000000006984919</v>
      </c>
      <c r="I9456" s="24" t="s">
        <v>21</v>
      </c>
      <c r="J9456" s="24" t="s">
        <v>21</v>
      </c>
      <c r="K9456" s="24" t="s">
        <v>21</v>
      </c>
      <c r="L9456" s="24" t="s">
        <v>21</v>
      </c>
      <c r="M9456" s="24" t="s">
        <v>21</v>
      </c>
      <c r="N9456" s="24" t="s">
        <v>21</v>
      </c>
      <c r="O9456" s="24">
        <v>49.000000002561137</v>
      </c>
      <c r="P9456" s="24" t="s">
        <v>21</v>
      </c>
      <c r="Q9456" s="24" t="s">
        <v>21</v>
      </c>
      <c r="R9456" s="24" t="s">
        <v>21</v>
      </c>
      <c r="S9456" s="24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5">
        <v>6</v>
      </c>
      <c r="E9457" s="5">
        <v>3</v>
      </c>
      <c r="F9457" s="5" t="s">
        <v>9</v>
      </c>
      <c r="G9457" s="15" t="s">
        <v>26</v>
      </c>
      <c r="H9457" s="24">
        <v>0</v>
      </c>
      <c r="I9457" s="24" t="s">
        <v>21</v>
      </c>
      <c r="J9457" s="24" t="s">
        <v>21</v>
      </c>
      <c r="K9457" s="24" t="s">
        <v>21</v>
      </c>
      <c r="L9457" s="24" t="s">
        <v>21</v>
      </c>
      <c r="M9457" s="24" t="s">
        <v>21</v>
      </c>
      <c r="N9457" s="24" t="s">
        <v>21</v>
      </c>
      <c r="O9457" s="24">
        <v>0</v>
      </c>
      <c r="P9457" s="24" t="s">
        <v>21</v>
      </c>
      <c r="Q9457" s="24" t="s">
        <v>21</v>
      </c>
      <c r="R9457" s="24" t="s">
        <v>21</v>
      </c>
      <c r="S9457" s="24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5">
        <v>0</v>
      </c>
      <c r="E9458" s="5">
        <v>0</v>
      </c>
      <c r="F9458" s="5" t="s">
        <v>9</v>
      </c>
      <c r="G9458" s="15" t="s">
        <v>26</v>
      </c>
      <c r="H9458" s="24">
        <v>0</v>
      </c>
      <c r="I9458" s="24" t="s">
        <v>21</v>
      </c>
      <c r="J9458" s="24" t="s">
        <v>21</v>
      </c>
      <c r="K9458" s="24" t="s">
        <v>21</v>
      </c>
      <c r="L9458" s="24" t="s">
        <v>21</v>
      </c>
      <c r="M9458" s="24" t="s">
        <v>21</v>
      </c>
      <c r="N9458" s="24" t="s">
        <v>21</v>
      </c>
      <c r="O9458" s="24">
        <v>0</v>
      </c>
      <c r="P9458" s="24" t="s">
        <v>21</v>
      </c>
      <c r="Q9458" s="24" t="s">
        <v>21</v>
      </c>
      <c r="R9458" s="24" t="s">
        <v>21</v>
      </c>
      <c r="S9458" s="24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5">
        <v>12</v>
      </c>
      <c r="E9459" s="5">
        <v>0</v>
      </c>
      <c r="F9459" s="5" t="s">
        <v>9</v>
      </c>
      <c r="G9459" s="15" t="s">
        <v>26</v>
      </c>
      <c r="H9459" s="24">
        <v>0.99999999278225005</v>
      </c>
      <c r="I9459" s="24" t="s">
        <v>21</v>
      </c>
      <c r="J9459" s="24" t="s">
        <v>21</v>
      </c>
      <c r="K9459" s="24" t="s">
        <v>21</v>
      </c>
      <c r="L9459" s="24" t="s">
        <v>21</v>
      </c>
      <c r="M9459" s="24" t="s">
        <v>21</v>
      </c>
      <c r="N9459" s="24" t="s">
        <v>21</v>
      </c>
      <c r="O9459" s="24">
        <v>0.99999999278225005</v>
      </c>
      <c r="P9459" s="24" t="s">
        <v>21</v>
      </c>
      <c r="Q9459" s="24" t="s">
        <v>21</v>
      </c>
      <c r="R9459" s="24" t="s">
        <v>21</v>
      </c>
      <c r="S9459" s="24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5">
        <v>21</v>
      </c>
      <c r="E9460" s="5">
        <v>0</v>
      </c>
      <c r="F9460" s="5" t="s">
        <v>9</v>
      </c>
      <c r="G9460" s="15" t="s">
        <v>26</v>
      </c>
      <c r="H9460" s="24">
        <v>0</v>
      </c>
      <c r="I9460" s="24" t="s">
        <v>21</v>
      </c>
      <c r="J9460" s="24" t="s">
        <v>21</v>
      </c>
      <c r="K9460" s="24" t="s">
        <v>21</v>
      </c>
      <c r="L9460" s="24" t="s">
        <v>21</v>
      </c>
      <c r="M9460" s="24" t="s">
        <v>21</v>
      </c>
      <c r="N9460" s="24" t="s">
        <v>21</v>
      </c>
      <c r="O9460" s="24">
        <v>0</v>
      </c>
      <c r="P9460" s="24" t="s">
        <v>21</v>
      </c>
      <c r="Q9460" s="24" t="s">
        <v>21</v>
      </c>
      <c r="R9460" s="24" t="s">
        <v>21</v>
      </c>
      <c r="S9460" s="24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5">
        <v>24</v>
      </c>
      <c r="E9461" s="5">
        <v>0</v>
      </c>
      <c r="F9461" s="5" t="s">
        <v>9</v>
      </c>
      <c r="G9461" s="15" t="s">
        <v>26</v>
      </c>
      <c r="H9461" s="24">
        <v>0</v>
      </c>
      <c r="I9461" s="24" t="s">
        <v>21</v>
      </c>
      <c r="J9461" s="24" t="s">
        <v>21</v>
      </c>
      <c r="K9461" s="24" t="s">
        <v>21</v>
      </c>
      <c r="L9461" s="24" t="s">
        <v>21</v>
      </c>
      <c r="M9461" s="24" t="s">
        <v>21</v>
      </c>
      <c r="N9461" s="24" t="s">
        <v>21</v>
      </c>
      <c r="O9461" s="24">
        <v>0</v>
      </c>
      <c r="P9461" s="24" t="s">
        <v>21</v>
      </c>
      <c r="Q9461" s="24" t="s">
        <v>21</v>
      </c>
      <c r="R9461" s="24" t="s">
        <v>21</v>
      </c>
      <c r="S9461" s="24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5">
        <v>12</v>
      </c>
      <c r="E9462" s="5">
        <v>0</v>
      </c>
      <c r="F9462" s="5" t="s">
        <v>9</v>
      </c>
      <c r="G9462" s="15" t="s">
        <v>26</v>
      </c>
      <c r="H9462" s="24">
        <v>0</v>
      </c>
      <c r="I9462" s="24" t="s">
        <v>21</v>
      </c>
      <c r="J9462" s="24" t="s">
        <v>21</v>
      </c>
      <c r="K9462" s="24" t="s">
        <v>21</v>
      </c>
      <c r="L9462" s="24" t="s">
        <v>21</v>
      </c>
      <c r="M9462" s="24" t="s">
        <v>21</v>
      </c>
      <c r="N9462" s="24" t="s">
        <v>21</v>
      </c>
      <c r="O9462" s="24">
        <v>0</v>
      </c>
      <c r="P9462" s="24" t="s">
        <v>21</v>
      </c>
      <c r="Q9462" s="24" t="s">
        <v>21</v>
      </c>
      <c r="R9462" s="24" t="s">
        <v>21</v>
      </c>
      <c r="S9462" s="24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5">
        <v>27</v>
      </c>
      <c r="E9463" s="5">
        <v>0</v>
      </c>
      <c r="F9463" s="5" t="s">
        <v>9</v>
      </c>
      <c r="G9463" s="15" t="s">
        <v>26</v>
      </c>
      <c r="H9463" s="24">
        <v>1.000000003259629</v>
      </c>
      <c r="I9463" s="24" t="s">
        <v>21</v>
      </c>
      <c r="J9463" s="24" t="s">
        <v>21</v>
      </c>
      <c r="K9463" s="24" t="s">
        <v>21</v>
      </c>
      <c r="L9463" s="24" t="s">
        <v>21</v>
      </c>
      <c r="M9463" s="24" t="s">
        <v>21</v>
      </c>
      <c r="N9463" s="24" t="s">
        <v>21</v>
      </c>
      <c r="O9463" s="24">
        <v>1.000000003259629</v>
      </c>
      <c r="P9463" s="24" t="s">
        <v>21</v>
      </c>
      <c r="Q9463" s="24" t="s">
        <v>21</v>
      </c>
      <c r="R9463" s="24" t="s">
        <v>21</v>
      </c>
      <c r="S9463" s="24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5">
        <v>10</v>
      </c>
      <c r="E9464" s="5">
        <v>0</v>
      </c>
      <c r="F9464" s="5" t="s">
        <v>9</v>
      </c>
      <c r="G9464" s="15" t="s">
        <v>26</v>
      </c>
      <c r="H9464" s="24">
        <v>0</v>
      </c>
      <c r="I9464" s="24" t="s">
        <v>21</v>
      </c>
      <c r="J9464" s="24" t="s">
        <v>21</v>
      </c>
      <c r="K9464" s="24" t="s">
        <v>21</v>
      </c>
      <c r="L9464" s="24" t="s">
        <v>21</v>
      </c>
      <c r="M9464" s="24" t="s">
        <v>21</v>
      </c>
      <c r="N9464" s="24" t="s">
        <v>21</v>
      </c>
      <c r="O9464" s="24">
        <v>0</v>
      </c>
      <c r="P9464" s="24" t="s">
        <v>21</v>
      </c>
      <c r="Q9464" s="24" t="s">
        <v>21</v>
      </c>
      <c r="R9464" s="24" t="s">
        <v>21</v>
      </c>
      <c r="S9464" s="24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5">
        <v>18</v>
      </c>
      <c r="E9465" s="5">
        <v>0</v>
      </c>
      <c r="F9465" s="5" t="s">
        <v>9</v>
      </c>
      <c r="G9465" s="15" t="s">
        <v>26</v>
      </c>
      <c r="H9465" s="24">
        <v>0</v>
      </c>
      <c r="I9465" s="24" t="s">
        <v>21</v>
      </c>
      <c r="J9465" s="24" t="s">
        <v>21</v>
      </c>
      <c r="K9465" s="24" t="s">
        <v>21</v>
      </c>
      <c r="L9465" s="24" t="s">
        <v>21</v>
      </c>
      <c r="M9465" s="24" t="s">
        <v>21</v>
      </c>
      <c r="N9465" s="24" t="s">
        <v>21</v>
      </c>
      <c r="O9465" s="24">
        <v>0</v>
      </c>
      <c r="P9465" s="24" t="s">
        <v>21</v>
      </c>
      <c r="Q9465" s="24" t="s">
        <v>21</v>
      </c>
      <c r="R9465" s="24" t="s">
        <v>21</v>
      </c>
      <c r="S9465" s="24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5">
        <v>16</v>
      </c>
      <c r="E9466" s="5">
        <v>0</v>
      </c>
      <c r="F9466" s="5" t="s">
        <v>9</v>
      </c>
      <c r="G9466" s="15" t="s">
        <v>26</v>
      </c>
      <c r="H9466" s="24">
        <v>0</v>
      </c>
      <c r="I9466" s="24" t="s">
        <v>21</v>
      </c>
      <c r="J9466" s="24" t="s">
        <v>21</v>
      </c>
      <c r="K9466" s="24" t="s">
        <v>21</v>
      </c>
      <c r="L9466" s="24" t="s">
        <v>21</v>
      </c>
      <c r="M9466" s="24" t="s">
        <v>21</v>
      </c>
      <c r="N9466" s="24" t="s">
        <v>21</v>
      </c>
      <c r="O9466" s="24">
        <v>0</v>
      </c>
      <c r="P9466" s="24" t="s">
        <v>21</v>
      </c>
      <c r="Q9466" s="24" t="s">
        <v>21</v>
      </c>
      <c r="R9466" s="24" t="s">
        <v>21</v>
      </c>
      <c r="S9466" s="24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5">
        <v>25</v>
      </c>
      <c r="E9467" s="5">
        <v>0</v>
      </c>
      <c r="F9467" s="5" t="s">
        <v>9</v>
      </c>
      <c r="G9467" s="15" t="s">
        <v>26</v>
      </c>
      <c r="H9467" s="24">
        <v>1.000000003259629</v>
      </c>
      <c r="I9467" s="24" t="s">
        <v>21</v>
      </c>
      <c r="J9467" s="24" t="s">
        <v>21</v>
      </c>
      <c r="K9467" s="24" t="s">
        <v>21</v>
      </c>
      <c r="L9467" s="24" t="s">
        <v>21</v>
      </c>
      <c r="M9467" s="24" t="s">
        <v>21</v>
      </c>
      <c r="N9467" s="24" t="s">
        <v>21</v>
      </c>
      <c r="O9467" s="24">
        <v>1.000000003259629</v>
      </c>
      <c r="P9467" s="24" t="s">
        <v>21</v>
      </c>
      <c r="Q9467" s="24" t="s">
        <v>21</v>
      </c>
      <c r="R9467" s="24" t="s">
        <v>21</v>
      </c>
      <c r="S9467" s="24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5">
        <v>15</v>
      </c>
      <c r="E9468" s="5">
        <v>0</v>
      </c>
      <c r="F9468" s="5" t="s">
        <v>9</v>
      </c>
      <c r="G9468" s="15" t="s">
        <v>26</v>
      </c>
      <c r="H9468" s="24">
        <v>0</v>
      </c>
      <c r="I9468" s="24" t="s">
        <v>21</v>
      </c>
      <c r="J9468" s="24" t="s">
        <v>21</v>
      </c>
      <c r="K9468" s="24" t="s">
        <v>21</v>
      </c>
      <c r="L9468" s="24" t="s">
        <v>21</v>
      </c>
      <c r="M9468" s="24" t="s">
        <v>21</v>
      </c>
      <c r="N9468" s="24" t="s">
        <v>21</v>
      </c>
      <c r="O9468" s="24">
        <v>0</v>
      </c>
      <c r="P9468" s="24" t="s">
        <v>21</v>
      </c>
      <c r="Q9468" s="24" t="s">
        <v>21</v>
      </c>
      <c r="R9468" s="24" t="s">
        <v>21</v>
      </c>
      <c r="S9468" s="24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5">
        <v>23</v>
      </c>
      <c r="E9469" s="5">
        <v>0</v>
      </c>
      <c r="F9469" s="5" t="s">
        <v>9</v>
      </c>
      <c r="G9469" s="15" t="s">
        <v>26</v>
      </c>
      <c r="H9469" s="24">
        <v>0</v>
      </c>
      <c r="I9469" s="24" t="s">
        <v>21</v>
      </c>
      <c r="J9469" s="24" t="s">
        <v>21</v>
      </c>
      <c r="K9469" s="24" t="s">
        <v>21</v>
      </c>
      <c r="L9469" s="24" t="s">
        <v>21</v>
      </c>
      <c r="M9469" s="24" t="s">
        <v>21</v>
      </c>
      <c r="N9469" s="24" t="s">
        <v>21</v>
      </c>
      <c r="O9469" s="24">
        <v>0</v>
      </c>
      <c r="P9469" s="24" t="s">
        <v>21</v>
      </c>
      <c r="Q9469" s="24" t="s">
        <v>21</v>
      </c>
      <c r="R9469" s="24" t="s">
        <v>21</v>
      </c>
      <c r="S9469" s="24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5">
        <v>27</v>
      </c>
      <c r="E9470" s="5">
        <v>0</v>
      </c>
      <c r="F9470" s="5" t="s">
        <v>9</v>
      </c>
      <c r="G9470" s="15" t="s">
        <v>26</v>
      </c>
      <c r="H9470" s="24">
        <v>0</v>
      </c>
      <c r="I9470" s="24" t="s">
        <v>21</v>
      </c>
      <c r="J9470" s="24" t="s">
        <v>21</v>
      </c>
      <c r="K9470" s="24" t="s">
        <v>21</v>
      </c>
      <c r="L9470" s="24" t="s">
        <v>21</v>
      </c>
      <c r="M9470" s="24" t="s">
        <v>21</v>
      </c>
      <c r="N9470" s="24" t="s">
        <v>21</v>
      </c>
      <c r="O9470" s="24">
        <v>0</v>
      </c>
      <c r="P9470" s="24" t="s">
        <v>21</v>
      </c>
      <c r="Q9470" s="24" t="s">
        <v>21</v>
      </c>
      <c r="R9470" s="24" t="s">
        <v>21</v>
      </c>
      <c r="S9470" s="24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5">
        <v>14</v>
      </c>
      <c r="E9471" s="5">
        <v>0</v>
      </c>
      <c r="F9471" s="5" t="s">
        <v>9</v>
      </c>
      <c r="G9471" s="15" t="s">
        <v>26</v>
      </c>
      <c r="H9471" s="24">
        <v>0.99999999278225005</v>
      </c>
      <c r="I9471" s="24" t="s">
        <v>21</v>
      </c>
      <c r="J9471" s="24" t="s">
        <v>21</v>
      </c>
      <c r="K9471" s="24" t="s">
        <v>21</v>
      </c>
      <c r="L9471" s="24" t="s">
        <v>21</v>
      </c>
      <c r="M9471" s="24" t="s">
        <v>21</v>
      </c>
      <c r="N9471" s="24" t="s">
        <v>21</v>
      </c>
      <c r="O9471" s="24">
        <v>0.99999999278225005</v>
      </c>
      <c r="P9471" s="24" t="s">
        <v>21</v>
      </c>
      <c r="Q9471" s="24" t="s">
        <v>21</v>
      </c>
      <c r="R9471" s="24" t="s">
        <v>21</v>
      </c>
      <c r="S9471" s="24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5">
        <v>15</v>
      </c>
      <c r="E9472" s="5">
        <v>0</v>
      </c>
      <c r="F9472" s="5" t="s">
        <v>9</v>
      </c>
      <c r="G9472" s="15" t="s">
        <v>26</v>
      </c>
      <c r="H9472" s="24">
        <v>0</v>
      </c>
      <c r="I9472" s="24" t="s">
        <v>21</v>
      </c>
      <c r="J9472" s="24" t="s">
        <v>21</v>
      </c>
      <c r="K9472" s="24" t="s">
        <v>21</v>
      </c>
      <c r="L9472" s="24" t="s">
        <v>21</v>
      </c>
      <c r="M9472" s="24" t="s">
        <v>21</v>
      </c>
      <c r="N9472" s="24" t="s">
        <v>21</v>
      </c>
      <c r="O9472" s="24">
        <v>0</v>
      </c>
      <c r="P9472" s="24" t="s">
        <v>21</v>
      </c>
      <c r="Q9472" s="24" t="s">
        <v>21</v>
      </c>
      <c r="R9472" s="24" t="s">
        <v>21</v>
      </c>
      <c r="S9472" s="24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5">
        <v>16</v>
      </c>
      <c r="E9473" s="5">
        <v>0</v>
      </c>
      <c r="F9473" s="5" t="s">
        <v>9</v>
      </c>
      <c r="G9473" s="15" t="s">
        <v>26</v>
      </c>
      <c r="H9473" s="24">
        <v>0</v>
      </c>
      <c r="I9473" s="24" t="s">
        <v>21</v>
      </c>
      <c r="J9473" s="24" t="s">
        <v>21</v>
      </c>
      <c r="K9473" s="24" t="s">
        <v>21</v>
      </c>
      <c r="L9473" s="24" t="s">
        <v>21</v>
      </c>
      <c r="M9473" s="24" t="s">
        <v>21</v>
      </c>
      <c r="N9473" s="24" t="s">
        <v>21</v>
      </c>
      <c r="O9473" s="24">
        <v>0</v>
      </c>
      <c r="P9473" s="24" t="s">
        <v>21</v>
      </c>
      <c r="Q9473" s="24" t="s">
        <v>21</v>
      </c>
      <c r="R9473" s="24" t="s">
        <v>21</v>
      </c>
      <c r="S9473" s="24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5">
        <v>17</v>
      </c>
      <c r="E9474" s="5">
        <v>0</v>
      </c>
      <c r="F9474" s="5" t="s">
        <v>9</v>
      </c>
      <c r="G9474" s="15" t="s">
        <v>26</v>
      </c>
      <c r="H9474" s="24">
        <v>0</v>
      </c>
      <c r="I9474" s="24" t="s">
        <v>21</v>
      </c>
      <c r="J9474" s="24" t="s">
        <v>21</v>
      </c>
      <c r="K9474" s="24" t="s">
        <v>21</v>
      </c>
      <c r="L9474" s="24" t="s">
        <v>21</v>
      </c>
      <c r="M9474" s="24" t="s">
        <v>21</v>
      </c>
      <c r="N9474" s="24" t="s">
        <v>21</v>
      </c>
      <c r="O9474" s="24">
        <v>0</v>
      </c>
      <c r="P9474" s="24" t="s">
        <v>21</v>
      </c>
      <c r="Q9474" s="24" t="s">
        <v>21</v>
      </c>
      <c r="R9474" s="24" t="s">
        <v>21</v>
      </c>
      <c r="S9474" s="24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5">
        <v>23</v>
      </c>
      <c r="E9475" s="5">
        <v>0</v>
      </c>
      <c r="F9475" s="5" t="s">
        <v>9</v>
      </c>
      <c r="G9475" s="15" t="s">
        <v>26</v>
      </c>
      <c r="H9475" s="24">
        <v>0</v>
      </c>
      <c r="I9475" s="24" t="s">
        <v>21</v>
      </c>
      <c r="J9475" s="24" t="s">
        <v>21</v>
      </c>
      <c r="K9475" s="24" t="s">
        <v>21</v>
      </c>
      <c r="L9475" s="24" t="s">
        <v>21</v>
      </c>
      <c r="M9475" s="24" t="s">
        <v>21</v>
      </c>
      <c r="N9475" s="24" t="s">
        <v>21</v>
      </c>
      <c r="O9475" s="24">
        <v>0</v>
      </c>
      <c r="P9475" s="24" t="s">
        <v>21</v>
      </c>
      <c r="Q9475" s="24" t="s">
        <v>21</v>
      </c>
      <c r="R9475" s="24" t="s">
        <v>21</v>
      </c>
      <c r="S9475" s="24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5">
        <v>7</v>
      </c>
      <c r="E9476" s="5">
        <v>0</v>
      </c>
      <c r="F9476" s="5" t="s">
        <v>9</v>
      </c>
      <c r="G9476" s="15" t="s">
        <v>26</v>
      </c>
      <c r="H9476" s="24">
        <v>0</v>
      </c>
      <c r="I9476" s="24" t="s">
        <v>21</v>
      </c>
      <c r="J9476" s="24" t="s">
        <v>21</v>
      </c>
      <c r="K9476" s="24" t="s">
        <v>21</v>
      </c>
      <c r="L9476" s="24" t="s">
        <v>21</v>
      </c>
      <c r="M9476" s="24" t="s">
        <v>21</v>
      </c>
      <c r="N9476" s="24" t="s">
        <v>21</v>
      </c>
      <c r="O9476" s="24">
        <v>0</v>
      </c>
      <c r="P9476" s="24" t="s">
        <v>21</v>
      </c>
      <c r="Q9476" s="24" t="s">
        <v>21</v>
      </c>
      <c r="R9476" s="24" t="s">
        <v>21</v>
      </c>
      <c r="S9476" s="24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5">
        <v>11</v>
      </c>
      <c r="E9477" s="5">
        <v>0</v>
      </c>
      <c r="F9477" s="5" t="s">
        <v>9</v>
      </c>
      <c r="G9477" s="15" t="s">
        <v>26</v>
      </c>
      <c r="H9477" s="24">
        <v>1.000000003259629</v>
      </c>
      <c r="I9477" s="24" t="s">
        <v>21</v>
      </c>
      <c r="J9477" s="24" t="s">
        <v>21</v>
      </c>
      <c r="K9477" s="24" t="s">
        <v>21</v>
      </c>
      <c r="L9477" s="24" t="s">
        <v>21</v>
      </c>
      <c r="M9477" s="24" t="s">
        <v>21</v>
      </c>
      <c r="N9477" s="24" t="s">
        <v>21</v>
      </c>
      <c r="O9477" s="24">
        <v>1.000000003259629</v>
      </c>
      <c r="P9477" s="24" t="s">
        <v>21</v>
      </c>
      <c r="Q9477" s="24" t="s">
        <v>21</v>
      </c>
      <c r="R9477" s="24" t="s">
        <v>21</v>
      </c>
      <c r="S9477" s="24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5">
        <v>21</v>
      </c>
      <c r="E9478" s="5">
        <v>0</v>
      </c>
      <c r="F9478" s="5" t="s">
        <v>9</v>
      </c>
      <c r="G9478" s="15" t="s">
        <v>26</v>
      </c>
      <c r="H9478" s="24">
        <v>0</v>
      </c>
      <c r="I9478" s="24" t="s">
        <v>21</v>
      </c>
      <c r="J9478" s="24" t="s">
        <v>21</v>
      </c>
      <c r="K9478" s="24" t="s">
        <v>21</v>
      </c>
      <c r="L9478" s="24" t="s">
        <v>21</v>
      </c>
      <c r="M9478" s="24" t="s">
        <v>21</v>
      </c>
      <c r="N9478" s="24" t="s">
        <v>21</v>
      </c>
      <c r="O9478" s="24">
        <v>0</v>
      </c>
      <c r="P9478" s="24" t="s">
        <v>21</v>
      </c>
      <c r="Q9478" s="24" t="s">
        <v>21</v>
      </c>
      <c r="R9478" s="24" t="s">
        <v>21</v>
      </c>
      <c r="S9478" s="24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5">
        <v>3</v>
      </c>
      <c r="E9479" s="5">
        <v>0</v>
      </c>
      <c r="F9479" s="5" t="s">
        <v>9</v>
      </c>
      <c r="G9479" s="15" t="s">
        <v>26</v>
      </c>
      <c r="H9479" s="24">
        <v>1.000000003259629</v>
      </c>
      <c r="I9479" s="24" t="s">
        <v>21</v>
      </c>
      <c r="J9479" s="24" t="s">
        <v>21</v>
      </c>
      <c r="K9479" s="24" t="s">
        <v>21</v>
      </c>
      <c r="L9479" s="24" t="s">
        <v>21</v>
      </c>
      <c r="M9479" s="24" t="s">
        <v>21</v>
      </c>
      <c r="N9479" s="24" t="s">
        <v>21</v>
      </c>
      <c r="O9479" s="24">
        <v>1.000000003259629</v>
      </c>
      <c r="P9479" s="24" t="s">
        <v>21</v>
      </c>
      <c r="Q9479" s="24" t="s">
        <v>21</v>
      </c>
      <c r="R9479" s="24" t="s">
        <v>21</v>
      </c>
      <c r="S9479" s="24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5">
        <v>26</v>
      </c>
      <c r="E9480" s="5">
        <v>0</v>
      </c>
      <c r="F9480" s="5" t="s">
        <v>9</v>
      </c>
      <c r="G9480" s="15" t="s">
        <v>26</v>
      </c>
      <c r="H9480" s="24">
        <v>0</v>
      </c>
      <c r="I9480" s="24" t="s">
        <v>21</v>
      </c>
      <c r="J9480" s="24" t="s">
        <v>21</v>
      </c>
      <c r="K9480" s="24" t="s">
        <v>21</v>
      </c>
      <c r="L9480" s="24" t="s">
        <v>21</v>
      </c>
      <c r="M9480" s="24" t="s">
        <v>21</v>
      </c>
      <c r="N9480" s="24" t="s">
        <v>21</v>
      </c>
      <c r="O9480" s="24">
        <v>0</v>
      </c>
      <c r="P9480" s="24" t="s">
        <v>21</v>
      </c>
      <c r="Q9480" s="24" t="s">
        <v>21</v>
      </c>
      <c r="R9480" s="24" t="s">
        <v>21</v>
      </c>
      <c r="S9480" s="24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5">
        <v>3</v>
      </c>
      <c r="E9481" s="5">
        <v>0</v>
      </c>
      <c r="F9481" s="5" t="s">
        <v>9</v>
      </c>
      <c r="G9481" s="15" t="s">
        <v>26</v>
      </c>
      <c r="H9481" s="24">
        <v>0.99999999278225005</v>
      </c>
      <c r="I9481" s="24" t="s">
        <v>21</v>
      </c>
      <c r="J9481" s="24" t="s">
        <v>21</v>
      </c>
      <c r="K9481" s="24" t="s">
        <v>21</v>
      </c>
      <c r="L9481" s="24" t="s">
        <v>21</v>
      </c>
      <c r="M9481" s="24" t="s">
        <v>21</v>
      </c>
      <c r="N9481" s="24" t="s">
        <v>21</v>
      </c>
      <c r="O9481" s="24">
        <v>0.99999999278225005</v>
      </c>
      <c r="P9481" s="24" t="s">
        <v>21</v>
      </c>
      <c r="Q9481" s="24" t="s">
        <v>21</v>
      </c>
      <c r="R9481" s="24" t="s">
        <v>21</v>
      </c>
      <c r="S9481" s="24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5">
        <v>8</v>
      </c>
      <c r="E9482" s="5">
        <v>0</v>
      </c>
      <c r="F9482" s="5" t="s">
        <v>9</v>
      </c>
      <c r="G9482" s="15" t="s">
        <v>26</v>
      </c>
      <c r="H9482" s="24">
        <v>0</v>
      </c>
      <c r="I9482" s="24" t="s">
        <v>21</v>
      </c>
      <c r="J9482" s="24" t="s">
        <v>21</v>
      </c>
      <c r="K9482" s="24" t="s">
        <v>21</v>
      </c>
      <c r="L9482" s="24" t="s">
        <v>21</v>
      </c>
      <c r="M9482" s="24" t="s">
        <v>21</v>
      </c>
      <c r="N9482" s="24" t="s">
        <v>21</v>
      </c>
      <c r="O9482" s="24">
        <v>0</v>
      </c>
      <c r="P9482" s="24" t="s">
        <v>21</v>
      </c>
      <c r="Q9482" s="24" t="s">
        <v>21</v>
      </c>
      <c r="R9482" s="24" t="s">
        <v>21</v>
      </c>
      <c r="S9482" s="24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5">
        <v>15</v>
      </c>
      <c r="E9483" s="5">
        <v>0</v>
      </c>
      <c r="F9483" s="5" t="s">
        <v>9</v>
      </c>
      <c r="G9483" s="15" t="s">
        <v>26</v>
      </c>
      <c r="H9483" s="24">
        <v>0</v>
      </c>
      <c r="I9483" s="24" t="s">
        <v>21</v>
      </c>
      <c r="J9483" s="24" t="s">
        <v>21</v>
      </c>
      <c r="K9483" s="24" t="s">
        <v>21</v>
      </c>
      <c r="L9483" s="24" t="s">
        <v>21</v>
      </c>
      <c r="M9483" s="24" t="s">
        <v>21</v>
      </c>
      <c r="N9483" s="24" t="s">
        <v>21</v>
      </c>
      <c r="O9483" s="24">
        <v>0</v>
      </c>
      <c r="P9483" s="24" t="s">
        <v>21</v>
      </c>
      <c r="Q9483" s="24" t="s">
        <v>21</v>
      </c>
      <c r="R9483" s="24" t="s">
        <v>21</v>
      </c>
      <c r="S9483" s="24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5">
        <v>11</v>
      </c>
      <c r="E9484" s="5">
        <v>0</v>
      </c>
      <c r="F9484" s="5" t="s">
        <v>9</v>
      </c>
      <c r="G9484" s="15" t="s">
        <v>26</v>
      </c>
      <c r="H9484" s="24">
        <v>0</v>
      </c>
      <c r="I9484" s="24" t="s">
        <v>21</v>
      </c>
      <c r="J9484" s="24" t="s">
        <v>21</v>
      </c>
      <c r="K9484" s="24" t="s">
        <v>21</v>
      </c>
      <c r="L9484" s="24" t="s">
        <v>21</v>
      </c>
      <c r="M9484" s="24" t="s">
        <v>21</v>
      </c>
      <c r="N9484" s="24" t="s">
        <v>21</v>
      </c>
      <c r="O9484" s="24">
        <v>0</v>
      </c>
      <c r="P9484" s="24" t="s">
        <v>21</v>
      </c>
      <c r="Q9484" s="24" t="s">
        <v>21</v>
      </c>
      <c r="R9484" s="24" t="s">
        <v>21</v>
      </c>
      <c r="S9484" s="24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5">
        <v>6</v>
      </c>
      <c r="E9485" s="5">
        <v>0</v>
      </c>
      <c r="F9485" s="5" t="s">
        <v>9</v>
      </c>
      <c r="G9485" s="15" t="s">
        <v>26</v>
      </c>
      <c r="H9485" s="24">
        <v>1.000000003259629</v>
      </c>
      <c r="I9485" s="24" t="s">
        <v>21</v>
      </c>
      <c r="J9485" s="24" t="s">
        <v>21</v>
      </c>
      <c r="K9485" s="24" t="s">
        <v>21</v>
      </c>
      <c r="L9485" s="24" t="s">
        <v>21</v>
      </c>
      <c r="M9485" s="24" t="s">
        <v>21</v>
      </c>
      <c r="N9485" s="24" t="s">
        <v>21</v>
      </c>
      <c r="O9485" s="24">
        <v>1.000000003259629</v>
      </c>
      <c r="P9485" s="24" t="s">
        <v>21</v>
      </c>
      <c r="Q9485" s="24" t="s">
        <v>21</v>
      </c>
      <c r="R9485" s="24" t="s">
        <v>21</v>
      </c>
      <c r="S9485" s="24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5">
        <v>0</v>
      </c>
      <c r="E9486" s="5">
        <v>0</v>
      </c>
      <c r="F9486" s="5" t="s">
        <v>9</v>
      </c>
      <c r="G9486" s="15" t="s">
        <v>26</v>
      </c>
      <c r="H9486" s="24">
        <v>0</v>
      </c>
      <c r="I9486" s="24" t="s">
        <v>21</v>
      </c>
      <c r="J9486" s="24" t="s">
        <v>21</v>
      </c>
      <c r="K9486" s="24" t="s">
        <v>21</v>
      </c>
      <c r="L9486" s="24" t="s">
        <v>21</v>
      </c>
      <c r="M9486" s="24" t="s">
        <v>21</v>
      </c>
      <c r="N9486" s="24" t="s">
        <v>21</v>
      </c>
      <c r="O9486" s="24">
        <v>0</v>
      </c>
      <c r="P9486" s="24" t="s">
        <v>21</v>
      </c>
      <c r="Q9486" s="24" t="s">
        <v>21</v>
      </c>
      <c r="R9486" s="24" t="s">
        <v>21</v>
      </c>
      <c r="S9486" s="24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5">
        <v>0</v>
      </c>
      <c r="E9487" s="5">
        <v>0</v>
      </c>
      <c r="F9487" s="5" t="s">
        <v>9</v>
      </c>
      <c r="G9487" s="15" t="s">
        <v>26</v>
      </c>
      <c r="H9487" s="24">
        <v>0</v>
      </c>
      <c r="I9487" s="24" t="s">
        <v>21</v>
      </c>
      <c r="J9487" s="24" t="s">
        <v>21</v>
      </c>
      <c r="K9487" s="24" t="s">
        <v>21</v>
      </c>
      <c r="L9487" s="24" t="s">
        <v>21</v>
      </c>
      <c r="M9487" s="24" t="s">
        <v>21</v>
      </c>
      <c r="N9487" s="24" t="s">
        <v>21</v>
      </c>
      <c r="O9487" s="24">
        <v>0</v>
      </c>
      <c r="P9487" s="24" t="s">
        <v>21</v>
      </c>
      <c r="Q9487" s="24" t="s">
        <v>21</v>
      </c>
      <c r="R9487" s="24" t="s">
        <v>21</v>
      </c>
      <c r="S9487" s="24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5">
        <v>15</v>
      </c>
      <c r="E9488" s="5">
        <v>0</v>
      </c>
      <c r="F9488" s="5" t="s">
        <v>9</v>
      </c>
      <c r="G9488" s="15" t="s">
        <v>26</v>
      </c>
      <c r="H9488" s="24">
        <v>1.000000003259629</v>
      </c>
      <c r="I9488" s="24" t="s">
        <v>21</v>
      </c>
      <c r="J9488" s="24" t="s">
        <v>21</v>
      </c>
      <c r="K9488" s="24" t="s">
        <v>21</v>
      </c>
      <c r="L9488" s="24" t="s">
        <v>21</v>
      </c>
      <c r="M9488" s="24" t="s">
        <v>21</v>
      </c>
      <c r="N9488" s="24" t="s">
        <v>21</v>
      </c>
      <c r="O9488" s="24">
        <v>1.000000003259629</v>
      </c>
      <c r="P9488" s="24" t="s">
        <v>21</v>
      </c>
      <c r="Q9488" s="24" t="s">
        <v>21</v>
      </c>
      <c r="R9488" s="24" t="s">
        <v>21</v>
      </c>
      <c r="S9488" s="24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5">
        <v>0</v>
      </c>
      <c r="E9489" s="5">
        <v>0</v>
      </c>
      <c r="F9489" s="5" t="s">
        <v>9</v>
      </c>
      <c r="G9489" s="15" t="s">
        <v>26</v>
      </c>
      <c r="H9489" s="24">
        <v>0</v>
      </c>
      <c r="I9489" s="24" t="s">
        <v>21</v>
      </c>
      <c r="J9489" s="24" t="s">
        <v>21</v>
      </c>
      <c r="K9489" s="24" t="s">
        <v>21</v>
      </c>
      <c r="L9489" s="24" t="s">
        <v>21</v>
      </c>
      <c r="M9489" s="24" t="s">
        <v>21</v>
      </c>
      <c r="N9489" s="24" t="s">
        <v>21</v>
      </c>
      <c r="O9489" s="24">
        <v>0</v>
      </c>
      <c r="P9489" s="24" t="s">
        <v>21</v>
      </c>
      <c r="Q9489" s="24" t="s">
        <v>21</v>
      </c>
      <c r="R9489" s="24" t="s">
        <v>21</v>
      </c>
      <c r="S9489" s="24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5">
        <v>0</v>
      </c>
      <c r="E9490" s="5">
        <v>6</v>
      </c>
      <c r="F9490" s="5" t="s">
        <v>9</v>
      </c>
      <c r="G9490" s="15" t="s">
        <v>26</v>
      </c>
      <c r="H9490" s="24">
        <v>0</v>
      </c>
      <c r="I9490" s="24" t="s">
        <v>21</v>
      </c>
      <c r="J9490" s="24" t="s">
        <v>21</v>
      </c>
      <c r="K9490" s="24" t="s">
        <v>21</v>
      </c>
      <c r="L9490" s="24" t="s">
        <v>21</v>
      </c>
      <c r="M9490" s="24" t="s">
        <v>21</v>
      </c>
      <c r="N9490" s="24" t="s">
        <v>21</v>
      </c>
      <c r="O9490" s="24">
        <v>0</v>
      </c>
      <c r="P9490" s="24" t="s">
        <v>21</v>
      </c>
      <c r="Q9490" s="24" t="s">
        <v>21</v>
      </c>
      <c r="R9490" s="24" t="s">
        <v>21</v>
      </c>
      <c r="S9490" s="24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5">
        <v>0</v>
      </c>
      <c r="E9491" s="5">
        <v>0</v>
      </c>
      <c r="F9491" s="5" t="s">
        <v>9</v>
      </c>
      <c r="G9491" s="15" t="s">
        <v>26</v>
      </c>
      <c r="H9491" s="24">
        <v>0</v>
      </c>
      <c r="I9491" s="24" t="s">
        <v>21</v>
      </c>
      <c r="J9491" s="24" t="s">
        <v>21</v>
      </c>
      <c r="K9491" s="24" t="s">
        <v>21</v>
      </c>
      <c r="L9491" s="24" t="s">
        <v>21</v>
      </c>
      <c r="M9491" s="24" t="s">
        <v>21</v>
      </c>
      <c r="N9491" s="24" t="s">
        <v>21</v>
      </c>
      <c r="O9491" s="24">
        <v>0</v>
      </c>
      <c r="P9491" s="24" t="s">
        <v>21</v>
      </c>
      <c r="Q9491" s="24" t="s">
        <v>21</v>
      </c>
      <c r="R9491" s="24" t="s">
        <v>21</v>
      </c>
      <c r="S9491" s="24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5">
        <v>0</v>
      </c>
      <c r="E9492" s="5">
        <v>9</v>
      </c>
      <c r="F9492" s="5" t="s">
        <v>9</v>
      </c>
      <c r="G9492" s="15" t="s">
        <v>26</v>
      </c>
      <c r="H9492" s="24">
        <v>1.000000003259629</v>
      </c>
      <c r="I9492" s="24" t="s">
        <v>21</v>
      </c>
      <c r="J9492" s="24" t="s">
        <v>21</v>
      </c>
      <c r="K9492" s="24" t="s">
        <v>21</v>
      </c>
      <c r="L9492" s="24" t="s">
        <v>21</v>
      </c>
      <c r="M9492" s="24" t="s">
        <v>21</v>
      </c>
      <c r="N9492" s="24" t="s">
        <v>21</v>
      </c>
      <c r="O9492" s="24">
        <v>1.000000003259629</v>
      </c>
      <c r="P9492" s="24" t="s">
        <v>21</v>
      </c>
      <c r="Q9492" s="24" t="s">
        <v>21</v>
      </c>
      <c r="R9492" s="24" t="s">
        <v>21</v>
      </c>
      <c r="S9492" s="24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5">
        <v>4</v>
      </c>
      <c r="E9493" s="5">
        <v>0</v>
      </c>
      <c r="F9493" s="5" t="s">
        <v>9</v>
      </c>
      <c r="G9493" s="15" t="s">
        <v>26</v>
      </c>
      <c r="H9493" s="24">
        <v>0</v>
      </c>
      <c r="I9493" s="24" t="s">
        <v>21</v>
      </c>
      <c r="J9493" s="24" t="s">
        <v>21</v>
      </c>
      <c r="K9493" s="24" t="s">
        <v>21</v>
      </c>
      <c r="L9493" s="24" t="s">
        <v>21</v>
      </c>
      <c r="M9493" s="24" t="s">
        <v>21</v>
      </c>
      <c r="N9493" s="24" t="s">
        <v>21</v>
      </c>
      <c r="O9493" s="24">
        <v>0</v>
      </c>
      <c r="P9493" s="24" t="s">
        <v>21</v>
      </c>
      <c r="Q9493" s="24" t="s">
        <v>21</v>
      </c>
      <c r="R9493" s="24" t="s">
        <v>21</v>
      </c>
      <c r="S9493" s="24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5">
        <v>7</v>
      </c>
      <c r="E9494" s="5">
        <v>0</v>
      </c>
      <c r="F9494" s="5" t="s">
        <v>9</v>
      </c>
      <c r="G9494" s="15" t="s">
        <v>26</v>
      </c>
      <c r="H9494" s="24">
        <v>0.99999999278225005</v>
      </c>
      <c r="I9494" s="24" t="s">
        <v>21</v>
      </c>
      <c r="J9494" s="24" t="s">
        <v>21</v>
      </c>
      <c r="K9494" s="24" t="s">
        <v>21</v>
      </c>
      <c r="L9494" s="24" t="s">
        <v>21</v>
      </c>
      <c r="M9494" s="24" t="s">
        <v>21</v>
      </c>
      <c r="N9494" s="24" t="s">
        <v>21</v>
      </c>
      <c r="O9494" s="24">
        <v>0.99999999278225005</v>
      </c>
      <c r="P9494" s="24" t="s">
        <v>21</v>
      </c>
      <c r="Q9494" s="24" t="s">
        <v>21</v>
      </c>
      <c r="R9494" s="24" t="s">
        <v>21</v>
      </c>
      <c r="S9494" s="24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5">
        <v>0</v>
      </c>
      <c r="E9495" s="5">
        <v>0</v>
      </c>
      <c r="F9495" s="5" t="s">
        <v>9</v>
      </c>
      <c r="G9495" s="15" t="s">
        <v>26</v>
      </c>
      <c r="H9495" s="24">
        <v>0</v>
      </c>
      <c r="I9495" s="24" t="s">
        <v>21</v>
      </c>
      <c r="J9495" s="24" t="s">
        <v>21</v>
      </c>
      <c r="K9495" s="24" t="s">
        <v>21</v>
      </c>
      <c r="L9495" s="24" t="s">
        <v>21</v>
      </c>
      <c r="M9495" s="24" t="s">
        <v>21</v>
      </c>
      <c r="N9495" s="24" t="s">
        <v>21</v>
      </c>
      <c r="O9495" s="24">
        <v>0</v>
      </c>
      <c r="P9495" s="24" t="s">
        <v>21</v>
      </c>
      <c r="Q9495" s="24" t="s">
        <v>21</v>
      </c>
      <c r="R9495" s="24" t="s">
        <v>21</v>
      </c>
      <c r="S9495" s="24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5">
        <v>0</v>
      </c>
      <c r="E9496" s="5">
        <v>5</v>
      </c>
      <c r="F9496" s="5" t="s">
        <v>9</v>
      </c>
      <c r="G9496" s="15" t="s">
        <v>26</v>
      </c>
      <c r="H9496" s="24">
        <v>101.00000000442378</v>
      </c>
      <c r="I9496" s="24" t="s">
        <v>21</v>
      </c>
      <c r="J9496" s="24">
        <v>307.0000000053551</v>
      </c>
      <c r="K9496" s="24" t="s">
        <v>21</v>
      </c>
      <c r="L9496" s="24" t="s">
        <v>21</v>
      </c>
      <c r="M9496" s="24" t="s">
        <v>21</v>
      </c>
      <c r="N9496" s="24" t="s">
        <v>21</v>
      </c>
      <c r="O9496" s="24" t="s">
        <v>21</v>
      </c>
      <c r="P9496" s="24" t="s">
        <v>21</v>
      </c>
      <c r="Q9496" s="24" t="s">
        <v>21</v>
      </c>
      <c r="R9496" s="24" t="s">
        <v>21</v>
      </c>
      <c r="S9496" s="24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5">
        <v>0</v>
      </c>
      <c r="E9497" s="5">
        <v>1</v>
      </c>
      <c r="F9497" s="5" t="s">
        <v>9</v>
      </c>
      <c r="G9497" s="15" t="s">
        <v>26</v>
      </c>
      <c r="H9497" s="24">
        <v>0</v>
      </c>
      <c r="I9497" s="24" t="s">
        <v>21</v>
      </c>
      <c r="J9497" s="24">
        <v>0</v>
      </c>
      <c r="K9497" s="24" t="s">
        <v>21</v>
      </c>
      <c r="L9497" s="24" t="s">
        <v>21</v>
      </c>
      <c r="M9497" s="24" t="s">
        <v>21</v>
      </c>
      <c r="N9497" s="24" t="s">
        <v>21</v>
      </c>
      <c r="O9497" s="24" t="s">
        <v>21</v>
      </c>
      <c r="P9497" s="24" t="s">
        <v>21</v>
      </c>
      <c r="Q9497" s="24" t="s">
        <v>21</v>
      </c>
      <c r="R9497" s="24" t="s">
        <v>21</v>
      </c>
      <c r="S9497" s="24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5">
        <v>0</v>
      </c>
      <c r="E9498" s="5">
        <v>1</v>
      </c>
      <c r="F9498" s="5" t="s">
        <v>9</v>
      </c>
      <c r="G9498" s="15" t="s">
        <v>26</v>
      </c>
      <c r="H9498" s="24">
        <v>0</v>
      </c>
      <c r="I9498" s="24" t="s">
        <v>21</v>
      </c>
      <c r="J9498" s="24">
        <v>0</v>
      </c>
      <c r="K9498" s="24" t="s">
        <v>21</v>
      </c>
      <c r="L9498" s="24" t="s">
        <v>21</v>
      </c>
      <c r="M9498" s="24" t="s">
        <v>21</v>
      </c>
      <c r="N9498" s="24" t="s">
        <v>21</v>
      </c>
      <c r="O9498" s="24" t="s">
        <v>21</v>
      </c>
      <c r="P9498" s="24" t="s">
        <v>21</v>
      </c>
      <c r="Q9498" s="24" t="s">
        <v>21</v>
      </c>
      <c r="R9498" s="24" t="s">
        <v>21</v>
      </c>
      <c r="S9498" s="24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5">
        <v>0</v>
      </c>
      <c r="E9499" s="5">
        <v>1</v>
      </c>
      <c r="F9499" s="5" t="s">
        <v>9</v>
      </c>
      <c r="G9499" s="15" t="s">
        <v>26</v>
      </c>
      <c r="H9499" s="24">
        <v>1.9999999960418791</v>
      </c>
      <c r="I9499" s="24" t="s">
        <v>21</v>
      </c>
      <c r="J9499" s="24">
        <v>1.9999999960418791</v>
      </c>
      <c r="K9499" s="24" t="s">
        <v>21</v>
      </c>
      <c r="L9499" s="24" t="s">
        <v>21</v>
      </c>
      <c r="M9499" s="24" t="s">
        <v>21</v>
      </c>
      <c r="N9499" s="24" t="s">
        <v>21</v>
      </c>
      <c r="O9499" s="24" t="s">
        <v>21</v>
      </c>
      <c r="P9499" s="24" t="s">
        <v>21</v>
      </c>
      <c r="Q9499" s="24" t="s">
        <v>21</v>
      </c>
      <c r="R9499" s="24" t="s">
        <v>21</v>
      </c>
      <c r="S9499" s="24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5">
        <v>0</v>
      </c>
      <c r="E9500" s="5">
        <v>2</v>
      </c>
      <c r="F9500" s="5" t="s">
        <v>9</v>
      </c>
      <c r="G9500" s="15" t="s">
        <v>26</v>
      </c>
      <c r="H9500" s="24">
        <v>0</v>
      </c>
      <c r="I9500" s="24" t="s">
        <v>21</v>
      </c>
      <c r="J9500" s="24" t="s">
        <v>21</v>
      </c>
      <c r="K9500" s="24">
        <v>19097.000000003027</v>
      </c>
      <c r="L9500" s="24" t="s">
        <v>21</v>
      </c>
      <c r="M9500" s="24" t="s">
        <v>21</v>
      </c>
      <c r="N9500" s="24" t="s">
        <v>21</v>
      </c>
      <c r="O9500" s="24" t="s">
        <v>21</v>
      </c>
      <c r="P9500" s="24" t="s">
        <v>21</v>
      </c>
      <c r="Q9500" s="24" t="s">
        <v>21</v>
      </c>
      <c r="R9500" s="24" t="s">
        <v>21</v>
      </c>
      <c r="S9500" s="24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5">
        <v>0</v>
      </c>
      <c r="E9501" s="5">
        <v>3</v>
      </c>
      <c r="F9501" s="5" t="s">
        <v>9</v>
      </c>
      <c r="G9501" s="15" t="s">
        <v>26</v>
      </c>
      <c r="H9501" s="24">
        <v>0</v>
      </c>
      <c r="I9501" s="24" t="s">
        <v>21</v>
      </c>
      <c r="J9501" s="24" t="s">
        <v>21</v>
      </c>
      <c r="K9501" s="24" t="s">
        <v>21</v>
      </c>
      <c r="L9501" s="24" t="s">
        <v>21</v>
      </c>
      <c r="M9501" s="24" t="s">
        <v>21</v>
      </c>
      <c r="N9501" s="24">
        <v>129.00000000139698</v>
      </c>
      <c r="O9501" s="24" t="s">
        <v>21</v>
      </c>
      <c r="P9501" s="24" t="s">
        <v>21</v>
      </c>
      <c r="Q9501" s="24" t="s">
        <v>21</v>
      </c>
      <c r="R9501" s="24" t="s">
        <v>21</v>
      </c>
      <c r="S9501" s="24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5">
        <v>0</v>
      </c>
      <c r="E9502" s="5">
        <v>0</v>
      </c>
      <c r="F9502" s="5" t="s">
        <v>9</v>
      </c>
      <c r="G9502" s="15" t="s">
        <v>26</v>
      </c>
      <c r="H9502" s="24">
        <v>0</v>
      </c>
      <c r="I9502" s="24" t="s">
        <v>21</v>
      </c>
      <c r="J9502" s="24" t="s">
        <v>21</v>
      </c>
      <c r="K9502" s="24">
        <v>0</v>
      </c>
      <c r="L9502" s="24" t="s">
        <v>21</v>
      </c>
      <c r="M9502" s="24" t="s">
        <v>21</v>
      </c>
      <c r="N9502" s="24" t="s">
        <v>21</v>
      </c>
      <c r="O9502" s="24" t="s">
        <v>21</v>
      </c>
      <c r="P9502" s="24" t="s">
        <v>21</v>
      </c>
      <c r="Q9502" s="24" t="s">
        <v>21</v>
      </c>
      <c r="R9502" s="24" t="s">
        <v>21</v>
      </c>
      <c r="S9502" s="24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5">
        <v>0</v>
      </c>
      <c r="E9503" s="5">
        <v>1</v>
      </c>
      <c r="F9503" s="5" t="s">
        <v>9</v>
      </c>
      <c r="G9503" s="15" t="s">
        <v>26</v>
      </c>
      <c r="H9503" s="24">
        <v>1.000000003259629</v>
      </c>
      <c r="I9503" s="24" t="s">
        <v>21</v>
      </c>
      <c r="J9503" s="24">
        <v>1.000000003259629</v>
      </c>
      <c r="K9503" s="24" t="s">
        <v>21</v>
      </c>
      <c r="L9503" s="24" t="s">
        <v>21</v>
      </c>
      <c r="M9503" s="24" t="s">
        <v>21</v>
      </c>
      <c r="N9503" s="24" t="s">
        <v>21</v>
      </c>
      <c r="O9503" s="24" t="s">
        <v>21</v>
      </c>
      <c r="P9503" s="24" t="s">
        <v>21</v>
      </c>
      <c r="Q9503" s="24" t="s">
        <v>21</v>
      </c>
      <c r="R9503" s="24" t="s">
        <v>21</v>
      </c>
      <c r="S9503" s="24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5">
        <v>1</v>
      </c>
      <c r="E9504" s="5">
        <v>1</v>
      </c>
      <c r="F9504" s="5" t="s">
        <v>9</v>
      </c>
      <c r="G9504" s="15" t="s">
        <v>26</v>
      </c>
      <c r="H9504" s="24">
        <v>0</v>
      </c>
      <c r="I9504" s="24" t="s">
        <v>21</v>
      </c>
      <c r="J9504" s="24">
        <v>0</v>
      </c>
      <c r="K9504" s="24" t="s">
        <v>21</v>
      </c>
      <c r="L9504" s="24" t="s">
        <v>21</v>
      </c>
      <c r="M9504" s="24" t="s">
        <v>21</v>
      </c>
      <c r="N9504" s="24" t="s">
        <v>21</v>
      </c>
      <c r="O9504" s="24" t="s">
        <v>21</v>
      </c>
      <c r="P9504" s="24" t="s">
        <v>21</v>
      </c>
      <c r="Q9504" s="24" t="s">
        <v>21</v>
      </c>
      <c r="R9504" s="24" t="s">
        <v>21</v>
      </c>
      <c r="S9504" s="24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5">
        <v>0</v>
      </c>
      <c r="E9505" s="5">
        <v>1</v>
      </c>
      <c r="F9505" s="5" t="s">
        <v>9</v>
      </c>
      <c r="G9505" s="15" t="s">
        <v>26</v>
      </c>
      <c r="H9505" s="24">
        <v>1.000000003259629</v>
      </c>
      <c r="I9505" s="24" t="s">
        <v>21</v>
      </c>
      <c r="J9505" s="24">
        <v>1.000000003259629</v>
      </c>
      <c r="K9505" s="24" t="s">
        <v>21</v>
      </c>
      <c r="L9505" s="24" t="s">
        <v>21</v>
      </c>
      <c r="M9505" s="24" t="s">
        <v>21</v>
      </c>
      <c r="N9505" s="24" t="s">
        <v>21</v>
      </c>
      <c r="O9505" s="24" t="s">
        <v>21</v>
      </c>
      <c r="P9505" s="24" t="s">
        <v>21</v>
      </c>
      <c r="Q9505" s="24" t="s">
        <v>21</v>
      </c>
      <c r="R9505" s="24" t="s">
        <v>21</v>
      </c>
      <c r="S9505" s="24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5">
        <v>0</v>
      </c>
      <c r="E9506" s="5">
        <v>3</v>
      </c>
      <c r="F9506" s="5" t="s">
        <v>9</v>
      </c>
      <c r="G9506" s="15" t="s">
        <v>26</v>
      </c>
      <c r="H9506" s="24">
        <v>0.99999999278225005</v>
      </c>
      <c r="I9506" s="24" t="s">
        <v>21</v>
      </c>
      <c r="J9506" s="24" t="s">
        <v>21</v>
      </c>
      <c r="K9506" s="24" t="s">
        <v>21</v>
      </c>
      <c r="L9506" s="24" t="s">
        <v>21</v>
      </c>
      <c r="M9506" s="24" t="s">
        <v>21</v>
      </c>
      <c r="N9506" s="24">
        <v>2.9999999993015081</v>
      </c>
      <c r="O9506" s="24" t="s">
        <v>21</v>
      </c>
      <c r="P9506" s="24" t="s">
        <v>21</v>
      </c>
      <c r="Q9506" s="24" t="s">
        <v>21</v>
      </c>
      <c r="R9506" s="24" t="s">
        <v>21</v>
      </c>
      <c r="S9506" s="24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5">
        <v>4</v>
      </c>
      <c r="E9507" s="5">
        <v>0</v>
      </c>
      <c r="F9507" s="5" t="s">
        <v>9</v>
      </c>
      <c r="G9507" s="15" t="s">
        <v>26</v>
      </c>
      <c r="H9507" s="24">
        <v>2.000000006519258</v>
      </c>
      <c r="I9507" s="24" t="s">
        <v>21</v>
      </c>
      <c r="J9507" s="24" t="s">
        <v>21</v>
      </c>
      <c r="K9507" s="24" t="s">
        <v>21</v>
      </c>
      <c r="L9507" s="24" t="s">
        <v>21</v>
      </c>
      <c r="M9507" s="24" t="s">
        <v>21</v>
      </c>
      <c r="N9507" s="24" t="s">
        <v>21</v>
      </c>
      <c r="O9507" s="24">
        <v>108.00000000628643</v>
      </c>
      <c r="P9507" s="24" t="s">
        <v>21</v>
      </c>
      <c r="Q9507" s="24" t="s">
        <v>21</v>
      </c>
      <c r="R9507" s="24" t="s">
        <v>21</v>
      </c>
      <c r="S9507" s="24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5">
        <v>8</v>
      </c>
      <c r="E9508" s="5">
        <v>0</v>
      </c>
      <c r="F9508" s="5" t="s">
        <v>9</v>
      </c>
      <c r="G9508" s="15" t="s">
        <v>26</v>
      </c>
      <c r="H9508" s="24">
        <v>0</v>
      </c>
      <c r="I9508" s="24" t="s">
        <v>21</v>
      </c>
      <c r="J9508" s="24" t="s">
        <v>21</v>
      </c>
      <c r="K9508" s="24" t="s">
        <v>21</v>
      </c>
      <c r="L9508" s="24" t="s">
        <v>21</v>
      </c>
      <c r="M9508" s="24" t="s">
        <v>21</v>
      </c>
      <c r="N9508" s="24" t="s">
        <v>21</v>
      </c>
      <c r="O9508" s="24">
        <v>0</v>
      </c>
      <c r="P9508" s="24" t="s">
        <v>21</v>
      </c>
      <c r="Q9508" s="24" t="s">
        <v>21</v>
      </c>
      <c r="R9508" s="24" t="s">
        <v>21</v>
      </c>
      <c r="S9508" s="24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5">
        <v>0</v>
      </c>
      <c r="E9509" s="5">
        <v>1</v>
      </c>
      <c r="F9509" s="5" t="s">
        <v>9</v>
      </c>
      <c r="G9509" s="15" t="s">
        <v>26</v>
      </c>
      <c r="H9509" s="24">
        <v>0</v>
      </c>
      <c r="I9509" s="24" t="s">
        <v>21</v>
      </c>
      <c r="J9509" s="24">
        <v>2.9999999993015081</v>
      </c>
      <c r="K9509" s="24" t="s">
        <v>21</v>
      </c>
      <c r="L9509" s="24" t="s">
        <v>21</v>
      </c>
      <c r="M9509" s="24" t="s">
        <v>21</v>
      </c>
      <c r="N9509" s="24" t="s">
        <v>21</v>
      </c>
      <c r="O9509" s="24" t="s">
        <v>21</v>
      </c>
      <c r="P9509" s="24" t="s">
        <v>21</v>
      </c>
      <c r="Q9509" s="24" t="s">
        <v>21</v>
      </c>
      <c r="R9509" s="24" t="s">
        <v>21</v>
      </c>
      <c r="S9509" s="24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5">
        <v>0</v>
      </c>
      <c r="E9510" s="5">
        <v>0</v>
      </c>
      <c r="F9510" s="5" t="s">
        <v>9</v>
      </c>
      <c r="G9510" s="15" t="s">
        <v>26</v>
      </c>
      <c r="H9510" s="24">
        <v>0</v>
      </c>
      <c r="I9510" s="24" t="s">
        <v>21</v>
      </c>
      <c r="J9510" s="24">
        <v>0</v>
      </c>
      <c r="K9510" s="24" t="s">
        <v>21</v>
      </c>
      <c r="L9510" s="24" t="s">
        <v>21</v>
      </c>
      <c r="M9510" s="24" t="s">
        <v>21</v>
      </c>
      <c r="N9510" s="24" t="s">
        <v>21</v>
      </c>
      <c r="O9510" s="24" t="s">
        <v>21</v>
      </c>
      <c r="P9510" s="24" t="s">
        <v>21</v>
      </c>
      <c r="Q9510" s="24" t="s">
        <v>21</v>
      </c>
      <c r="R9510" s="24" t="s">
        <v>21</v>
      </c>
      <c r="S9510" s="24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5">
        <v>0</v>
      </c>
      <c r="E9511" s="5">
        <v>0</v>
      </c>
      <c r="F9511" s="5" t="s">
        <v>9</v>
      </c>
      <c r="G9511" s="15" t="s">
        <v>26</v>
      </c>
      <c r="H9511" s="24">
        <v>0.99999999278225005</v>
      </c>
      <c r="I9511" s="24" t="s">
        <v>21</v>
      </c>
      <c r="J9511" s="24" t="s">
        <v>21</v>
      </c>
      <c r="K9511" s="24" t="s">
        <v>21</v>
      </c>
      <c r="L9511" s="24" t="s">
        <v>21</v>
      </c>
      <c r="M9511" s="24" t="s">
        <v>21</v>
      </c>
      <c r="N9511" s="24" t="s">
        <v>21</v>
      </c>
      <c r="O9511" s="24">
        <v>0.99999999278225005</v>
      </c>
      <c r="P9511" s="24" t="s">
        <v>21</v>
      </c>
      <c r="Q9511" s="24" t="s">
        <v>21</v>
      </c>
      <c r="R9511" s="24" t="s">
        <v>21</v>
      </c>
      <c r="S9511" s="24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5">
        <v>0</v>
      </c>
      <c r="E9512" s="5">
        <v>3</v>
      </c>
      <c r="F9512" s="5" t="s">
        <v>9</v>
      </c>
      <c r="G9512" s="15" t="s">
        <v>26</v>
      </c>
      <c r="H9512" s="24">
        <v>0</v>
      </c>
      <c r="I9512" s="24" t="s">
        <v>21</v>
      </c>
      <c r="J9512" s="24" t="s">
        <v>21</v>
      </c>
      <c r="K9512" s="24" t="s">
        <v>21</v>
      </c>
      <c r="L9512" s="24" t="s">
        <v>21</v>
      </c>
      <c r="M9512" s="24" t="s">
        <v>21</v>
      </c>
      <c r="N9512" s="24">
        <v>2.9999999993015081</v>
      </c>
      <c r="O9512" s="24" t="s">
        <v>21</v>
      </c>
      <c r="P9512" s="24" t="s">
        <v>21</v>
      </c>
      <c r="Q9512" s="24" t="s">
        <v>21</v>
      </c>
      <c r="R9512" s="24" t="s">
        <v>21</v>
      </c>
      <c r="S9512" s="24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5">
        <v>0</v>
      </c>
      <c r="E9513" s="5">
        <v>2</v>
      </c>
      <c r="F9513" s="5" t="s">
        <v>9</v>
      </c>
      <c r="G9513" s="15" t="s">
        <v>26</v>
      </c>
      <c r="H9513" s="24">
        <v>0</v>
      </c>
      <c r="I9513" s="24" t="s">
        <v>21</v>
      </c>
      <c r="J9513" s="24">
        <v>0.99999999278225005</v>
      </c>
      <c r="K9513" s="24" t="s">
        <v>21</v>
      </c>
      <c r="L9513" s="24" t="s">
        <v>21</v>
      </c>
      <c r="M9513" s="24" t="s">
        <v>21</v>
      </c>
      <c r="N9513" s="24" t="s">
        <v>21</v>
      </c>
      <c r="O9513" s="24" t="s">
        <v>21</v>
      </c>
      <c r="P9513" s="24" t="s">
        <v>21</v>
      </c>
      <c r="Q9513" s="24" t="s">
        <v>21</v>
      </c>
      <c r="R9513" s="24" t="s">
        <v>21</v>
      </c>
      <c r="S9513" s="24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5">
        <v>4</v>
      </c>
      <c r="E9514" s="5">
        <v>0</v>
      </c>
      <c r="F9514" s="5" t="s">
        <v>9</v>
      </c>
      <c r="G9514" s="15" t="s">
        <v>26</v>
      </c>
      <c r="H9514" s="24">
        <v>1.000000003259629</v>
      </c>
      <c r="I9514" s="24" t="s">
        <v>21</v>
      </c>
      <c r="J9514" s="24" t="s">
        <v>21</v>
      </c>
      <c r="K9514" s="24" t="s">
        <v>21</v>
      </c>
      <c r="L9514" s="24" t="s">
        <v>21</v>
      </c>
      <c r="M9514" s="24" t="s">
        <v>21</v>
      </c>
      <c r="N9514" s="24" t="s">
        <v>21</v>
      </c>
      <c r="O9514" s="24">
        <v>1.000000003259629</v>
      </c>
      <c r="P9514" s="24" t="s">
        <v>21</v>
      </c>
      <c r="Q9514" s="24" t="s">
        <v>21</v>
      </c>
      <c r="R9514" s="24" t="s">
        <v>21</v>
      </c>
      <c r="S9514" s="24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5">
        <v>7</v>
      </c>
      <c r="E9515" s="5">
        <v>0</v>
      </c>
      <c r="F9515" s="5" t="s">
        <v>9</v>
      </c>
      <c r="G9515" s="15" t="s">
        <v>26</v>
      </c>
      <c r="H9515" s="24">
        <v>1.000000003259629</v>
      </c>
      <c r="I9515" s="24" t="s">
        <v>21</v>
      </c>
      <c r="J9515" s="24" t="s">
        <v>21</v>
      </c>
      <c r="K9515" s="24" t="s">
        <v>21</v>
      </c>
      <c r="L9515" s="24" t="s">
        <v>21</v>
      </c>
      <c r="M9515" s="24" t="s">
        <v>21</v>
      </c>
      <c r="N9515" s="24" t="s">
        <v>21</v>
      </c>
      <c r="O9515" s="24">
        <v>1.000000003259629</v>
      </c>
      <c r="P9515" s="24" t="s">
        <v>21</v>
      </c>
      <c r="Q9515" s="24" t="s">
        <v>21</v>
      </c>
      <c r="R9515" s="24" t="s">
        <v>21</v>
      </c>
      <c r="S9515" s="24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5">
        <v>10</v>
      </c>
      <c r="E9516" s="5">
        <v>0</v>
      </c>
      <c r="F9516" s="5" t="s">
        <v>9</v>
      </c>
      <c r="G9516" s="15" t="s">
        <v>26</v>
      </c>
      <c r="H9516" s="24">
        <v>0.99999999278225005</v>
      </c>
      <c r="I9516" s="24" t="s">
        <v>21</v>
      </c>
      <c r="J9516" s="24" t="s">
        <v>21</v>
      </c>
      <c r="K9516" s="24" t="s">
        <v>21</v>
      </c>
      <c r="L9516" s="24" t="s">
        <v>21</v>
      </c>
      <c r="M9516" s="24" t="s">
        <v>21</v>
      </c>
      <c r="N9516" s="24" t="s">
        <v>21</v>
      </c>
      <c r="O9516" s="24">
        <v>0.99999999278225005</v>
      </c>
      <c r="P9516" s="24" t="s">
        <v>21</v>
      </c>
      <c r="Q9516" s="24" t="s">
        <v>21</v>
      </c>
      <c r="R9516" s="24" t="s">
        <v>21</v>
      </c>
      <c r="S9516" s="24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5">
        <v>10</v>
      </c>
      <c r="E9517" s="5">
        <v>4</v>
      </c>
      <c r="F9517" s="5" t="s">
        <v>9</v>
      </c>
      <c r="G9517" s="15" t="s">
        <v>26</v>
      </c>
      <c r="H9517" s="24">
        <v>0</v>
      </c>
      <c r="I9517" s="24" t="s">
        <v>21</v>
      </c>
      <c r="J9517" s="24" t="s">
        <v>21</v>
      </c>
      <c r="K9517" s="24" t="s">
        <v>21</v>
      </c>
      <c r="L9517" s="24" t="s">
        <v>21</v>
      </c>
      <c r="M9517" s="24" t="s">
        <v>21</v>
      </c>
      <c r="N9517" s="24" t="s">
        <v>21</v>
      </c>
      <c r="O9517" s="24">
        <v>0</v>
      </c>
      <c r="P9517" s="24" t="s">
        <v>21</v>
      </c>
      <c r="Q9517" s="24" t="s">
        <v>21</v>
      </c>
      <c r="R9517" s="24" t="s">
        <v>21</v>
      </c>
      <c r="S9517" s="24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5">
        <v>8</v>
      </c>
      <c r="E9518" s="5">
        <v>0</v>
      </c>
      <c r="F9518" s="5" t="s">
        <v>9</v>
      </c>
      <c r="G9518" s="15" t="s">
        <v>26</v>
      </c>
      <c r="H9518" s="24">
        <v>1.000000003259629</v>
      </c>
      <c r="I9518" s="24" t="s">
        <v>21</v>
      </c>
      <c r="J9518" s="24" t="s">
        <v>21</v>
      </c>
      <c r="K9518" s="24" t="s">
        <v>21</v>
      </c>
      <c r="L9518" s="24" t="s">
        <v>21</v>
      </c>
      <c r="M9518" s="24" t="s">
        <v>21</v>
      </c>
      <c r="N9518" s="24" t="s">
        <v>21</v>
      </c>
      <c r="O9518" s="24">
        <v>1.000000003259629</v>
      </c>
      <c r="P9518" s="24" t="s">
        <v>21</v>
      </c>
      <c r="Q9518" s="24" t="s">
        <v>21</v>
      </c>
      <c r="R9518" s="24" t="s">
        <v>21</v>
      </c>
      <c r="S9518" s="24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5">
        <v>7</v>
      </c>
      <c r="E9519" s="5">
        <v>0</v>
      </c>
      <c r="F9519" s="5" t="s">
        <v>9</v>
      </c>
      <c r="G9519" s="15" t="s">
        <v>26</v>
      </c>
      <c r="H9519" s="24">
        <v>0</v>
      </c>
      <c r="I9519" s="24" t="s">
        <v>21</v>
      </c>
      <c r="J9519" s="24" t="s">
        <v>21</v>
      </c>
      <c r="K9519" s="24" t="s">
        <v>21</v>
      </c>
      <c r="L9519" s="24" t="s">
        <v>21</v>
      </c>
      <c r="M9519" s="24" t="s">
        <v>21</v>
      </c>
      <c r="N9519" s="24" t="s">
        <v>21</v>
      </c>
      <c r="O9519" s="24">
        <v>0</v>
      </c>
      <c r="P9519" s="24" t="s">
        <v>21</v>
      </c>
      <c r="Q9519" s="24" t="s">
        <v>21</v>
      </c>
      <c r="R9519" s="24" t="s">
        <v>21</v>
      </c>
      <c r="S9519" s="24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5">
        <v>0</v>
      </c>
      <c r="E9520" s="5">
        <v>0</v>
      </c>
      <c r="F9520" s="5" t="s">
        <v>9</v>
      </c>
      <c r="G9520" s="15" t="s">
        <v>26</v>
      </c>
      <c r="H9520" s="24">
        <v>0</v>
      </c>
      <c r="I9520" s="24" t="s">
        <v>21</v>
      </c>
      <c r="J9520" s="24">
        <v>4.0000000025611371</v>
      </c>
      <c r="K9520" s="24" t="s">
        <v>21</v>
      </c>
      <c r="L9520" s="24" t="s">
        <v>21</v>
      </c>
      <c r="M9520" s="24" t="s">
        <v>21</v>
      </c>
      <c r="N9520" s="24" t="s">
        <v>21</v>
      </c>
      <c r="O9520" s="24" t="s">
        <v>21</v>
      </c>
      <c r="P9520" s="24" t="s">
        <v>21</v>
      </c>
      <c r="Q9520" s="24" t="s">
        <v>21</v>
      </c>
      <c r="R9520" s="24" t="s">
        <v>21</v>
      </c>
      <c r="S9520" s="24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5">
        <v>10</v>
      </c>
      <c r="E9521" s="5">
        <v>0</v>
      </c>
      <c r="F9521" s="5" t="s">
        <v>9</v>
      </c>
      <c r="G9521" s="15" t="s">
        <v>26</v>
      </c>
      <c r="H9521" s="24">
        <v>1.000000003259629</v>
      </c>
      <c r="I9521" s="24" t="s">
        <v>21</v>
      </c>
      <c r="J9521" s="24" t="s">
        <v>21</v>
      </c>
      <c r="K9521" s="24" t="s">
        <v>21</v>
      </c>
      <c r="L9521" s="24" t="s">
        <v>21</v>
      </c>
      <c r="M9521" s="24" t="s">
        <v>21</v>
      </c>
      <c r="N9521" s="24" t="s">
        <v>21</v>
      </c>
      <c r="O9521" s="24">
        <v>1.000000003259629</v>
      </c>
      <c r="P9521" s="24" t="s">
        <v>21</v>
      </c>
      <c r="Q9521" s="24" t="s">
        <v>21</v>
      </c>
      <c r="R9521" s="24" t="s">
        <v>21</v>
      </c>
      <c r="S9521" s="24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5">
        <v>11</v>
      </c>
      <c r="E9522" s="5">
        <v>0</v>
      </c>
      <c r="F9522" s="5" t="s">
        <v>9</v>
      </c>
      <c r="G9522" s="15" t="s">
        <v>26</v>
      </c>
      <c r="H9522" s="24">
        <v>0</v>
      </c>
      <c r="I9522" s="24" t="s">
        <v>21</v>
      </c>
      <c r="J9522" s="24" t="s">
        <v>21</v>
      </c>
      <c r="K9522" s="24" t="s">
        <v>21</v>
      </c>
      <c r="L9522" s="24" t="s">
        <v>21</v>
      </c>
      <c r="M9522" s="24" t="s">
        <v>21</v>
      </c>
      <c r="N9522" s="24" t="s">
        <v>21</v>
      </c>
      <c r="O9522" s="24">
        <v>0</v>
      </c>
      <c r="P9522" s="24" t="s">
        <v>21</v>
      </c>
      <c r="Q9522" s="24" t="s">
        <v>21</v>
      </c>
      <c r="R9522" s="24" t="s">
        <v>21</v>
      </c>
      <c r="S9522" s="24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5">
        <v>17</v>
      </c>
      <c r="E9523" s="5">
        <v>0</v>
      </c>
      <c r="F9523" s="5" t="s">
        <v>9</v>
      </c>
      <c r="G9523" s="15" t="s">
        <v>26</v>
      </c>
      <c r="H9523" s="24">
        <v>0.99999999278225005</v>
      </c>
      <c r="I9523" s="24" t="s">
        <v>21</v>
      </c>
      <c r="J9523" s="24" t="s">
        <v>21</v>
      </c>
      <c r="K9523" s="24" t="s">
        <v>21</v>
      </c>
      <c r="L9523" s="24" t="s">
        <v>21</v>
      </c>
      <c r="M9523" s="24" t="s">
        <v>21</v>
      </c>
      <c r="N9523" s="24" t="s">
        <v>21</v>
      </c>
      <c r="O9523" s="24">
        <v>0.99999999278225005</v>
      </c>
      <c r="P9523" s="24" t="s">
        <v>21</v>
      </c>
      <c r="Q9523" s="24" t="s">
        <v>21</v>
      </c>
      <c r="R9523" s="24" t="s">
        <v>21</v>
      </c>
      <c r="S9523" s="24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5">
        <v>13</v>
      </c>
      <c r="E9524" s="5">
        <v>0</v>
      </c>
      <c r="F9524" s="5" t="s">
        <v>9</v>
      </c>
      <c r="G9524" s="15" t="s">
        <v>26</v>
      </c>
      <c r="H9524" s="24">
        <v>1.000000003259629</v>
      </c>
      <c r="I9524" s="24" t="s">
        <v>21</v>
      </c>
      <c r="J9524" s="24" t="s">
        <v>21</v>
      </c>
      <c r="K9524" s="24" t="s">
        <v>21</v>
      </c>
      <c r="L9524" s="24" t="s">
        <v>21</v>
      </c>
      <c r="M9524" s="24" t="s">
        <v>21</v>
      </c>
      <c r="N9524" s="24" t="s">
        <v>21</v>
      </c>
      <c r="O9524" s="24">
        <v>1.000000003259629</v>
      </c>
      <c r="P9524" s="24" t="s">
        <v>21</v>
      </c>
      <c r="Q9524" s="24" t="s">
        <v>21</v>
      </c>
      <c r="R9524" s="24" t="s">
        <v>21</v>
      </c>
      <c r="S9524" s="24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5">
        <v>13</v>
      </c>
      <c r="E9525" s="5">
        <v>0</v>
      </c>
      <c r="F9525" s="5" t="s">
        <v>9</v>
      </c>
      <c r="G9525" s="15" t="s">
        <v>26</v>
      </c>
      <c r="H9525" s="24">
        <v>1.000000003259629</v>
      </c>
      <c r="I9525" s="24" t="s">
        <v>21</v>
      </c>
      <c r="J9525" s="24" t="s">
        <v>21</v>
      </c>
      <c r="K9525" s="24" t="s">
        <v>21</v>
      </c>
      <c r="L9525" s="24" t="s">
        <v>21</v>
      </c>
      <c r="M9525" s="24" t="s">
        <v>21</v>
      </c>
      <c r="N9525" s="24" t="s">
        <v>21</v>
      </c>
      <c r="O9525" s="24">
        <v>1.000000003259629</v>
      </c>
      <c r="P9525" s="24" t="s">
        <v>21</v>
      </c>
      <c r="Q9525" s="24" t="s">
        <v>21</v>
      </c>
      <c r="R9525" s="24" t="s">
        <v>21</v>
      </c>
      <c r="S9525" s="24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5">
        <v>16</v>
      </c>
      <c r="E9526" s="5">
        <v>0</v>
      </c>
      <c r="F9526" s="5" t="s">
        <v>9</v>
      </c>
      <c r="G9526" s="15" t="s">
        <v>26</v>
      </c>
      <c r="H9526" s="24">
        <v>0</v>
      </c>
      <c r="I9526" s="24" t="s">
        <v>21</v>
      </c>
      <c r="J9526" s="24" t="s">
        <v>21</v>
      </c>
      <c r="K9526" s="24" t="s">
        <v>21</v>
      </c>
      <c r="L9526" s="24" t="s">
        <v>21</v>
      </c>
      <c r="M9526" s="24" t="s">
        <v>21</v>
      </c>
      <c r="N9526" s="24" t="s">
        <v>21</v>
      </c>
      <c r="O9526" s="24">
        <v>0</v>
      </c>
      <c r="P9526" s="24" t="s">
        <v>21</v>
      </c>
      <c r="Q9526" s="24" t="s">
        <v>21</v>
      </c>
      <c r="R9526" s="24" t="s">
        <v>21</v>
      </c>
      <c r="S9526" s="24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5">
        <v>18</v>
      </c>
      <c r="E9527" s="5">
        <v>0</v>
      </c>
      <c r="F9527" s="5" t="s">
        <v>9</v>
      </c>
      <c r="G9527" s="15" t="s">
        <v>26</v>
      </c>
      <c r="H9527" s="24">
        <v>1.000000003259629</v>
      </c>
      <c r="I9527" s="24" t="s">
        <v>21</v>
      </c>
      <c r="J9527" s="24" t="s">
        <v>21</v>
      </c>
      <c r="K9527" s="24" t="s">
        <v>21</v>
      </c>
      <c r="L9527" s="24" t="s">
        <v>21</v>
      </c>
      <c r="M9527" s="24" t="s">
        <v>21</v>
      </c>
      <c r="N9527" s="24" t="s">
        <v>21</v>
      </c>
      <c r="O9527" s="24">
        <v>1.000000003259629</v>
      </c>
      <c r="P9527" s="24" t="s">
        <v>21</v>
      </c>
      <c r="Q9527" s="24" t="s">
        <v>21</v>
      </c>
      <c r="R9527" s="24" t="s">
        <v>21</v>
      </c>
      <c r="S9527" s="24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5">
        <v>0</v>
      </c>
      <c r="E9528" s="5">
        <v>0</v>
      </c>
      <c r="F9528" s="5" t="s">
        <v>9</v>
      </c>
      <c r="G9528" s="15" t="s">
        <v>26</v>
      </c>
      <c r="H9528" s="24">
        <v>0</v>
      </c>
      <c r="I9528" s="24" t="s">
        <v>21</v>
      </c>
      <c r="J9528" s="24" t="s">
        <v>21</v>
      </c>
      <c r="K9528" s="24" t="s">
        <v>21</v>
      </c>
      <c r="L9528" s="24" t="s">
        <v>21</v>
      </c>
      <c r="M9528" s="24" t="s">
        <v>21</v>
      </c>
      <c r="N9528" s="24" t="s">
        <v>21</v>
      </c>
      <c r="O9528" s="24">
        <v>0</v>
      </c>
      <c r="P9528" s="24" t="s">
        <v>21</v>
      </c>
      <c r="Q9528" s="24" t="s">
        <v>21</v>
      </c>
      <c r="R9528" s="24" t="s">
        <v>21</v>
      </c>
      <c r="S9528" s="24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5">
        <v>1</v>
      </c>
      <c r="E9529" s="5">
        <v>0</v>
      </c>
      <c r="F9529" s="5" t="s">
        <v>9</v>
      </c>
      <c r="G9529" s="15" t="s">
        <v>26</v>
      </c>
      <c r="H9529" s="24">
        <v>92.999999999301508</v>
      </c>
      <c r="I9529" s="24" t="s">
        <v>21</v>
      </c>
      <c r="J9529" s="24" t="s">
        <v>21</v>
      </c>
      <c r="K9529" s="24" t="s">
        <v>21</v>
      </c>
      <c r="L9529" s="24" t="s">
        <v>21</v>
      </c>
      <c r="M9529" s="24" t="s">
        <v>21</v>
      </c>
      <c r="N9529" s="24" t="s">
        <v>21</v>
      </c>
      <c r="O9529" s="24">
        <v>92.999999999301508</v>
      </c>
      <c r="P9529" s="24" t="s">
        <v>21</v>
      </c>
      <c r="Q9529" s="24" t="s">
        <v>21</v>
      </c>
      <c r="R9529" s="24" t="s">
        <v>21</v>
      </c>
      <c r="S9529" s="24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5">
        <v>7</v>
      </c>
      <c r="E9530" s="5">
        <v>0</v>
      </c>
      <c r="F9530" s="5" t="s">
        <v>9</v>
      </c>
      <c r="G9530" s="15" t="s">
        <v>26</v>
      </c>
      <c r="H9530" s="24">
        <v>0.99999999278225005</v>
      </c>
      <c r="I9530" s="24" t="s">
        <v>21</v>
      </c>
      <c r="J9530" s="24" t="s">
        <v>21</v>
      </c>
      <c r="K9530" s="24" t="s">
        <v>21</v>
      </c>
      <c r="L9530" s="24" t="s">
        <v>21</v>
      </c>
      <c r="M9530" s="24" t="s">
        <v>21</v>
      </c>
      <c r="N9530" s="24" t="s">
        <v>21</v>
      </c>
      <c r="O9530" s="24">
        <v>0.99999999278225005</v>
      </c>
      <c r="P9530" s="24" t="s">
        <v>21</v>
      </c>
      <c r="Q9530" s="24" t="s">
        <v>21</v>
      </c>
      <c r="R9530" s="24" t="s">
        <v>21</v>
      </c>
      <c r="S9530" s="24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5">
        <v>10</v>
      </c>
      <c r="E9531" s="5">
        <v>0</v>
      </c>
      <c r="F9531" s="5" t="s">
        <v>9</v>
      </c>
      <c r="G9531" s="15" t="s">
        <v>26</v>
      </c>
      <c r="H9531" s="24">
        <v>0</v>
      </c>
      <c r="I9531" s="24" t="s">
        <v>21</v>
      </c>
      <c r="J9531" s="24" t="s">
        <v>21</v>
      </c>
      <c r="K9531" s="24" t="s">
        <v>21</v>
      </c>
      <c r="L9531" s="24" t="s">
        <v>21</v>
      </c>
      <c r="M9531" s="24" t="s">
        <v>21</v>
      </c>
      <c r="N9531" s="24" t="s">
        <v>21</v>
      </c>
      <c r="O9531" s="24">
        <v>0</v>
      </c>
      <c r="P9531" s="24" t="s">
        <v>21</v>
      </c>
      <c r="Q9531" s="24" t="s">
        <v>21</v>
      </c>
      <c r="R9531" s="24" t="s">
        <v>21</v>
      </c>
      <c r="S9531" s="24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5">
        <v>6</v>
      </c>
      <c r="E9532" s="5">
        <v>0</v>
      </c>
      <c r="F9532" s="5" t="s">
        <v>9</v>
      </c>
      <c r="G9532" s="15" t="s">
        <v>26</v>
      </c>
      <c r="H9532" s="24">
        <v>1.000000003259629</v>
      </c>
      <c r="I9532" s="24" t="s">
        <v>21</v>
      </c>
      <c r="J9532" s="24" t="s">
        <v>21</v>
      </c>
      <c r="K9532" s="24" t="s">
        <v>21</v>
      </c>
      <c r="L9532" s="24" t="s">
        <v>21</v>
      </c>
      <c r="M9532" s="24" t="s">
        <v>21</v>
      </c>
      <c r="N9532" s="24" t="s">
        <v>21</v>
      </c>
      <c r="O9532" s="24">
        <v>1.000000003259629</v>
      </c>
      <c r="P9532" s="24" t="s">
        <v>21</v>
      </c>
      <c r="Q9532" s="24" t="s">
        <v>21</v>
      </c>
      <c r="R9532" s="24" t="s">
        <v>21</v>
      </c>
      <c r="S9532" s="24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5">
        <v>4</v>
      </c>
      <c r="E9533" s="5">
        <v>0</v>
      </c>
      <c r="F9533" s="5" t="s">
        <v>9</v>
      </c>
      <c r="G9533" s="15" t="s">
        <v>26</v>
      </c>
      <c r="H9533" s="24">
        <v>0</v>
      </c>
      <c r="I9533" s="24" t="s">
        <v>21</v>
      </c>
      <c r="J9533" s="24" t="s">
        <v>21</v>
      </c>
      <c r="K9533" s="24" t="s">
        <v>21</v>
      </c>
      <c r="L9533" s="24" t="s">
        <v>21</v>
      </c>
      <c r="M9533" s="24" t="s">
        <v>21</v>
      </c>
      <c r="N9533" s="24" t="s">
        <v>21</v>
      </c>
      <c r="O9533" s="24">
        <v>0</v>
      </c>
      <c r="P9533" s="24" t="s">
        <v>21</v>
      </c>
      <c r="Q9533" s="24" t="s">
        <v>21</v>
      </c>
      <c r="R9533" s="24" t="s">
        <v>21</v>
      </c>
      <c r="S9533" s="24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5">
        <v>9</v>
      </c>
      <c r="E9534" s="5">
        <v>0</v>
      </c>
      <c r="F9534" s="5" t="s">
        <v>9</v>
      </c>
      <c r="G9534" s="15" t="s">
        <v>26</v>
      </c>
      <c r="H9534" s="24">
        <v>1.000000003259629</v>
      </c>
      <c r="I9534" s="24" t="s">
        <v>21</v>
      </c>
      <c r="J9534" s="24" t="s">
        <v>21</v>
      </c>
      <c r="K9534" s="24" t="s">
        <v>21</v>
      </c>
      <c r="L9534" s="24" t="s">
        <v>21</v>
      </c>
      <c r="M9534" s="24" t="s">
        <v>21</v>
      </c>
      <c r="N9534" s="24" t="s">
        <v>21</v>
      </c>
      <c r="O9534" s="24">
        <v>1.000000003259629</v>
      </c>
      <c r="P9534" s="24" t="s">
        <v>21</v>
      </c>
      <c r="Q9534" s="24" t="s">
        <v>21</v>
      </c>
      <c r="R9534" s="24" t="s">
        <v>21</v>
      </c>
      <c r="S9534" s="24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5">
        <v>4</v>
      </c>
      <c r="E9535" s="5">
        <v>0</v>
      </c>
      <c r="F9535" s="5" t="s">
        <v>9</v>
      </c>
      <c r="G9535" s="15" t="s">
        <v>26</v>
      </c>
      <c r="H9535" s="24">
        <v>0</v>
      </c>
      <c r="I9535" s="24" t="s">
        <v>21</v>
      </c>
      <c r="J9535" s="24" t="s">
        <v>21</v>
      </c>
      <c r="K9535" s="24" t="s">
        <v>21</v>
      </c>
      <c r="L9535" s="24" t="s">
        <v>21</v>
      </c>
      <c r="M9535" s="24" t="s">
        <v>21</v>
      </c>
      <c r="N9535" s="24" t="s">
        <v>21</v>
      </c>
      <c r="O9535" s="24">
        <v>0</v>
      </c>
      <c r="P9535" s="24" t="s">
        <v>21</v>
      </c>
      <c r="Q9535" s="24" t="s">
        <v>21</v>
      </c>
      <c r="R9535" s="24" t="s">
        <v>21</v>
      </c>
      <c r="S9535" s="24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5">
        <v>9</v>
      </c>
      <c r="E9536" s="5">
        <v>0</v>
      </c>
      <c r="F9536" s="5" t="s">
        <v>9</v>
      </c>
      <c r="G9536" s="15" t="s">
        <v>26</v>
      </c>
      <c r="H9536" s="24">
        <v>0.99999999278225005</v>
      </c>
      <c r="I9536" s="24" t="s">
        <v>21</v>
      </c>
      <c r="J9536" s="24" t="s">
        <v>21</v>
      </c>
      <c r="K9536" s="24" t="s">
        <v>21</v>
      </c>
      <c r="L9536" s="24" t="s">
        <v>21</v>
      </c>
      <c r="M9536" s="24" t="s">
        <v>21</v>
      </c>
      <c r="N9536" s="24" t="s">
        <v>21</v>
      </c>
      <c r="O9536" s="24">
        <v>0.99999999278225005</v>
      </c>
      <c r="P9536" s="24" t="s">
        <v>21</v>
      </c>
      <c r="Q9536" s="24" t="s">
        <v>21</v>
      </c>
      <c r="R9536" s="24" t="s">
        <v>21</v>
      </c>
      <c r="S9536" s="24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5">
        <v>5</v>
      </c>
      <c r="E9537" s="5">
        <v>0</v>
      </c>
      <c r="F9537" s="5" t="s">
        <v>9</v>
      </c>
      <c r="G9537" s="15" t="s">
        <v>26</v>
      </c>
      <c r="H9537" s="24">
        <v>0</v>
      </c>
      <c r="I9537" s="24" t="s">
        <v>21</v>
      </c>
      <c r="J9537" s="24" t="s">
        <v>21</v>
      </c>
      <c r="K9537" s="24" t="s">
        <v>21</v>
      </c>
      <c r="L9537" s="24" t="s">
        <v>21</v>
      </c>
      <c r="M9537" s="24" t="s">
        <v>21</v>
      </c>
      <c r="N9537" s="24" t="s">
        <v>21</v>
      </c>
      <c r="O9537" s="24">
        <v>0</v>
      </c>
      <c r="P9537" s="24" t="s">
        <v>21</v>
      </c>
      <c r="Q9537" s="24" t="s">
        <v>21</v>
      </c>
      <c r="R9537" s="24" t="s">
        <v>21</v>
      </c>
      <c r="S9537" s="24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5">
        <v>11</v>
      </c>
      <c r="E9538" s="5">
        <v>0</v>
      </c>
      <c r="F9538" s="5" t="s">
        <v>9</v>
      </c>
      <c r="G9538" s="15" t="s">
        <v>26</v>
      </c>
      <c r="H9538" s="24">
        <v>1.000000003259629</v>
      </c>
      <c r="I9538" s="24" t="s">
        <v>21</v>
      </c>
      <c r="J9538" s="24" t="s">
        <v>21</v>
      </c>
      <c r="K9538" s="24" t="s">
        <v>21</v>
      </c>
      <c r="L9538" s="24" t="s">
        <v>21</v>
      </c>
      <c r="M9538" s="24" t="s">
        <v>21</v>
      </c>
      <c r="N9538" s="24" t="s">
        <v>21</v>
      </c>
      <c r="O9538" s="24">
        <v>1.000000003259629</v>
      </c>
      <c r="P9538" s="24" t="s">
        <v>21</v>
      </c>
      <c r="Q9538" s="24" t="s">
        <v>21</v>
      </c>
      <c r="R9538" s="24" t="s">
        <v>21</v>
      </c>
      <c r="S9538" s="24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5">
        <v>15</v>
      </c>
      <c r="E9539" s="5">
        <v>0</v>
      </c>
      <c r="F9539" s="5" t="s">
        <v>9</v>
      </c>
      <c r="G9539" s="15" t="s">
        <v>26</v>
      </c>
      <c r="H9539" s="24">
        <v>0</v>
      </c>
      <c r="I9539" s="24" t="s">
        <v>21</v>
      </c>
      <c r="J9539" s="24" t="s">
        <v>21</v>
      </c>
      <c r="K9539" s="24" t="s">
        <v>21</v>
      </c>
      <c r="L9539" s="24" t="s">
        <v>21</v>
      </c>
      <c r="M9539" s="24" t="s">
        <v>21</v>
      </c>
      <c r="N9539" s="24" t="s">
        <v>21</v>
      </c>
      <c r="O9539" s="24">
        <v>0</v>
      </c>
      <c r="P9539" s="24" t="s">
        <v>21</v>
      </c>
      <c r="Q9539" s="24" t="s">
        <v>21</v>
      </c>
      <c r="R9539" s="24" t="s">
        <v>21</v>
      </c>
      <c r="S9539" s="24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5">
        <v>12</v>
      </c>
      <c r="E9540" s="5">
        <v>0</v>
      </c>
      <c r="F9540" s="5" t="s">
        <v>9</v>
      </c>
      <c r="G9540" s="15" t="s">
        <v>26</v>
      </c>
      <c r="H9540" s="24">
        <v>1.000000003259629</v>
      </c>
      <c r="I9540" s="24" t="s">
        <v>21</v>
      </c>
      <c r="J9540" s="24" t="s">
        <v>21</v>
      </c>
      <c r="K9540" s="24" t="s">
        <v>21</v>
      </c>
      <c r="L9540" s="24" t="s">
        <v>21</v>
      </c>
      <c r="M9540" s="24" t="s">
        <v>21</v>
      </c>
      <c r="N9540" s="24" t="s">
        <v>21</v>
      </c>
      <c r="O9540" s="24">
        <v>1.000000003259629</v>
      </c>
      <c r="P9540" s="24" t="s">
        <v>21</v>
      </c>
      <c r="Q9540" s="24" t="s">
        <v>21</v>
      </c>
      <c r="R9540" s="24" t="s">
        <v>21</v>
      </c>
      <c r="S9540" s="24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5">
        <v>2</v>
      </c>
      <c r="E9541" s="5">
        <v>0</v>
      </c>
      <c r="F9541" s="5" t="s">
        <v>9</v>
      </c>
      <c r="G9541" s="15" t="s">
        <v>26</v>
      </c>
      <c r="H9541" s="24">
        <v>0.99999999278225005</v>
      </c>
      <c r="I9541" s="24" t="s">
        <v>21</v>
      </c>
      <c r="J9541" s="24" t="s">
        <v>21</v>
      </c>
      <c r="K9541" s="24" t="s">
        <v>21</v>
      </c>
      <c r="L9541" s="24" t="s">
        <v>21</v>
      </c>
      <c r="M9541" s="24" t="s">
        <v>21</v>
      </c>
      <c r="N9541" s="24" t="s">
        <v>21</v>
      </c>
      <c r="O9541" s="24">
        <v>0.99999999278225005</v>
      </c>
      <c r="P9541" s="24" t="s">
        <v>21</v>
      </c>
      <c r="Q9541" s="24" t="s">
        <v>21</v>
      </c>
      <c r="R9541" s="24" t="s">
        <v>21</v>
      </c>
      <c r="S9541" s="24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5">
        <v>2</v>
      </c>
      <c r="E9542" s="5">
        <v>0</v>
      </c>
      <c r="F9542" s="5" t="s">
        <v>9</v>
      </c>
      <c r="G9542" s="15" t="s">
        <v>26</v>
      </c>
      <c r="H9542" s="24">
        <v>0</v>
      </c>
      <c r="I9542" s="24" t="s">
        <v>21</v>
      </c>
      <c r="J9542" s="24" t="s">
        <v>21</v>
      </c>
      <c r="K9542" s="24" t="s">
        <v>21</v>
      </c>
      <c r="L9542" s="24" t="s">
        <v>21</v>
      </c>
      <c r="M9542" s="24" t="s">
        <v>21</v>
      </c>
      <c r="N9542" s="24" t="s">
        <v>21</v>
      </c>
      <c r="O9542" s="24">
        <v>0</v>
      </c>
      <c r="P9542" s="24" t="s">
        <v>21</v>
      </c>
      <c r="Q9542" s="24" t="s">
        <v>21</v>
      </c>
      <c r="R9542" s="24" t="s">
        <v>21</v>
      </c>
      <c r="S9542" s="24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5">
        <v>0</v>
      </c>
      <c r="E9543" s="5">
        <v>0</v>
      </c>
      <c r="F9543" s="5" t="s">
        <v>9</v>
      </c>
      <c r="G9543" s="15" t="s">
        <v>26</v>
      </c>
      <c r="H9543" s="24">
        <v>1.000000003259629</v>
      </c>
      <c r="I9543" s="24" t="s">
        <v>21</v>
      </c>
      <c r="J9543" s="24" t="s">
        <v>21</v>
      </c>
      <c r="K9543" s="24" t="s">
        <v>21</v>
      </c>
      <c r="L9543" s="24" t="s">
        <v>21</v>
      </c>
      <c r="M9543" s="24" t="s">
        <v>21</v>
      </c>
      <c r="N9543" s="24" t="s">
        <v>21</v>
      </c>
      <c r="O9543" s="24">
        <v>1.000000003259629</v>
      </c>
      <c r="P9543" s="24" t="s">
        <v>21</v>
      </c>
      <c r="Q9543" s="24" t="s">
        <v>21</v>
      </c>
      <c r="R9543" s="24" t="s">
        <v>21</v>
      </c>
      <c r="S9543" s="24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5">
        <v>0</v>
      </c>
      <c r="E9544" s="5">
        <v>0</v>
      </c>
      <c r="F9544" s="5" t="s">
        <v>9</v>
      </c>
      <c r="G9544" s="15" t="s">
        <v>26</v>
      </c>
      <c r="H9544" s="24">
        <v>0</v>
      </c>
      <c r="I9544" s="24" t="s">
        <v>21</v>
      </c>
      <c r="J9544" s="24" t="s">
        <v>21</v>
      </c>
      <c r="K9544" s="24" t="s">
        <v>21</v>
      </c>
      <c r="L9544" s="24" t="s">
        <v>21</v>
      </c>
      <c r="M9544" s="24" t="s">
        <v>21</v>
      </c>
      <c r="N9544" s="24" t="s">
        <v>21</v>
      </c>
      <c r="O9544" s="24">
        <v>0</v>
      </c>
      <c r="P9544" s="24" t="s">
        <v>21</v>
      </c>
      <c r="Q9544" s="24" t="s">
        <v>21</v>
      </c>
      <c r="R9544" s="24" t="s">
        <v>21</v>
      </c>
      <c r="S9544" s="24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5">
        <v>0</v>
      </c>
      <c r="E9545" s="5">
        <v>0</v>
      </c>
      <c r="F9545" s="5" t="s">
        <v>9</v>
      </c>
      <c r="G9545" s="15" t="s">
        <v>26</v>
      </c>
      <c r="H9545" s="24">
        <v>1.000000003259629</v>
      </c>
      <c r="I9545" s="24" t="s">
        <v>21</v>
      </c>
      <c r="J9545" s="24" t="s">
        <v>21</v>
      </c>
      <c r="K9545" s="24" t="s">
        <v>21</v>
      </c>
      <c r="L9545" s="24" t="s">
        <v>21</v>
      </c>
      <c r="M9545" s="24" t="s">
        <v>21</v>
      </c>
      <c r="N9545" s="24" t="s">
        <v>21</v>
      </c>
      <c r="O9545" s="24">
        <v>1.000000003259629</v>
      </c>
      <c r="P9545" s="24" t="s">
        <v>21</v>
      </c>
      <c r="Q9545" s="24" t="s">
        <v>21</v>
      </c>
      <c r="R9545" s="24" t="s">
        <v>21</v>
      </c>
      <c r="S9545" s="24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5">
        <v>0</v>
      </c>
      <c r="E9546" s="5">
        <v>0</v>
      </c>
      <c r="F9546" s="5" t="s">
        <v>9</v>
      </c>
      <c r="G9546" s="15" t="s">
        <v>26</v>
      </c>
      <c r="H9546" s="24">
        <v>0</v>
      </c>
      <c r="I9546" s="24" t="s">
        <v>21</v>
      </c>
      <c r="J9546" s="24" t="s">
        <v>21</v>
      </c>
      <c r="K9546" s="24" t="s">
        <v>21</v>
      </c>
      <c r="L9546" s="24" t="s">
        <v>21</v>
      </c>
      <c r="M9546" s="24" t="s">
        <v>21</v>
      </c>
      <c r="N9546" s="24" t="s">
        <v>21</v>
      </c>
      <c r="O9546" s="24">
        <v>0</v>
      </c>
      <c r="P9546" s="24" t="s">
        <v>21</v>
      </c>
      <c r="Q9546" s="24" t="s">
        <v>21</v>
      </c>
      <c r="R9546" s="24" t="s">
        <v>21</v>
      </c>
      <c r="S9546" s="24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5">
        <v>0</v>
      </c>
      <c r="E9547" s="5">
        <v>1</v>
      </c>
      <c r="F9547" s="5" t="s">
        <v>9</v>
      </c>
      <c r="G9547" s="15" t="s">
        <v>26</v>
      </c>
      <c r="H9547" s="24">
        <v>4.0000000025611371</v>
      </c>
      <c r="I9547" s="24">
        <v>290.00000000232831</v>
      </c>
      <c r="J9547" s="24" t="s">
        <v>21</v>
      </c>
      <c r="K9547" s="24" t="s">
        <v>21</v>
      </c>
      <c r="L9547" s="24" t="s">
        <v>21</v>
      </c>
      <c r="M9547" s="24" t="s">
        <v>21</v>
      </c>
      <c r="N9547" s="24" t="s">
        <v>21</v>
      </c>
      <c r="O9547" s="24" t="s">
        <v>21</v>
      </c>
      <c r="P9547" s="24" t="s">
        <v>21</v>
      </c>
      <c r="Q9547" s="24" t="s">
        <v>21</v>
      </c>
      <c r="R9547" s="24" t="s">
        <v>21</v>
      </c>
      <c r="S9547" s="24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5">
        <v>0</v>
      </c>
      <c r="E9548" s="5">
        <v>2</v>
      </c>
      <c r="F9548" s="5" t="s">
        <v>9</v>
      </c>
      <c r="G9548" s="15" t="s">
        <v>26</v>
      </c>
      <c r="H9548" s="24">
        <v>4.9999999953433871</v>
      </c>
      <c r="I9548" s="24">
        <v>4.9999999953433871</v>
      </c>
      <c r="J9548" s="24" t="s">
        <v>21</v>
      </c>
      <c r="K9548" s="24" t="s">
        <v>21</v>
      </c>
      <c r="L9548" s="24" t="s">
        <v>21</v>
      </c>
      <c r="M9548" s="24" t="s">
        <v>21</v>
      </c>
      <c r="N9548" s="24" t="s">
        <v>21</v>
      </c>
      <c r="O9548" s="24" t="s">
        <v>21</v>
      </c>
      <c r="P9548" s="24" t="s">
        <v>21</v>
      </c>
      <c r="Q9548" s="24" t="s">
        <v>21</v>
      </c>
      <c r="R9548" s="24" t="s">
        <v>21</v>
      </c>
      <c r="S9548" s="24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5">
        <v>0</v>
      </c>
      <c r="E9549" s="5">
        <v>3</v>
      </c>
      <c r="F9549" s="5" t="s">
        <v>9</v>
      </c>
      <c r="G9549" s="15" t="s">
        <v>26</v>
      </c>
      <c r="H9549" s="24">
        <v>0</v>
      </c>
      <c r="I9549" s="24">
        <v>0</v>
      </c>
      <c r="J9549" s="24" t="s">
        <v>21</v>
      </c>
      <c r="K9549" s="24" t="s">
        <v>21</v>
      </c>
      <c r="L9549" s="24" t="s">
        <v>21</v>
      </c>
      <c r="M9549" s="24" t="s">
        <v>21</v>
      </c>
      <c r="N9549" s="24" t="s">
        <v>21</v>
      </c>
      <c r="O9549" s="24" t="s">
        <v>21</v>
      </c>
      <c r="P9549" s="24" t="s">
        <v>21</v>
      </c>
      <c r="Q9549" s="24" t="s">
        <v>21</v>
      </c>
      <c r="R9549" s="24" t="s">
        <v>21</v>
      </c>
      <c r="S9549" s="24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5">
        <v>0</v>
      </c>
      <c r="E9550" s="5">
        <v>3</v>
      </c>
      <c r="F9550" s="5" t="s">
        <v>9</v>
      </c>
      <c r="G9550" s="15" t="s">
        <v>26</v>
      </c>
      <c r="H9550" s="24">
        <v>0</v>
      </c>
      <c r="I9550" s="24">
        <v>0</v>
      </c>
      <c r="J9550" s="24" t="s">
        <v>21</v>
      </c>
      <c r="K9550" s="24" t="s">
        <v>21</v>
      </c>
      <c r="L9550" s="24" t="s">
        <v>21</v>
      </c>
      <c r="M9550" s="24" t="s">
        <v>21</v>
      </c>
      <c r="N9550" s="24" t="s">
        <v>21</v>
      </c>
      <c r="O9550" s="24" t="s">
        <v>21</v>
      </c>
      <c r="P9550" s="24" t="s">
        <v>21</v>
      </c>
      <c r="Q9550" s="24" t="s">
        <v>21</v>
      </c>
      <c r="R9550" s="24" t="s">
        <v>21</v>
      </c>
      <c r="S9550" s="24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5">
        <v>0</v>
      </c>
      <c r="E9551" s="5">
        <v>0</v>
      </c>
      <c r="F9551" s="5" t="s">
        <v>9</v>
      </c>
      <c r="G9551" s="15" t="s">
        <v>26</v>
      </c>
      <c r="H9551" s="24">
        <v>1.9999999960418791</v>
      </c>
      <c r="I9551" s="24">
        <v>1.9999999960418791</v>
      </c>
      <c r="J9551" s="24" t="s">
        <v>21</v>
      </c>
      <c r="K9551" s="24" t="s">
        <v>21</v>
      </c>
      <c r="L9551" s="24" t="s">
        <v>21</v>
      </c>
      <c r="M9551" s="24" t="s">
        <v>21</v>
      </c>
      <c r="N9551" s="24" t="s">
        <v>21</v>
      </c>
      <c r="O9551" s="24" t="s">
        <v>21</v>
      </c>
      <c r="P9551" s="24" t="s">
        <v>21</v>
      </c>
      <c r="Q9551" s="24" t="s">
        <v>21</v>
      </c>
      <c r="R9551" s="24" t="s">
        <v>21</v>
      </c>
      <c r="S9551" s="24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5">
        <v>0</v>
      </c>
      <c r="E9552" s="5">
        <v>0</v>
      </c>
      <c r="F9552" s="5" t="s">
        <v>9</v>
      </c>
      <c r="G9552" s="15" t="s">
        <v>26</v>
      </c>
      <c r="H9552" s="24">
        <v>0</v>
      </c>
      <c r="I9552" s="24">
        <v>0</v>
      </c>
      <c r="J9552" s="24" t="s">
        <v>21</v>
      </c>
      <c r="K9552" s="24" t="s">
        <v>21</v>
      </c>
      <c r="L9552" s="24" t="s">
        <v>21</v>
      </c>
      <c r="M9552" s="24" t="s">
        <v>21</v>
      </c>
      <c r="N9552" s="24" t="s">
        <v>21</v>
      </c>
      <c r="O9552" s="24" t="s">
        <v>21</v>
      </c>
      <c r="P9552" s="24" t="s">
        <v>21</v>
      </c>
      <c r="Q9552" s="24" t="s">
        <v>21</v>
      </c>
      <c r="R9552" s="24" t="s">
        <v>21</v>
      </c>
      <c r="S9552" s="24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5">
        <v>0</v>
      </c>
      <c r="E9553" s="5">
        <v>3</v>
      </c>
      <c r="F9553" s="5" t="s">
        <v>9</v>
      </c>
      <c r="G9553" s="15" t="s">
        <v>26</v>
      </c>
      <c r="H9553" s="24">
        <v>0</v>
      </c>
      <c r="I9553" s="24">
        <v>0</v>
      </c>
      <c r="J9553" s="24" t="s">
        <v>21</v>
      </c>
      <c r="K9553" s="24" t="s">
        <v>21</v>
      </c>
      <c r="L9553" s="24" t="s">
        <v>21</v>
      </c>
      <c r="M9553" s="24" t="s">
        <v>21</v>
      </c>
      <c r="N9553" s="24" t="s">
        <v>21</v>
      </c>
      <c r="O9553" s="24" t="s">
        <v>21</v>
      </c>
      <c r="P9553" s="24" t="s">
        <v>21</v>
      </c>
      <c r="Q9553" s="24" t="s">
        <v>21</v>
      </c>
      <c r="R9553" s="24" t="s">
        <v>21</v>
      </c>
      <c r="S9553" s="24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5">
        <v>0</v>
      </c>
      <c r="E9554" s="5">
        <v>5</v>
      </c>
      <c r="F9554" s="5" t="s">
        <v>9</v>
      </c>
      <c r="G9554" s="15" t="s">
        <v>26</v>
      </c>
      <c r="H9554" s="24">
        <v>1.000000003259629</v>
      </c>
      <c r="I9554" s="24">
        <v>1.000000003259629</v>
      </c>
      <c r="J9554" s="24" t="s">
        <v>21</v>
      </c>
      <c r="K9554" s="24" t="s">
        <v>21</v>
      </c>
      <c r="L9554" s="24" t="s">
        <v>21</v>
      </c>
      <c r="M9554" s="24" t="s">
        <v>21</v>
      </c>
      <c r="N9554" s="24" t="s">
        <v>21</v>
      </c>
      <c r="O9554" s="24" t="s">
        <v>21</v>
      </c>
      <c r="P9554" s="24" t="s">
        <v>21</v>
      </c>
      <c r="Q9554" s="24" t="s">
        <v>21</v>
      </c>
      <c r="R9554" s="24" t="s">
        <v>21</v>
      </c>
      <c r="S9554" s="24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5">
        <v>0</v>
      </c>
      <c r="E9555" s="5">
        <v>4</v>
      </c>
      <c r="F9555" s="5" t="s">
        <v>9</v>
      </c>
      <c r="G9555" s="15" t="s">
        <v>26</v>
      </c>
      <c r="H9555" s="24">
        <v>0</v>
      </c>
      <c r="I9555" s="24">
        <v>0</v>
      </c>
      <c r="J9555" s="24" t="s">
        <v>21</v>
      </c>
      <c r="K9555" s="24" t="s">
        <v>21</v>
      </c>
      <c r="L9555" s="24" t="s">
        <v>21</v>
      </c>
      <c r="M9555" s="24" t="s">
        <v>21</v>
      </c>
      <c r="N9555" s="24" t="s">
        <v>21</v>
      </c>
      <c r="O9555" s="24" t="s">
        <v>21</v>
      </c>
      <c r="P9555" s="24" t="s">
        <v>21</v>
      </c>
      <c r="Q9555" s="24" t="s">
        <v>21</v>
      </c>
      <c r="R9555" s="24" t="s">
        <v>21</v>
      </c>
      <c r="S9555" s="24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5">
        <v>0</v>
      </c>
      <c r="E9556" s="5">
        <v>4</v>
      </c>
      <c r="F9556" s="5" t="s">
        <v>9</v>
      </c>
      <c r="G9556" s="15" t="s">
        <v>26</v>
      </c>
      <c r="H9556" s="24">
        <v>1.000000003259629</v>
      </c>
      <c r="I9556" s="24">
        <v>1.000000003259629</v>
      </c>
      <c r="J9556" s="24" t="s">
        <v>21</v>
      </c>
      <c r="K9556" s="24" t="s">
        <v>21</v>
      </c>
      <c r="L9556" s="24" t="s">
        <v>21</v>
      </c>
      <c r="M9556" s="24" t="s">
        <v>21</v>
      </c>
      <c r="N9556" s="24" t="s">
        <v>21</v>
      </c>
      <c r="O9556" s="24" t="s">
        <v>21</v>
      </c>
      <c r="P9556" s="24" t="s">
        <v>21</v>
      </c>
      <c r="Q9556" s="24" t="s">
        <v>21</v>
      </c>
      <c r="R9556" s="24" t="s">
        <v>21</v>
      </c>
      <c r="S9556" s="24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5">
        <v>0</v>
      </c>
      <c r="E9557" s="5">
        <v>4</v>
      </c>
      <c r="F9557" s="5" t="s">
        <v>9</v>
      </c>
      <c r="G9557" s="15" t="s">
        <v>26</v>
      </c>
      <c r="H9557" s="24">
        <v>0</v>
      </c>
      <c r="I9557" s="24">
        <v>0</v>
      </c>
      <c r="J9557" s="24" t="s">
        <v>21</v>
      </c>
      <c r="K9557" s="24" t="s">
        <v>21</v>
      </c>
      <c r="L9557" s="24" t="s">
        <v>21</v>
      </c>
      <c r="M9557" s="24" t="s">
        <v>21</v>
      </c>
      <c r="N9557" s="24" t="s">
        <v>21</v>
      </c>
      <c r="O9557" s="24" t="s">
        <v>21</v>
      </c>
      <c r="P9557" s="24" t="s">
        <v>21</v>
      </c>
      <c r="Q9557" s="24" t="s">
        <v>21</v>
      </c>
      <c r="R9557" s="24" t="s">
        <v>21</v>
      </c>
      <c r="S9557" s="24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5">
        <v>0</v>
      </c>
      <c r="E9558" s="5">
        <v>3</v>
      </c>
      <c r="F9558" s="5" t="s">
        <v>9</v>
      </c>
      <c r="G9558" s="15" t="s">
        <v>26</v>
      </c>
      <c r="H9558" s="24">
        <v>0.99999999278225005</v>
      </c>
      <c r="I9558" s="24">
        <v>0.99999999278225005</v>
      </c>
      <c r="J9558" s="24" t="s">
        <v>21</v>
      </c>
      <c r="K9558" s="24" t="s">
        <v>21</v>
      </c>
      <c r="L9558" s="24" t="s">
        <v>21</v>
      </c>
      <c r="M9558" s="24" t="s">
        <v>21</v>
      </c>
      <c r="N9558" s="24" t="s">
        <v>21</v>
      </c>
      <c r="O9558" s="24" t="s">
        <v>21</v>
      </c>
      <c r="P9558" s="24" t="s">
        <v>21</v>
      </c>
      <c r="Q9558" s="24" t="s">
        <v>21</v>
      </c>
      <c r="R9558" s="24" t="s">
        <v>21</v>
      </c>
      <c r="S9558" s="24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5">
        <v>0</v>
      </c>
      <c r="E9559" s="5">
        <v>4</v>
      </c>
      <c r="F9559" s="5" t="s">
        <v>9</v>
      </c>
      <c r="G9559" s="15" t="s">
        <v>26</v>
      </c>
      <c r="H9559" s="24">
        <v>1.000000003259629</v>
      </c>
      <c r="I9559" s="24">
        <v>1.000000003259629</v>
      </c>
      <c r="J9559" s="24" t="s">
        <v>21</v>
      </c>
      <c r="K9559" s="24" t="s">
        <v>21</v>
      </c>
      <c r="L9559" s="24" t="s">
        <v>21</v>
      </c>
      <c r="M9559" s="24" t="s">
        <v>21</v>
      </c>
      <c r="N9559" s="24" t="s">
        <v>21</v>
      </c>
      <c r="O9559" s="24" t="s">
        <v>21</v>
      </c>
      <c r="P9559" s="24" t="s">
        <v>21</v>
      </c>
      <c r="Q9559" s="24" t="s">
        <v>21</v>
      </c>
      <c r="R9559" s="24" t="s">
        <v>21</v>
      </c>
      <c r="S9559" s="24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7">
        <v>0</v>
      </c>
      <c r="E9560" s="7">
        <v>2</v>
      </c>
      <c r="F9560" s="7" t="s">
        <v>9</v>
      </c>
      <c r="G9560" s="16" t="s">
        <v>26</v>
      </c>
      <c r="H9560" s="25">
        <v>2.9999999993015081</v>
      </c>
      <c r="I9560" s="25">
        <v>2.9999999993015081</v>
      </c>
      <c r="J9560" s="25" t="s">
        <v>21</v>
      </c>
      <c r="K9560" s="25" t="s">
        <v>21</v>
      </c>
      <c r="L9560" s="25" t="s">
        <v>21</v>
      </c>
      <c r="M9560" s="25" t="s">
        <v>21</v>
      </c>
      <c r="N9560" s="25" t="s">
        <v>21</v>
      </c>
      <c r="O9560" s="25" t="s">
        <v>21</v>
      </c>
      <c r="P9560" s="25" t="s">
        <v>21</v>
      </c>
      <c r="Q9560" s="25" t="s">
        <v>21</v>
      </c>
      <c r="R9560" s="25" t="s">
        <v>21</v>
      </c>
      <c r="S9560" s="25" t="s">
        <v>21</v>
      </c>
    </row>
    <row r="9561" spans="1:19" x14ac:dyDescent="0.2">
      <c r="A9561" s="12" t="s">
        <v>27</v>
      </c>
      <c r="B9561" s="5" t="str">
        <f t="shared" ref="A9561:C9561" si="1522">B9560</f>
        <v>Northern Cardinal</v>
      </c>
      <c r="C9561" s="6">
        <f t="shared" si="1522"/>
        <v>0.75624999999999998</v>
      </c>
      <c r="D9561" s="5"/>
      <c r="E9561" s="5"/>
      <c r="F9561" s="5" t="s">
        <v>9</v>
      </c>
      <c r="G9561" s="15" t="s">
        <v>26</v>
      </c>
      <c r="H9561" s="24" t="str">
        <f t="shared" ref="H9440:H9694" si="1523">IFERROR((($A9561+$C9561) - ($A9560+$C9560))*24*60, "")</f>
        <v/>
      </c>
      <c r="I9561" s="24" t="str" cm="1">
        <f t="array" ref="I9561">IFERROR(IF($B9561=I$1, ($A9561+$C9561) - MAX(IF($B$2:$B9560=$B9561, $A$2:$A9560+$C$2:$C9560)), "")*24*60, "")</f>
        <v/>
      </c>
      <c r="J9561" s="24" t="str" cm="1">
        <f t="array" ref="J9561">IFERROR(IF($B9561=J$1, ($A9561+$C9561) - MAX(IF($B$2:$B9560=$B9561, $A$2:$A9560+$C$2:$C9560)), "")*24*60, "")</f>
        <v/>
      </c>
      <c r="K9561" s="24" t="str" cm="1">
        <f t="array" ref="K9561">IFERROR(IF($B9561=K$1, ($A9561+$C9561) - MAX(IF($B$2:$B9560=$B9561, $A$2:$A9560+$C$2:$C9560)), "")*24*60, "")</f>
        <v/>
      </c>
      <c r="L9561" s="24" t="str" cm="1">
        <f t="array" ref="L9561">IFERROR(IF($B9561=L$1, ($A9561+$C9561) - MAX(IF($B$2:$B9560=$B9561, $A$2:$A9560+$C$2:$C9560)), "")*24*60, "")</f>
        <v/>
      </c>
      <c r="M9561" s="24" t="str" cm="1">
        <f t="array" ref="M9561">IFERROR(IF($B9561=M$1, ($A9561+$C9561) - MAX(IF($B$2:$B9560=$B9561, $A$2:$A9560+$C$2:$C9560)), "")*24*60, "")</f>
        <v/>
      </c>
      <c r="N9561" s="24" t="str" cm="1">
        <f t="array" ref="N9561">IFERROR(IF($B9561=N$1, ($A9561+$C9561) - MAX(IF($B$2:$B9560=$B9561, $A$2:$A9560+$C$2:$C9560)), "")*24*60, "")</f>
        <v/>
      </c>
      <c r="O9561" s="24" t="str" cm="1">
        <f t="array" ref="O9561">IFERROR(IF($B9561=O$1, ($A9561+$C9561) - MAX(IF($B$2:$B9560=$B9561, $A$2:$A9560+$C$2:$C9560)), "")*24*60, "")</f>
        <v/>
      </c>
      <c r="P9561" s="24" t="str" cm="1">
        <f t="array" ref="P9561">IFERROR(IF($B9561=P$1, ($A9561+$C9561) - MAX(IF($B$2:$B9560=$B9561, $A$2:$A9560+$C$2:$C9560)), "")*24*60, "")</f>
        <v/>
      </c>
      <c r="Q9561" s="24" t="str" cm="1">
        <f t="array" ref="Q9561">IFERROR(IF($B9561=Q$1, ($A9561+$C9561) - MAX(IF($B$2:$B9560=$B9561, $A$2:$A9560+$C$2:$C9560)), "")*24*60, "")</f>
        <v/>
      </c>
      <c r="R9561" s="24" t="str" cm="1">
        <f t="array" ref="R9561">IFERROR(IF($B9561=R$1, ($A9561+$C9561) - MAX(IF($B$2:$B9560=$B9561, $A$2:$A9560+$C$2:$C9560)), "")*24*60, "")</f>
        <v/>
      </c>
      <c r="S9561" s="24" t="str" cm="1">
        <f t="array" ref="S9561">IFERROR(IF($B9561=S$1, ($A9561+$C9561) - MAX(IF($B$2:$B9560=$B9561, $A$2:$A9560+$C$2:$C9560)), "")*24*60, "")</f>
        <v/>
      </c>
    </row>
    <row r="9562" spans="1:19" x14ac:dyDescent="0.2">
      <c r="A9562" s="12" t="str">
        <f t="shared" ref="A9562:C9562" si="1524">A9561</f>
        <v>1/224/26</v>
      </c>
      <c r="B9562" s="5" t="str">
        <f t="shared" si="1524"/>
        <v>Northern Cardinal</v>
      </c>
      <c r="C9562" s="6">
        <f t="shared" si="1524"/>
        <v>0.75624999999999998</v>
      </c>
      <c r="D9562" s="5"/>
      <c r="E9562" s="5"/>
      <c r="F9562" s="5" t="s">
        <v>9</v>
      </c>
      <c r="G9562" s="15" t="s">
        <v>26</v>
      </c>
      <c r="H9562" s="24" t="str">
        <f t="shared" si="1523"/>
        <v/>
      </c>
      <c r="I9562" s="24" t="str" cm="1">
        <f t="array" ref="I9562">IFERROR(IF($B9562=I$1, ($A9562+$C9562) - MAX(IF($B$2:$B9561=$B9562, $A$2:$A9561+$C$2:$C9561)), "")*24*60, "")</f>
        <v/>
      </c>
      <c r="J9562" s="24" t="str" cm="1">
        <f t="array" ref="J9562">IFERROR(IF($B9562=J$1, ($A9562+$C9562) - MAX(IF($B$2:$B9561=$B9562, $A$2:$A9561+$C$2:$C9561)), "")*24*60, "")</f>
        <v/>
      </c>
      <c r="K9562" s="24" t="str" cm="1">
        <f t="array" ref="K9562">IFERROR(IF($B9562=K$1, ($A9562+$C9562) - MAX(IF($B$2:$B9561=$B9562, $A$2:$A9561+$C$2:$C9561)), "")*24*60, "")</f>
        <v/>
      </c>
      <c r="L9562" s="24" t="str" cm="1">
        <f t="array" ref="L9562">IFERROR(IF($B9562=L$1, ($A9562+$C9562) - MAX(IF($B$2:$B9561=$B9562, $A$2:$A9561+$C$2:$C9561)), "")*24*60, "")</f>
        <v/>
      </c>
      <c r="M9562" s="24" t="str" cm="1">
        <f t="array" ref="M9562">IFERROR(IF($B9562=M$1, ($A9562+$C9562) - MAX(IF($B$2:$B9561=$B9562, $A$2:$A9561+$C$2:$C9561)), "")*24*60, "")</f>
        <v/>
      </c>
      <c r="N9562" s="24" t="str" cm="1">
        <f t="array" ref="N9562">IFERROR(IF($B9562=N$1, ($A9562+$C9562) - MAX(IF($B$2:$B9561=$B9562, $A$2:$A9561+$C$2:$C9561)), "")*24*60, "")</f>
        <v/>
      </c>
      <c r="O9562" s="24" t="str" cm="1">
        <f t="array" ref="O9562">IFERROR(IF($B9562=O$1, ($A9562+$C9562) - MAX(IF($B$2:$B9561=$B9562, $A$2:$A9561+$C$2:$C9561)), "")*24*60, "")</f>
        <v/>
      </c>
      <c r="P9562" s="24" t="str" cm="1">
        <f t="array" ref="P9562">IFERROR(IF($B9562=P$1, ($A9562+$C9562) - MAX(IF($B$2:$B9561=$B9562, $A$2:$A9561+$C$2:$C9561)), "")*24*60, "")</f>
        <v/>
      </c>
      <c r="Q9562" s="24" t="str" cm="1">
        <f t="array" ref="Q9562">IFERROR(IF($B9562=Q$1, ($A9562+$C9562) - MAX(IF($B$2:$B9561=$B9562, $A$2:$A9561+$C$2:$C9561)), "")*24*60, "")</f>
        <v/>
      </c>
      <c r="R9562" s="24" t="str" cm="1">
        <f t="array" ref="R9562">IFERROR(IF($B9562=R$1, ($A9562+$C9562) - MAX(IF($B$2:$B9561=$B9562, $A$2:$A9561+$C$2:$C9561)), "")*24*60, "")</f>
        <v/>
      </c>
      <c r="S9562" s="24" t="str" cm="1">
        <f t="array" ref="S9562">IFERROR(IF($B9562=S$1, ($A9562+$C9562) - MAX(IF($B$2:$B9561=$B9562, $A$2:$A9561+$C$2:$C9561)), "")*24*60, "")</f>
        <v/>
      </c>
    </row>
    <row r="9563" spans="1:19" x14ac:dyDescent="0.2">
      <c r="A9563" s="12" t="str">
        <f t="shared" ref="A9563:C9563" si="1525">A9562</f>
        <v>1/224/26</v>
      </c>
      <c r="B9563" s="5" t="str">
        <f t="shared" si="1525"/>
        <v>Northern Cardinal</v>
      </c>
      <c r="C9563" s="6">
        <f t="shared" si="1525"/>
        <v>0.75624999999999998</v>
      </c>
      <c r="D9563" s="5"/>
      <c r="E9563" s="5"/>
      <c r="F9563" s="5" t="s">
        <v>9</v>
      </c>
      <c r="G9563" s="15" t="s">
        <v>26</v>
      </c>
      <c r="H9563" s="24" t="str">
        <f t="shared" si="1523"/>
        <v/>
      </c>
      <c r="I9563" s="24" t="str" cm="1">
        <f t="array" ref="I9563">IFERROR(IF($B9563=I$1, ($A9563+$C9563) - MAX(IF($B$2:$B9562=$B9563, $A$2:$A9562+$C$2:$C9562)), "")*24*60, "")</f>
        <v/>
      </c>
      <c r="J9563" s="24" t="str" cm="1">
        <f t="array" ref="J9563">IFERROR(IF($B9563=J$1, ($A9563+$C9563) - MAX(IF($B$2:$B9562=$B9563, $A$2:$A9562+$C$2:$C9562)), "")*24*60, "")</f>
        <v/>
      </c>
      <c r="K9563" s="24" t="str" cm="1">
        <f t="array" ref="K9563">IFERROR(IF($B9563=K$1, ($A9563+$C9563) - MAX(IF($B$2:$B9562=$B9563, $A$2:$A9562+$C$2:$C9562)), "")*24*60, "")</f>
        <v/>
      </c>
      <c r="L9563" s="24" t="str" cm="1">
        <f t="array" ref="L9563">IFERROR(IF($B9563=L$1, ($A9563+$C9563) - MAX(IF($B$2:$B9562=$B9563, $A$2:$A9562+$C$2:$C9562)), "")*24*60, "")</f>
        <v/>
      </c>
      <c r="M9563" s="24" t="str" cm="1">
        <f t="array" ref="M9563">IFERROR(IF($B9563=M$1, ($A9563+$C9563) - MAX(IF($B$2:$B9562=$B9563, $A$2:$A9562+$C$2:$C9562)), "")*24*60, "")</f>
        <v/>
      </c>
      <c r="N9563" s="24" t="str" cm="1">
        <f t="array" ref="N9563">IFERROR(IF($B9563=N$1, ($A9563+$C9563) - MAX(IF($B$2:$B9562=$B9563, $A$2:$A9562+$C$2:$C9562)), "")*24*60, "")</f>
        <v/>
      </c>
      <c r="O9563" s="24" t="str" cm="1">
        <f t="array" ref="O9563">IFERROR(IF($B9563=O$1, ($A9563+$C9563) - MAX(IF($B$2:$B9562=$B9563, $A$2:$A9562+$C$2:$C9562)), "")*24*60, "")</f>
        <v/>
      </c>
      <c r="P9563" s="24" t="str" cm="1">
        <f t="array" ref="P9563">IFERROR(IF($B9563=P$1, ($A9563+$C9563) - MAX(IF($B$2:$B9562=$B9563, $A$2:$A9562+$C$2:$C9562)), "")*24*60, "")</f>
        <v/>
      </c>
      <c r="Q9563" s="24" t="str" cm="1">
        <f t="array" ref="Q9563">IFERROR(IF($B9563=Q$1, ($A9563+$C9563) - MAX(IF($B$2:$B9562=$B9563, $A$2:$A9562+$C$2:$C9562)), "")*24*60, "")</f>
        <v/>
      </c>
      <c r="R9563" s="24" t="str" cm="1">
        <f t="array" ref="R9563">IFERROR(IF($B9563=R$1, ($A9563+$C9563) - MAX(IF($B$2:$B9562=$B9563, $A$2:$A9562+$C$2:$C9562)), "")*24*60, "")</f>
        <v/>
      </c>
      <c r="S9563" s="24" t="str" cm="1">
        <f t="array" ref="S9563">IFERROR(IF($B9563=S$1, ($A9563+$C9563) - MAX(IF($B$2:$B9562=$B9563, $A$2:$A9562+$C$2:$C9562)), "")*24*60, "")</f>
        <v/>
      </c>
    </row>
    <row r="9564" spans="1:19" x14ac:dyDescent="0.2">
      <c r="A9564" s="12" t="str">
        <f t="shared" ref="A9564:C9564" si="1526">A9563</f>
        <v>1/224/26</v>
      </c>
      <c r="B9564" s="5" t="str">
        <f t="shared" si="1526"/>
        <v>Northern Cardinal</v>
      </c>
      <c r="C9564" s="6">
        <f t="shared" si="1526"/>
        <v>0.75624999999999998</v>
      </c>
      <c r="D9564" s="5"/>
      <c r="E9564" s="5"/>
      <c r="F9564" s="5" t="s">
        <v>9</v>
      </c>
      <c r="G9564" s="15" t="s">
        <v>26</v>
      </c>
      <c r="H9564" s="24" t="str">
        <f t="shared" si="1523"/>
        <v/>
      </c>
      <c r="I9564" s="24" t="str" cm="1">
        <f t="array" ref="I9564">IFERROR(IF($B9564=I$1, ($A9564+$C9564) - MAX(IF($B$2:$B9563=$B9564, $A$2:$A9563+$C$2:$C9563)), "")*24*60, "")</f>
        <v/>
      </c>
      <c r="J9564" s="24" t="str" cm="1">
        <f t="array" ref="J9564">IFERROR(IF($B9564=J$1, ($A9564+$C9564) - MAX(IF($B$2:$B9563=$B9564, $A$2:$A9563+$C$2:$C9563)), "")*24*60, "")</f>
        <v/>
      </c>
      <c r="K9564" s="24" t="str" cm="1">
        <f t="array" ref="K9564">IFERROR(IF($B9564=K$1, ($A9564+$C9564) - MAX(IF($B$2:$B9563=$B9564, $A$2:$A9563+$C$2:$C9563)), "")*24*60, "")</f>
        <v/>
      </c>
      <c r="L9564" s="24" t="str" cm="1">
        <f t="array" ref="L9564">IFERROR(IF($B9564=L$1, ($A9564+$C9564) - MAX(IF($B$2:$B9563=$B9564, $A$2:$A9563+$C$2:$C9563)), "")*24*60, "")</f>
        <v/>
      </c>
      <c r="M9564" s="24" t="str" cm="1">
        <f t="array" ref="M9564">IFERROR(IF($B9564=M$1, ($A9564+$C9564) - MAX(IF($B$2:$B9563=$B9564, $A$2:$A9563+$C$2:$C9563)), "")*24*60, "")</f>
        <v/>
      </c>
      <c r="N9564" s="24" t="str" cm="1">
        <f t="array" ref="N9564">IFERROR(IF($B9564=N$1, ($A9564+$C9564) - MAX(IF($B$2:$B9563=$B9564, $A$2:$A9563+$C$2:$C9563)), "")*24*60, "")</f>
        <v/>
      </c>
      <c r="O9564" s="24" t="str" cm="1">
        <f t="array" ref="O9564">IFERROR(IF($B9564=O$1, ($A9564+$C9564) - MAX(IF($B$2:$B9563=$B9564, $A$2:$A9563+$C$2:$C9563)), "")*24*60, "")</f>
        <v/>
      </c>
      <c r="P9564" s="24" t="str" cm="1">
        <f t="array" ref="P9564">IFERROR(IF($B9564=P$1, ($A9564+$C9564) - MAX(IF($B$2:$B9563=$B9564, $A$2:$A9563+$C$2:$C9563)), "")*24*60, "")</f>
        <v/>
      </c>
      <c r="Q9564" s="24" t="str" cm="1">
        <f t="array" ref="Q9564">IFERROR(IF($B9564=Q$1, ($A9564+$C9564) - MAX(IF($B$2:$B9563=$B9564, $A$2:$A9563+$C$2:$C9563)), "")*24*60, "")</f>
        <v/>
      </c>
      <c r="R9564" s="24" t="str" cm="1">
        <f t="array" ref="R9564">IFERROR(IF($B9564=R$1, ($A9564+$C9564) - MAX(IF($B$2:$B9563=$B9564, $A$2:$A9563+$C$2:$C9563)), "")*24*60, "")</f>
        <v/>
      </c>
      <c r="S9564" s="24" t="str" cm="1">
        <f t="array" ref="S9564">IFERROR(IF($B9564=S$1, ($A9564+$C9564) - MAX(IF($B$2:$B9563=$B9564, $A$2:$A9563+$C$2:$C9563)), "")*24*60, "")</f>
        <v/>
      </c>
    </row>
    <row r="9565" spans="1:19" x14ac:dyDescent="0.2">
      <c r="A9565" s="12" t="str">
        <f t="shared" ref="A9565:C9565" si="1527">A9564</f>
        <v>1/224/26</v>
      </c>
      <c r="B9565" s="5" t="str">
        <f t="shared" si="1527"/>
        <v>Northern Cardinal</v>
      </c>
      <c r="C9565" s="6">
        <f t="shared" si="1527"/>
        <v>0.75624999999999998</v>
      </c>
      <c r="D9565" s="5"/>
      <c r="E9565" s="5"/>
      <c r="F9565" s="5" t="s">
        <v>9</v>
      </c>
      <c r="G9565" s="15" t="s">
        <v>26</v>
      </c>
      <c r="H9565" s="24" t="str">
        <f t="shared" si="1523"/>
        <v/>
      </c>
      <c r="I9565" s="24" t="str" cm="1">
        <f t="array" ref="I9565">IFERROR(IF($B9565=I$1, ($A9565+$C9565) - MAX(IF($B$2:$B9564=$B9565, $A$2:$A9564+$C$2:$C9564)), "")*24*60, "")</f>
        <v/>
      </c>
      <c r="J9565" s="24" t="str" cm="1">
        <f t="array" ref="J9565">IFERROR(IF($B9565=J$1, ($A9565+$C9565) - MAX(IF($B$2:$B9564=$B9565, $A$2:$A9564+$C$2:$C9564)), "")*24*60, "")</f>
        <v/>
      </c>
      <c r="K9565" s="24" t="str" cm="1">
        <f t="array" ref="K9565">IFERROR(IF($B9565=K$1, ($A9565+$C9565) - MAX(IF($B$2:$B9564=$B9565, $A$2:$A9564+$C$2:$C9564)), "")*24*60, "")</f>
        <v/>
      </c>
      <c r="L9565" s="24" t="str" cm="1">
        <f t="array" ref="L9565">IFERROR(IF($B9565=L$1, ($A9565+$C9565) - MAX(IF($B$2:$B9564=$B9565, $A$2:$A9564+$C$2:$C9564)), "")*24*60, "")</f>
        <v/>
      </c>
      <c r="M9565" s="24" t="str" cm="1">
        <f t="array" ref="M9565">IFERROR(IF($B9565=M$1, ($A9565+$C9565) - MAX(IF($B$2:$B9564=$B9565, $A$2:$A9564+$C$2:$C9564)), "")*24*60, "")</f>
        <v/>
      </c>
      <c r="N9565" s="24" t="str" cm="1">
        <f t="array" ref="N9565">IFERROR(IF($B9565=N$1, ($A9565+$C9565) - MAX(IF($B$2:$B9564=$B9565, $A$2:$A9564+$C$2:$C9564)), "")*24*60, "")</f>
        <v/>
      </c>
      <c r="O9565" s="24" t="str" cm="1">
        <f t="array" ref="O9565">IFERROR(IF($B9565=O$1, ($A9565+$C9565) - MAX(IF($B$2:$B9564=$B9565, $A$2:$A9564+$C$2:$C9564)), "")*24*60, "")</f>
        <v/>
      </c>
      <c r="P9565" s="24" t="str" cm="1">
        <f t="array" ref="P9565">IFERROR(IF($B9565=P$1, ($A9565+$C9565) - MAX(IF($B$2:$B9564=$B9565, $A$2:$A9564+$C$2:$C9564)), "")*24*60, "")</f>
        <v/>
      </c>
      <c r="Q9565" s="24" t="str" cm="1">
        <f t="array" ref="Q9565">IFERROR(IF($B9565=Q$1, ($A9565+$C9565) - MAX(IF($B$2:$B9564=$B9565, $A$2:$A9564+$C$2:$C9564)), "")*24*60, "")</f>
        <v/>
      </c>
      <c r="R9565" s="24" t="str" cm="1">
        <f t="array" ref="R9565">IFERROR(IF($B9565=R$1, ($A9565+$C9565) - MAX(IF($B$2:$B9564=$B9565, $A$2:$A9564+$C$2:$C9564)), "")*24*60, "")</f>
        <v/>
      </c>
      <c r="S9565" s="24" t="str" cm="1">
        <f t="array" ref="S9565">IFERROR(IF($B9565=S$1, ($A9565+$C9565) - MAX(IF($B$2:$B9564=$B9565, $A$2:$A9564+$C$2:$C9564)), "")*24*60, "")</f>
        <v/>
      </c>
    </row>
    <row r="9566" spans="1:19" x14ac:dyDescent="0.2">
      <c r="A9566" s="12" t="str">
        <f t="shared" ref="A9566:C9566" si="1528">A9565</f>
        <v>1/224/26</v>
      </c>
      <c r="B9566" s="5" t="str">
        <f t="shared" si="1528"/>
        <v>Northern Cardinal</v>
      </c>
      <c r="C9566" s="6">
        <f t="shared" si="1528"/>
        <v>0.75624999999999998</v>
      </c>
      <c r="D9566" s="5"/>
      <c r="E9566" s="5"/>
      <c r="F9566" s="5" t="s">
        <v>9</v>
      </c>
      <c r="G9566" s="15" t="s">
        <v>26</v>
      </c>
      <c r="H9566" s="24" t="str">
        <f t="shared" si="1523"/>
        <v/>
      </c>
      <c r="I9566" s="24" t="str" cm="1">
        <f t="array" ref="I9566">IFERROR(IF($B9566=I$1, ($A9566+$C9566) - MAX(IF($B$2:$B9565=$B9566, $A$2:$A9565+$C$2:$C9565)), "")*24*60, "")</f>
        <v/>
      </c>
      <c r="J9566" s="24" t="str" cm="1">
        <f t="array" ref="J9566">IFERROR(IF($B9566=J$1, ($A9566+$C9566) - MAX(IF($B$2:$B9565=$B9566, $A$2:$A9565+$C$2:$C9565)), "")*24*60, "")</f>
        <v/>
      </c>
      <c r="K9566" s="24" t="str" cm="1">
        <f t="array" ref="K9566">IFERROR(IF($B9566=K$1, ($A9566+$C9566) - MAX(IF($B$2:$B9565=$B9566, $A$2:$A9565+$C$2:$C9565)), "")*24*60, "")</f>
        <v/>
      </c>
      <c r="L9566" s="24" t="str" cm="1">
        <f t="array" ref="L9566">IFERROR(IF($B9566=L$1, ($A9566+$C9566) - MAX(IF($B$2:$B9565=$B9566, $A$2:$A9565+$C$2:$C9565)), "")*24*60, "")</f>
        <v/>
      </c>
      <c r="M9566" s="24" t="str" cm="1">
        <f t="array" ref="M9566">IFERROR(IF($B9566=M$1, ($A9566+$C9566) - MAX(IF($B$2:$B9565=$B9566, $A$2:$A9565+$C$2:$C9565)), "")*24*60, "")</f>
        <v/>
      </c>
      <c r="N9566" s="24" t="str" cm="1">
        <f t="array" ref="N9566">IFERROR(IF($B9566=N$1, ($A9566+$C9566) - MAX(IF($B$2:$B9565=$B9566, $A$2:$A9565+$C$2:$C9565)), "")*24*60, "")</f>
        <v/>
      </c>
      <c r="O9566" s="24" t="str" cm="1">
        <f t="array" ref="O9566">IFERROR(IF($B9566=O$1, ($A9566+$C9566) - MAX(IF($B$2:$B9565=$B9566, $A$2:$A9565+$C$2:$C9565)), "")*24*60, "")</f>
        <v/>
      </c>
      <c r="P9566" s="24" t="str" cm="1">
        <f t="array" ref="P9566">IFERROR(IF($B9566=P$1, ($A9566+$C9566) - MAX(IF($B$2:$B9565=$B9566, $A$2:$A9565+$C$2:$C9565)), "")*24*60, "")</f>
        <v/>
      </c>
      <c r="Q9566" s="24" t="str" cm="1">
        <f t="array" ref="Q9566">IFERROR(IF($B9566=Q$1, ($A9566+$C9566) - MAX(IF($B$2:$B9565=$B9566, $A$2:$A9565+$C$2:$C9565)), "")*24*60, "")</f>
        <v/>
      </c>
      <c r="R9566" s="24" t="str" cm="1">
        <f t="array" ref="R9566">IFERROR(IF($B9566=R$1, ($A9566+$C9566) - MAX(IF($B$2:$B9565=$B9566, $A$2:$A9565+$C$2:$C9565)), "")*24*60, "")</f>
        <v/>
      </c>
      <c r="S9566" s="24" t="str" cm="1">
        <f t="array" ref="S9566">IFERROR(IF($B9566=S$1, ($A9566+$C9566) - MAX(IF($B$2:$B9565=$B9566, $A$2:$A9565+$C$2:$C9565)), "")*24*60, "")</f>
        <v/>
      </c>
    </row>
    <row r="9567" spans="1:19" x14ac:dyDescent="0.2">
      <c r="A9567" s="12" t="str">
        <f t="shared" ref="A9567:C9567" si="1529">A9566</f>
        <v>1/224/26</v>
      </c>
      <c r="B9567" s="5" t="str">
        <f t="shared" si="1529"/>
        <v>Northern Cardinal</v>
      </c>
      <c r="C9567" s="6">
        <f t="shared" si="1529"/>
        <v>0.75624999999999998</v>
      </c>
      <c r="D9567" s="5"/>
      <c r="E9567" s="5"/>
      <c r="F9567" s="5" t="s">
        <v>9</v>
      </c>
      <c r="G9567" s="15" t="s">
        <v>26</v>
      </c>
      <c r="H9567" s="24" t="str">
        <f t="shared" si="1523"/>
        <v/>
      </c>
      <c r="I9567" s="24" t="str" cm="1">
        <f t="array" ref="I9567">IFERROR(IF($B9567=I$1, ($A9567+$C9567) - MAX(IF($B$2:$B9566=$B9567, $A$2:$A9566+$C$2:$C9566)), "")*24*60, "")</f>
        <v/>
      </c>
      <c r="J9567" s="24" t="str" cm="1">
        <f t="array" ref="J9567">IFERROR(IF($B9567=J$1, ($A9567+$C9567) - MAX(IF($B$2:$B9566=$B9567, $A$2:$A9566+$C$2:$C9566)), "")*24*60, "")</f>
        <v/>
      </c>
      <c r="K9567" s="24" t="str" cm="1">
        <f t="array" ref="K9567">IFERROR(IF($B9567=K$1, ($A9567+$C9567) - MAX(IF($B$2:$B9566=$B9567, $A$2:$A9566+$C$2:$C9566)), "")*24*60, "")</f>
        <v/>
      </c>
      <c r="L9567" s="24" t="str" cm="1">
        <f t="array" ref="L9567">IFERROR(IF($B9567=L$1, ($A9567+$C9567) - MAX(IF($B$2:$B9566=$B9567, $A$2:$A9566+$C$2:$C9566)), "")*24*60, "")</f>
        <v/>
      </c>
      <c r="M9567" s="24" t="str" cm="1">
        <f t="array" ref="M9567">IFERROR(IF($B9567=M$1, ($A9567+$C9567) - MAX(IF($B$2:$B9566=$B9567, $A$2:$A9566+$C$2:$C9566)), "")*24*60, "")</f>
        <v/>
      </c>
      <c r="N9567" s="24" t="str" cm="1">
        <f t="array" ref="N9567">IFERROR(IF($B9567=N$1, ($A9567+$C9567) - MAX(IF($B$2:$B9566=$B9567, $A$2:$A9566+$C$2:$C9566)), "")*24*60, "")</f>
        <v/>
      </c>
      <c r="O9567" s="24" t="str" cm="1">
        <f t="array" ref="O9567">IFERROR(IF($B9567=O$1, ($A9567+$C9567) - MAX(IF($B$2:$B9566=$B9567, $A$2:$A9566+$C$2:$C9566)), "")*24*60, "")</f>
        <v/>
      </c>
      <c r="P9567" s="24" t="str" cm="1">
        <f t="array" ref="P9567">IFERROR(IF($B9567=P$1, ($A9567+$C9567) - MAX(IF($B$2:$B9566=$B9567, $A$2:$A9566+$C$2:$C9566)), "")*24*60, "")</f>
        <v/>
      </c>
      <c r="Q9567" s="24" t="str" cm="1">
        <f t="array" ref="Q9567">IFERROR(IF($B9567=Q$1, ($A9567+$C9567) - MAX(IF($B$2:$B9566=$B9567, $A$2:$A9566+$C$2:$C9566)), "")*24*60, "")</f>
        <v/>
      </c>
      <c r="R9567" s="24" t="str" cm="1">
        <f t="array" ref="R9567">IFERROR(IF($B9567=R$1, ($A9567+$C9567) - MAX(IF($B$2:$B9566=$B9567, $A$2:$A9566+$C$2:$C9566)), "")*24*60, "")</f>
        <v/>
      </c>
      <c r="S9567" s="24" t="str" cm="1">
        <f t="array" ref="S9567">IFERROR(IF($B9567=S$1, ($A9567+$C9567) - MAX(IF($B$2:$B9566=$B9567, $A$2:$A9566+$C$2:$C9566)), "")*24*60, "")</f>
        <v/>
      </c>
    </row>
    <row r="9568" spans="1:19" x14ac:dyDescent="0.2">
      <c r="A9568" s="12" t="str">
        <f t="shared" ref="A9568:C9568" si="1530">A9567</f>
        <v>1/224/26</v>
      </c>
      <c r="B9568" s="5" t="str">
        <f t="shared" si="1530"/>
        <v>Northern Cardinal</v>
      </c>
      <c r="C9568" s="6">
        <f t="shared" si="1530"/>
        <v>0.75624999999999998</v>
      </c>
      <c r="D9568" s="5"/>
      <c r="E9568" s="5"/>
      <c r="F9568" s="5" t="s">
        <v>9</v>
      </c>
      <c r="G9568" s="15" t="s">
        <v>26</v>
      </c>
      <c r="H9568" s="24" t="str">
        <f t="shared" si="1523"/>
        <v/>
      </c>
      <c r="I9568" s="24" t="str" cm="1">
        <f t="array" ref="I9568">IFERROR(IF($B9568=I$1, ($A9568+$C9568) - MAX(IF($B$2:$B9567=$B9568, $A$2:$A9567+$C$2:$C9567)), "")*24*60, "")</f>
        <v/>
      </c>
      <c r="J9568" s="24" t="str" cm="1">
        <f t="array" ref="J9568">IFERROR(IF($B9568=J$1, ($A9568+$C9568) - MAX(IF($B$2:$B9567=$B9568, $A$2:$A9567+$C$2:$C9567)), "")*24*60, "")</f>
        <v/>
      </c>
      <c r="K9568" s="24" t="str" cm="1">
        <f t="array" ref="K9568">IFERROR(IF($B9568=K$1, ($A9568+$C9568) - MAX(IF($B$2:$B9567=$B9568, $A$2:$A9567+$C$2:$C9567)), "")*24*60, "")</f>
        <v/>
      </c>
      <c r="L9568" s="24" t="str" cm="1">
        <f t="array" ref="L9568">IFERROR(IF($B9568=L$1, ($A9568+$C9568) - MAX(IF($B$2:$B9567=$B9568, $A$2:$A9567+$C$2:$C9567)), "")*24*60, "")</f>
        <v/>
      </c>
      <c r="M9568" s="24" t="str" cm="1">
        <f t="array" ref="M9568">IFERROR(IF($B9568=M$1, ($A9568+$C9568) - MAX(IF($B$2:$B9567=$B9568, $A$2:$A9567+$C$2:$C9567)), "")*24*60, "")</f>
        <v/>
      </c>
      <c r="N9568" s="24" t="str" cm="1">
        <f t="array" ref="N9568">IFERROR(IF($B9568=N$1, ($A9568+$C9568) - MAX(IF($B$2:$B9567=$B9568, $A$2:$A9567+$C$2:$C9567)), "")*24*60, "")</f>
        <v/>
      </c>
      <c r="O9568" s="24" t="str" cm="1">
        <f t="array" ref="O9568">IFERROR(IF($B9568=O$1, ($A9568+$C9568) - MAX(IF($B$2:$B9567=$B9568, $A$2:$A9567+$C$2:$C9567)), "")*24*60, "")</f>
        <v/>
      </c>
      <c r="P9568" s="24" t="str" cm="1">
        <f t="array" ref="P9568">IFERROR(IF($B9568=P$1, ($A9568+$C9568) - MAX(IF($B$2:$B9567=$B9568, $A$2:$A9567+$C$2:$C9567)), "")*24*60, "")</f>
        <v/>
      </c>
      <c r="Q9568" s="24" t="str" cm="1">
        <f t="array" ref="Q9568">IFERROR(IF($B9568=Q$1, ($A9568+$C9568) - MAX(IF($B$2:$B9567=$B9568, $A$2:$A9567+$C$2:$C9567)), "")*24*60, "")</f>
        <v/>
      </c>
      <c r="R9568" s="24" t="str" cm="1">
        <f t="array" ref="R9568">IFERROR(IF($B9568=R$1, ($A9568+$C9568) - MAX(IF($B$2:$B9567=$B9568, $A$2:$A9567+$C$2:$C9567)), "")*24*60, "")</f>
        <v/>
      </c>
      <c r="S9568" s="24" t="str" cm="1">
        <f t="array" ref="S9568">IFERROR(IF($B9568=S$1, ($A9568+$C9568) - MAX(IF($B$2:$B9567=$B9568, $A$2:$A9567+$C$2:$C9567)), "")*24*60, "")</f>
        <v/>
      </c>
    </row>
    <row r="9569" spans="1:19" x14ac:dyDescent="0.2">
      <c r="A9569" s="12" t="str">
        <f t="shared" ref="A9569:C9569" si="1531">A9568</f>
        <v>1/224/26</v>
      </c>
      <c r="B9569" s="5" t="str">
        <f t="shared" si="1531"/>
        <v>Northern Cardinal</v>
      </c>
      <c r="C9569" s="6">
        <f t="shared" si="1531"/>
        <v>0.75624999999999998</v>
      </c>
      <c r="D9569" s="5"/>
      <c r="E9569" s="5"/>
      <c r="F9569" s="5" t="s">
        <v>9</v>
      </c>
      <c r="G9569" s="15" t="s">
        <v>26</v>
      </c>
      <c r="H9569" s="24" t="str">
        <f t="shared" si="1523"/>
        <v/>
      </c>
      <c r="I9569" s="24" t="str" cm="1">
        <f t="array" ref="I9569">IFERROR(IF($B9569=I$1, ($A9569+$C9569) - MAX(IF($B$2:$B9568=$B9569, $A$2:$A9568+$C$2:$C9568)), "")*24*60, "")</f>
        <v/>
      </c>
      <c r="J9569" s="24" t="str" cm="1">
        <f t="array" ref="J9569">IFERROR(IF($B9569=J$1, ($A9569+$C9569) - MAX(IF($B$2:$B9568=$B9569, $A$2:$A9568+$C$2:$C9568)), "")*24*60, "")</f>
        <v/>
      </c>
      <c r="K9569" s="24" t="str" cm="1">
        <f t="array" ref="K9569">IFERROR(IF($B9569=K$1, ($A9569+$C9569) - MAX(IF($B$2:$B9568=$B9569, $A$2:$A9568+$C$2:$C9568)), "")*24*60, "")</f>
        <v/>
      </c>
      <c r="L9569" s="24" t="str" cm="1">
        <f t="array" ref="L9569">IFERROR(IF($B9569=L$1, ($A9569+$C9569) - MAX(IF($B$2:$B9568=$B9569, $A$2:$A9568+$C$2:$C9568)), "")*24*60, "")</f>
        <v/>
      </c>
      <c r="M9569" s="24" t="str" cm="1">
        <f t="array" ref="M9569">IFERROR(IF($B9569=M$1, ($A9569+$C9569) - MAX(IF($B$2:$B9568=$B9569, $A$2:$A9568+$C$2:$C9568)), "")*24*60, "")</f>
        <v/>
      </c>
      <c r="N9569" s="24" t="str" cm="1">
        <f t="array" ref="N9569">IFERROR(IF($B9569=N$1, ($A9569+$C9569) - MAX(IF($B$2:$B9568=$B9569, $A$2:$A9568+$C$2:$C9568)), "")*24*60, "")</f>
        <v/>
      </c>
      <c r="O9569" s="24" t="str" cm="1">
        <f t="array" ref="O9569">IFERROR(IF($B9569=O$1, ($A9569+$C9569) - MAX(IF($B$2:$B9568=$B9569, $A$2:$A9568+$C$2:$C9568)), "")*24*60, "")</f>
        <v/>
      </c>
      <c r="P9569" s="24" t="str" cm="1">
        <f t="array" ref="P9569">IFERROR(IF($B9569=P$1, ($A9569+$C9569) - MAX(IF($B$2:$B9568=$B9569, $A$2:$A9568+$C$2:$C9568)), "")*24*60, "")</f>
        <v/>
      </c>
      <c r="Q9569" s="24" t="str" cm="1">
        <f t="array" ref="Q9569">IFERROR(IF($B9569=Q$1, ($A9569+$C9569) - MAX(IF($B$2:$B9568=$B9569, $A$2:$A9568+$C$2:$C9568)), "")*24*60, "")</f>
        <v/>
      </c>
      <c r="R9569" s="24" t="str" cm="1">
        <f t="array" ref="R9569">IFERROR(IF($B9569=R$1, ($A9569+$C9569) - MAX(IF($B$2:$B9568=$B9569, $A$2:$A9568+$C$2:$C9568)), "")*24*60, "")</f>
        <v/>
      </c>
      <c r="S9569" s="24" t="str" cm="1">
        <f t="array" ref="S9569">IFERROR(IF($B9569=S$1, ($A9569+$C9569) - MAX(IF($B$2:$B9568=$B9569, $A$2:$A9568+$C$2:$C9568)), "")*24*60, "")</f>
        <v/>
      </c>
    </row>
    <row r="9570" spans="1:19" x14ac:dyDescent="0.2">
      <c r="A9570" s="12" t="str">
        <f t="shared" ref="A9570:C9570" si="1532">A9569</f>
        <v>1/224/26</v>
      </c>
      <c r="B9570" s="5" t="str">
        <f t="shared" si="1532"/>
        <v>Northern Cardinal</v>
      </c>
      <c r="C9570" s="6">
        <f t="shared" si="1532"/>
        <v>0.75624999999999998</v>
      </c>
      <c r="D9570" s="5"/>
      <c r="E9570" s="5"/>
      <c r="F9570" s="5" t="s">
        <v>9</v>
      </c>
      <c r="G9570" s="15" t="s">
        <v>26</v>
      </c>
      <c r="H9570" s="24" t="str">
        <f t="shared" si="1523"/>
        <v/>
      </c>
      <c r="I9570" s="24" t="str" cm="1">
        <f t="array" ref="I9570">IFERROR(IF($B9570=I$1, ($A9570+$C9570) - MAX(IF($B$2:$B9569=$B9570, $A$2:$A9569+$C$2:$C9569)), "")*24*60, "")</f>
        <v/>
      </c>
      <c r="J9570" s="24" t="str" cm="1">
        <f t="array" ref="J9570">IFERROR(IF($B9570=J$1, ($A9570+$C9570) - MAX(IF($B$2:$B9569=$B9570, $A$2:$A9569+$C$2:$C9569)), "")*24*60, "")</f>
        <v/>
      </c>
      <c r="K9570" s="24" t="str" cm="1">
        <f t="array" ref="K9570">IFERROR(IF($B9570=K$1, ($A9570+$C9570) - MAX(IF($B$2:$B9569=$B9570, $A$2:$A9569+$C$2:$C9569)), "")*24*60, "")</f>
        <v/>
      </c>
      <c r="L9570" s="24" t="str" cm="1">
        <f t="array" ref="L9570">IFERROR(IF($B9570=L$1, ($A9570+$C9570) - MAX(IF($B$2:$B9569=$B9570, $A$2:$A9569+$C$2:$C9569)), "")*24*60, "")</f>
        <v/>
      </c>
      <c r="M9570" s="24" t="str" cm="1">
        <f t="array" ref="M9570">IFERROR(IF($B9570=M$1, ($A9570+$C9570) - MAX(IF($B$2:$B9569=$B9570, $A$2:$A9569+$C$2:$C9569)), "")*24*60, "")</f>
        <v/>
      </c>
      <c r="N9570" s="24" t="str" cm="1">
        <f t="array" ref="N9570">IFERROR(IF($B9570=N$1, ($A9570+$C9570) - MAX(IF($B$2:$B9569=$B9570, $A$2:$A9569+$C$2:$C9569)), "")*24*60, "")</f>
        <v/>
      </c>
      <c r="O9570" s="24" t="str" cm="1">
        <f t="array" ref="O9570">IFERROR(IF($B9570=O$1, ($A9570+$C9570) - MAX(IF($B$2:$B9569=$B9570, $A$2:$A9569+$C$2:$C9569)), "")*24*60, "")</f>
        <v/>
      </c>
      <c r="P9570" s="24" t="str" cm="1">
        <f t="array" ref="P9570">IFERROR(IF($B9570=P$1, ($A9570+$C9570) - MAX(IF($B$2:$B9569=$B9570, $A$2:$A9569+$C$2:$C9569)), "")*24*60, "")</f>
        <v/>
      </c>
      <c r="Q9570" s="24" t="str" cm="1">
        <f t="array" ref="Q9570">IFERROR(IF($B9570=Q$1, ($A9570+$C9570) - MAX(IF($B$2:$B9569=$B9570, $A$2:$A9569+$C$2:$C9569)), "")*24*60, "")</f>
        <v/>
      </c>
      <c r="R9570" s="24" t="str" cm="1">
        <f t="array" ref="R9570">IFERROR(IF($B9570=R$1, ($A9570+$C9570) - MAX(IF($B$2:$B9569=$B9570, $A$2:$A9569+$C$2:$C9569)), "")*24*60, "")</f>
        <v/>
      </c>
      <c r="S9570" s="24" t="str" cm="1">
        <f t="array" ref="S9570">IFERROR(IF($B9570=S$1, ($A9570+$C9570) - MAX(IF($B$2:$B9569=$B9570, $A$2:$A9569+$C$2:$C9569)), "")*24*60, "")</f>
        <v/>
      </c>
    </row>
    <row r="9571" spans="1:19" x14ac:dyDescent="0.2">
      <c r="A9571" s="12" t="str">
        <f t="shared" ref="A9571:C9571" si="1533">A9570</f>
        <v>1/224/26</v>
      </c>
      <c r="B9571" s="5" t="str">
        <f t="shared" si="1533"/>
        <v>Northern Cardinal</v>
      </c>
      <c r="C9571" s="6">
        <f t="shared" si="1533"/>
        <v>0.75624999999999998</v>
      </c>
      <c r="D9571" s="5"/>
      <c r="E9571" s="5"/>
      <c r="F9571" s="5" t="s">
        <v>9</v>
      </c>
      <c r="G9571" s="15" t="s">
        <v>26</v>
      </c>
      <c r="H9571" s="24" t="str">
        <f t="shared" si="1523"/>
        <v/>
      </c>
      <c r="I9571" s="24" t="str" cm="1">
        <f t="array" ref="I9571">IFERROR(IF($B9571=I$1, ($A9571+$C9571) - MAX(IF($B$2:$B9570=$B9571, $A$2:$A9570+$C$2:$C9570)), "")*24*60, "")</f>
        <v/>
      </c>
      <c r="J9571" s="24" t="str" cm="1">
        <f t="array" ref="J9571">IFERROR(IF($B9571=J$1, ($A9571+$C9571) - MAX(IF($B$2:$B9570=$B9571, $A$2:$A9570+$C$2:$C9570)), "")*24*60, "")</f>
        <v/>
      </c>
      <c r="K9571" s="24" t="str" cm="1">
        <f t="array" ref="K9571">IFERROR(IF($B9571=K$1, ($A9571+$C9571) - MAX(IF($B$2:$B9570=$B9571, $A$2:$A9570+$C$2:$C9570)), "")*24*60, "")</f>
        <v/>
      </c>
      <c r="L9571" s="24" t="str" cm="1">
        <f t="array" ref="L9571">IFERROR(IF($B9571=L$1, ($A9571+$C9571) - MAX(IF($B$2:$B9570=$B9571, $A$2:$A9570+$C$2:$C9570)), "")*24*60, "")</f>
        <v/>
      </c>
      <c r="M9571" s="24" t="str" cm="1">
        <f t="array" ref="M9571">IFERROR(IF($B9571=M$1, ($A9571+$C9571) - MAX(IF($B$2:$B9570=$B9571, $A$2:$A9570+$C$2:$C9570)), "")*24*60, "")</f>
        <v/>
      </c>
      <c r="N9571" s="24" t="str" cm="1">
        <f t="array" ref="N9571">IFERROR(IF($B9571=N$1, ($A9571+$C9571) - MAX(IF($B$2:$B9570=$B9571, $A$2:$A9570+$C$2:$C9570)), "")*24*60, "")</f>
        <v/>
      </c>
      <c r="O9571" s="24" t="str" cm="1">
        <f t="array" ref="O9571">IFERROR(IF($B9571=O$1, ($A9571+$C9571) - MAX(IF($B$2:$B9570=$B9571, $A$2:$A9570+$C$2:$C9570)), "")*24*60, "")</f>
        <v/>
      </c>
      <c r="P9571" s="24" t="str" cm="1">
        <f t="array" ref="P9571">IFERROR(IF($B9571=P$1, ($A9571+$C9571) - MAX(IF($B$2:$B9570=$B9571, $A$2:$A9570+$C$2:$C9570)), "")*24*60, "")</f>
        <v/>
      </c>
      <c r="Q9571" s="24" t="str" cm="1">
        <f t="array" ref="Q9571">IFERROR(IF($B9571=Q$1, ($A9571+$C9571) - MAX(IF($B$2:$B9570=$B9571, $A$2:$A9570+$C$2:$C9570)), "")*24*60, "")</f>
        <v/>
      </c>
      <c r="R9571" s="24" t="str" cm="1">
        <f t="array" ref="R9571">IFERROR(IF($B9571=R$1, ($A9571+$C9571) - MAX(IF($B$2:$B9570=$B9571, $A$2:$A9570+$C$2:$C9570)), "")*24*60, "")</f>
        <v/>
      </c>
      <c r="S9571" s="24" t="str" cm="1">
        <f t="array" ref="S9571">IFERROR(IF($B9571=S$1, ($A9571+$C9571) - MAX(IF($B$2:$B9570=$B9571, $A$2:$A9570+$C$2:$C9570)), "")*24*60, "")</f>
        <v/>
      </c>
    </row>
    <row r="9572" spans="1:19" x14ac:dyDescent="0.2">
      <c r="A9572" s="12" t="str">
        <f t="shared" ref="A9572:C9572" si="1534">A9571</f>
        <v>1/224/26</v>
      </c>
      <c r="B9572" s="5" t="str">
        <f t="shared" si="1534"/>
        <v>Northern Cardinal</v>
      </c>
      <c r="C9572" s="6">
        <f t="shared" si="1534"/>
        <v>0.75624999999999998</v>
      </c>
      <c r="D9572" s="5"/>
      <c r="E9572" s="5"/>
      <c r="F9572" s="5" t="s">
        <v>9</v>
      </c>
      <c r="G9572" s="15" t="s">
        <v>26</v>
      </c>
      <c r="H9572" s="24" t="str">
        <f t="shared" si="1523"/>
        <v/>
      </c>
      <c r="I9572" s="24" t="str" cm="1">
        <f t="array" ref="I9572">IFERROR(IF($B9572=I$1, ($A9572+$C9572) - MAX(IF($B$2:$B9571=$B9572, $A$2:$A9571+$C$2:$C9571)), "")*24*60, "")</f>
        <v/>
      </c>
      <c r="J9572" s="24" t="str" cm="1">
        <f t="array" ref="J9572">IFERROR(IF($B9572=J$1, ($A9572+$C9572) - MAX(IF($B$2:$B9571=$B9572, $A$2:$A9571+$C$2:$C9571)), "")*24*60, "")</f>
        <v/>
      </c>
      <c r="K9572" s="24" t="str" cm="1">
        <f t="array" ref="K9572">IFERROR(IF($B9572=K$1, ($A9572+$C9572) - MAX(IF($B$2:$B9571=$B9572, $A$2:$A9571+$C$2:$C9571)), "")*24*60, "")</f>
        <v/>
      </c>
      <c r="L9572" s="24" t="str" cm="1">
        <f t="array" ref="L9572">IFERROR(IF($B9572=L$1, ($A9572+$C9572) - MAX(IF($B$2:$B9571=$B9572, $A$2:$A9571+$C$2:$C9571)), "")*24*60, "")</f>
        <v/>
      </c>
      <c r="M9572" s="24" t="str" cm="1">
        <f t="array" ref="M9572">IFERROR(IF($B9572=M$1, ($A9572+$C9572) - MAX(IF($B$2:$B9571=$B9572, $A$2:$A9571+$C$2:$C9571)), "")*24*60, "")</f>
        <v/>
      </c>
      <c r="N9572" s="24" t="str" cm="1">
        <f t="array" ref="N9572">IFERROR(IF($B9572=N$1, ($A9572+$C9572) - MAX(IF($B$2:$B9571=$B9572, $A$2:$A9571+$C$2:$C9571)), "")*24*60, "")</f>
        <v/>
      </c>
      <c r="O9572" s="24" t="str" cm="1">
        <f t="array" ref="O9572">IFERROR(IF($B9572=O$1, ($A9572+$C9572) - MAX(IF($B$2:$B9571=$B9572, $A$2:$A9571+$C$2:$C9571)), "")*24*60, "")</f>
        <v/>
      </c>
      <c r="P9572" s="24" t="str" cm="1">
        <f t="array" ref="P9572">IFERROR(IF($B9572=P$1, ($A9572+$C9572) - MAX(IF($B$2:$B9571=$B9572, $A$2:$A9571+$C$2:$C9571)), "")*24*60, "")</f>
        <v/>
      </c>
      <c r="Q9572" s="24" t="str" cm="1">
        <f t="array" ref="Q9572">IFERROR(IF($B9572=Q$1, ($A9572+$C9572) - MAX(IF($B$2:$B9571=$B9572, $A$2:$A9571+$C$2:$C9571)), "")*24*60, "")</f>
        <v/>
      </c>
      <c r="R9572" s="24" t="str" cm="1">
        <f t="array" ref="R9572">IFERROR(IF($B9572=R$1, ($A9572+$C9572) - MAX(IF($B$2:$B9571=$B9572, $A$2:$A9571+$C$2:$C9571)), "")*24*60, "")</f>
        <v/>
      </c>
      <c r="S9572" s="24" t="str" cm="1">
        <f t="array" ref="S9572">IFERROR(IF($B9572=S$1, ($A9572+$C9572) - MAX(IF($B$2:$B9571=$B9572, $A$2:$A9571+$C$2:$C9571)), "")*24*60, "")</f>
        <v/>
      </c>
    </row>
    <row r="9573" spans="1:19" x14ac:dyDescent="0.2">
      <c r="A9573" s="12" t="str">
        <f t="shared" ref="A9573:C9573" si="1535">A9572</f>
        <v>1/224/26</v>
      </c>
      <c r="B9573" s="5" t="str">
        <f t="shared" si="1535"/>
        <v>Northern Cardinal</v>
      </c>
      <c r="C9573" s="6">
        <f t="shared" si="1535"/>
        <v>0.75624999999999998</v>
      </c>
      <c r="D9573" s="5"/>
      <c r="E9573" s="5"/>
      <c r="F9573" s="5" t="s">
        <v>9</v>
      </c>
      <c r="G9573" s="15" t="s">
        <v>26</v>
      </c>
      <c r="H9573" s="24" t="str">
        <f t="shared" si="1523"/>
        <v/>
      </c>
      <c r="I9573" s="24" t="str" cm="1">
        <f t="array" ref="I9573">IFERROR(IF($B9573=I$1, ($A9573+$C9573) - MAX(IF($B$2:$B9572=$B9573, $A$2:$A9572+$C$2:$C9572)), "")*24*60, "")</f>
        <v/>
      </c>
      <c r="J9573" s="24" t="str" cm="1">
        <f t="array" ref="J9573">IFERROR(IF($B9573=J$1, ($A9573+$C9573) - MAX(IF($B$2:$B9572=$B9573, $A$2:$A9572+$C$2:$C9572)), "")*24*60, "")</f>
        <v/>
      </c>
      <c r="K9573" s="24" t="str" cm="1">
        <f t="array" ref="K9573">IFERROR(IF($B9573=K$1, ($A9573+$C9573) - MAX(IF($B$2:$B9572=$B9573, $A$2:$A9572+$C$2:$C9572)), "")*24*60, "")</f>
        <v/>
      </c>
      <c r="L9573" s="24" t="str" cm="1">
        <f t="array" ref="L9573">IFERROR(IF($B9573=L$1, ($A9573+$C9573) - MAX(IF($B$2:$B9572=$B9573, $A$2:$A9572+$C$2:$C9572)), "")*24*60, "")</f>
        <v/>
      </c>
      <c r="M9573" s="24" t="str" cm="1">
        <f t="array" ref="M9573">IFERROR(IF($B9573=M$1, ($A9573+$C9573) - MAX(IF($B$2:$B9572=$B9573, $A$2:$A9572+$C$2:$C9572)), "")*24*60, "")</f>
        <v/>
      </c>
      <c r="N9573" s="24" t="str" cm="1">
        <f t="array" ref="N9573">IFERROR(IF($B9573=N$1, ($A9573+$C9573) - MAX(IF($B$2:$B9572=$B9573, $A$2:$A9572+$C$2:$C9572)), "")*24*60, "")</f>
        <v/>
      </c>
      <c r="O9573" s="24" t="str" cm="1">
        <f t="array" ref="O9573">IFERROR(IF($B9573=O$1, ($A9573+$C9573) - MAX(IF($B$2:$B9572=$B9573, $A$2:$A9572+$C$2:$C9572)), "")*24*60, "")</f>
        <v/>
      </c>
      <c r="P9573" s="24" t="str" cm="1">
        <f t="array" ref="P9573">IFERROR(IF($B9573=P$1, ($A9573+$C9573) - MAX(IF($B$2:$B9572=$B9573, $A$2:$A9572+$C$2:$C9572)), "")*24*60, "")</f>
        <v/>
      </c>
      <c r="Q9573" s="24" t="str" cm="1">
        <f t="array" ref="Q9573">IFERROR(IF($B9573=Q$1, ($A9573+$C9573) - MAX(IF($B$2:$B9572=$B9573, $A$2:$A9572+$C$2:$C9572)), "")*24*60, "")</f>
        <v/>
      </c>
      <c r="R9573" s="24" t="str" cm="1">
        <f t="array" ref="R9573">IFERROR(IF($B9573=R$1, ($A9573+$C9573) - MAX(IF($B$2:$B9572=$B9573, $A$2:$A9572+$C$2:$C9572)), "")*24*60, "")</f>
        <v/>
      </c>
      <c r="S9573" s="24" t="str" cm="1">
        <f t="array" ref="S9573">IFERROR(IF($B9573=S$1, ($A9573+$C9573) - MAX(IF($B$2:$B9572=$B9573, $A$2:$A9572+$C$2:$C9572)), "")*24*60, "")</f>
        <v/>
      </c>
    </row>
    <row r="9574" spans="1:19" x14ac:dyDescent="0.2">
      <c r="A9574" s="12" t="str">
        <f t="shared" ref="A9574:C9574" si="1536">A9573</f>
        <v>1/224/26</v>
      </c>
      <c r="B9574" s="5" t="str">
        <f t="shared" si="1536"/>
        <v>Northern Cardinal</v>
      </c>
      <c r="C9574" s="6">
        <f t="shared" si="1536"/>
        <v>0.75624999999999998</v>
      </c>
      <c r="D9574" s="5"/>
      <c r="E9574" s="5"/>
      <c r="F9574" s="5" t="s">
        <v>9</v>
      </c>
      <c r="G9574" s="15" t="s">
        <v>26</v>
      </c>
      <c r="H9574" s="24" t="str">
        <f t="shared" si="1523"/>
        <v/>
      </c>
      <c r="I9574" s="24" t="str" cm="1">
        <f t="array" ref="I9574">IFERROR(IF($B9574=I$1, ($A9574+$C9574) - MAX(IF($B$2:$B9573=$B9574, $A$2:$A9573+$C$2:$C9573)), "")*24*60, "")</f>
        <v/>
      </c>
      <c r="J9574" s="24" t="str" cm="1">
        <f t="array" ref="J9574">IFERROR(IF($B9574=J$1, ($A9574+$C9574) - MAX(IF($B$2:$B9573=$B9574, $A$2:$A9573+$C$2:$C9573)), "")*24*60, "")</f>
        <v/>
      </c>
      <c r="K9574" s="24" t="str" cm="1">
        <f t="array" ref="K9574">IFERROR(IF($B9574=K$1, ($A9574+$C9574) - MAX(IF($B$2:$B9573=$B9574, $A$2:$A9573+$C$2:$C9573)), "")*24*60, "")</f>
        <v/>
      </c>
      <c r="L9574" s="24" t="str" cm="1">
        <f t="array" ref="L9574">IFERROR(IF($B9574=L$1, ($A9574+$C9574) - MAX(IF($B$2:$B9573=$B9574, $A$2:$A9573+$C$2:$C9573)), "")*24*60, "")</f>
        <v/>
      </c>
      <c r="M9574" s="24" t="str" cm="1">
        <f t="array" ref="M9574">IFERROR(IF($B9574=M$1, ($A9574+$C9574) - MAX(IF($B$2:$B9573=$B9574, $A$2:$A9573+$C$2:$C9573)), "")*24*60, "")</f>
        <v/>
      </c>
      <c r="N9574" s="24" t="str" cm="1">
        <f t="array" ref="N9574">IFERROR(IF($B9574=N$1, ($A9574+$C9574) - MAX(IF($B$2:$B9573=$B9574, $A$2:$A9573+$C$2:$C9573)), "")*24*60, "")</f>
        <v/>
      </c>
      <c r="O9574" s="24" t="str" cm="1">
        <f t="array" ref="O9574">IFERROR(IF($B9574=O$1, ($A9574+$C9574) - MAX(IF($B$2:$B9573=$B9574, $A$2:$A9573+$C$2:$C9573)), "")*24*60, "")</f>
        <v/>
      </c>
      <c r="P9574" s="24" t="str" cm="1">
        <f t="array" ref="P9574">IFERROR(IF($B9574=P$1, ($A9574+$C9574) - MAX(IF($B$2:$B9573=$B9574, $A$2:$A9573+$C$2:$C9573)), "")*24*60, "")</f>
        <v/>
      </c>
      <c r="Q9574" s="24" t="str" cm="1">
        <f t="array" ref="Q9574">IFERROR(IF($B9574=Q$1, ($A9574+$C9574) - MAX(IF($B$2:$B9573=$B9574, $A$2:$A9573+$C$2:$C9573)), "")*24*60, "")</f>
        <v/>
      </c>
      <c r="R9574" s="24" t="str" cm="1">
        <f t="array" ref="R9574">IFERROR(IF($B9574=R$1, ($A9574+$C9574) - MAX(IF($B$2:$B9573=$B9574, $A$2:$A9573+$C$2:$C9573)), "")*24*60, "")</f>
        <v/>
      </c>
      <c r="S9574" s="24" t="str" cm="1">
        <f t="array" ref="S9574">IFERROR(IF($B9574=S$1, ($A9574+$C9574) - MAX(IF($B$2:$B9573=$B9574, $A$2:$A9573+$C$2:$C9573)), "")*24*60, "")</f>
        <v/>
      </c>
    </row>
    <row r="9575" spans="1:19" x14ac:dyDescent="0.2">
      <c r="A9575" s="12" t="str">
        <f t="shared" ref="A9575:C9575" si="1537">A9574</f>
        <v>1/224/26</v>
      </c>
      <c r="B9575" s="5" t="str">
        <f t="shared" si="1537"/>
        <v>Northern Cardinal</v>
      </c>
      <c r="C9575" s="6">
        <f t="shared" si="1537"/>
        <v>0.75624999999999998</v>
      </c>
      <c r="D9575" s="5"/>
      <c r="E9575" s="5"/>
      <c r="F9575" s="5" t="s">
        <v>9</v>
      </c>
      <c r="G9575" s="15" t="s">
        <v>26</v>
      </c>
      <c r="H9575" s="24" t="str">
        <f t="shared" si="1523"/>
        <v/>
      </c>
      <c r="I9575" s="24" t="str" cm="1">
        <f t="array" ref="I9575">IFERROR(IF($B9575=I$1, ($A9575+$C9575) - MAX(IF($B$2:$B9574=$B9575, $A$2:$A9574+$C$2:$C9574)), "")*24*60, "")</f>
        <v/>
      </c>
      <c r="J9575" s="24" t="str" cm="1">
        <f t="array" ref="J9575">IFERROR(IF($B9575=J$1, ($A9575+$C9575) - MAX(IF($B$2:$B9574=$B9575, $A$2:$A9574+$C$2:$C9574)), "")*24*60, "")</f>
        <v/>
      </c>
      <c r="K9575" s="24" t="str" cm="1">
        <f t="array" ref="K9575">IFERROR(IF($B9575=K$1, ($A9575+$C9575) - MAX(IF($B$2:$B9574=$B9575, $A$2:$A9574+$C$2:$C9574)), "")*24*60, "")</f>
        <v/>
      </c>
      <c r="L9575" s="24" t="str" cm="1">
        <f t="array" ref="L9575">IFERROR(IF($B9575=L$1, ($A9575+$C9575) - MAX(IF($B$2:$B9574=$B9575, $A$2:$A9574+$C$2:$C9574)), "")*24*60, "")</f>
        <v/>
      </c>
      <c r="M9575" s="24" t="str" cm="1">
        <f t="array" ref="M9575">IFERROR(IF($B9575=M$1, ($A9575+$C9575) - MAX(IF($B$2:$B9574=$B9575, $A$2:$A9574+$C$2:$C9574)), "")*24*60, "")</f>
        <v/>
      </c>
      <c r="N9575" s="24" t="str" cm="1">
        <f t="array" ref="N9575">IFERROR(IF($B9575=N$1, ($A9575+$C9575) - MAX(IF($B$2:$B9574=$B9575, $A$2:$A9574+$C$2:$C9574)), "")*24*60, "")</f>
        <v/>
      </c>
      <c r="O9575" s="24" t="str" cm="1">
        <f t="array" ref="O9575">IFERROR(IF($B9575=O$1, ($A9575+$C9575) - MAX(IF($B$2:$B9574=$B9575, $A$2:$A9574+$C$2:$C9574)), "")*24*60, "")</f>
        <v/>
      </c>
      <c r="P9575" s="24" t="str" cm="1">
        <f t="array" ref="P9575">IFERROR(IF($B9575=P$1, ($A9575+$C9575) - MAX(IF($B$2:$B9574=$B9575, $A$2:$A9574+$C$2:$C9574)), "")*24*60, "")</f>
        <v/>
      </c>
      <c r="Q9575" s="24" t="str" cm="1">
        <f t="array" ref="Q9575">IFERROR(IF($B9575=Q$1, ($A9575+$C9575) - MAX(IF($B$2:$B9574=$B9575, $A$2:$A9574+$C$2:$C9574)), "")*24*60, "")</f>
        <v/>
      </c>
      <c r="R9575" s="24" t="str" cm="1">
        <f t="array" ref="R9575">IFERROR(IF($B9575=R$1, ($A9575+$C9575) - MAX(IF($B$2:$B9574=$B9575, $A$2:$A9574+$C$2:$C9574)), "")*24*60, "")</f>
        <v/>
      </c>
      <c r="S9575" s="24" t="str" cm="1">
        <f t="array" ref="S9575">IFERROR(IF($B9575=S$1, ($A9575+$C9575) - MAX(IF($B$2:$B9574=$B9575, $A$2:$A9574+$C$2:$C9574)), "")*24*60, "")</f>
        <v/>
      </c>
    </row>
    <row r="9576" spans="1:19" x14ac:dyDescent="0.2">
      <c r="A9576" s="12" t="str">
        <f t="shared" ref="A9576:C9576" si="1538">A9575</f>
        <v>1/224/26</v>
      </c>
      <c r="B9576" s="5" t="str">
        <f t="shared" si="1538"/>
        <v>Northern Cardinal</v>
      </c>
      <c r="C9576" s="6">
        <f t="shared" si="1538"/>
        <v>0.75624999999999998</v>
      </c>
      <c r="D9576" s="5"/>
      <c r="E9576" s="5"/>
      <c r="F9576" s="5" t="s">
        <v>9</v>
      </c>
      <c r="G9576" s="15" t="s">
        <v>26</v>
      </c>
      <c r="H9576" s="24" t="str">
        <f t="shared" si="1523"/>
        <v/>
      </c>
      <c r="I9576" s="24" t="str" cm="1">
        <f t="array" ref="I9576">IFERROR(IF($B9576=I$1, ($A9576+$C9576) - MAX(IF($B$2:$B9575=$B9576, $A$2:$A9575+$C$2:$C9575)), "")*24*60, "")</f>
        <v/>
      </c>
      <c r="J9576" s="24" t="str" cm="1">
        <f t="array" ref="J9576">IFERROR(IF($B9576=J$1, ($A9576+$C9576) - MAX(IF($B$2:$B9575=$B9576, $A$2:$A9575+$C$2:$C9575)), "")*24*60, "")</f>
        <v/>
      </c>
      <c r="K9576" s="24" t="str" cm="1">
        <f t="array" ref="K9576">IFERROR(IF($B9576=K$1, ($A9576+$C9576) - MAX(IF($B$2:$B9575=$B9576, $A$2:$A9575+$C$2:$C9575)), "")*24*60, "")</f>
        <v/>
      </c>
      <c r="L9576" s="24" t="str" cm="1">
        <f t="array" ref="L9576">IFERROR(IF($B9576=L$1, ($A9576+$C9576) - MAX(IF($B$2:$B9575=$B9576, $A$2:$A9575+$C$2:$C9575)), "")*24*60, "")</f>
        <v/>
      </c>
      <c r="M9576" s="24" t="str" cm="1">
        <f t="array" ref="M9576">IFERROR(IF($B9576=M$1, ($A9576+$C9576) - MAX(IF($B$2:$B9575=$B9576, $A$2:$A9575+$C$2:$C9575)), "")*24*60, "")</f>
        <v/>
      </c>
      <c r="N9576" s="24" t="str" cm="1">
        <f t="array" ref="N9576">IFERROR(IF($B9576=N$1, ($A9576+$C9576) - MAX(IF($B$2:$B9575=$B9576, $A$2:$A9575+$C$2:$C9575)), "")*24*60, "")</f>
        <v/>
      </c>
      <c r="O9576" s="24" t="str" cm="1">
        <f t="array" ref="O9576">IFERROR(IF($B9576=O$1, ($A9576+$C9576) - MAX(IF($B$2:$B9575=$B9576, $A$2:$A9575+$C$2:$C9575)), "")*24*60, "")</f>
        <v/>
      </c>
      <c r="P9576" s="24" t="str" cm="1">
        <f t="array" ref="P9576">IFERROR(IF($B9576=P$1, ($A9576+$C9576) - MAX(IF($B$2:$B9575=$B9576, $A$2:$A9575+$C$2:$C9575)), "")*24*60, "")</f>
        <v/>
      </c>
      <c r="Q9576" s="24" t="str" cm="1">
        <f t="array" ref="Q9576">IFERROR(IF($B9576=Q$1, ($A9576+$C9576) - MAX(IF($B$2:$B9575=$B9576, $A$2:$A9575+$C$2:$C9575)), "")*24*60, "")</f>
        <v/>
      </c>
      <c r="R9576" s="24" t="str" cm="1">
        <f t="array" ref="R9576">IFERROR(IF($B9576=R$1, ($A9576+$C9576) - MAX(IF($B$2:$B9575=$B9576, $A$2:$A9575+$C$2:$C9575)), "")*24*60, "")</f>
        <v/>
      </c>
      <c r="S9576" s="24" t="str" cm="1">
        <f t="array" ref="S9576">IFERROR(IF($B9576=S$1, ($A9576+$C9576) - MAX(IF($B$2:$B9575=$B9576, $A$2:$A9575+$C$2:$C9575)), "")*24*60, "")</f>
        <v/>
      </c>
    </row>
    <row r="9577" spans="1:19" x14ac:dyDescent="0.2">
      <c r="A9577" s="12" t="str">
        <f t="shared" ref="A9577:C9577" si="1539">A9576</f>
        <v>1/224/26</v>
      </c>
      <c r="B9577" s="5" t="str">
        <f t="shared" si="1539"/>
        <v>Northern Cardinal</v>
      </c>
      <c r="C9577" s="6">
        <f t="shared" si="1539"/>
        <v>0.75624999999999998</v>
      </c>
      <c r="D9577" s="5"/>
      <c r="E9577" s="5"/>
      <c r="F9577" s="5" t="s">
        <v>9</v>
      </c>
      <c r="G9577" s="15" t="s">
        <v>26</v>
      </c>
      <c r="H9577" s="24" t="str">
        <f t="shared" si="1523"/>
        <v/>
      </c>
      <c r="I9577" s="24" t="str" cm="1">
        <f t="array" ref="I9577">IFERROR(IF($B9577=I$1, ($A9577+$C9577) - MAX(IF($B$2:$B9576=$B9577, $A$2:$A9576+$C$2:$C9576)), "")*24*60, "")</f>
        <v/>
      </c>
      <c r="J9577" s="24" t="str" cm="1">
        <f t="array" ref="J9577">IFERROR(IF($B9577=J$1, ($A9577+$C9577) - MAX(IF($B$2:$B9576=$B9577, $A$2:$A9576+$C$2:$C9576)), "")*24*60, "")</f>
        <v/>
      </c>
      <c r="K9577" s="24" t="str" cm="1">
        <f t="array" ref="K9577">IFERROR(IF($B9577=K$1, ($A9577+$C9577) - MAX(IF($B$2:$B9576=$B9577, $A$2:$A9576+$C$2:$C9576)), "")*24*60, "")</f>
        <v/>
      </c>
      <c r="L9577" s="24" t="str" cm="1">
        <f t="array" ref="L9577">IFERROR(IF($B9577=L$1, ($A9577+$C9577) - MAX(IF($B$2:$B9576=$B9577, $A$2:$A9576+$C$2:$C9576)), "")*24*60, "")</f>
        <v/>
      </c>
      <c r="M9577" s="24" t="str" cm="1">
        <f t="array" ref="M9577">IFERROR(IF($B9577=M$1, ($A9577+$C9577) - MAX(IF($B$2:$B9576=$B9577, $A$2:$A9576+$C$2:$C9576)), "")*24*60, "")</f>
        <v/>
      </c>
      <c r="N9577" s="24" t="str" cm="1">
        <f t="array" ref="N9577">IFERROR(IF($B9577=N$1, ($A9577+$C9577) - MAX(IF($B$2:$B9576=$B9577, $A$2:$A9576+$C$2:$C9576)), "")*24*60, "")</f>
        <v/>
      </c>
      <c r="O9577" s="24" t="str" cm="1">
        <f t="array" ref="O9577">IFERROR(IF($B9577=O$1, ($A9577+$C9577) - MAX(IF($B$2:$B9576=$B9577, $A$2:$A9576+$C$2:$C9576)), "")*24*60, "")</f>
        <v/>
      </c>
      <c r="P9577" s="24" t="str" cm="1">
        <f t="array" ref="P9577">IFERROR(IF($B9577=P$1, ($A9577+$C9577) - MAX(IF($B$2:$B9576=$B9577, $A$2:$A9576+$C$2:$C9576)), "")*24*60, "")</f>
        <v/>
      </c>
      <c r="Q9577" s="24" t="str" cm="1">
        <f t="array" ref="Q9577">IFERROR(IF($B9577=Q$1, ($A9577+$C9577) - MAX(IF($B$2:$B9576=$B9577, $A$2:$A9576+$C$2:$C9576)), "")*24*60, "")</f>
        <v/>
      </c>
      <c r="R9577" s="24" t="str" cm="1">
        <f t="array" ref="R9577">IFERROR(IF($B9577=R$1, ($A9577+$C9577) - MAX(IF($B$2:$B9576=$B9577, $A$2:$A9576+$C$2:$C9576)), "")*24*60, "")</f>
        <v/>
      </c>
      <c r="S9577" s="24" t="str" cm="1">
        <f t="array" ref="S9577">IFERROR(IF($B9577=S$1, ($A9577+$C9577) - MAX(IF($B$2:$B9576=$B9577, $A$2:$A9576+$C$2:$C9576)), "")*24*60, "")</f>
        <v/>
      </c>
    </row>
    <row r="9578" spans="1:19" x14ac:dyDescent="0.2">
      <c r="A9578" s="12" t="str">
        <f t="shared" ref="A9578:C9578" si="1540">A9577</f>
        <v>1/224/26</v>
      </c>
      <c r="B9578" s="5" t="str">
        <f t="shared" si="1540"/>
        <v>Northern Cardinal</v>
      </c>
      <c r="C9578" s="6">
        <f t="shared" si="1540"/>
        <v>0.75624999999999998</v>
      </c>
      <c r="D9578" s="5"/>
      <c r="E9578" s="5"/>
      <c r="F9578" s="5" t="s">
        <v>9</v>
      </c>
      <c r="G9578" s="15" t="s">
        <v>26</v>
      </c>
      <c r="H9578" s="24" t="str">
        <f t="shared" si="1523"/>
        <v/>
      </c>
      <c r="I9578" s="24" t="str" cm="1">
        <f t="array" ref="I9578">IFERROR(IF($B9578=I$1, ($A9578+$C9578) - MAX(IF($B$2:$B9577=$B9578, $A$2:$A9577+$C$2:$C9577)), "")*24*60, "")</f>
        <v/>
      </c>
      <c r="J9578" s="24" t="str" cm="1">
        <f t="array" ref="J9578">IFERROR(IF($B9578=J$1, ($A9578+$C9578) - MAX(IF($B$2:$B9577=$B9578, $A$2:$A9577+$C$2:$C9577)), "")*24*60, "")</f>
        <v/>
      </c>
      <c r="K9578" s="24" t="str" cm="1">
        <f t="array" ref="K9578">IFERROR(IF($B9578=K$1, ($A9578+$C9578) - MAX(IF($B$2:$B9577=$B9578, $A$2:$A9577+$C$2:$C9577)), "")*24*60, "")</f>
        <v/>
      </c>
      <c r="L9578" s="24" t="str" cm="1">
        <f t="array" ref="L9578">IFERROR(IF($B9578=L$1, ($A9578+$C9578) - MAX(IF($B$2:$B9577=$B9578, $A$2:$A9577+$C$2:$C9577)), "")*24*60, "")</f>
        <v/>
      </c>
      <c r="M9578" s="24" t="str" cm="1">
        <f t="array" ref="M9578">IFERROR(IF($B9578=M$1, ($A9578+$C9578) - MAX(IF($B$2:$B9577=$B9578, $A$2:$A9577+$C$2:$C9577)), "")*24*60, "")</f>
        <v/>
      </c>
      <c r="N9578" s="24" t="str" cm="1">
        <f t="array" ref="N9578">IFERROR(IF($B9578=N$1, ($A9578+$C9578) - MAX(IF($B$2:$B9577=$B9578, $A$2:$A9577+$C$2:$C9577)), "")*24*60, "")</f>
        <v/>
      </c>
      <c r="O9578" s="24" t="str" cm="1">
        <f t="array" ref="O9578">IFERROR(IF($B9578=O$1, ($A9578+$C9578) - MAX(IF($B$2:$B9577=$B9578, $A$2:$A9577+$C$2:$C9577)), "")*24*60, "")</f>
        <v/>
      </c>
      <c r="P9578" s="24" t="str" cm="1">
        <f t="array" ref="P9578">IFERROR(IF($B9578=P$1, ($A9578+$C9578) - MAX(IF($B$2:$B9577=$B9578, $A$2:$A9577+$C$2:$C9577)), "")*24*60, "")</f>
        <v/>
      </c>
      <c r="Q9578" s="24" t="str" cm="1">
        <f t="array" ref="Q9578">IFERROR(IF($B9578=Q$1, ($A9578+$C9578) - MAX(IF($B$2:$B9577=$B9578, $A$2:$A9577+$C$2:$C9577)), "")*24*60, "")</f>
        <v/>
      </c>
      <c r="R9578" s="24" t="str" cm="1">
        <f t="array" ref="R9578">IFERROR(IF($B9578=R$1, ($A9578+$C9578) - MAX(IF($B$2:$B9577=$B9578, $A$2:$A9577+$C$2:$C9577)), "")*24*60, "")</f>
        <v/>
      </c>
      <c r="S9578" s="24" t="str" cm="1">
        <f t="array" ref="S9578">IFERROR(IF($B9578=S$1, ($A9578+$C9578) - MAX(IF($B$2:$B9577=$B9578, $A$2:$A9577+$C$2:$C9577)), "")*24*60, "")</f>
        <v/>
      </c>
    </row>
    <row r="9579" spans="1:19" x14ac:dyDescent="0.2">
      <c r="A9579" s="12" t="str">
        <f t="shared" ref="A9579:C9579" si="1541">A9578</f>
        <v>1/224/26</v>
      </c>
      <c r="B9579" s="5" t="str">
        <f t="shared" si="1541"/>
        <v>Northern Cardinal</v>
      </c>
      <c r="C9579" s="6">
        <f t="shared" si="1541"/>
        <v>0.75624999999999998</v>
      </c>
      <c r="D9579" s="5"/>
      <c r="E9579" s="5"/>
      <c r="F9579" s="5" t="s">
        <v>9</v>
      </c>
      <c r="G9579" s="15" t="s">
        <v>26</v>
      </c>
      <c r="H9579" s="24" t="str">
        <f t="shared" si="1523"/>
        <v/>
      </c>
      <c r="I9579" s="24" t="str" cm="1">
        <f t="array" ref="I9579">IFERROR(IF($B9579=I$1, ($A9579+$C9579) - MAX(IF($B$2:$B9578=$B9579, $A$2:$A9578+$C$2:$C9578)), "")*24*60, "")</f>
        <v/>
      </c>
      <c r="J9579" s="24" t="str" cm="1">
        <f t="array" ref="J9579">IFERROR(IF($B9579=J$1, ($A9579+$C9579) - MAX(IF($B$2:$B9578=$B9579, $A$2:$A9578+$C$2:$C9578)), "")*24*60, "")</f>
        <v/>
      </c>
      <c r="K9579" s="24" t="str" cm="1">
        <f t="array" ref="K9579">IFERROR(IF($B9579=K$1, ($A9579+$C9579) - MAX(IF($B$2:$B9578=$B9579, $A$2:$A9578+$C$2:$C9578)), "")*24*60, "")</f>
        <v/>
      </c>
      <c r="L9579" s="24" t="str" cm="1">
        <f t="array" ref="L9579">IFERROR(IF($B9579=L$1, ($A9579+$C9579) - MAX(IF($B$2:$B9578=$B9579, $A$2:$A9578+$C$2:$C9578)), "")*24*60, "")</f>
        <v/>
      </c>
      <c r="M9579" s="24" t="str" cm="1">
        <f t="array" ref="M9579">IFERROR(IF($B9579=M$1, ($A9579+$C9579) - MAX(IF($B$2:$B9578=$B9579, $A$2:$A9578+$C$2:$C9578)), "")*24*60, "")</f>
        <v/>
      </c>
      <c r="N9579" s="24" t="str" cm="1">
        <f t="array" ref="N9579">IFERROR(IF($B9579=N$1, ($A9579+$C9579) - MAX(IF($B$2:$B9578=$B9579, $A$2:$A9578+$C$2:$C9578)), "")*24*60, "")</f>
        <v/>
      </c>
      <c r="O9579" s="24" t="str" cm="1">
        <f t="array" ref="O9579">IFERROR(IF($B9579=O$1, ($A9579+$C9579) - MAX(IF($B$2:$B9578=$B9579, $A$2:$A9578+$C$2:$C9578)), "")*24*60, "")</f>
        <v/>
      </c>
      <c r="P9579" s="24" t="str" cm="1">
        <f t="array" ref="P9579">IFERROR(IF($B9579=P$1, ($A9579+$C9579) - MAX(IF($B$2:$B9578=$B9579, $A$2:$A9578+$C$2:$C9578)), "")*24*60, "")</f>
        <v/>
      </c>
      <c r="Q9579" s="24" t="str" cm="1">
        <f t="array" ref="Q9579">IFERROR(IF($B9579=Q$1, ($A9579+$C9579) - MAX(IF($B$2:$B9578=$B9579, $A$2:$A9578+$C$2:$C9578)), "")*24*60, "")</f>
        <v/>
      </c>
      <c r="R9579" s="24" t="str" cm="1">
        <f t="array" ref="R9579">IFERROR(IF($B9579=R$1, ($A9579+$C9579) - MAX(IF($B$2:$B9578=$B9579, $A$2:$A9578+$C$2:$C9578)), "")*24*60, "")</f>
        <v/>
      </c>
      <c r="S9579" s="24" t="str" cm="1">
        <f t="array" ref="S9579">IFERROR(IF($B9579=S$1, ($A9579+$C9579) - MAX(IF($B$2:$B9578=$B9579, $A$2:$A9578+$C$2:$C9578)), "")*24*60, "")</f>
        <v/>
      </c>
    </row>
    <row r="9580" spans="1:19" x14ac:dyDescent="0.2">
      <c r="A9580" s="12" t="str">
        <f t="shared" ref="A9580:C9580" si="1542">A9579</f>
        <v>1/224/26</v>
      </c>
      <c r="B9580" s="5" t="str">
        <f t="shared" si="1542"/>
        <v>Northern Cardinal</v>
      </c>
      <c r="C9580" s="6">
        <f t="shared" si="1542"/>
        <v>0.75624999999999998</v>
      </c>
      <c r="D9580" s="5"/>
      <c r="E9580" s="5"/>
      <c r="F9580" s="5" t="s">
        <v>9</v>
      </c>
      <c r="G9580" s="15" t="s">
        <v>26</v>
      </c>
      <c r="H9580" s="24" t="str">
        <f t="shared" si="1523"/>
        <v/>
      </c>
      <c r="I9580" s="24" t="str" cm="1">
        <f t="array" ref="I9580">IFERROR(IF($B9580=I$1, ($A9580+$C9580) - MAX(IF($B$2:$B9579=$B9580, $A$2:$A9579+$C$2:$C9579)), "")*24*60, "")</f>
        <v/>
      </c>
      <c r="J9580" s="24" t="str" cm="1">
        <f t="array" ref="J9580">IFERROR(IF($B9580=J$1, ($A9580+$C9580) - MAX(IF($B$2:$B9579=$B9580, $A$2:$A9579+$C$2:$C9579)), "")*24*60, "")</f>
        <v/>
      </c>
      <c r="K9580" s="24" t="str" cm="1">
        <f t="array" ref="K9580">IFERROR(IF($B9580=K$1, ($A9580+$C9580) - MAX(IF($B$2:$B9579=$B9580, $A$2:$A9579+$C$2:$C9579)), "")*24*60, "")</f>
        <v/>
      </c>
      <c r="L9580" s="24" t="str" cm="1">
        <f t="array" ref="L9580">IFERROR(IF($B9580=L$1, ($A9580+$C9580) - MAX(IF($B$2:$B9579=$B9580, $A$2:$A9579+$C$2:$C9579)), "")*24*60, "")</f>
        <v/>
      </c>
      <c r="M9580" s="24" t="str" cm="1">
        <f t="array" ref="M9580">IFERROR(IF($B9580=M$1, ($A9580+$C9580) - MAX(IF($B$2:$B9579=$B9580, $A$2:$A9579+$C$2:$C9579)), "")*24*60, "")</f>
        <v/>
      </c>
      <c r="N9580" s="24" t="str" cm="1">
        <f t="array" ref="N9580">IFERROR(IF($B9580=N$1, ($A9580+$C9580) - MAX(IF($B$2:$B9579=$B9580, $A$2:$A9579+$C$2:$C9579)), "")*24*60, "")</f>
        <v/>
      </c>
      <c r="O9580" s="24" t="str" cm="1">
        <f t="array" ref="O9580">IFERROR(IF($B9580=O$1, ($A9580+$C9580) - MAX(IF($B$2:$B9579=$B9580, $A$2:$A9579+$C$2:$C9579)), "")*24*60, "")</f>
        <v/>
      </c>
      <c r="P9580" s="24" t="str" cm="1">
        <f t="array" ref="P9580">IFERROR(IF($B9580=P$1, ($A9580+$C9580) - MAX(IF($B$2:$B9579=$B9580, $A$2:$A9579+$C$2:$C9579)), "")*24*60, "")</f>
        <v/>
      </c>
      <c r="Q9580" s="24" t="str" cm="1">
        <f t="array" ref="Q9580">IFERROR(IF($B9580=Q$1, ($A9580+$C9580) - MAX(IF($B$2:$B9579=$B9580, $A$2:$A9579+$C$2:$C9579)), "")*24*60, "")</f>
        <v/>
      </c>
      <c r="R9580" s="24" t="str" cm="1">
        <f t="array" ref="R9580">IFERROR(IF($B9580=R$1, ($A9580+$C9580) - MAX(IF($B$2:$B9579=$B9580, $A$2:$A9579+$C$2:$C9579)), "")*24*60, "")</f>
        <v/>
      </c>
      <c r="S9580" s="24" t="str" cm="1">
        <f t="array" ref="S9580">IFERROR(IF($B9580=S$1, ($A9580+$C9580) - MAX(IF($B$2:$B9579=$B9580, $A$2:$A9579+$C$2:$C9579)), "")*24*60, "")</f>
        <v/>
      </c>
    </row>
    <row r="9581" spans="1:19" x14ac:dyDescent="0.2">
      <c r="A9581" s="12" t="str">
        <f t="shared" ref="A9581:C9581" si="1543">A9580</f>
        <v>1/224/26</v>
      </c>
      <c r="B9581" s="5" t="str">
        <f t="shared" si="1543"/>
        <v>Northern Cardinal</v>
      </c>
      <c r="C9581" s="6">
        <f t="shared" si="1543"/>
        <v>0.75624999999999998</v>
      </c>
      <c r="D9581" s="5"/>
      <c r="E9581" s="5"/>
      <c r="F9581" s="5" t="s">
        <v>9</v>
      </c>
      <c r="G9581" s="15" t="s">
        <v>26</v>
      </c>
      <c r="H9581" s="24" t="str">
        <f t="shared" si="1523"/>
        <v/>
      </c>
      <c r="I9581" s="24" t="str" cm="1">
        <f t="array" ref="I9581">IFERROR(IF($B9581=I$1, ($A9581+$C9581) - MAX(IF($B$2:$B9580=$B9581, $A$2:$A9580+$C$2:$C9580)), "")*24*60, "")</f>
        <v/>
      </c>
      <c r="J9581" s="24" t="str" cm="1">
        <f t="array" ref="J9581">IFERROR(IF($B9581=J$1, ($A9581+$C9581) - MAX(IF($B$2:$B9580=$B9581, $A$2:$A9580+$C$2:$C9580)), "")*24*60, "")</f>
        <v/>
      </c>
      <c r="K9581" s="24" t="str" cm="1">
        <f t="array" ref="K9581">IFERROR(IF($B9581=K$1, ($A9581+$C9581) - MAX(IF($B$2:$B9580=$B9581, $A$2:$A9580+$C$2:$C9580)), "")*24*60, "")</f>
        <v/>
      </c>
      <c r="L9581" s="24" t="str" cm="1">
        <f t="array" ref="L9581">IFERROR(IF($B9581=L$1, ($A9581+$C9581) - MAX(IF($B$2:$B9580=$B9581, $A$2:$A9580+$C$2:$C9580)), "")*24*60, "")</f>
        <v/>
      </c>
      <c r="M9581" s="24" t="str" cm="1">
        <f t="array" ref="M9581">IFERROR(IF($B9581=M$1, ($A9581+$C9581) - MAX(IF($B$2:$B9580=$B9581, $A$2:$A9580+$C$2:$C9580)), "")*24*60, "")</f>
        <v/>
      </c>
      <c r="N9581" s="24" t="str" cm="1">
        <f t="array" ref="N9581">IFERROR(IF($B9581=N$1, ($A9581+$C9581) - MAX(IF($B$2:$B9580=$B9581, $A$2:$A9580+$C$2:$C9580)), "")*24*60, "")</f>
        <v/>
      </c>
      <c r="O9581" s="24" t="str" cm="1">
        <f t="array" ref="O9581">IFERROR(IF($B9581=O$1, ($A9581+$C9581) - MAX(IF($B$2:$B9580=$B9581, $A$2:$A9580+$C$2:$C9580)), "")*24*60, "")</f>
        <v/>
      </c>
      <c r="P9581" s="24" t="str" cm="1">
        <f t="array" ref="P9581">IFERROR(IF($B9581=P$1, ($A9581+$C9581) - MAX(IF($B$2:$B9580=$B9581, $A$2:$A9580+$C$2:$C9580)), "")*24*60, "")</f>
        <v/>
      </c>
      <c r="Q9581" s="24" t="str" cm="1">
        <f t="array" ref="Q9581">IFERROR(IF($B9581=Q$1, ($A9581+$C9581) - MAX(IF($B$2:$B9580=$B9581, $A$2:$A9580+$C$2:$C9580)), "")*24*60, "")</f>
        <v/>
      </c>
      <c r="R9581" s="24" t="str" cm="1">
        <f t="array" ref="R9581">IFERROR(IF($B9581=R$1, ($A9581+$C9581) - MAX(IF($B$2:$B9580=$B9581, $A$2:$A9580+$C$2:$C9580)), "")*24*60, "")</f>
        <v/>
      </c>
      <c r="S9581" s="24" t="str" cm="1">
        <f t="array" ref="S9581">IFERROR(IF($B9581=S$1, ($A9581+$C9581) - MAX(IF($B$2:$B9580=$B9581, $A$2:$A9580+$C$2:$C9580)), "")*24*60, "")</f>
        <v/>
      </c>
    </row>
    <row r="9582" spans="1:19" x14ac:dyDescent="0.2">
      <c r="A9582" s="12" t="str">
        <f t="shared" ref="A9582:C9582" si="1544">A9581</f>
        <v>1/224/26</v>
      </c>
      <c r="B9582" s="5" t="str">
        <f t="shared" si="1544"/>
        <v>Northern Cardinal</v>
      </c>
      <c r="C9582" s="6">
        <f t="shared" si="1544"/>
        <v>0.75624999999999998</v>
      </c>
      <c r="D9582" s="5"/>
      <c r="E9582" s="5"/>
      <c r="F9582" s="5" t="s">
        <v>9</v>
      </c>
      <c r="G9582" s="15" t="s">
        <v>26</v>
      </c>
      <c r="H9582" s="24" t="str">
        <f t="shared" si="1523"/>
        <v/>
      </c>
      <c r="I9582" s="24" t="str" cm="1">
        <f t="array" ref="I9582">IFERROR(IF($B9582=I$1, ($A9582+$C9582) - MAX(IF($B$2:$B9581=$B9582, $A$2:$A9581+$C$2:$C9581)), "")*24*60, "")</f>
        <v/>
      </c>
      <c r="J9582" s="24" t="str" cm="1">
        <f t="array" ref="J9582">IFERROR(IF($B9582=J$1, ($A9582+$C9582) - MAX(IF($B$2:$B9581=$B9582, $A$2:$A9581+$C$2:$C9581)), "")*24*60, "")</f>
        <v/>
      </c>
      <c r="K9582" s="24" t="str" cm="1">
        <f t="array" ref="K9582">IFERROR(IF($B9582=K$1, ($A9582+$C9582) - MAX(IF($B$2:$B9581=$B9582, $A$2:$A9581+$C$2:$C9581)), "")*24*60, "")</f>
        <v/>
      </c>
      <c r="L9582" s="24" t="str" cm="1">
        <f t="array" ref="L9582">IFERROR(IF($B9582=L$1, ($A9582+$C9582) - MAX(IF($B$2:$B9581=$B9582, $A$2:$A9581+$C$2:$C9581)), "")*24*60, "")</f>
        <v/>
      </c>
      <c r="M9582" s="24" t="str" cm="1">
        <f t="array" ref="M9582">IFERROR(IF($B9582=M$1, ($A9582+$C9582) - MAX(IF($B$2:$B9581=$B9582, $A$2:$A9581+$C$2:$C9581)), "")*24*60, "")</f>
        <v/>
      </c>
      <c r="N9582" s="24" t="str" cm="1">
        <f t="array" ref="N9582">IFERROR(IF($B9582=N$1, ($A9582+$C9582) - MAX(IF($B$2:$B9581=$B9582, $A$2:$A9581+$C$2:$C9581)), "")*24*60, "")</f>
        <v/>
      </c>
      <c r="O9582" s="24" t="str" cm="1">
        <f t="array" ref="O9582">IFERROR(IF($B9582=O$1, ($A9582+$C9582) - MAX(IF($B$2:$B9581=$B9582, $A$2:$A9581+$C$2:$C9581)), "")*24*60, "")</f>
        <v/>
      </c>
      <c r="P9582" s="24" t="str" cm="1">
        <f t="array" ref="P9582">IFERROR(IF($B9582=P$1, ($A9582+$C9582) - MAX(IF($B$2:$B9581=$B9582, $A$2:$A9581+$C$2:$C9581)), "")*24*60, "")</f>
        <v/>
      </c>
      <c r="Q9582" s="24" t="str" cm="1">
        <f t="array" ref="Q9582">IFERROR(IF($B9582=Q$1, ($A9582+$C9582) - MAX(IF($B$2:$B9581=$B9582, $A$2:$A9581+$C$2:$C9581)), "")*24*60, "")</f>
        <v/>
      </c>
      <c r="R9582" s="24" t="str" cm="1">
        <f t="array" ref="R9582">IFERROR(IF($B9582=R$1, ($A9582+$C9582) - MAX(IF($B$2:$B9581=$B9582, $A$2:$A9581+$C$2:$C9581)), "")*24*60, "")</f>
        <v/>
      </c>
      <c r="S9582" s="24" t="str" cm="1">
        <f t="array" ref="S9582">IFERROR(IF($B9582=S$1, ($A9582+$C9582) - MAX(IF($B$2:$B9581=$B9582, $A$2:$A9581+$C$2:$C9581)), "")*24*60, "")</f>
        <v/>
      </c>
    </row>
    <row r="9583" spans="1:19" x14ac:dyDescent="0.2">
      <c r="A9583" s="12" t="str">
        <f t="shared" ref="A9583:C9583" si="1545">A9582</f>
        <v>1/224/26</v>
      </c>
      <c r="B9583" s="5" t="str">
        <f t="shared" si="1545"/>
        <v>Northern Cardinal</v>
      </c>
      <c r="C9583" s="6">
        <f t="shared" si="1545"/>
        <v>0.75624999999999998</v>
      </c>
      <c r="D9583" s="5"/>
      <c r="E9583" s="5"/>
      <c r="F9583" s="5" t="s">
        <v>9</v>
      </c>
      <c r="G9583" s="15" t="s">
        <v>26</v>
      </c>
      <c r="H9583" s="24" t="str">
        <f t="shared" si="1523"/>
        <v/>
      </c>
      <c r="I9583" s="24" t="str" cm="1">
        <f t="array" ref="I9583">IFERROR(IF($B9583=I$1, ($A9583+$C9583) - MAX(IF($B$2:$B9582=$B9583, $A$2:$A9582+$C$2:$C9582)), "")*24*60, "")</f>
        <v/>
      </c>
      <c r="J9583" s="24" t="str" cm="1">
        <f t="array" ref="J9583">IFERROR(IF($B9583=J$1, ($A9583+$C9583) - MAX(IF($B$2:$B9582=$B9583, $A$2:$A9582+$C$2:$C9582)), "")*24*60, "")</f>
        <v/>
      </c>
      <c r="K9583" s="24" t="str" cm="1">
        <f t="array" ref="K9583">IFERROR(IF($B9583=K$1, ($A9583+$C9583) - MAX(IF($B$2:$B9582=$B9583, $A$2:$A9582+$C$2:$C9582)), "")*24*60, "")</f>
        <v/>
      </c>
      <c r="L9583" s="24" t="str" cm="1">
        <f t="array" ref="L9583">IFERROR(IF($B9583=L$1, ($A9583+$C9583) - MAX(IF($B$2:$B9582=$B9583, $A$2:$A9582+$C$2:$C9582)), "")*24*60, "")</f>
        <v/>
      </c>
      <c r="M9583" s="24" t="str" cm="1">
        <f t="array" ref="M9583">IFERROR(IF($B9583=M$1, ($A9583+$C9583) - MAX(IF($B$2:$B9582=$B9583, $A$2:$A9582+$C$2:$C9582)), "")*24*60, "")</f>
        <v/>
      </c>
      <c r="N9583" s="24" t="str" cm="1">
        <f t="array" ref="N9583">IFERROR(IF($B9583=N$1, ($A9583+$C9583) - MAX(IF($B$2:$B9582=$B9583, $A$2:$A9582+$C$2:$C9582)), "")*24*60, "")</f>
        <v/>
      </c>
      <c r="O9583" s="24" t="str" cm="1">
        <f t="array" ref="O9583">IFERROR(IF($B9583=O$1, ($A9583+$C9583) - MAX(IF($B$2:$B9582=$B9583, $A$2:$A9582+$C$2:$C9582)), "")*24*60, "")</f>
        <v/>
      </c>
      <c r="P9583" s="24" t="str" cm="1">
        <f t="array" ref="P9583">IFERROR(IF($B9583=P$1, ($A9583+$C9583) - MAX(IF($B$2:$B9582=$B9583, $A$2:$A9582+$C$2:$C9582)), "")*24*60, "")</f>
        <v/>
      </c>
      <c r="Q9583" s="24" t="str" cm="1">
        <f t="array" ref="Q9583">IFERROR(IF($B9583=Q$1, ($A9583+$C9583) - MAX(IF($B$2:$B9582=$B9583, $A$2:$A9582+$C$2:$C9582)), "")*24*60, "")</f>
        <v/>
      </c>
      <c r="R9583" s="24" t="str" cm="1">
        <f t="array" ref="R9583">IFERROR(IF($B9583=R$1, ($A9583+$C9583) - MAX(IF($B$2:$B9582=$B9583, $A$2:$A9582+$C$2:$C9582)), "")*24*60, "")</f>
        <v/>
      </c>
      <c r="S9583" s="24" t="str" cm="1">
        <f t="array" ref="S9583">IFERROR(IF($B9583=S$1, ($A9583+$C9583) - MAX(IF($B$2:$B9582=$B9583, $A$2:$A9582+$C$2:$C9582)), "")*24*60, "")</f>
        <v/>
      </c>
    </row>
    <row r="9584" spans="1:19" x14ac:dyDescent="0.2">
      <c r="A9584" s="12" t="str">
        <f t="shared" ref="A9584:C9584" si="1546">A9583</f>
        <v>1/224/26</v>
      </c>
      <c r="B9584" s="5" t="str">
        <f t="shared" si="1546"/>
        <v>Northern Cardinal</v>
      </c>
      <c r="C9584" s="6">
        <f t="shared" si="1546"/>
        <v>0.75624999999999998</v>
      </c>
      <c r="D9584" s="5"/>
      <c r="E9584" s="5"/>
      <c r="F9584" s="5" t="s">
        <v>9</v>
      </c>
      <c r="G9584" s="15" t="s">
        <v>26</v>
      </c>
      <c r="H9584" s="24" t="str">
        <f t="shared" si="1523"/>
        <v/>
      </c>
      <c r="I9584" s="24" t="str" cm="1">
        <f t="array" ref="I9584">IFERROR(IF($B9584=I$1, ($A9584+$C9584) - MAX(IF($B$2:$B9583=$B9584, $A$2:$A9583+$C$2:$C9583)), "")*24*60, "")</f>
        <v/>
      </c>
      <c r="J9584" s="24" t="str" cm="1">
        <f t="array" ref="J9584">IFERROR(IF($B9584=J$1, ($A9584+$C9584) - MAX(IF($B$2:$B9583=$B9584, $A$2:$A9583+$C$2:$C9583)), "")*24*60, "")</f>
        <v/>
      </c>
      <c r="K9584" s="24" t="str" cm="1">
        <f t="array" ref="K9584">IFERROR(IF($B9584=K$1, ($A9584+$C9584) - MAX(IF($B$2:$B9583=$B9584, $A$2:$A9583+$C$2:$C9583)), "")*24*60, "")</f>
        <v/>
      </c>
      <c r="L9584" s="24" t="str" cm="1">
        <f t="array" ref="L9584">IFERROR(IF($B9584=L$1, ($A9584+$C9584) - MAX(IF($B$2:$B9583=$B9584, $A$2:$A9583+$C$2:$C9583)), "")*24*60, "")</f>
        <v/>
      </c>
      <c r="M9584" s="24" t="str" cm="1">
        <f t="array" ref="M9584">IFERROR(IF($B9584=M$1, ($A9584+$C9584) - MAX(IF($B$2:$B9583=$B9584, $A$2:$A9583+$C$2:$C9583)), "")*24*60, "")</f>
        <v/>
      </c>
      <c r="N9584" s="24" t="str" cm="1">
        <f t="array" ref="N9584">IFERROR(IF($B9584=N$1, ($A9584+$C9584) - MAX(IF($B$2:$B9583=$B9584, $A$2:$A9583+$C$2:$C9583)), "")*24*60, "")</f>
        <v/>
      </c>
      <c r="O9584" s="24" t="str" cm="1">
        <f t="array" ref="O9584">IFERROR(IF($B9584=O$1, ($A9584+$C9584) - MAX(IF($B$2:$B9583=$B9584, $A$2:$A9583+$C$2:$C9583)), "")*24*60, "")</f>
        <v/>
      </c>
      <c r="P9584" s="24" t="str" cm="1">
        <f t="array" ref="P9584">IFERROR(IF($B9584=P$1, ($A9584+$C9584) - MAX(IF($B$2:$B9583=$B9584, $A$2:$A9583+$C$2:$C9583)), "")*24*60, "")</f>
        <v/>
      </c>
      <c r="Q9584" s="24" t="str" cm="1">
        <f t="array" ref="Q9584">IFERROR(IF($B9584=Q$1, ($A9584+$C9584) - MAX(IF($B$2:$B9583=$B9584, $A$2:$A9583+$C$2:$C9583)), "")*24*60, "")</f>
        <v/>
      </c>
      <c r="R9584" s="24" t="str" cm="1">
        <f t="array" ref="R9584">IFERROR(IF($B9584=R$1, ($A9584+$C9584) - MAX(IF($B$2:$B9583=$B9584, $A$2:$A9583+$C$2:$C9583)), "")*24*60, "")</f>
        <v/>
      </c>
      <c r="S9584" s="24" t="str" cm="1">
        <f t="array" ref="S9584">IFERROR(IF($B9584=S$1, ($A9584+$C9584) - MAX(IF($B$2:$B9583=$B9584, $A$2:$A9583+$C$2:$C9583)), "")*24*60, "")</f>
        <v/>
      </c>
    </row>
    <row r="9585" spans="1:19" x14ac:dyDescent="0.2">
      <c r="A9585" s="12" t="str">
        <f t="shared" ref="A9585:C9585" si="1547">A9584</f>
        <v>1/224/26</v>
      </c>
      <c r="B9585" s="5" t="str">
        <f t="shared" si="1547"/>
        <v>Northern Cardinal</v>
      </c>
      <c r="C9585" s="6">
        <f t="shared" si="1547"/>
        <v>0.75624999999999998</v>
      </c>
      <c r="D9585" s="5"/>
      <c r="E9585" s="5"/>
      <c r="F9585" s="5" t="s">
        <v>9</v>
      </c>
      <c r="G9585" s="15" t="s">
        <v>26</v>
      </c>
      <c r="H9585" s="24" t="str">
        <f t="shared" si="1523"/>
        <v/>
      </c>
      <c r="I9585" s="24" t="str" cm="1">
        <f t="array" ref="I9585">IFERROR(IF($B9585=I$1, ($A9585+$C9585) - MAX(IF($B$2:$B9584=$B9585, $A$2:$A9584+$C$2:$C9584)), "")*24*60, "")</f>
        <v/>
      </c>
      <c r="J9585" s="24" t="str" cm="1">
        <f t="array" ref="J9585">IFERROR(IF($B9585=J$1, ($A9585+$C9585) - MAX(IF($B$2:$B9584=$B9585, $A$2:$A9584+$C$2:$C9584)), "")*24*60, "")</f>
        <v/>
      </c>
      <c r="K9585" s="24" t="str" cm="1">
        <f t="array" ref="K9585">IFERROR(IF($B9585=K$1, ($A9585+$C9585) - MAX(IF($B$2:$B9584=$B9585, $A$2:$A9584+$C$2:$C9584)), "")*24*60, "")</f>
        <v/>
      </c>
      <c r="L9585" s="24" t="str" cm="1">
        <f t="array" ref="L9585">IFERROR(IF($B9585=L$1, ($A9585+$C9585) - MAX(IF($B$2:$B9584=$B9585, $A$2:$A9584+$C$2:$C9584)), "")*24*60, "")</f>
        <v/>
      </c>
      <c r="M9585" s="24" t="str" cm="1">
        <f t="array" ref="M9585">IFERROR(IF($B9585=M$1, ($A9585+$C9585) - MAX(IF($B$2:$B9584=$B9585, $A$2:$A9584+$C$2:$C9584)), "")*24*60, "")</f>
        <v/>
      </c>
      <c r="N9585" s="24" t="str" cm="1">
        <f t="array" ref="N9585">IFERROR(IF($B9585=N$1, ($A9585+$C9585) - MAX(IF($B$2:$B9584=$B9585, $A$2:$A9584+$C$2:$C9584)), "")*24*60, "")</f>
        <v/>
      </c>
      <c r="O9585" s="24" t="str" cm="1">
        <f t="array" ref="O9585">IFERROR(IF($B9585=O$1, ($A9585+$C9585) - MAX(IF($B$2:$B9584=$B9585, $A$2:$A9584+$C$2:$C9584)), "")*24*60, "")</f>
        <v/>
      </c>
      <c r="P9585" s="24" t="str" cm="1">
        <f t="array" ref="P9585">IFERROR(IF($B9585=P$1, ($A9585+$C9585) - MAX(IF($B$2:$B9584=$B9585, $A$2:$A9584+$C$2:$C9584)), "")*24*60, "")</f>
        <v/>
      </c>
      <c r="Q9585" s="24" t="str" cm="1">
        <f t="array" ref="Q9585">IFERROR(IF($B9585=Q$1, ($A9585+$C9585) - MAX(IF($B$2:$B9584=$B9585, $A$2:$A9584+$C$2:$C9584)), "")*24*60, "")</f>
        <v/>
      </c>
      <c r="R9585" s="24" t="str" cm="1">
        <f t="array" ref="R9585">IFERROR(IF($B9585=R$1, ($A9585+$C9585) - MAX(IF($B$2:$B9584=$B9585, $A$2:$A9584+$C$2:$C9584)), "")*24*60, "")</f>
        <v/>
      </c>
      <c r="S9585" s="24" t="str" cm="1">
        <f t="array" ref="S9585">IFERROR(IF($B9585=S$1, ($A9585+$C9585) - MAX(IF($B$2:$B9584=$B9585, $A$2:$A9584+$C$2:$C9584)), "")*24*60, "")</f>
        <v/>
      </c>
    </row>
    <row r="9586" spans="1:19" x14ac:dyDescent="0.2">
      <c r="A9586" s="12" t="str">
        <f t="shared" ref="A9586:C9586" si="1548">A9585</f>
        <v>1/224/26</v>
      </c>
      <c r="B9586" s="5" t="str">
        <f t="shared" si="1548"/>
        <v>Northern Cardinal</v>
      </c>
      <c r="C9586" s="6">
        <f t="shared" si="1548"/>
        <v>0.75624999999999998</v>
      </c>
      <c r="D9586" s="5"/>
      <c r="E9586" s="5"/>
      <c r="F9586" s="5" t="s">
        <v>9</v>
      </c>
      <c r="G9586" s="15" t="s">
        <v>26</v>
      </c>
      <c r="H9586" s="24" t="str">
        <f t="shared" si="1523"/>
        <v/>
      </c>
      <c r="I9586" s="24" t="str" cm="1">
        <f t="array" ref="I9586">IFERROR(IF($B9586=I$1, ($A9586+$C9586) - MAX(IF($B$2:$B9585=$B9586, $A$2:$A9585+$C$2:$C9585)), "")*24*60, "")</f>
        <v/>
      </c>
      <c r="J9586" s="24" t="str" cm="1">
        <f t="array" ref="J9586">IFERROR(IF($B9586=J$1, ($A9586+$C9586) - MAX(IF($B$2:$B9585=$B9586, $A$2:$A9585+$C$2:$C9585)), "")*24*60, "")</f>
        <v/>
      </c>
      <c r="K9586" s="24" t="str" cm="1">
        <f t="array" ref="K9586">IFERROR(IF($B9586=K$1, ($A9586+$C9586) - MAX(IF($B$2:$B9585=$B9586, $A$2:$A9585+$C$2:$C9585)), "")*24*60, "")</f>
        <v/>
      </c>
      <c r="L9586" s="24" t="str" cm="1">
        <f t="array" ref="L9586">IFERROR(IF($B9586=L$1, ($A9586+$C9586) - MAX(IF($B$2:$B9585=$B9586, $A$2:$A9585+$C$2:$C9585)), "")*24*60, "")</f>
        <v/>
      </c>
      <c r="M9586" s="24" t="str" cm="1">
        <f t="array" ref="M9586">IFERROR(IF($B9586=M$1, ($A9586+$C9586) - MAX(IF($B$2:$B9585=$B9586, $A$2:$A9585+$C$2:$C9585)), "")*24*60, "")</f>
        <v/>
      </c>
      <c r="N9586" s="24" t="str" cm="1">
        <f t="array" ref="N9586">IFERROR(IF($B9586=N$1, ($A9586+$C9586) - MAX(IF($B$2:$B9585=$B9586, $A$2:$A9585+$C$2:$C9585)), "")*24*60, "")</f>
        <v/>
      </c>
      <c r="O9586" s="24" t="str" cm="1">
        <f t="array" ref="O9586">IFERROR(IF($B9586=O$1, ($A9586+$C9586) - MAX(IF($B$2:$B9585=$B9586, $A$2:$A9585+$C$2:$C9585)), "")*24*60, "")</f>
        <v/>
      </c>
      <c r="P9586" s="24" t="str" cm="1">
        <f t="array" ref="P9586">IFERROR(IF($B9586=P$1, ($A9586+$C9586) - MAX(IF($B$2:$B9585=$B9586, $A$2:$A9585+$C$2:$C9585)), "")*24*60, "")</f>
        <v/>
      </c>
      <c r="Q9586" s="24" t="str" cm="1">
        <f t="array" ref="Q9586">IFERROR(IF($B9586=Q$1, ($A9586+$C9586) - MAX(IF($B$2:$B9585=$B9586, $A$2:$A9585+$C$2:$C9585)), "")*24*60, "")</f>
        <v/>
      </c>
      <c r="R9586" s="24" t="str" cm="1">
        <f t="array" ref="R9586">IFERROR(IF($B9586=R$1, ($A9586+$C9586) - MAX(IF($B$2:$B9585=$B9586, $A$2:$A9585+$C$2:$C9585)), "")*24*60, "")</f>
        <v/>
      </c>
      <c r="S9586" s="24" t="str" cm="1">
        <f t="array" ref="S9586">IFERROR(IF($B9586=S$1, ($A9586+$C9586) - MAX(IF($B$2:$B9585=$B9586, $A$2:$A9585+$C$2:$C9585)), "")*24*60, "")</f>
        <v/>
      </c>
    </row>
    <row r="9587" spans="1:19" x14ac:dyDescent="0.2">
      <c r="A9587" s="12" t="str">
        <f t="shared" ref="A9587:C9587" si="1549">A9586</f>
        <v>1/224/26</v>
      </c>
      <c r="B9587" s="5" t="str">
        <f t="shared" si="1549"/>
        <v>Northern Cardinal</v>
      </c>
      <c r="C9587" s="6">
        <f t="shared" si="1549"/>
        <v>0.75624999999999998</v>
      </c>
      <c r="D9587" s="5"/>
      <c r="E9587" s="5"/>
      <c r="F9587" s="5" t="s">
        <v>9</v>
      </c>
      <c r="G9587" s="15" t="s">
        <v>26</v>
      </c>
      <c r="H9587" s="24" t="str">
        <f t="shared" si="1523"/>
        <v/>
      </c>
      <c r="I9587" s="24" t="str" cm="1">
        <f t="array" ref="I9587">IFERROR(IF($B9587=I$1, ($A9587+$C9587) - MAX(IF($B$2:$B9586=$B9587, $A$2:$A9586+$C$2:$C9586)), "")*24*60, "")</f>
        <v/>
      </c>
      <c r="J9587" s="24" t="str" cm="1">
        <f t="array" ref="J9587">IFERROR(IF($B9587=J$1, ($A9587+$C9587) - MAX(IF($B$2:$B9586=$B9587, $A$2:$A9586+$C$2:$C9586)), "")*24*60, "")</f>
        <v/>
      </c>
      <c r="K9587" s="24" t="str" cm="1">
        <f t="array" ref="K9587">IFERROR(IF($B9587=K$1, ($A9587+$C9587) - MAX(IF($B$2:$B9586=$B9587, $A$2:$A9586+$C$2:$C9586)), "")*24*60, "")</f>
        <v/>
      </c>
      <c r="L9587" s="24" t="str" cm="1">
        <f t="array" ref="L9587">IFERROR(IF($B9587=L$1, ($A9587+$C9587) - MAX(IF($B$2:$B9586=$B9587, $A$2:$A9586+$C$2:$C9586)), "")*24*60, "")</f>
        <v/>
      </c>
      <c r="M9587" s="24" t="str" cm="1">
        <f t="array" ref="M9587">IFERROR(IF($B9587=M$1, ($A9587+$C9587) - MAX(IF($B$2:$B9586=$B9587, $A$2:$A9586+$C$2:$C9586)), "")*24*60, "")</f>
        <v/>
      </c>
      <c r="N9587" s="24" t="str" cm="1">
        <f t="array" ref="N9587">IFERROR(IF($B9587=N$1, ($A9587+$C9587) - MAX(IF($B$2:$B9586=$B9587, $A$2:$A9586+$C$2:$C9586)), "")*24*60, "")</f>
        <v/>
      </c>
      <c r="O9587" s="24" t="str" cm="1">
        <f t="array" ref="O9587">IFERROR(IF($B9587=O$1, ($A9587+$C9587) - MAX(IF($B$2:$B9586=$B9587, $A$2:$A9586+$C$2:$C9586)), "")*24*60, "")</f>
        <v/>
      </c>
      <c r="P9587" s="24" t="str" cm="1">
        <f t="array" ref="P9587">IFERROR(IF($B9587=P$1, ($A9587+$C9587) - MAX(IF($B$2:$B9586=$B9587, $A$2:$A9586+$C$2:$C9586)), "")*24*60, "")</f>
        <v/>
      </c>
      <c r="Q9587" s="24" t="str" cm="1">
        <f t="array" ref="Q9587">IFERROR(IF($B9587=Q$1, ($A9587+$C9587) - MAX(IF($B$2:$B9586=$B9587, $A$2:$A9586+$C$2:$C9586)), "")*24*60, "")</f>
        <v/>
      </c>
      <c r="R9587" s="24" t="str" cm="1">
        <f t="array" ref="R9587">IFERROR(IF($B9587=R$1, ($A9587+$C9587) - MAX(IF($B$2:$B9586=$B9587, $A$2:$A9586+$C$2:$C9586)), "")*24*60, "")</f>
        <v/>
      </c>
      <c r="S9587" s="24" t="str" cm="1">
        <f t="array" ref="S9587">IFERROR(IF($B9587=S$1, ($A9587+$C9587) - MAX(IF($B$2:$B9586=$B9587, $A$2:$A9586+$C$2:$C9586)), "")*24*60, "")</f>
        <v/>
      </c>
    </row>
    <row r="9588" spans="1:19" x14ac:dyDescent="0.2">
      <c r="A9588" s="12" t="str">
        <f t="shared" ref="A9588:C9588" si="1550">A9587</f>
        <v>1/224/26</v>
      </c>
      <c r="B9588" s="5" t="str">
        <f t="shared" si="1550"/>
        <v>Northern Cardinal</v>
      </c>
      <c r="C9588" s="6">
        <f t="shared" si="1550"/>
        <v>0.75624999999999998</v>
      </c>
      <c r="D9588" s="5"/>
      <c r="E9588" s="5"/>
      <c r="F9588" s="5" t="s">
        <v>9</v>
      </c>
      <c r="G9588" s="15" t="s">
        <v>26</v>
      </c>
      <c r="H9588" s="24" t="str">
        <f t="shared" si="1523"/>
        <v/>
      </c>
      <c r="I9588" s="24" t="str" cm="1">
        <f t="array" ref="I9588">IFERROR(IF($B9588=I$1, ($A9588+$C9588) - MAX(IF($B$2:$B9587=$B9588, $A$2:$A9587+$C$2:$C9587)), "")*24*60, "")</f>
        <v/>
      </c>
      <c r="J9588" s="24" t="str" cm="1">
        <f t="array" ref="J9588">IFERROR(IF($B9588=J$1, ($A9588+$C9588) - MAX(IF($B$2:$B9587=$B9588, $A$2:$A9587+$C$2:$C9587)), "")*24*60, "")</f>
        <v/>
      </c>
      <c r="K9588" s="24" t="str" cm="1">
        <f t="array" ref="K9588">IFERROR(IF($B9588=K$1, ($A9588+$C9588) - MAX(IF($B$2:$B9587=$B9588, $A$2:$A9587+$C$2:$C9587)), "")*24*60, "")</f>
        <v/>
      </c>
      <c r="L9588" s="24" t="str" cm="1">
        <f t="array" ref="L9588">IFERROR(IF($B9588=L$1, ($A9588+$C9588) - MAX(IF($B$2:$B9587=$B9588, $A$2:$A9587+$C$2:$C9587)), "")*24*60, "")</f>
        <v/>
      </c>
      <c r="M9588" s="24" t="str" cm="1">
        <f t="array" ref="M9588">IFERROR(IF($B9588=M$1, ($A9588+$C9588) - MAX(IF($B$2:$B9587=$B9588, $A$2:$A9587+$C$2:$C9587)), "")*24*60, "")</f>
        <v/>
      </c>
      <c r="N9588" s="24" t="str" cm="1">
        <f t="array" ref="N9588">IFERROR(IF($B9588=N$1, ($A9588+$C9588) - MAX(IF($B$2:$B9587=$B9588, $A$2:$A9587+$C$2:$C9587)), "")*24*60, "")</f>
        <v/>
      </c>
      <c r="O9588" s="24" t="str" cm="1">
        <f t="array" ref="O9588">IFERROR(IF($B9588=O$1, ($A9588+$C9588) - MAX(IF($B$2:$B9587=$B9588, $A$2:$A9587+$C$2:$C9587)), "")*24*60, "")</f>
        <v/>
      </c>
      <c r="P9588" s="24" t="str" cm="1">
        <f t="array" ref="P9588">IFERROR(IF($B9588=P$1, ($A9588+$C9588) - MAX(IF($B$2:$B9587=$B9588, $A$2:$A9587+$C$2:$C9587)), "")*24*60, "")</f>
        <v/>
      </c>
      <c r="Q9588" s="24" t="str" cm="1">
        <f t="array" ref="Q9588">IFERROR(IF($B9588=Q$1, ($A9588+$C9588) - MAX(IF($B$2:$B9587=$B9588, $A$2:$A9587+$C$2:$C9587)), "")*24*60, "")</f>
        <v/>
      </c>
      <c r="R9588" s="24" t="str" cm="1">
        <f t="array" ref="R9588">IFERROR(IF($B9588=R$1, ($A9588+$C9588) - MAX(IF($B$2:$B9587=$B9588, $A$2:$A9587+$C$2:$C9587)), "")*24*60, "")</f>
        <v/>
      </c>
      <c r="S9588" s="24" t="str" cm="1">
        <f t="array" ref="S9588">IFERROR(IF($B9588=S$1, ($A9588+$C9588) - MAX(IF($B$2:$B9587=$B9588, $A$2:$A9587+$C$2:$C9587)), "")*24*60, "")</f>
        <v/>
      </c>
    </row>
    <row r="9589" spans="1:19" x14ac:dyDescent="0.2">
      <c r="A9589" s="12" t="str">
        <f t="shared" ref="A9589:C9589" si="1551">A9588</f>
        <v>1/224/26</v>
      </c>
      <c r="B9589" s="5" t="str">
        <f t="shared" si="1551"/>
        <v>Northern Cardinal</v>
      </c>
      <c r="C9589" s="6">
        <f t="shared" si="1551"/>
        <v>0.75624999999999998</v>
      </c>
      <c r="D9589" s="5"/>
      <c r="E9589" s="5"/>
      <c r="F9589" s="5" t="s">
        <v>9</v>
      </c>
      <c r="G9589" s="15" t="s">
        <v>26</v>
      </c>
      <c r="H9589" s="24" t="str">
        <f t="shared" si="1523"/>
        <v/>
      </c>
      <c r="I9589" s="24" t="str" cm="1">
        <f t="array" ref="I9589">IFERROR(IF($B9589=I$1, ($A9589+$C9589) - MAX(IF($B$2:$B9588=$B9589, $A$2:$A9588+$C$2:$C9588)), "")*24*60, "")</f>
        <v/>
      </c>
      <c r="J9589" s="24" t="str" cm="1">
        <f t="array" ref="J9589">IFERROR(IF($B9589=J$1, ($A9589+$C9589) - MAX(IF($B$2:$B9588=$B9589, $A$2:$A9588+$C$2:$C9588)), "")*24*60, "")</f>
        <v/>
      </c>
      <c r="K9589" s="24" t="str" cm="1">
        <f t="array" ref="K9589">IFERROR(IF($B9589=K$1, ($A9589+$C9589) - MAX(IF($B$2:$B9588=$B9589, $A$2:$A9588+$C$2:$C9588)), "")*24*60, "")</f>
        <v/>
      </c>
      <c r="L9589" s="24" t="str" cm="1">
        <f t="array" ref="L9589">IFERROR(IF($B9589=L$1, ($A9589+$C9589) - MAX(IF($B$2:$B9588=$B9589, $A$2:$A9588+$C$2:$C9588)), "")*24*60, "")</f>
        <v/>
      </c>
      <c r="M9589" s="24" t="str" cm="1">
        <f t="array" ref="M9589">IFERROR(IF($B9589=M$1, ($A9589+$C9589) - MAX(IF($B$2:$B9588=$B9589, $A$2:$A9588+$C$2:$C9588)), "")*24*60, "")</f>
        <v/>
      </c>
      <c r="N9589" s="24" t="str" cm="1">
        <f t="array" ref="N9589">IFERROR(IF($B9589=N$1, ($A9589+$C9589) - MAX(IF($B$2:$B9588=$B9589, $A$2:$A9588+$C$2:$C9588)), "")*24*60, "")</f>
        <v/>
      </c>
      <c r="O9589" s="24" t="str" cm="1">
        <f t="array" ref="O9589">IFERROR(IF($B9589=O$1, ($A9589+$C9589) - MAX(IF($B$2:$B9588=$B9589, $A$2:$A9588+$C$2:$C9588)), "")*24*60, "")</f>
        <v/>
      </c>
      <c r="P9589" s="24" t="str" cm="1">
        <f t="array" ref="P9589">IFERROR(IF($B9589=P$1, ($A9589+$C9589) - MAX(IF($B$2:$B9588=$B9589, $A$2:$A9588+$C$2:$C9588)), "")*24*60, "")</f>
        <v/>
      </c>
      <c r="Q9589" s="24" t="str" cm="1">
        <f t="array" ref="Q9589">IFERROR(IF($B9589=Q$1, ($A9589+$C9589) - MAX(IF($B$2:$B9588=$B9589, $A$2:$A9588+$C$2:$C9588)), "")*24*60, "")</f>
        <v/>
      </c>
      <c r="R9589" s="24" t="str" cm="1">
        <f t="array" ref="R9589">IFERROR(IF($B9589=R$1, ($A9589+$C9589) - MAX(IF($B$2:$B9588=$B9589, $A$2:$A9588+$C$2:$C9588)), "")*24*60, "")</f>
        <v/>
      </c>
      <c r="S9589" s="24" t="str" cm="1">
        <f t="array" ref="S9589">IFERROR(IF($B9589=S$1, ($A9589+$C9589) - MAX(IF($B$2:$B9588=$B9589, $A$2:$A9588+$C$2:$C9588)), "")*24*60, "")</f>
        <v/>
      </c>
    </row>
    <row r="9590" spans="1:19" x14ac:dyDescent="0.2">
      <c r="A9590" s="12" t="str">
        <f t="shared" ref="A9590:C9590" si="1552">A9589</f>
        <v>1/224/26</v>
      </c>
      <c r="B9590" s="5" t="str">
        <f t="shared" si="1552"/>
        <v>Northern Cardinal</v>
      </c>
      <c r="C9590" s="6">
        <f t="shared" si="1552"/>
        <v>0.75624999999999998</v>
      </c>
      <c r="D9590" s="5"/>
      <c r="E9590" s="5"/>
      <c r="F9590" s="5" t="s">
        <v>9</v>
      </c>
      <c r="G9590" s="15" t="s">
        <v>26</v>
      </c>
      <c r="H9590" s="24" t="str">
        <f t="shared" si="1523"/>
        <v/>
      </c>
      <c r="I9590" s="24" t="str" cm="1">
        <f t="array" ref="I9590">IFERROR(IF($B9590=I$1, ($A9590+$C9590) - MAX(IF($B$2:$B9589=$B9590, $A$2:$A9589+$C$2:$C9589)), "")*24*60, "")</f>
        <v/>
      </c>
      <c r="J9590" s="24" t="str" cm="1">
        <f t="array" ref="J9590">IFERROR(IF($B9590=J$1, ($A9590+$C9590) - MAX(IF($B$2:$B9589=$B9590, $A$2:$A9589+$C$2:$C9589)), "")*24*60, "")</f>
        <v/>
      </c>
      <c r="K9590" s="24" t="str" cm="1">
        <f t="array" ref="K9590">IFERROR(IF($B9590=K$1, ($A9590+$C9590) - MAX(IF($B$2:$B9589=$B9590, $A$2:$A9589+$C$2:$C9589)), "")*24*60, "")</f>
        <v/>
      </c>
      <c r="L9590" s="24" t="str" cm="1">
        <f t="array" ref="L9590">IFERROR(IF($B9590=L$1, ($A9590+$C9590) - MAX(IF($B$2:$B9589=$B9590, $A$2:$A9589+$C$2:$C9589)), "")*24*60, "")</f>
        <v/>
      </c>
      <c r="M9590" s="24" t="str" cm="1">
        <f t="array" ref="M9590">IFERROR(IF($B9590=M$1, ($A9590+$C9590) - MAX(IF($B$2:$B9589=$B9590, $A$2:$A9589+$C$2:$C9589)), "")*24*60, "")</f>
        <v/>
      </c>
      <c r="N9590" s="24" t="str" cm="1">
        <f t="array" ref="N9590">IFERROR(IF($B9590=N$1, ($A9590+$C9590) - MAX(IF($B$2:$B9589=$B9590, $A$2:$A9589+$C$2:$C9589)), "")*24*60, "")</f>
        <v/>
      </c>
      <c r="O9590" s="24" t="str" cm="1">
        <f t="array" ref="O9590">IFERROR(IF($B9590=O$1, ($A9590+$C9590) - MAX(IF($B$2:$B9589=$B9590, $A$2:$A9589+$C$2:$C9589)), "")*24*60, "")</f>
        <v/>
      </c>
      <c r="P9590" s="24" t="str" cm="1">
        <f t="array" ref="P9590">IFERROR(IF($B9590=P$1, ($A9590+$C9590) - MAX(IF($B$2:$B9589=$B9590, $A$2:$A9589+$C$2:$C9589)), "")*24*60, "")</f>
        <v/>
      </c>
      <c r="Q9590" s="24" t="str" cm="1">
        <f t="array" ref="Q9590">IFERROR(IF($B9590=Q$1, ($A9590+$C9590) - MAX(IF($B$2:$B9589=$B9590, $A$2:$A9589+$C$2:$C9589)), "")*24*60, "")</f>
        <v/>
      </c>
      <c r="R9590" s="24" t="str" cm="1">
        <f t="array" ref="R9590">IFERROR(IF($B9590=R$1, ($A9590+$C9590) - MAX(IF($B$2:$B9589=$B9590, $A$2:$A9589+$C$2:$C9589)), "")*24*60, "")</f>
        <v/>
      </c>
      <c r="S9590" s="24" t="str" cm="1">
        <f t="array" ref="S9590">IFERROR(IF($B9590=S$1, ($A9590+$C9590) - MAX(IF($B$2:$B9589=$B9590, $A$2:$A9589+$C$2:$C9589)), "")*24*60, "")</f>
        <v/>
      </c>
    </row>
    <row r="9591" spans="1:19" x14ac:dyDescent="0.2">
      <c r="A9591" s="12" t="str">
        <f t="shared" ref="A9591:C9591" si="1553">A9590</f>
        <v>1/224/26</v>
      </c>
      <c r="B9591" s="5" t="str">
        <f t="shared" si="1553"/>
        <v>Northern Cardinal</v>
      </c>
      <c r="C9591" s="6">
        <f t="shared" si="1553"/>
        <v>0.75624999999999998</v>
      </c>
      <c r="D9591" s="5"/>
      <c r="E9591" s="5"/>
      <c r="F9591" s="5" t="s">
        <v>9</v>
      </c>
      <c r="G9591" s="15" t="s">
        <v>26</v>
      </c>
      <c r="H9591" s="24" t="str">
        <f t="shared" si="1523"/>
        <v/>
      </c>
      <c r="I9591" s="24" t="str" cm="1">
        <f t="array" ref="I9591">IFERROR(IF($B9591=I$1, ($A9591+$C9591) - MAX(IF($B$2:$B9590=$B9591, $A$2:$A9590+$C$2:$C9590)), "")*24*60, "")</f>
        <v/>
      </c>
      <c r="J9591" s="24" t="str" cm="1">
        <f t="array" ref="J9591">IFERROR(IF($B9591=J$1, ($A9591+$C9591) - MAX(IF($B$2:$B9590=$B9591, $A$2:$A9590+$C$2:$C9590)), "")*24*60, "")</f>
        <v/>
      </c>
      <c r="K9591" s="24" t="str" cm="1">
        <f t="array" ref="K9591">IFERROR(IF($B9591=K$1, ($A9591+$C9591) - MAX(IF($B$2:$B9590=$B9591, $A$2:$A9590+$C$2:$C9590)), "")*24*60, "")</f>
        <v/>
      </c>
      <c r="L9591" s="24" t="str" cm="1">
        <f t="array" ref="L9591">IFERROR(IF($B9591=L$1, ($A9591+$C9591) - MAX(IF($B$2:$B9590=$B9591, $A$2:$A9590+$C$2:$C9590)), "")*24*60, "")</f>
        <v/>
      </c>
      <c r="M9591" s="24" t="str" cm="1">
        <f t="array" ref="M9591">IFERROR(IF($B9591=M$1, ($A9591+$C9591) - MAX(IF($B$2:$B9590=$B9591, $A$2:$A9590+$C$2:$C9590)), "")*24*60, "")</f>
        <v/>
      </c>
      <c r="N9591" s="24" t="str" cm="1">
        <f t="array" ref="N9591">IFERROR(IF($B9591=N$1, ($A9591+$C9591) - MAX(IF($B$2:$B9590=$B9591, $A$2:$A9590+$C$2:$C9590)), "")*24*60, "")</f>
        <v/>
      </c>
      <c r="O9591" s="24" t="str" cm="1">
        <f t="array" ref="O9591">IFERROR(IF($B9591=O$1, ($A9591+$C9591) - MAX(IF($B$2:$B9590=$B9591, $A$2:$A9590+$C$2:$C9590)), "")*24*60, "")</f>
        <v/>
      </c>
      <c r="P9591" s="24" t="str" cm="1">
        <f t="array" ref="P9591">IFERROR(IF($B9591=P$1, ($A9591+$C9591) - MAX(IF($B$2:$B9590=$B9591, $A$2:$A9590+$C$2:$C9590)), "")*24*60, "")</f>
        <v/>
      </c>
      <c r="Q9591" s="24" t="str" cm="1">
        <f t="array" ref="Q9591">IFERROR(IF($B9591=Q$1, ($A9591+$C9591) - MAX(IF($B$2:$B9590=$B9591, $A$2:$A9590+$C$2:$C9590)), "")*24*60, "")</f>
        <v/>
      </c>
      <c r="R9591" s="24" t="str" cm="1">
        <f t="array" ref="R9591">IFERROR(IF($B9591=R$1, ($A9591+$C9591) - MAX(IF($B$2:$B9590=$B9591, $A$2:$A9590+$C$2:$C9590)), "")*24*60, "")</f>
        <v/>
      </c>
      <c r="S9591" s="24" t="str" cm="1">
        <f t="array" ref="S9591">IFERROR(IF($B9591=S$1, ($A9591+$C9591) - MAX(IF($B$2:$B9590=$B9591, $A$2:$A9590+$C$2:$C9590)), "")*24*60, "")</f>
        <v/>
      </c>
    </row>
    <row r="9592" spans="1:19" x14ac:dyDescent="0.2">
      <c r="A9592" s="12" t="str">
        <f t="shared" ref="A9592:C9592" si="1554">A9591</f>
        <v>1/224/26</v>
      </c>
      <c r="B9592" s="5" t="str">
        <f t="shared" si="1554"/>
        <v>Northern Cardinal</v>
      </c>
      <c r="C9592" s="6">
        <f t="shared" si="1554"/>
        <v>0.75624999999999998</v>
      </c>
      <c r="D9592" s="5"/>
      <c r="E9592" s="5"/>
      <c r="F9592" s="5" t="s">
        <v>9</v>
      </c>
      <c r="G9592" s="15" t="s">
        <v>26</v>
      </c>
      <c r="H9592" s="24" t="str">
        <f t="shared" si="1523"/>
        <v/>
      </c>
      <c r="I9592" s="24" t="str" cm="1">
        <f t="array" ref="I9592">IFERROR(IF($B9592=I$1, ($A9592+$C9592) - MAX(IF($B$2:$B9591=$B9592, $A$2:$A9591+$C$2:$C9591)), "")*24*60, "")</f>
        <v/>
      </c>
      <c r="J9592" s="24" t="str" cm="1">
        <f t="array" ref="J9592">IFERROR(IF($B9592=J$1, ($A9592+$C9592) - MAX(IF($B$2:$B9591=$B9592, $A$2:$A9591+$C$2:$C9591)), "")*24*60, "")</f>
        <v/>
      </c>
      <c r="K9592" s="24" t="str" cm="1">
        <f t="array" ref="K9592">IFERROR(IF($B9592=K$1, ($A9592+$C9592) - MAX(IF($B$2:$B9591=$B9592, $A$2:$A9591+$C$2:$C9591)), "")*24*60, "")</f>
        <v/>
      </c>
      <c r="L9592" s="24" t="str" cm="1">
        <f t="array" ref="L9592">IFERROR(IF($B9592=L$1, ($A9592+$C9592) - MAX(IF($B$2:$B9591=$B9592, $A$2:$A9591+$C$2:$C9591)), "")*24*60, "")</f>
        <v/>
      </c>
      <c r="M9592" s="24" t="str" cm="1">
        <f t="array" ref="M9592">IFERROR(IF($B9592=M$1, ($A9592+$C9592) - MAX(IF($B$2:$B9591=$B9592, $A$2:$A9591+$C$2:$C9591)), "")*24*60, "")</f>
        <v/>
      </c>
      <c r="N9592" s="24" t="str" cm="1">
        <f t="array" ref="N9592">IFERROR(IF($B9592=N$1, ($A9592+$C9592) - MAX(IF($B$2:$B9591=$B9592, $A$2:$A9591+$C$2:$C9591)), "")*24*60, "")</f>
        <v/>
      </c>
      <c r="O9592" s="24" t="str" cm="1">
        <f t="array" ref="O9592">IFERROR(IF($B9592=O$1, ($A9592+$C9592) - MAX(IF($B$2:$B9591=$B9592, $A$2:$A9591+$C$2:$C9591)), "")*24*60, "")</f>
        <v/>
      </c>
      <c r="P9592" s="24" t="str" cm="1">
        <f t="array" ref="P9592">IFERROR(IF($B9592=P$1, ($A9592+$C9592) - MAX(IF($B$2:$B9591=$B9592, $A$2:$A9591+$C$2:$C9591)), "")*24*60, "")</f>
        <v/>
      </c>
      <c r="Q9592" s="24" t="str" cm="1">
        <f t="array" ref="Q9592">IFERROR(IF($B9592=Q$1, ($A9592+$C9592) - MAX(IF($B$2:$B9591=$B9592, $A$2:$A9591+$C$2:$C9591)), "")*24*60, "")</f>
        <v/>
      </c>
      <c r="R9592" s="24" t="str" cm="1">
        <f t="array" ref="R9592">IFERROR(IF($B9592=R$1, ($A9592+$C9592) - MAX(IF($B$2:$B9591=$B9592, $A$2:$A9591+$C$2:$C9591)), "")*24*60, "")</f>
        <v/>
      </c>
      <c r="S9592" s="24" t="str" cm="1">
        <f t="array" ref="S9592">IFERROR(IF($B9592=S$1, ($A9592+$C9592) - MAX(IF($B$2:$B9591=$B9592, $A$2:$A9591+$C$2:$C9591)), "")*24*60, "")</f>
        <v/>
      </c>
    </row>
    <row r="9593" spans="1:19" x14ac:dyDescent="0.2">
      <c r="A9593" s="12" t="str">
        <f t="shared" ref="A9593:C9593" si="1555">A9592</f>
        <v>1/224/26</v>
      </c>
      <c r="B9593" s="5" t="str">
        <f t="shared" si="1555"/>
        <v>Northern Cardinal</v>
      </c>
      <c r="C9593" s="6">
        <f t="shared" si="1555"/>
        <v>0.75624999999999998</v>
      </c>
      <c r="D9593" s="5"/>
      <c r="E9593" s="5"/>
      <c r="F9593" s="5" t="s">
        <v>9</v>
      </c>
      <c r="G9593" s="15" t="s">
        <v>26</v>
      </c>
      <c r="H9593" s="24" t="str">
        <f t="shared" si="1523"/>
        <v/>
      </c>
      <c r="I9593" s="24" t="str" cm="1">
        <f t="array" ref="I9593">IFERROR(IF($B9593=I$1, ($A9593+$C9593) - MAX(IF($B$2:$B9592=$B9593, $A$2:$A9592+$C$2:$C9592)), "")*24*60, "")</f>
        <v/>
      </c>
      <c r="J9593" s="24" t="str" cm="1">
        <f t="array" ref="J9593">IFERROR(IF($B9593=J$1, ($A9593+$C9593) - MAX(IF($B$2:$B9592=$B9593, $A$2:$A9592+$C$2:$C9592)), "")*24*60, "")</f>
        <v/>
      </c>
      <c r="K9593" s="24" t="str" cm="1">
        <f t="array" ref="K9593">IFERROR(IF($B9593=K$1, ($A9593+$C9593) - MAX(IF($B$2:$B9592=$B9593, $A$2:$A9592+$C$2:$C9592)), "")*24*60, "")</f>
        <v/>
      </c>
      <c r="L9593" s="24" t="str" cm="1">
        <f t="array" ref="L9593">IFERROR(IF($B9593=L$1, ($A9593+$C9593) - MAX(IF($B$2:$B9592=$B9593, $A$2:$A9592+$C$2:$C9592)), "")*24*60, "")</f>
        <v/>
      </c>
      <c r="M9593" s="24" t="str" cm="1">
        <f t="array" ref="M9593">IFERROR(IF($B9593=M$1, ($A9593+$C9593) - MAX(IF($B$2:$B9592=$B9593, $A$2:$A9592+$C$2:$C9592)), "")*24*60, "")</f>
        <v/>
      </c>
      <c r="N9593" s="24" t="str" cm="1">
        <f t="array" ref="N9593">IFERROR(IF($B9593=N$1, ($A9593+$C9593) - MAX(IF($B$2:$B9592=$B9593, $A$2:$A9592+$C$2:$C9592)), "")*24*60, "")</f>
        <v/>
      </c>
      <c r="O9593" s="24" t="str" cm="1">
        <f t="array" ref="O9593">IFERROR(IF($B9593=O$1, ($A9593+$C9593) - MAX(IF($B$2:$B9592=$B9593, $A$2:$A9592+$C$2:$C9592)), "")*24*60, "")</f>
        <v/>
      </c>
      <c r="P9593" s="24" t="str" cm="1">
        <f t="array" ref="P9593">IFERROR(IF($B9593=P$1, ($A9593+$C9593) - MAX(IF($B$2:$B9592=$B9593, $A$2:$A9592+$C$2:$C9592)), "")*24*60, "")</f>
        <v/>
      </c>
      <c r="Q9593" s="24" t="str" cm="1">
        <f t="array" ref="Q9593">IFERROR(IF($B9593=Q$1, ($A9593+$C9593) - MAX(IF($B$2:$B9592=$B9593, $A$2:$A9592+$C$2:$C9592)), "")*24*60, "")</f>
        <v/>
      </c>
      <c r="R9593" s="24" t="str" cm="1">
        <f t="array" ref="R9593">IFERROR(IF($B9593=R$1, ($A9593+$C9593) - MAX(IF($B$2:$B9592=$B9593, $A$2:$A9592+$C$2:$C9592)), "")*24*60, "")</f>
        <v/>
      </c>
      <c r="S9593" s="24" t="str" cm="1">
        <f t="array" ref="S9593">IFERROR(IF($B9593=S$1, ($A9593+$C9593) - MAX(IF($B$2:$B9592=$B9593, $A$2:$A9592+$C$2:$C9592)), "")*24*60, "")</f>
        <v/>
      </c>
    </row>
    <row r="9594" spans="1:19" x14ac:dyDescent="0.2">
      <c r="A9594" s="12" t="str">
        <f t="shared" ref="A9594:C9594" si="1556">A9593</f>
        <v>1/224/26</v>
      </c>
      <c r="B9594" s="5" t="str">
        <f t="shared" si="1556"/>
        <v>Northern Cardinal</v>
      </c>
      <c r="C9594" s="6">
        <f t="shared" si="1556"/>
        <v>0.75624999999999998</v>
      </c>
      <c r="D9594" s="5"/>
      <c r="E9594" s="5"/>
      <c r="F9594" s="5" t="s">
        <v>9</v>
      </c>
      <c r="G9594" s="15" t="s">
        <v>26</v>
      </c>
      <c r="H9594" s="24" t="str">
        <f t="shared" si="1523"/>
        <v/>
      </c>
      <c r="I9594" s="24" t="str" cm="1">
        <f t="array" ref="I9594">IFERROR(IF($B9594=I$1, ($A9594+$C9594) - MAX(IF($B$2:$B9593=$B9594, $A$2:$A9593+$C$2:$C9593)), "")*24*60, "")</f>
        <v/>
      </c>
      <c r="J9594" s="24" t="str" cm="1">
        <f t="array" ref="J9594">IFERROR(IF($B9594=J$1, ($A9594+$C9594) - MAX(IF($B$2:$B9593=$B9594, $A$2:$A9593+$C$2:$C9593)), "")*24*60, "")</f>
        <v/>
      </c>
      <c r="K9594" s="24" t="str" cm="1">
        <f t="array" ref="K9594">IFERROR(IF($B9594=K$1, ($A9594+$C9594) - MAX(IF($B$2:$B9593=$B9594, $A$2:$A9593+$C$2:$C9593)), "")*24*60, "")</f>
        <v/>
      </c>
      <c r="L9594" s="24" t="str" cm="1">
        <f t="array" ref="L9594">IFERROR(IF($B9594=L$1, ($A9594+$C9594) - MAX(IF($B$2:$B9593=$B9594, $A$2:$A9593+$C$2:$C9593)), "")*24*60, "")</f>
        <v/>
      </c>
      <c r="M9594" s="24" t="str" cm="1">
        <f t="array" ref="M9594">IFERROR(IF($B9594=M$1, ($A9594+$C9594) - MAX(IF($B$2:$B9593=$B9594, $A$2:$A9593+$C$2:$C9593)), "")*24*60, "")</f>
        <v/>
      </c>
      <c r="N9594" s="24" t="str" cm="1">
        <f t="array" ref="N9594">IFERROR(IF($B9594=N$1, ($A9594+$C9594) - MAX(IF($B$2:$B9593=$B9594, $A$2:$A9593+$C$2:$C9593)), "")*24*60, "")</f>
        <v/>
      </c>
      <c r="O9594" s="24" t="str" cm="1">
        <f t="array" ref="O9594">IFERROR(IF($B9594=O$1, ($A9594+$C9594) - MAX(IF($B$2:$B9593=$B9594, $A$2:$A9593+$C$2:$C9593)), "")*24*60, "")</f>
        <v/>
      </c>
      <c r="P9594" s="24" t="str" cm="1">
        <f t="array" ref="P9594">IFERROR(IF($B9594=P$1, ($A9594+$C9594) - MAX(IF($B$2:$B9593=$B9594, $A$2:$A9593+$C$2:$C9593)), "")*24*60, "")</f>
        <v/>
      </c>
      <c r="Q9594" s="24" t="str" cm="1">
        <f t="array" ref="Q9594">IFERROR(IF($B9594=Q$1, ($A9594+$C9594) - MAX(IF($B$2:$B9593=$B9594, $A$2:$A9593+$C$2:$C9593)), "")*24*60, "")</f>
        <v/>
      </c>
      <c r="R9594" s="24" t="str" cm="1">
        <f t="array" ref="R9594">IFERROR(IF($B9594=R$1, ($A9594+$C9594) - MAX(IF($B$2:$B9593=$B9594, $A$2:$A9593+$C$2:$C9593)), "")*24*60, "")</f>
        <v/>
      </c>
      <c r="S9594" s="24" t="str" cm="1">
        <f t="array" ref="S9594">IFERROR(IF($B9594=S$1, ($A9594+$C9594) - MAX(IF($B$2:$B9593=$B9594, $A$2:$A9593+$C$2:$C9593)), "")*24*60, "")</f>
        <v/>
      </c>
    </row>
    <row r="9595" spans="1:19" x14ac:dyDescent="0.2">
      <c r="A9595" s="12" t="str">
        <f t="shared" ref="A9595:C9595" si="1557">A9594</f>
        <v>1/224/26</v>
      </c>
      <c r="B9595" s="5" t="str">
        <f t="shared" si="1557"/>
        <v>Northern Cardinal</v>
      </c>
      <c r="C9595" s="6">
        <f t="shared" si="1557"/>
        <v>0.75624999999999998</v>
      </c>
      <c r="D9595" s="5"/>
      <c r="E9595" s="5"/>
      <c r="F9595" s="5" t="s">
        <v>9</v>
      </c>
      <c r="G9595" s="15" t="s">
        <v>26</v>
      </c>
      <c r="H9595" s="24" t="str">
        <f t="shared" si="1523"/>
        <v/>
      </c>
      <c r="I9595" s="24" t="str" cm="1">
        <f t="array" ref="I9595">IFERROR(IF($B9595=I$1, ($A9595+$C9595) - MAX(IF($B$2:$B9594=$B9595, $A$2:$A9594+$C$2:$C9594)), "")*24*60, "")</f>
        <v/>
      </c>
      <c r="J9595" s="24" t="str" cm="1">
        <f t="array" ref="J9595">IFERROR(IF($B9595=J$1, ($A9595+$C9595) - MAX(IF($B$2:$B9594=$B9595, $A$2:$A9594+$C$2:$C9594)), "")*24*60, "")</f>
        <v/>
      </c>
      <c r="K9595" s="24" t="str" cm="1">
        <f t="array" ref="K9595">IFERROR(IF($B9595=K$1, ($A9595+$C9595) - MAX(IF($B$2:$B9594=$B9595, $A$2:$A9594+$C$2:$C9594)), "")*24*60, "")</f>
        <v/>
      </c>
      <c r="L9595" s="24" t="str" cm="1">
        <f t="array" ref="L9595">IFERROR(IF($B9595=L$1, ($A9595+$C9595) - MAX(IF($B$2:$B9594=$B9595, $A$2:$A9594+$C$2:$C9594)), "")*24*60, "")</f>
        <v/>
      </c>
      <c r="M9595" s="24" t="str" cm="1">
        <f t="array" ref="M9595">IFERROR(IF($B9595=M$1, ($A9595+$C9595) - MAX(IF($B$2:$B9594=$B9595, $A$2:$A9594+$C$2:$C9594)), "")*24*60, "")</f>
        <v/>
      </c>
      <c r="N9595" s="24" t="str" cm="1">
        <f t="array" ref="N9595">IFERROR(IF($B9595=N$1, ($A9595+$C9595) - MAX(IF($B$2:$B9594=$B9595, $A$2:$A9594+$C$2:$C9594)), "")*24*60, "")</f>
        <v/>
      </c>
      <c r="O9595" s="24" t="str" cm="1">
        <f t="array" ref="O9595">IFERROR(IF($B9595=O$1, ($A9595+$C9595) - MAX(IF($B$2:$B9594=$B9595, $A$2:$A9594+$C$2:$C9594)), "")*24*60, "")</f>
        <v/>
      </c>
      <c r="P9595" s="24" t="str" cm="1">
        <f t="array" ref="P9595">IFERROR(IF($B9595=P$1, ($A9595+$C9595) - MAX(IF($B$2:$B9594=$B9595, $A$2:$A9594+$C$2:$C9594)), "")*24*60, "")</f>
        <v/>
      </c>
      <c r="Q9595" s="24" t="str" cm="1">
        <f t="array" ref="Q9595">IFERROR(IF($B9595=Q$1, ($A9595+$C9595) - MAX(IF($B$2:$B9594=$B9595, $A$2:$A9594+$C$2:$C9594)), "")*24*60, "")</f>
        <v/>
      </c>
      <c r="R9595" s="24" t="str" cm="1">
        <f t="array" ref="R9595">IFERROR(IF($B9595=R$1, ($A9595+$C9595) - MAX(IF($B$2:$B9594=$B9595, $A$2:$A9594+$C$2:$C9594)), "")*24*60, "")</f>
        <v/>
      </c>
      <c r="S9595" s="24" t="str" cm="1">
        <f t="array" ref="S9595">IFERROR(IF($B9595=S$1, ($A9595+$C9595) - MAX(IF($B$2:$B9594=$B9595, $A$2:$A9594+$C$2:$C9594)), "")*24*60, "")</f>
        <v/>
      </c>
    </row>
    <row r="9596" spans="1:19" x14ac:dyDescent="0.2">
      <c r="A9596" s="12" t="str">
        <f t="shared" ref="A9596:C9596" si="1558">A9595</f>
        <v>1/224/26</v>
      </c>
      <c r="B9596" s="5" t="str">
        <f t="shared" si="1558"/>
        <v>Northern Cardinal</v>
      </c>
      <c r="C9596" s="6">
        <f t="shared" si="1558"/>
        <v>0.75624999999999998</v>
      </c>
      <c r="D9596" s="5"/>
      <c r="E9596" s="5"/>
      <c r="F9596" s="5" t="s">
        <v>9</v>
      </c>
      <c r="G9596" s="15" t="s">
        <v>26</v>
      </c>
      <c r="H9596" s="24" t="str">
        <f t="shared" si="1523"/>
        <v/>
      </c>
      <c r="I9596" s="24" t="str" cm="1">
        <f t="array" ref="I9596">IFERROR(IF($B9596=I$1, ($A9596+$C9596) - MAX(IF($B$2:$B9595=$B9596, $A$2:$A9595+$C$2:$C9595)), "")*24*60, "")</f>
        <v/>
      </c>
      <c r="J9596" s="24" t="str" cm="1">
        <f t="array" ref="J9596">IFERROR(IF($B9596=J$1, ($A9596+$C9596) - MAX(IF($B$2:$B9595=$B9596, $A$2:$A9595+$C$2:$C9595)), "")*24*60, "")</f>
        <v/>
      </c>
      <c r="K9596" s="24" t="str" cm="1">
        <f t="array" ref="K9596">IFERROR(IF($B9596=K$1, ($A9596+$C9596) - MAX(IF($B$2:$B9595=$B9596, $A$2:$A9595+$C$2:$C9595)), "")*24*60, "")</f>
        <v/>
      </c>
      <c r="L9596" s="24" t="str" cm="1">
        <f t="array" ref="L9596">IFERROR(IF($B9596=L$1, ($A9596+$C9596) - MAX(IF($B$2:$B9595=$B9596, $A$2:$A9595+$C$2:$C9595)), "")*24*60, "")</f>
        <v/>
      </c>
      <c r="M9596" s="24" t="str" cm="1">
        <f t="array" ref="M9596">IFERROR(IF($B9596=M$1, ($A9596+$C9596) - MAX(IF($B$2:$B9595=$B9596, $A$2:$A9595+$C$2:$C9595)), "")*24*60, "")</f>
        <v/>
      </c>
      <c r="N9596" s="24" t="str" cm="1">
        <f t="array" ref="N9596">IFERROR(IF($B9596=N$1, ($A9596+$C9596) - MAX(IF($B$2:$B9595=$B9596, $A$2:$A9595+$C$2:$C9595)), "")*24*60, "")</f>
        <v/>
      </c>
      <c r="O9596" s="24" t="str" cm="1">
        <f t="array" ref="O9596">IFERROR(IF($B9596=O$1, ($A9596+$C9596) - MAX(IF($B$2:$B9595=$B9596, $A$2:$A9595+$C$2:$C9595)), "")*24*60, "")</f>
        <v/>
      </c>
      <c r="P9596" s="24" t="str" cm="1">
        <f t="array" ref="P9596">IFERROR(IF($B9596=P$1, ($A9596+$C9596) - MAX(IF($B$2:$B9595=$B9596, $A$2:$A9595+$C$2:$C9595)), "")*24*60, "")</f>
        <v/>
      </c>
      <c r="Q9596" s="24" t="str" cm="1">
        <f t="array" ref="Q9596">IFERROR(IF($B9596=Q$1, ($A9596+$C9596) - MAX(IF($B$2:$B9595=$B9596, $A$2:$A9595+$C$2:$C9595)), "")*24*60, "")</f>
        <v/>
      </c>
      <c r="R9596" s="24" t="str" cm="1">
        <f t="array" ref="R9596">IFERROR(IF($B9596=R$1, ($A9596+$C9596) - MAX(IF($B$2:$B9595=$B9596, $A$2:$A9595+$C$2:$C9595)), "")*24*60, "")</f>
        <v/>
      </c>
      <c r="S9596" s="24" t="str" cm="1">
        <f t="array" ref="S9596">IFERROR(IF($B9596=S$1, ($A9596+$C9596) - MAX(IF($B$2:$B9595=$B9596, $A$2:$A9595+$C$2:$C9595)), "")*24*60, "")</f>
        <v/>
      </c>
    </row>
    <row r="9597" spans="1:19" x14ac:dyDescent="0.2">
      <c r="A9597" s="12" t="str">
        <f t="shared" ref="A9597:C9597" si="1559">A9596</f>
        <v>1/224/26</v>
      </c>
      <c r="B9597" s="5" t="str">
        <f t="shared" si="1559"/>
        <v>Northern Cardinal</v>
      </c>
      <c r="C9597" s="6">
        <f t="shared" si="1559"/>
        <v>0.75624999999999998</v>
      </c>
      <c r="D9597" s="5"/>
      <c r="E9597" s="5"/>
      <c r="F9597" s="5" t="s">
        <v>9</v>
      </c>
      <c r="G9597" s="15" t="s">
        <v>26</v>
      </c>
      <c r="H9597" s="24" t="str">
        <f t="shared" si="1523"/>
        <v/>
      </c>
      <c r="I9597" s="24" t="str" cm="1">
        <f t="array" ref="I9597">IFERROR(IF($B9597=I$1, ($A9597+$C9597) - MAX(IF($B$2:$B9596=$B9597, $A$2:$A9596+$C$2:$C9596)), "")*24*60, "")</f>
        <v/>
      </c>
      <c r="J9597" s="24" t="str" cm="1">
        <f t="array" ref="J9597">IFERROR(IF($B9597=J$1, ($A9597+$C9597) - MAX(IF($B$2:$B9596=$B9597, $A$2:$A9596+$C$2:$C9596)), "")*24*60, "")</f>
        <v/>
      </c>
      <c r="K9597" s="24" t="str" cm="1">
        <f t="array" ref="K9597">IFERROR(IF($B9597=K$1, ($A9597+$C9597) - MAX(IF($B$2:$B9596=$B9597, $A$2:$A9596+$C$2:$C9596)), "")*24*60, "")</f>
        <v/>
      </c>
      <c r="L9597" s="24" t="str" cm="1">
        <f t="array" ref="L9597">IFERROR(IF($B9597=L$1, ($A9597+$C9597) - MAX(IF($B$2:$B9596=$B9597, $A$2:$A9596+$C$2:$C9596)), "")*24*60, "")</f>
        <v/>
      </c>
      <c r="M9597" s="24" t="str" cm="1">
        <f t="array" ref="M9597">IFERROR(IF($B9597=M$1, ($A9597+$C9597) - MAX(IF($B$2:$B9596=$B9597, $A$2:$A9596+$C$2:$C9596)), "")*24*60, "")</f>
        <v/>
      </c>
      <c r="N9597" s="24" t="str" cm="1">
        <f t="array" ref="N9597">IFERROR(IF($B9597=N$1, ($A9597+$C9597) - MAX(IF($B$2:$B9596=$B9597, $A$2:$A9596+$C$2:$C9596)), "")*24*60, "")</f>
        <v/>
      </c>
      <c r="O9597" s="24" t="str" cm="1">
        <f t="array" ref="O9597">IFERROR(IF($B9597=O$1, ($A9597+$C9597) - MAX(IF($B$2:$B9596=$B9597, $A$2:$A9596+$C$2:$C9596)), "")*24*60, "")</f>
        <v/>
      </c>
      <c r="P9597" s="24" t="str" cm="1">
        <f t="array" ref="P9597">IFERROR(IF($B9597=P$1, ($A9597+$C9597) - MAX(IF($B$2:$B9596=$B9597, $A$2:$A9596+$C$2:$C9596)), "")*24*60, "")</f>
        <v/>
      </c>
      <c r="Q9597" s="24" t="str" cm="1">
        <f t="array" ref="Q9597">IFERROR(IF($B9597=Q$1, ($A9597+$C9597) - MAX(IF($B$2:$B9596=$B9597, $A$2:$A9596+$C$2:$C9596)), "")*24*60, "")</f>
        <v/>
      </c>
      <c r="R9597" s="24" t="str" cm="1">
        <f t="array" ref="R9597">IFERROR(IF($B9597=R$1, ($A9597+$C9597) - MAX(IF($B$2:$B9596=$B9597, $A$2:$A9596+$C$2:$C9596)), "")*24*60, "")</f>
        <v/>
      </c>
      <c r="S9597" s="24" t="str" cm="1">
        <f t="array" ref="S9597">IFERROR(IF($B9597=S$1, ($A9597+$C9597) - MAX(IF($B$2:$B9596=$B9597, $A$2:$A9596+$C$2:$C9596)), "")*24*60, "")</f>
        <v/>
      </c>
    </row>
    <row r="9598" spans="1:19" x14ac:dyDescent="0.2">
      <c r="A9598" s="12" t="str">
        <f t="shared" ref="A9598:C9598" si="1560">A9597</f>
        <v>1/224/26</v>
      </c>
      <c r="B9598" s="5" t="str">
        <f t="shared" si="1560"/>
        <v>Northern Cardinal</v>
      </c>
      <c r="C9598" s="6">
        <f t="shared" si="1560"/>
        <v>0.75624999999999998</v>
      </c>
      <c r="D9598" s="5"/>
      <c r="E9598" s="5"/>
      <c r="F9598" s="5" t="s">
        <v>9</v>
      </c>
      <c r="G9598" s="15" t="s">
        <v>26</v>
      </c>
      <c r="H9598" s="24" t="str">
        <f t="shared" si="1523"/>
        <v/>
      </c>
      <c r="I9598" s="24" t="str" cm="1">
        <f t="array" ref="I9598">IFERROR(IF($B9598=I$1, ($A9598+$C9598) - MAX(IF($B$2:$B9597=$B9598, $A$2:$A9597+$C$2:$C9597)), "")*24*60, "")</f>
        <v/>
      </c>
      <c r="J9598" s="24" t="str" cm="1">
        <f t="array" ref="J9598">IFERROR(IF($B9598=J$1, ($A9598+$C9598) - MAX(IF($B$2:$B9597=$B9598, $A$2:$A9597+$C$2:$C9597)), "")*24*60, "")</f>
        <v/>
      </c>
      <c r="K9598" s="24" t="str" cm="1">
        <f t="array" ref="K9598">IFERROR(IF($B9598=K$1, ($A9598+$C9598) - MAX(IF($B$2:$B9597=$B9598, $A$2:$A9597+$C$2:$C9597)), "")*24*60, "")</f>
        <v/>
      </c>
      <c r="L9598" s="24" t="str" cm="1">
        <f t="array" ref="L9598">IFERROR(IF($B9598=L$1, ($A9598+$C9598) - MAX(IF($B$2:$B9597=$B9598, $A$2:$A9597+$C$2:$C9597)), "")*24*60, "")</f>
        <v/>
      </c>
      <c r="M9598" s="24" t="str" cm="1">
        <f t="array" ref="M9598">IFERROR(IF($B9598=M$1, ($A9598+$C9598) - MAX(IF($B$2:$B9597=$B9598, $A$2:$A9597+$C$2:$C9597)), "")*24*60, "")</f>
        <v/>
      </c>
      <c r="N9598" s="24" t="str" cm="1">
        <f t="array" ref="N9598">IFERROR(IF($B9598=N$1, ($A9598+$C9598) - MAX(IF($B$2:$B9597=$B9598, $A$2:$A9597+$C$2:$C9597)), "")*24*60, "")</f>
        <v/>
      </c>
      <c r="O9598" s="24" t="str" cm="1">
        <f t="array" ref="O9598">IFERROR(IF($B9598=O$1, ($A9598+$C9598) - MAX(IF($B$2:$B9597=$B9598, $A$2:$A9597+$C$2:$C9597)), "")*24*60, "")</f>
        <v/>
      </c>
      <c r="P9598" s="24" t="str" cm="1">
        <f t="array" ref="P9598">IFERROR(IF($B9598=P$1, ($A9598+$C9598) - MAX(IF($B$2:$B9597=$B9598, $A$2:$A9597+$C$2:$C9597)), "")*24*60, "")</f>
        <v/>
      </c>
      <c r="Q9598" s="24" t="str" cm="1">
        <f t="array" ref="Q9598">IFERROR(IF($B9598=Q$1, ($A9598+$C9598) - MAX(IF($B$2:$B9597=$B9598, $A$2:$A9597+$C$2:$C9597)), "")*24*60, "")</f>
        <v/>
      </c>
      <c r="R9598" s="24" t="str" cm="1">
        <f t="array" ref="R9598">IFERROR(IF($B9598=R$1, ($A9598+$C9598) - MAX(IF($B$2:$B9597=$B9598, $A$2:$A9597+$C$2:$C9597)), "")*24*60, "")</f>
        <v/>
      </c>
      <c r="S9598" s="24" t="str" cm="1">
        <f t="array" ref="S9598">IFERROR(IF($B9598=S$1, ($A9598+$C9598) - MAX(IF($B$2:$B9597=$B9598, $A$2:$A9597+$C$2:$C9597)), "")*24*60, "")</f>
        <v/>
      </c>
    </row>
    <row r="9599" spans="1:19" x14ac:dyDescent="0.2">
      <c r="A9599" s="12" t="str">
        <f t="shared" ref="A9599:C9599" si="1561">A9598</f>
        <v>1/224/26</v>
      </c>
      <c r="B9599" s="5" t="str">
        <f t="shared" si="1561"/>
        <v>Northern Cardinal</v>
      </c>
      <c r="C9599" s="6">
        <f t="shared" si="1561"/>
        <v>0.75624999999999998</v>
      </c>
      <c r="D9599" s="5"/>
      <c r="E9599" s="5"/>
      <c r="F9599" s="5" t="s">
        <v>9</v>
      </c>
      <c r="G9599" s="15" t="s">
        <v>26</v>
      </c>
      <c r="H9599" s="24" t="str">
        <f t="shared" si="1523"/>
        <v/>
      </c>
      <c r="I9599" s="24" t="str" cm="1">
        <f t="array" ref="I9599">IFERROR(IF($B9599=I$1, ($A9599+$C9599) - MAX(IF($B$2:$B9598=$B9599, $A$2:$A9598+$C$2:$C9598)), "")*24*60, "")</f>
        <v/>
      </c>
      <c r="J9599" s="24" t="str" cm="1">
        <f t="array" ref="J9599">IFERROR(IF($B9599=J$1, ($A9599+$C9599) - MAX(IF($B$2:$B9598=$B9599, $A$2:$A9598+$C$2:$C9598)), "")*24*60, "")</f>
        <v/>
      </c>
      <c r="K9599" s="24" t="str" cm="1">
        <f t="array" ref="K9599">IFERROR(IF($B9599=K$1, ($A9599+$C9599) - MAX(IF($B$2:$B9598=$B9599, $A$2:$A9598+$C$2:$C9598)), "")*24*60, "")</f>
        <v/>
      </c>
      <c r="L9599" s="24" t="str" cm="1">
        <f t="array" ref="L9599">IFERROR(IF($B9599=L$1, ($A9599+$C9599) - MAX(IF($B$2:$B9598=$B9599, $A$2:$A9598+$C$2:$C9598)), "")*24*60, "")</f>
        <v/>
      </c>
      <c r="M9599" s="24" t="str" cm="1">
        <f t="array" ref="M9599">IFERROR(IF($B9599=M$1, ($A9599+$C9599) - MAX(IF($B$2:$B9598=$B9599, $A$2:$A9598+$C$2:$C9598)), "")*24*60, "")</f>
        <v/>
      </c>
      <c r="N9599" s="24" t="str" cm="1">
        <f t="array" ref="N9599">IFERROR(IF($B9599=N$1, ($A9599+$C9599) - MAX(IF($B$2:$B9598=$B9599, $A$2:$A9598+$C$2:$C9598)), "")*24*60, "")</f>
        <v/>
      </c>
      <c r="O9599" s="24" t="str" cm="1">
        <f t="array" ref="O9599">IFERROR(IF($B9599=O$1, ($A9599+$C9599) - MAX(IF($B$2:$B9598=$B9599, $A$2:$A9598+$C$2:$C9598)), "")*24*60, "")</f>
        <v/>
      </c>
      <c r="P9599" s="24" t="str" cm="1">
        <f t="array" ref="P9599">IFERROR(IF($B9599=P$1, ($A9599+$C9599) - MAX(IF($B$2:$B9598=$B9599, $A$2:$A9598+$C$2:$C9598)), "")*24*60, "")</f>
        <v/>
      </c>
      <c r="Q9599" s="24" t="str" cm="1">
        <f t="array" ref="Q9599">IFERROR(IF($B9599=Q$1, ($A9599+$C9599) - MAX(IF($B$2:$B9598=$B9599, $A$2:$A9598+$C$2:$C9598)), "")*24*60, "")</f>
        <v/>
      </c>
      <c r="R9599" s="24" t="str" cm="1">
        <f t="array" ref="R9599">IFERROR(IF($B9599=R$1, ($A9599+$C9599) - MAX(IF($B$2:$B9598=$B9599, $A$2:$A9598+$C$2:$C9598)), "")*24*60, "")</f>
        <v/>
      </c>
      <c r="S9599" s="24" t="str" cm="1">
        <f t="array" ref="S9599">IFERROR(IF($B9599=S$1, ($A9599+$C9599) - MAX(IF($B$2:$B9598=$B9599, $A$2:$A9598+$C$2:$C9598)), "")*24*60, "")</f>
        <v/>
      </c>
    </row>
    <row r="9600" spans="1:19" x14ac:dyDescent="0.2">
      <c r="A9600" s="12" t="str">
        <f t="shared" ref="A9600:C9600" si="1562">A9599</f>
        <v>1/224/26</v>
      </c>
      <c r="B9600" s="5" t="str">
        <f t="shared" si="1562"/>
        <v>Northern Cardinal</v>
      </c>
      <c r="C9600" s="6">
        <f t="shared" si="1562"/>
        <v>0.75624999999999998</v>
      </c>
      <c r="D9600" s="5"/>
      <c r="E9600" s="5"/>
      <c r="F9600" s="5" t="s">
        <v>9</v>
      </c>
      <c r="G9600" s="15" t="s">
        <v>26</v>
      </c>
      <c r="H9600" s="24" t="str">
        <f t="shared" si="1523"/>
        <v/>
      </c>
      <c r="I9600" s="24" t="str" cm="1">
        <f t="array" ref="I9600">IFERROR(IF($B9600=I$1, ($A9600+$C9600) - MAX(IF($B$2:$B9599=$B9600, $A$2:$A9599+$C$2:$C9599)), "")*24*60, "")</f>
        <v/>
      </c>
      <c r="J9600" s="24" t="str" cm="1">
        <f t="array" ref="J9600">IFERROR(IF($B9600=J$1, ($A9600+$C9600) - MAX(IF($B$2:$B9599=$B9600, $A$2:$A9599+$C$2:$C9599)), "")*24*60, "")</f>
        <v/>
      </c>
      <c r="K9600" s="24" t="str" cm="1">
        <f t="array" ref="K9600">IFERROR(IF($B9600=K$1, ($A9600+$C9600) - MAX(IF($B$2:$B9599=$B9600, $A$2:$A9599+$C$2:$C9599)), "")*24*60, "")</f>
        <v/>
      </c>
      <c r="L9600" s="24" t="str" cm="1">
        <f t="array" ref="L9600">IFERROR(IF($B9600=L$1, ($A9600+$C9600) - MAX(IF($B$2:$B9599=$B9600, $A$2:$A9599+$C$2:$C9599)), "")*24*60, "")</f>
        <v/>
      </c>
      <c r="M9600" s="24" t="str" cm="1">
        <f t="array" ref="M9600">IFERROR(IF($B9600=M$1, ($A9600+$C9600) - MAX(IF($B$2:$B9599=$B9600, $A$2:$A9599+$C$2:$C9599)), "")*24*60, "")</f>
        <v/>
      </c>
      <c r="N9600" s="24" t="str" cm="1">
        <f t="array" ref="N9600">IFERROR(IF($B9600=N$1, ($A9600+$C9600) - MAX(IF($B$2:$B9599=$B9600, $A$2:$A9599+$C$2:$C9599)), "")*24*60, "")</f>
        <v/>
      </c>
      <c r="O9600" s="24" t="str" cm="1">
        <f t="array" ref="O9600">IFERROR(IF($B9600=O$1, ($A9600+$C9600) - MAX(IF($B$2:$B9599=$B9600, $A$2:$A9599+$C$2:$C9599)), "")*24*60, "")</f>
        <v/>
      </c>
      <c r="P9600" s="24" t="str" cm="1">
        <f t="array" ref="P9600">IFERROR(IF($B9600=P$1, ($A9600+$C9600) - MAX(IF($B$2:$B9599=$B9600, $A$2:$A9599+$C$2:$C9599)), "")*24*60, "")</f>
        <v/>
      </c>
      <c r="Q9600" s="24" t="str" cm="1">
        <f t="array" ref="Q9600">IFERROR(IF($B9600=Q$1, ($A9600+$C9600) - MAX(IF($B$2:$B9599=$B9600, $A$2:$A9599+$C$2:$C9599)), "")*24*60, "")</f>
        <v/>
      </c>
      <c r="R9600" s="24" t="str" cm="1">
        <f t="array" ref="R9600">IFERROR(IF($B9600=R$1, ($A9600+$C9600) - MAX(IF($B$2:$B9599=$B9600, $A$2:$A9599+$C$2:$C9599)), "")*24*60, "")</f>
        <v/>
      </c>
      <c r="S9600" s="24" t="str" cm="1">
        <f t="array" ref="S9600">IFERROR(IF($B9600=S$1, ($A9600+$C9600) - MAX(IF($B$2:$B9599=$B9600, $A$2:$A9599+$C$2:$C9599)), "")*24*60, "")</f>
        <v/>
      </c>
    </row>
    <row r="9601" spans="1:19" x14ac:dyDescent="0.2">
      <c r="A9601" s="12" t="str">
        <f t="shared" ref="A9601:C9601" si="1563">A9600</f>
        <v>1/224/26</v>
      </c>
      <c r="B9601" s="5" t="str">
        <f t="shared" si="1563"/>
        <v>Northern Cardinal</v>
      </c>
      <c r="C9601" s="6">
        <f t="shared" si="1563"/>
        <v>0.75624999999999998</v>
      </c>
      <c r="D9601" s="5"/>
      <c r="E9601" s="5"/>
      <c r="F9601" s="5" t="s">
        <v>9</v>
      </c>
      <c r="G9601" s="15" t="s">
        <v>26</v>
      </c>
      <c r="H9601" s="24" t="str">
        <f t="shared" si="1523"/>
        <v/>
      </c>
      <c r="I9601" s="24" t="str" cm="1">
        <f t="array" ref="I9601">IFERROR(IF($B9601=I$1, ($A9601+$C9601) - MAX(IF($B$2:$B9600=$B9601, $A$2:$A9600+$C$2:$C9600)), "")*24*60, "")</f>
        <v/>
      </c>
      <c r="J9601" s="24" t="str" cm="1">
        <f t="array" ref="J9601">IFERROR(IF($B9601=J$1, ($A9601+$C9601) - MAX(IF($B$2:$B9600=$B9601, $A$2:$A9600+$C$2:$C9600)), "")*24*60, "")</f>
        <v/>
      </c>
      <c r="K9601" s="24" t="str" cm="1">
        <f t="array" ref="K9601">IFERROR(IF($B9601=K$1, ($A9601+$C9601) - MAX(IF($B$2:$B9600=$B9601, $A$2:$A9600+$C$2:$C9600)), "")*24*60, "")</f>
        <v/>
      </c>
      <c r="L9601" s="24" t="str" cm="1">
        <f t="array" ref="L9601">IFERROR(IF($B9601=L$1, ($A9601+$C9601) - MAX(IF($B$2:$B9600=$B9601, $A$2:$A9600+$C$2:$C9600)), "")*24*60, "")</f>
        <v/>
      </c>
      <c r="M9601" s="24" t="str" cm="1">
        <f t="array" ref="M9601">IFERROR(IF($B9601=M$1, ($A9601+$C9601) - MAX(IF($B$2:$B9600=$B9601, $A$2:$A9600+$C$2:$C9600)), "")*24*60, "")</f>
        <v/>
      </c>
      <c r="N9601" s="24" t="str" cm="1">
        <f t="array" ref="N9601">IFERROR(IF($B9601=N$1, ($A9601+$C9601) - MAX(IF($B$2:$B9600=$B9601, $A$2:$A9600+$C$2:$C9600)), "")*24*60, "")</f>
        <v/>
      </c>
      <c r="O9601" s="24" t="str" cm="1">
        <f t="array" ref="O9601">IFERROR(IF($B9601=O$1, ($A9601+$C9601) - MAX(IF($B$2:$B9600=$B9601, $A$2:$A9600+$C$2:$C9600)), "")*24*60, "")</f>
        <v/>
      </c>
      <c r="P9601" s="24" t="str" cm="1">
        <f t="array" ref="P9601">IFERROR(IF($B9601=P$1, ($A9601+$C9601) - MAX(IF($B$2:$B9600=$B9601, $A$2:$A9600+$C$2:$C9600)), "")*24*60, "")</f>
        <v/>
      </c>
      <c r="Q9601" s="24" t="str" cm="1">
        <f t="array" ref="Q9601">IFERROR(IF($B9601=Q$1, ($A9601+$C9601) - MAX(IF($B$2:$B9600=$B9601, $A$2:$A9600+$C$2:$C9600)), "")*24*60, "")</f>
        <v/>
      </c>
      <c r="R9601" s="24" t="str" cm="1">
        <f t="array" ref="R9601">IFERROR(IF($B9601=R$1, ($A9601+$C9601) - MAX(IF($B$2:$B9600=$B9601, $A$2:$A9600+$C$2:$C9600)), "")*24*60, "")</f>
        <v/>
      </c>
      <c r="S9601" s="24" t="str" cm="1">
        <f t="array" ref="S9601">IFERROR(IF($B9601=S$1, ($A9601+$C9601) - MAX(IF($B$2:$B9600=$B9601, $A$2:$A9600+$C$2:$C9600)), "")*24*60, "")</f>
        <v/>
      </c>
    </row>
    <row r="9602" spans="1:19" x14ac:dyDescent="0.2">
      <c r="A9602" s="12" t="str">
        <f t="shared" ref="A9602:C9602" si="1564">A9601</f>
        <v>1/224/26</v>
      </c>
      <c r="B9602" s="5" t="str">
        <f t="shared" si="1564"/>
        <v>Northern Cardinal</v>
      </c>
      <c r="C9602" s="6">
        <f t="shared" si="1564"/>
        <v>0.75624999999999998</v>
      </c>
      <c r="D9602" s="5"/>
      <c r="E9602" s="5"/>
      <c r="F9602" s="5" t="s">
        <v>9</v>
      </c>
      <c r="G9602" s="15" t="s">
        <v>26</v>
      </c>
      <c r="H9602" s="24" t="str">
        <f t="shared" si="1523"/>
        <v/>
      </c>
      <c r="I9602" s="24" t="str" cm="1">
        <f t="array" ref="I9602">IFERROR(IF($B9602=I$1, ($A9602+$C9602) - MAX(IF($B$2:$B9601=$B9602, $A$2:$A9601+$C$2:$C9601)), "")*24*60, "")</f>
        <v/>
      </c>
      <c r="J9602" s="24" t="str" cm="1">
        <f t="array" ref="J9602">IFERROR(IF($B9602=J$1, ($A9602+$C9602) - MAX(IF($B$2:$B9601=$B9602, $A$2:$A9601+$C$2:$C9601)), "")*24*60, "")</f>
        <v/>
      </c>
      <c r="K9602" s="24" t="str" cm="1">
        <f t="array" ref="K9602">IFERROR(IF($B9602=K$1, ($A9602+$C9602) - MAX(IF($B$2:$B9601=$B9602, $A$2:$A9601+$C$2:$C9601)), "")*24*60, "")</f>
        <v/>
      </c>
      <c r="L9602" s="24" t="str" cm="1">
        <f t="array" ref="L9602">IFERROR(IF($B9602=L$1, ($A9602+$C9602) - MAX(IF($B$2:$B9601=$B9602, $A$2:$A9601+$C$2:$C9601)), "")*24*60, "")</f>
        <v/>
      </c>
      <c r="M9602" s="24" t="str" cm="1">
        <f t="array" ref="M9602">IFERROR(IF($B9602=M$1, ($A9602+$C9602) - MAX(IF($B$2:$B9601=$B9602, $A$2:$A9601+$C$2:$C9601)), "")*24*60, "")</f>
        <v/>
      </c>
      <c r="N9602" s="24" t="str" cm="1">
        <f t="array" ref="N9602">IFERROR(IF($B9602=N$1, ($A9602+$C9602) - MAX(IF($B$2:$B9601=$B9602, $A$2:$A9601+$C$2:$C9601)), "")*24*60, "")</f>
        <v/>
      </c>
      <c r="O9602" s="24" t="str" cm="1">
        <f t="array" ref="O9602">IFERROR(IF($B9602=O$1, ($A9602+$C9602) - MAX(IF($B$2:$B9601=$B9602, $A$2:$A9601+$C$2:$C9601)), "")*24*60, "")</f>
        <v/>
      </c>
      <c r="P9602" s="24" t="str" cm="1">
        <f t="array" ref="P9602">IFERROR(IF($B9602=P$1, ($A9602+$C9602) - MAX(IF($B$2:$B9601=$B9602, $A$2:$A9601+$C$2:$C9601)), "")*24*60, "")</f>
        <v/>
      </c>
      <c r="Q9602" s="24" t="str" cm="1">
        <f t="array" ref="Q9602">IFERROR(IF($B9602=Q$1, ($A9602+$C9602) - MAX(IF($B$2:$B9601=$B9602, $A$2:$A9601+$C$2:$C9601)), "")*24*60, "")</f>
        <v/>
      </c>
      <c r="R9602" s="24" t="str" cm="1">
        <f t="array" ref="R9602">IFERROR(IF($B9602=R$1, ($A9602+$C9602) - MAX(IF($B$2:$B9601=$B9602, $A$2:$A9601+$C$2:$C9601)), "")*24*60, "")</f>
        <v/>
      </c>
      <c r="S9602" s="24" t="str" cm="1">
        <f t="array" ref="S9602">IFERROR(IF($B9602=S$1, ($A9602+$C9602) - MAX(IF($B$2:$B9601=$B9602, $A$2:$A9601+$C$2:$C9601)), "")*24*60, "")</f>
        <v/>
      </c>
    </row>
    <row r="9603" spans="1:19" x14ac:dyDescent="0.2">
      <c r="A9603" s="12" t="str">
        <f t="shared" ref="A9603:C9603" si="1565">A9602</f>
        <v>1/224/26</v>
      </c>
      <c r="B9603" s="5" t="str">
        <f t="shared" si="1565"/>
        <v>Northern Cardinal</v>
      </c>
      <c r="C9603" s="6">
        <f t="shared" si="1565"/>
        <v>0.75624999999999998</v>
      </c>
      <c r="D9603" s="5"/>
      <c r="E9603" s="5"/>
      <c r="F9603" s="5" t="s">
        <v>9</v>
      </c>
      <c r="G9603" s="15" t="s">
        <v>26</v>
      </c>
      <c r="H9603" s="24" t="str">
        <f t="shared" si="1523"/>
        <v/>
      </c>
      <c r="I9603" s="24" t="str" cm="1">
        <f t="array" ref="I9603">IFERROR(IF($B9603=I$1, ($A9603+$C9603) - MAX(IF($B$2:$B9602=$B9603, $A$2:$A9602+$C$2:$C9602)), "")*24*60, "")</f>
        <v/>
      </c>
      <c r="J9603" s="24" t="str" cm="1">
        <f t="array" ref="J9603">IFERROR(IF($B9603=J$1, ($A9603+$C9603) - MAX(IF($B$2:$B9602=$B9603, $A$2:$A9602+$C$2:$C9602)), "")*24*60, "")</f>
        <v/>
      </c>
      <c r="K9603" s="24" t="str" cm="1">
        <f t="array" ref="K9603">IFERROR(IF($B9603=K$1, ($A9603+$C9603) - MAX(IF($B$2:$B9602=$B9603, $A$2:$A9602+$C$2:$C9602)), "")*24*60, "")</f>
        <v/>
      </c>
      <c r="L9603" s="24" t="str" cm="1">
        <f t="array" ref="L9603">IFERROR(IF($B9603=L$1, ($A9603+$C9603) - MAX(IF($B$2:$B9602=$B9603, $A$2:$A9602+$C$2:$C9602)), "")*24*60, "")</f>
        <v/>
      </c>
      <c r="M9603" s="24" t="str" cm="1">
        <f t="array" ref="M9603">IFERROR(IF($B9603=M$1, ($A9603+$C9603) - MAX(IF($B$2:$B9602=$B9603, $A$2:$A9602+$C$2:$C9602)), "")*24*60, "")</f>
        <v/>
      </c>
      <c r="N9603" s="24" t="str" cm="1">
        <f t="array" ref="N9603">IFERROR(IF($B9603=N$1, ($A9603+$C9603) - MAX(IF($B$2:$B9602=$B9603, $A$2:$A9602+$C$2:$C9602)), "")*24*60, "")</f>
        <v/>
      </c>
      <c r="O9603" s="24" t="str" cm="1">
        <f t="array" ref="O9603">IFERROR(IF($B9603=O$1, ($A9603+$C9603) - MAX(IF($B$2:$B9602=$B9603, $A$2:$A9602+$C$2:$C9602)), "")*24*60, "")</f>
        <v/>
      </c>
      <c r="P9603" s="24" t="str" cm="1">
        <f t="array" ref="P9603">IFERROR(IF($B9603=P$1, ($A9603+$C9603) - MAX(IF($B$2:$B9602=$B9603, $A$2:$A9602+$C$2:$C9602)), "")*24*60, "")</f>
        <v/>
      </c>
      <c r="Q9603" s="24" t="str" cm="1">
        <f t="array" ref="Q9603">IFERROR(IF($B9603=Q$1, ($A9603+$C9603) - MAX(IF($B$2:$B9602=$B9603, $A$2:$A9602+$C$2:$C9602)), "")*24*60, "")</f>
        <v/>
      </c>
      <c r="R9603" s="24" t="str" cm="1">
        <f t="array" ref="R9603">IFERROR(IF($B9603=R$1, ($A9603+$C9603) - MAX(IF($B$2:$B9602=$B9603, $A$2:$A9602+$C$2:$C9602)), "")*24*60, "")</f>
        <v/>
      </c>
      <c r="S9603" s="24" t="str" cm="1">
        <f t="array" ref="S9603">IFERROR(IF($B9603=S$1, ($A9603+$C9603) - MAX(IF($B$2:$B9602=$B9603, $A$2:$A9602+$C$2:$C9602)), "")*24*60, "")</f>
        <v/>
      </c>
    </row>
    <row r="9604" spans="1:19" x14ac:dyDescent="0.2">
      <c r="A9604" s="12" t="str">
        <f t="shared" ref="A9604:C9604" si="1566">A9603</f>
        <v>1/224/26</v>
      </c>
      <c r="B9604" s="5" t="str">
        <f t="shared" si="1566"/>
        <v>Northern Cardinal</v>
      </c>
      <c r="C9604" s="6">
        <f t="shared" si="1566"/>
        <v>0.75624999999999998</v>
      </c>
      <c r="D9604" s="5"/>
      <c r="E9604" s="5"/>
      <c r="F9604" s="5" t="s">
        <v>9</v>
      </c>
      <c r="G9604" s="15" t="s">
        <v>26</v>
      </c>
      <c r="H9604" s="24" t="str">
        <f t="shared" si="1523"/>
        <v/>
      </c>
      <c r="I9604" s="24" t="str" cm="1">
        <f t="array" ref="I9604">IFERROR(IF($B9604=I$1, ($A9604+$C9604) - MAX(IF($B$2:$B9603=$B9604, $A$2:$A9603+$C$2:$C9603)), "")*24*60, "")</f>
        <v/>
      </c>
      <c r="J9604" s="24" t="str" cm="1">
        <f t="array" ref="J9604">IFERROR(IF($B9604=J$1, ($A9604+$C9604) - MAX(IF($B$2:$B9603=$B9604, $A$2:$A9603+$C$2:$C9603)), "")*24*60, "")</f>
        <v/>
      </c>
      <c r="K9604" s="24" t="str" cm="1">
        <f t="array" ref="K9604">IFERROR(IF($B9604=K$1, ($A9604+$C9604) - MAX(IF($B$2:$B9603=$B9604, $A$2:$A9603+$C$2:$C9603)), "")*24*60, "")</f>
        <v/>
      </c>
      <c r="L9604" s="24" t="str" cm="1">
        <f t="array" ref="L9604">IFERROR(IF($B9604=L$1, ($A9604+$C9604) - MAX(IF($B$2:$B9603=$B9604, $A$2:$A9603+$C$2:$C9603)), "")*24*60, "")</f>
        <v/>
      </c>
      <c r="M9604" s="24" t="str" cm="1">
        <f t="array" ref="M9604">IFERROR(IF($B9604=M$1, ($A9604+$C9604) - MAX(IF($B$2:$B9603=$B9604, $A$2:$A9603+$C$2:$C9603)), "")*24*60, "")</f>
        <v/>
      </c>
      <c r="N9604" s="24" t="str" cm="1">
        <f t="array" ref="N9604">IFERROR(IF($B9604=N$1, ($A9604+$C9604) - MAX(IF($B$2:$B9603=$B9604, $A$2:$A9603+$C$2:$C9603)), "")*24*60, "")</f>
        <v/>
      </c>
      <c r="O9604" s="24" t="str" cm="1">
        <f t="array" ref="O9604">IFERROR(IF($B9604=O$1, ($A9604+$C9604) - MAX(IF($B$2:$B9603=$B9604, $A$2:$A9603+$C$2:$C9603)), "")*24*60, "")</f>
        <v/>
      </c>
      <c r="P9604" s="24" t="str" cm="1">
        <f t="array" ref="P9604">IFERROR(IF($B9604=P$1, ($A9604+$C9604) - MAX(IF($B$2:$B9603=$B9604, $A$2:$A9603+$C$2:$C9603)), "")*24*60, "")</f>
        <v/>
      </c>
      <c r="Q9604" s="24" t="str" cm="1">
        <f t="array" ref="Q9604">IFERROR(IF($B9604=Q$1, ($A9604+$C9604) - MAX(IF($B$2:$B9603=$B9604, $A$2:$A9603+$C$2:$C9603)), "")*24*60, "")</f>
        <v/>
      </c>
      <c r="R9604" s="24" t="str" cm="1">
        <f t="array" ref="R9604">IFERROR(IF($B9604=R$1, ($A9604+$C9604) - MAX(IF($B$2:$B9603=$B9604, $A$2:$A9603+$C$2:$C9603)), "")*24*60, "")</f>
        <v/>
      </c>
      <c r="S9604" s="24" t="str" cm="1">
        <f t="array" ref="S9604">IFERROR(IF($B9604=S$1, ($A9604+$C9604) - MAX(IF($B$2:$B9603=$B9604, $A$2:$A9603+$C$2:$C9603)), "")*24*60, "")</f>
        <v/>
      </c>
    </row>
    <row r="9605" spans="1:19" x14ac:dyDescent="0.2">
      <c r="A9605" s="12" t="str">
        <f t="shared" ref="A9605:C9605" si="1567">A9604</f>
        <v>1/224/26</v>
      </c>
      <c r="B9605" s="5" t="str">
        <f t="shared" si="1567"/>
        <v>Northern Cardinal</v>
      </c>
      <c r="C9605" s="6">
        <f t="shared" si="1567"/>
        <v>0.75624999999999998</v>
      </c>
      <c r="D9605" s="5"/>
      <c r="E9605" s="5"/>
      <c r="F9605" s="5" t="s">
        <v>9</v>
      </c>
      <c r="G9605" s="15" t="s">
        <v>26</v>
      </c>
      <c r="H9605" s="24" t="str">
        <f t="shared" si="1523"/>
        <v/>
      </c>
      <c r="I9605" s="24" t="str" cm="1">
        <f t="array" ref="I9605">IFERROR(IF($B9605=I$1, ($A9605+$C9605) - MAX(IF($B$2:$B9604=$B9605, $A$2:$A9604+$C$2:$C9604)), "")*24*60, "")</f>
        <v/>
      </c>
      <c r="J9605" s="24" t="str" cm="1">
        <f t="array" ref="J9605">IFERROR(IF($B9605=J$1, ($A9605+$C9605) - MAX(IF($B$2:$B9604=$B9605, $A$2:$A9604+$C$2:$C9604)), "")*24*60, "")</f>
        <v/>
      </c>
      <c r="K9605" s="24" t="str" cm="1">
        <f t="array" ref="K9605">IFERROR(IF($B9605=K$1, ($A9605+$C9605) - MAX(IF($B$2:$B9604=$B9605, $A$2:$A9604+$C$2:$C9604)), "")*24*60, "")</f>
        <v/>
      </c>
      <c r="L9605" s="24" t="str" cm="1">
        <f t="array" ref="L9605">IFERROR(IF($B9605=L$1, ($A9605+$C9605) - MAX(IF($B$2:$B9604=$B9605, $A$2:$A9604+$C$2:$C9604)), "")*24*60, "")</f>
        <v/>
      </c>
      <c r="M9605" s="24" t="str" cm="1">
        <f t="array" ref="M9605">IFERROR(IF($B9605=M$1, ($A9605+$C9605) - MAX(IF($B$2:$B9604=$B9605, $A$2:$A9604+$C$2:$C9604)), "")*24*60, "")</f>
        <v/>
      </c>
      <c r="N9605" s="24" t="str" cm="1">
        <f t="array" ref="N9605">IFERROR(IF($B9605=N$1, ($A9605+$C9605) - MAX(IF($B$2:$B9604=$B9605, $A$2:$A9604+$C$2:$C9604)), "")*24*60, "")</f>
        <v/>
      </c>
      <c r="O9605" s="24" t="str" cm="1">
        <f t="array" ref="O9605">IFERROR(IF($B9605=O$1, ($A9605+$C9605) - MAX(IF($B$2:$B9604=$B9605, $A$2:$A9604+$C$2:$C9604)), "")*24*60, "")</f>
        <v/>
      </c>
      <c r="P9605" s="24" t="str" cm="1">
        <f t="array" ref="P9605">IFERROR(IF($B9605=P$1, ($A9605+$C9605) - MAX(IF($B$2:$B9604=$B9605, $A$2:$A9604+$C$2:$C9604)), "")*24*60, "")</f>
        <v/>
      </c>
      <c r="Q9605" s="24" t="str" cm="1">
        <f t="array" ref="Q9605">IFERROR(IF($B9605=Q$1, ($A9605+$C9605) - MAX(IF($B$2:$B9604=$B9605, $A$2:$A9604+$C$2:$C9604)), "")*24*60, "")</f>
        <v/>
      </c>
      <c r="R9605" s="24" t="str" cm="1">
        <f t="array" ref="R9605">IFERROR(IF($B9605=R$1, ($A9605+$C9605) - MAX(IF($B$2:$B9604=$B9605, $A$2:$A9604+$C$2:$C9604)), "")*24*60, "")</f>
        <v/>
      </c>
      <c r="S9605" s="24" t="str" cm="1">
        <f t="array" ref="S9605">IFERROR(IF($B9605=S$1, ($A9605+$C9605) - MAX(IF($B$2:$B9604=$B9605, $A$2:$A9604+$C$2:$C9604)), "")*24*60, "")</f>
        <v/>
      </c>
    </row>
    <row r="9606" spans="1:19" x14ac:dyDescent="0.2">
      <c r="A9606" s="12" t="str">
        <f t="shared" ref="A9606:C9606" si="1568">A9605</f>
        <v>1/224/26</v>
      </c>
      <c r="B9606" s="5" t="str">
        <f t="shared" si="1568"/>
        <v>Northern Cardinal</v>
      </c>
      <c r="C9606" s="6">
        <f t="shared" si="1568"/>
        <v>0.75624999999999998</v>
      </c>
      <c r="D9606" s="5"/>
      <c r="E9606" s="5"/>
      <c r="F9606" s="5" t="s">
        <v>9</v>
      </c>
      <c r="G9606" s="15" t="s">
        <v>26</v>
      </c>
      <c r="H9606" s="24" t="str">
        <f t="shared" si="1523"/>
        <v/>
      </c>
      <c r="I9606" s="24" t="str" cm="1">
        <f t="array" ref="I9606">IFERROR(IF($B9606=I$1, ($A9606+$C9606) - MAX(IF($B$2:$B9605=$B9606, $A$2:$A9605+$C$2:$C9605)), "")*24*60, "")</f>
        <v/>
      </c>
      <c r="J9606" s="24" t="str" cm="1">
        <f t="array" ref="J9606">IFERROR(IF($B9606=J$1, ($A9606+$C9606) - MAX(IF($B$2:$B9605=$B9606, $A$2:$A9605+$C$2:$C9605)), "")*24*60, "")</f>
        <v/>
      </c>
      <c r="K9606" s="24" t="str" cm="1">
        <f t="array" ref="K9606">IFERROR(IF($B9606=K$1, ($A9606+$C9606) - MAX(IF($B$2:$B9605=$B9606, $A$2:$A9605+$C$2:$C9605)), "")*24*60, "")</f>
        <v/>
      </c>
      <c r="L9606" s="24" t="str" cm="1">
        <f t="array" ref="L9606">IFERROR(IF($B9606=L$1, ($A9606+$C9606) - MAX(IF($B$2:$B9605=$B9606, $A$2:$A9605+$C$2:$C9605)), "")*24*60, "")</f>
        <v/>
      </c>
      <c r="M9606" s="24" t="str" cm="1">
        <f t="array" ref="M9606">IFERROR(IF($B9606=M$1, ($A9606+$C9606) - MAX(IF($B$2:$B9605=$B9606, $A$2:$A9605+$C$2:$C9605)), "")*24*60, "")</f>
        <v/>
      </c>
      <c r="N9606" s="24" t="str" cm="1">
        <f t="array" ref="N9606">IFERROR(IF($B9606=N$1, ($A9606+$C9606) - MAX(IF($B$2:$B9605=$B9606, $A$2:$A9605+$C$2:$C9605)), "")*24*60, "")</f>
        <v/>
      </c>
      <c r="O9606" s="24" t="str" cm="1">
        <f t="array" ref="O9606">IFERROR(IF($B9606=O$1, ($A9606+$C9606) - MAX(IF($B$2:$B9605=$B9606, $A$2:$A9605+$C$2:$C9605)), "")*24*60, "")</f>
        <v/>
      </c>
      <c r="P9606" s="24" t="str" cm="1">
        <f t="array" ref="P9606">IFERROR(IF($B9606=P$1, ($A9606+$C9606) - MAX(IF($B$2:$B9605=$B9606, $A$2:$A9605+$C$2:$C9605)), "")*24*60, "")</f>
        <v/>
      </c>
      <c r="Q9606" s="24" t="str" cm="1">
        <f t="array" ref="Q9606">IFERROR(IF($B9606=Q$1, ($A9606+$C9606) - MAX(IF($B$2:$B9605=$B9606, $A$2:$A9605+$C$2:$C9605)), "")*24*60, "")</f>
        <v/>
      </c>
      <c r="R9606" s="24" t="str" cm="1">
        <f t="array" ref="R9606">IFERROR(IF($B9606=R$1, ($A9606+$C9606) - MAX(IF($B$2:$B9605=$B9606, $A$2:$A9605+$C$2:$C9605)), "")*24*60, "")</f>
        <v/>
      </c>
      <c r="S9606" s="24" t="str" cm="1">
        <f t="array" ref="S9606">IFERROR(IF($B9606=S$1, ($A9606+$C9606) - MAX(IF($B$2:$B9605=$B9606, $A$2:$A9605+$C$2:$C9605)), "")*24*60, "")</f>
        <v/>
      </c>
    </row>
    <row r="9607" spans="1:19" x14ac:dyDescent="0.2">
      <c r="A9607" s="12" t="str">
        <f t="shared" ref="A9607:C9607" si="1569">A9606</f>
        <v>1/224/26</v>
      </c>
      <c r="B9607" s="5" t="str">
        <f t="shared" si="1569"/>
        <v>Northern Cardinal</v>
      </c>
      <c r="C9607" s="6">
        <f t="shared" si="1569"/>
        <v>0.75624999999999998</v>
      </c>
      <c r="D9607" s="5"/>
      <c r="E9607" s="5"/>
      <c r="F9607" s="5" t="s">
        <v>9</v>
      </c>
      <c r="G9607" s="15" t="s">
        <v>26</v>
      </c>
      <c r="H9607" s="24" t="str">
        <f t="shared" si="1523"/>
        <v/>
      </c>
      <c r="I9607" s="24" t="str" cm="1">
        <f t="array" ref="I9607">IFERROR(IF($B9607=I$1, ($A9607+$C9607) - MAX(IF($B$2:$B9606=$B9607, $A$2:$A9606+$C$2:$C9606)), "")*24*60, "")</f>
        <v/>
      </c>
      <c r="J9607" s="24" t="str" cm="1">
        <f t="array" ref="J9607">IFERROR(IF($B9607=J$1, ($A9607+$C9607) - MAX(IF($B$2:$B9606=$B9607, $A$2:$A9606+$C$2:$C9606)), "")*24*60, "")</f>
        <v/>
      </c>
      <c r="K9607" s="24" t="str" cm="1">
        <f t="array" ref="K9607">IFERROR(IF($B9607=K$1, ($A9607+$C9607) - MAX(IF($B$2:$B9606=$B9607, $A$2:$A9606+$C$2:$C9606)), "")*24*60, "")</f>
        <v/>
      </c>
      <c r="L9607" s="24" t="str" cm="1">
        <f t="array" ref="L9607">IFERROR(IF($B9607=L$1, ($A9607+$C9607) - MAX(IF($B$2:$B9606=$B9607, $A$2:$A9606+$C$2:$C9606)), "")*24*60, "")</f>
        <v/>
      </c>
      <c r="M9607" s="24" t="str" cm="1">
        <f t="array" ref="M9607">IFERROR(IF($B9607=M$1, ($A9607+$C9607) - MAX(IF($B$2:$B9606=$B9607, $A$2:$A9606+$C$2:$C9606)), "")*24*60, "")</f>
        <v/>
      </c>
      <c r="N9607" s="24" t="str" cm="1">
        <f t="array" ref="N9607">IFERROR(IF($B9607=N$1, ($A9607+$C9607) - MAX(IF($B$2:$B9606=$B9607, $A$2:$A9606+$C$2:$C9606)), "")*24*60, "")</f>
        <v/>
      </c>
      <c r="O9607" s="24" t="str" cm="1">
        <f t="array" ref="O9607">IFERROR(IF($B9607=O$1, ($A9607+$C9607) - MAX(IF($B$2:$B9606=$B9607, $A$2:$A9606+$C$2:$C9606)), "")*24*60, "")</f>
        <v/>
      </c>
      <c r="P9607" s="24" t="str" cm="1">
        <f t="array" ref="P9607">IFERROR(IF($B9607=P$1, ($A9607+$C9607) - MAX(IF($B$2:$B9606=$B9607, $A$2:$A9606+$C$2:$C9606)), "")*24*60, "")</f>
        <v/>
      </c>
      <c r="Q9607" s="24" t="str" cm="1">
        <f t="array" ref="Q9607">IFERROR(IF($B9607=Q$1, ($A9607+$C9607) - MAX(IF($B$2:$B9606=$B9607, $A$2:$A9606+$C$2:$C9606)), "")*24*60, "")</f>
        <v/>
      </c>
      <c r="R9607" s="24" t="str" cm="1">
        <f t="array" ref="R9607">IFERROR(IF($B9607=R$1, ($A9607+$C9607) - MAX(IF($B$2:$B9606=$B9607, $A$2:$A9606+$C$2:$C9606)), "")*24*60, "")</f>
        <v/>
      </c>
      <c r="S9607" s="24" t="str" cm="1">
        <f t="array" ref="S9607">IFERROR(IF($B9607=S$1, ($A9607+$C9607) - MAX(IF($B$2:$B9606=$B9607, $A$2:$A9606+$C$2:$C9606)), "")*24*60, "")</f>
        <v/>
      </c>
    </row>
    <row r="9608" spans="1:19" x14ac:dyDescent="0.2">
      <c r="A9608" s="12" t="str">
        <f t="shared" ref="A9608:C9608" si="1570">A9607</f>
        <v>1/224/26</v>
      </c>
      <c r="B9608" s="5" t="str">
        <f t="shared" si="1570"/>
        <v>Northern Cardinal</v>
      </c>
      <c r="C9608" s="6">
        <f t="shared" si="1570"/>
        <v>0.75624999999999998</v>
      </c>
      <c r="D9608" s="5"/>
      <c r="E9608" s="5"/>
      <c r="F9608" s="5" t="s">
        <v>9</v>
      </c>
      <c r="G9608" s="15" t="s">
        <v>26</v>
      </c>
      <c r="H9608" s="24" t="str">
        <f t="shared" si="1523"/>
        <v/>
      </c>
      <c r="I9608" s="24" t="str" cm="1">
        <f t="array" ref="I9608">IFERROR(IF($B9608=I$1, ($A9608+$C9608) - MAX(IF($B$2:$B9607=$B9608, $A$2:$A9607+$C$2:$C9607)), "")*24*60, "")</f>
        <v/>
      </c>
      <c r="J9608" s="24" t="str" cm="1">
        <f t="array" ref="J9608">IFERROR(IF($B9608=J$1, ($A9608+$C9608) - MAX(IF($B$2:$B9607=$B9608, $A$2:$A9607+$C$2:$C9607)), "")*24*60, "")</f>
        <v/>
      </c>
      <c r="K9608" s="24" t="str" cm="1">
        <f t="array" ref="K9608">IFERROR(IF($B9608=K$1, ($A9608+$C9608) - MAX(IF($B$2:$B9607=$B9608, $A$2:$A9607+$C$2:$C9607)), "")*24*60, "")</f>
        <v/>
      </c>
      <c r="L9608" s="24" t="str" cm="1">
        <f t="array" ref="L9608">IFERROR(IF($B9608=L$1, ($A9608+$C9608) - MAX(IF($B$2:$B9607=$B9608, $A$2:$A9607+$C$2:$C9607)), "")*24*60, "")</f>
        <v/>
      </c>
      <c r="M9608" s="24" t="str" cm="1">
        <f t="array" ref="M9608">IFERROR(IF($B9608=M$1, ($A9608+$C9608) - MAX(IF($B$2:$B9607=$B9608, $A$2:$A9607+$C$2:$C9607)), "")*24*60, "")</f>
        <v/>
      </c>
      <c r="N9608" s="24" t="str" cm="1">
        <f t="array" ref="N9608">IFERROR(IF($B9608=N$1, ($A9608+$C9608) - MAX(IF($B$2:$B9607=$B9608, $A$2:$A9607+$C$2:$C9607)), "")*24*60, "")</f>
        <v/>
      </c>
      <c r="O9608" s="24" t="str" cm="1">
        <f t="array" ref="O9608">IFERROR(IF($B9608=O$1, ($A9608+$C9608) - MAX(IF($B$2:$B9607=$B9608, $A$2:$A9607+$C$2:$C9607)), "")*24*60, "")</f>
        <v/>
      </c>
      <c r="P9608" s="24" t="str" cm="1">
        <f t="array" ref="P9608">IFERROR(IF($B9608=P$1, ($A9608+$C9608) - MAX(IF($B$2:$B9607=$B9608, $A$2:$A9607+$C$2:$C9607)), "")*24*60, "")</f>
        <v/>
      </c>
      <c r="Q9608" s="24" t="str" cm="1">
        <f t="array" ref="Q9608">IFERROR(IF($B9608=Q$1, ($A9608+$C9608) - MAX(IF($B$2:$B9607=$B9608, $A$2:$A9607+$C$2:$C9607)), "")*24*60, "")</f>
        <v/>
      </c>
      <c r="R9608" s="24" t="str" cm="1">
        <f t="array" ref="R9608">IFERROR(IF($B9608=R$1, ($A9608+$C9608) - MAX(IF($B$2:$B9607=$B9608, $A$2:$A9607+$C$2:$C9607)), "")*24*60, "")</f>
        <v/>
      </c>
      <c r="S9608" s="24" t="str" cm="1">
        <f t="array" ref="S9608">IFERROR(IF($B9608=S$1, ($A9608+$C9608) - MAX(IF($B$2:$B9607=$B9608, $A$2:$A9607+$C$2:$C9607)), "")*24*60, "")</f>
        <v/>
      </c>
    </row>
    <row r="9609" spans="1:19" x14ac:dyDescent="0.2">
      <c r="A9609" s="12" t="str">
        <f t="shared" ref="A9609:C9609" si="1571">A9608</f>
        <v>1/224/26</v>
      </c>
      <c r="B9609" s="5" t="str">
        <f t="shared" si="1571"/>
        <v>Northern Cardinal</v>
      </c>
      <c r="C9609" s="6">
        <f t="shared" si="1571"/>
        <v>0.75624999999999998</v>
      </c>
      <c r="D9609" s="5"/>
      <c r="E9609" s="5"/>
      <c r="F9609" s="5" t="s">
        <v>9</v>
      </c>
      <c r="G9609" s="15" t="s">
        <v>26</v>
      </c>
      <c r="H9609" s="24" t="str">
        <f t="shared" si="1523"/>
        <v/>
      </c>
      <c r="I9609" s="24" t="str" cm="1">
        <f t="array" ref="I9609">IFERROR(IF($B9609=I$1, ($A9609+$C9609) - MAX(IF($B$2:$B9608=$B9609, $A$2:$A9608+$C$2:$C9608)), "")*24*60, "")</f>
        <v/>
      </c>
      <c r="J9609" s="24" t="str" cm="1">
        <f t="array" ref="J9609">IFERROR(IF($B9609=J$1, ($A9609+$C9609) - MAX(IF($B$2:$B9608=$B9609, $A$2:$A9608+$C$2:$C9608)), "")*24*60, "")</f>
        <v/>
      </c>
      <c r="K9609" s="24" t="str" cm="1">
        <f t="array" ref="K9609">IFERROR(IF($B9609=K$1, ($A9609+$C9609) - MAX(IF($B$2:$B9608=$B9609, $A$2:$A9608+$C$2:$C9608)), "")*24*60, "")</f>
        <v/>
      </c>
      <c r="L9609" s="24" t="str" cm="1">
        <f t="array" ref="L9609">IFERROR(IF($B9609=L$1, ($A9609+$C9609) - MAX(IF($B$2:$B9608=$B9609, $A$2:$A9608+$C$2:$C9608)), "")*24*60, "")</f>
        <v/>
      </c>
      <c r="M9609" s="24" t="str" cm="1">
        <f t="array" ref="M9609">IFERROR(IF($B9609=M$1, ($A9609+$C9609) - MAX(IF($B$2:$B9608=$B9609, $A$2:$A9608+$C$2:$C9608)), "")*24*60, "")</f>
        <v/>
      </c>
      <c r="N9609" s="24" t="str" cm="1">
        <f t="array" ref="N9609">IFERROR(IF($B9609=N$1, ($A9609+$C9609) - MAX(IF($B$2:$B9608=$B9609, $A$2:$A9608+$C$2:$C9608)), "")*24*60, "")</f>
        <v/>
      </c>
      <c r="O9609" s="24" t="str" cm="1">
        <f t="array" ref="O9609">IFERROR(IF($B9609=O$1, ($A9609+$C9609) - MAX(IF($B$2:$B9608=$B9609, $A$2:$A9608+$C$2:$C9608)), "")*24*60, "")</f>
        <v/>
      </c>
      <c r="P9609" s="24" t="str" cm="1">
        <f t="array" ref="P9609">IFERROR(IF($B9609=P$1, ($A9609+$C9609) - MAX(IF($B$2:$B9608=$B9609, $A$2:$A9608+$C$2:$C9608)), "")*24*60, "")</f>
        <v/>
      </c>
      <c r="Q9609" s="24" t="str" cm="1">
        <f t="array" ref="Q9609">IFERROR(IF($B9609=Q$1, ($A9609+$C9609) - MAX(IF($B$2:$B9608=$B9609, $A$2:$A9608+$C$2:$C9608)), "")*24*60, "")</f>
        <v/>
      </c>
      <c r="R9609" s="24" t="str" cm="1">
        <f t="array" ref="R9609">IFERROR(IF($B9609=R$1, ($A9609+$C9609) - MAX(IF($B$2:$B9608=$B9609, $A$2:$A9608+$C$2:$C9608)), "")*24*60, "")</f>
        <v/>
      </c>
      <c r="S9609" s="24" t="str" cm="1">
        <f t="array" ref="S9609">IFERROR(IF($B9609=S$1, ($A9609+$C9609) - MAX(IF($B$2:$B9608=$B9609, $A$2:$A9608+$C$2:$C9608)), "")*24*60, "")</f>
        <v/>
      </c>
    </row>
    <row r="9610" spans="1:19" x14ac:dyDescent="0.2">
      <c r="A9610" s="12" t="str">
        <f t="shared" ref="A9610:C9610" si="1572">A9609</f>
        <v>1/224/26</v>
      </c>
      <c r="B9610" s="5" t="str">
        <f t="shared" si="1572"/>
        <v>Northern Cardinal</v>
      </c>
      <c r="C9610" s="6">
        <f t="shared" si="1572"/>
        <v>0.75624999999999998</v>
      </c>
      <c r="D9610" s="5"/>
      <c r="E9610" s="5"/>
      <c r="F9610" s="5" t="s">
        <v>9</v>
      </c>
      <c r="G9610" s="15" t="s">
        <v>26</v>
      </c>
      <c r="H9610" s="24" t="str">
        <f t="shared" si="1523"/>
        <v/>
      </c>
      <c r="I9610" s="24" t="str" cm="1">
        <f t="array" ref="I9610">IFERROR(IF($B9610=I$1, ($A9610+$C9610) - MAX(IF($B$2:$B9609=$B9610, $A$2:$A9609+$C$2:$C9609)), "")*24*60, "")</f>
        <v/>
      </c>
      <c r="J9610" s="24" t="str" cm="1">
        <f t="array" ref="J9610">IFERROR(IF($B9610=J$1, ($A9610+$C9610) - MAX(IF($B$2:$B9609=$B9610, $A$2:$A9609+$C$2:$C9609)), "")*24*60, "")</f>
        <v/>
      </c>
      <c r="K9610" s="24" t="str" cm="1">
        <f t="array" ref="K9610">IFERROR(IF($B9610=K$1, ($A9610+$C9610) - MAX(IF($B$2:$B9609=$B9610, $A$2:$A9609+$C$2:$C9609)), "")*24*60, "")</f>
        <v/>
      </c>
      <c r="L9610" s="24" t="str" cm="1">
        <f t="array" ref="L9610">IFERROR(IF($B9610=L$1, ($A9610+$C9610) - MAX(IF($B$2:$B9609=$B9610, $A$2:$A9609+$C$2:$C9609)), "")*24*60, "")</f>
        <v/>
      </c>
      <c r="M9610" s="24" t="str" cm="1">
        <f t="array" ref="M9610">IFERROR(IF($B9610=M$1, ($A9610+$C9610) - MAX(IF($B$2:$B9609=$B9610, $A$2:$A9609+$C$2:$C9609)), "")*24*60, "")</f>
        <v/>
      </c>
      <c r="N9610" s="24" t="str" cm="1">
        <f t="array" ref="N9610">IFERROR(IF($B9610=N$1, ($A9610+$C9610) - MAX(IF($B$2:$B9609=$B9610, $A$2:$A9609+$C$2:$C9609)), "")*24*60, "")</f>
        <v/>
      </c>
      <c r="O9610" s="24" t="str" cm="1">
        <f t="array" ref="O9610">IFERROR(IF($B9610=O$1, ($A9610+$C9610) - MAX(IF($B$2:$B9609=$B9610, $A$2:$A9609+$C$2:$C9609)), "")*24*60, "")</f>
        <v/>
      </c>
      <c r="P9610" s="24" t="str" cm="1">
        <f t="array" ref="P9610">IFERROR(IF($B9610=P$1, ($A9610+$C9610) - MAX(IF($B$2:$B9609=$B9610, $A$2:$A9609+$C$2:$C9609)), "")*24*60, "")</f>
        <v/>
      </c>
      <c r="Q9610" s="24" t="str" cm="1">
        <f t="array" ref="Q9610">IFERROR(IF($B9610=Q$1, ($A9610+$C9610) - MAX(IF($B$2:$B9609=$B9610, $A$2:$A9609+$C$2:$C9609)), "")*24*60, "")</f>
        <v/>
      </c>
      <c r="R9610" s="24" t="str" cm="1">
        <f t="array" ref="R9610">IFERROR(IF($B9610=R$1, ($A9610+$C9610) - MAX(IF($B$2:$B9609=$B9610, $A$2:$A9609+$C$2:$C9609)), "")*24*60, "")</f>
        <v/>
      </c>
      <c r="S9610" s="24" t="str" cm="1">
        <f t="array" ref="S9610">IFERROR(IF($B9610=S$1, ($A9610+$C9610) - MAX(IF($B$2:$B9609=$B9610, $A$2:$A9609+$C$2:$C9609)), "")*24*60, "")</f>
        <v/>
      </c>
    </row>
    <row r="9611" spans="1:19" x14ac:dyDescent="0.2">
      <c r="A9611" s="12" t="str">
        <f t="shared" ref="A9611:C9611" si="1573">A9610</f>
        <v>1/224/26</v>
      </c>
      <c r="B9611" s="5" t="str">
        <f t="shared" si="1573"/>
        <v>Northern Cardinal</v>
      </c>
      <c r="C9611" s="6">
        <f t="shared" si="1573"/>
        <v>0.75624999999999998</v>
      </c>
      <c r="D9611" s="5"/>
      <c r="E9611" s="5"/>
      <c r="F9611" s="5" t="s">
        <v>9</v>
      </c>
      <c r="G9611" s="15" t="s">
        <v>26</v>
      </c>
      <c r="H9611" s="24" t="str">
        <f t="shared" si="1523"/>
        <v/>
      </c>
      <c r="I9611" s="24" t="str" cm="1">
        <f t="array" ref="I9611">IFERROR(IF($B9611=I$1, ($A9611+$C9611) - MAX(IF($B$2:$B9610=$B9611, $A$2:$A9610+$C$2:$C9610)), "")*24*60, "")</f>
        <v/>
      </c>
      <c r="J9611" s="24" t="str" cm="1">
        <f t="array" ref="J9611">IFERROR(IF($B9611=J$1, ($A9611+$C9611) - MAX(IF($B$2:$B9610=$B9611, $A$2:$A9610+$C$2:$C9610)), "")*24*60, "")</f>
        <v/>
      </c>
      <c r="K9611" s="24" t="str" cm="1">
        <f t="array" ref="K9611">IFERROR(IF($B9611=K$1, ($A9611+$C9611) - MAX(IF($B$2:$B9610=$B9611, $A$2:$A9610+$C$2:$C9610)), "")*24*60, "")</f>
        <v/>
      </c>
      <c r="L9611" s="24" t="str" cm="1">
        <f t="array" ref="L9611">IFERROR(IF($B9611=L$1, ($A9611+$C9611) - MAX(IF($B$2:$B9610=$B9611, $A$2:$A9610+$C$2:$C9610)), "")*24*60, "")</f>
        <v/>
      </c>
      <c r="M9611" s="24" t="str" cm="1">
        <f t="array" ref="M9611">IFERROR(IF($B9611=M$1, ($A9611+$C9611) - MAX(IF($B$2:$B9610=$B9611, $A$2:$A9610+$C$2:$C9610)), "")*24*60, "")</f>
        <v/>
      </c>
      <c r="N9611" s="24" t="str" cm="1">
        <f t="array" ref="N9611">IFERROR(IF($B9611=N$1, ($A9611+$C9611) - MAX(IF($B$2:$B9610=$B9611, $A$2:$A9610+$C$2:$C9610)), "")*24*60, "")</f>
        <v/>
      </c>
      <c r="O9611" s="24" t="str" cm="1">
        <f t="array" ref="O9611">IFERROR(IF($B9611=O$1, ($A9611+$C9611) - MAX(IF($B$2:$B9610=$B9611, $A$2:$A9610+$C$2:$C9610)), "")*24*60, "")</f>
        <v/>
      </c>
      <c r="P9611" s="24" t="str" cm="1">
        <f t="array" ref="P9611">IFERROR(IF($B9611=P$1, ($A9611+$C9611) - MAX(IF($B$2:$B9610=$B9611, $A$2:$A9610+$C$2:$C9610)), "")*24*60, "")</f>
        <v/>
      </c>
      <c r="Q9611" s="24" t="str" cm="1">
        <f t="array" ref="Q9611">IFERROR(IF($B9611=Q$1, ($A9611+$C9611) - MAX(IF($B$2:$B9610=$B9611, $A$2:$A9610+$C$2:$C9610)), "")*24*60, "")</f>
        <v/>
      </c>
      <c r="R9611" s="24" t="str" cm="1">
        <f t="array" ref="R9611">IFERROR(IF($B9611=R$1, ($A9611+$C9611) - MAX(IF($B$2:$B9610=$B9611, $A$2:$A9610+$C$2:$C9610)), "")*24*60, "")</f>
        <v/>
      </c>
      <c r="S9611" s="24" t="str" cm="1">
        <f t="array" ref="S9611">IFERROR(IF($B9611=S$1, ($A9611+$C9611) - MAX(IF($B$2:$B9610=$B9611, $A$2:$A9610+$C$2:$C9610)), "")*24*60, "")</f>
        <v/>
      </c>
    </row>
    <row r="9612" spans="1:19" x14ac:dyDescent="0.2">
      <c r="A9612" s="12" t="str">
        <f t="shared" ref="A9612:C9612" si="1574">A9611</f>
        <v>1/224/26</v>
      </c>
      <c r="B9612" s="5" t="str">
        <f t="shared" si="1574"/>
        <v>Northern Cardinal</v>
      </c>
      <c r="C9612" s="6">
        <f t="shared" si="1574"/>
        <v>0.75624999999999998</v>
      </c>
      <c r="D9612" s="5"/>
      <c r="E9612" s="5"/>
      <c r="F9612" s="5" t="s">
        <v>9</v>
      </c>
      <c r="G9612" s="15" t="s">
        <v>26</v>
      </c>
      <c r="H9612" s="24" t="str">
        <f t="shared" si="1523"/>
        <v/>
      </c>
      <c r="I9612" s="24" t="str" cm="1">
        <f t="array" ref="I9612">IFERROR(IF($B9612=I$1, ($A9612+$C9612) - MAX(IF($B$2:$B9611=$B9612, $A$2:$A9611+$C$2:$C9611)), "")*24*60, "")</f>
        <v/>
      </c>
      <c r="J9612" s="24" t="str" cm="1">
        <f t="array" ref="J9612">IFERROR(IF($B9612=J$1, ($A9612+$C9612) - MAX(IF($B$2:$B9611=$B9612, $A$2:$A9611+$C$2:$C9611)), "")*24*60, "")</f>
        <v/>
      </c>
      <c r="K9612" s="24" t="str" cm="1">
        <f t="array" ref="K9612">IFERROR(IF($B9612=K$1, ($A9612+$C9612) - MAX(IF($B$2:$B9611=$B9612, $A$2:$A9611+$C$2:$C9611)), "")*24*60, "")</f>
        <v/>
      </c>
      <c r="L9612" s="24" t="str" cm="1">
        <f t="array" ref="L9612">IFERROR(IF($B9612=L$1, ($A9612+$C9612) - MAX(IF($B$2:$B9611=$B9612, $A$2:$A9611+$C$2:$C9611)), "")*24*60, "")</f>
        <v/>
      </c>
      <c r="M9612" s="24" t="str" cm="1">
        <f t="array" ref="M9612">IFERROR(IF($B9612=M$1, ($A9612+$C9612) - MAX(IF($B$2:$B9611=$B9612, $A$2:$A9611+$C$2:$C9611)), "")*24*60, "")</f>
        <v/>
      </c>
      <c r="N9612" s="24" t="str" cm="1">
        <f t="array" ref="N9612">IFERROR(IF($B9612=N$1, ($A9612+$C9612) - MAX(IF($B$2:$B9611=$B9612, $A$2:$A9611+$C$2:$C9611)), "")*24*60, "")</f>
        <v/>
      </c>
      <c r="O9612" s="24" t="str" cm="1">
        <f t="array" ref="O9612">IFERROR(IF($B9612=O$1, ($A9612+$C9612) - MAX(IF($B$2:$B9611=$B9612, $A$2:$A9611+$C$2:$C9611)), "")*24*60, "")</f>
        <v/>
      </c>
      <c r="P9612" s="24" t="str" cm="1">
        <f t="array" ref="P9612">IFERROR(IF($B9612=P$1, ($A9612+$C9612) - MAX(IF($B$2:$B9611=$B9612, $A$2:$A9611+$C$2:$C9611)), "")*24*60, "")</f>
        <v/>
      </c>
      <c r="Q9612" s="24" t="str" cm="1">
        <f t="array" ref="Q9612">IFERROR(IF($B9612=Q$1, ($A9612+$C9612) - MAX(IF($B$2:$B9611=$B9612, $A$2:$A9611+$C$2:$C9611)), "")*24*60, "")</f>
        <v/>
      </c>
      <c r="R9612" s="24" t="str" cm="1">
        <f t="array" ref="R9612">IFERROR(IF($B9612=R$1, ($A9612+$C9612) - MAX(IF($B$2:$B9611=$B9612, $A$2:$A9611+$C$2:$C9611)), "")*24*60, "")</f>
        <v/>
      </c>
      <c r="S9612" s="24" t="str" cm="1">
        <f t="array" ref="S9612">IFERROR(IF($B9612=S$1, ($A9612+$C9612) - MAX(IF($B$2:$B9611=$B9612, $A$2:$A9611+$C$2:$C9611)), "")*24*60, "")</f>
        <v/>
      </c>
    </row>
    <row r="9613" spans="1:19" x14ac:dyDescent="0.2">
      <c r="A9613" s="12" t="str">
        <f t="shared" ref="A9613:C9613" si="1575">A9612</f>
        <v>1/224/26</v>
      </c>
      <c r="B9613" s="5" t="str">
        <f t="shared" si="1575"/>
        <v>Northern Cardinal</v>
      </c>
      <c r="C9613" s="6">
        <f t="shared" si="1575"/>
        <v>0.75624999999999998</v>
      </c>
      <c r="D9613" s="5"/>
      <c r="E9613" s="5"/>
      <c r="F9613" s="5" t="s">
        <v>9</v>
      </c>
      <c r="G9613" s="15" t="s">
        <v>26</v>
      </c>
      <c r="H9613" s="24" t="str">
        <f t="shared" si="1523"/>
        <v/>
      </c>
      <c r="I9613" s="24" t="str" cm="1">
        <f t="array" ref="I9613">IFERROR(IF($B9613=I$1, ($A9613+$C9613) - MAX(IF($B$2:$B9612=$B9613, $A$2:$A9612+$C$2:$C9612)), "")*24*60, "")</f>
        <v/>
      </c>
      <c r="J9613" s="24" t="str" cm="1">
        <f t="array" ref="J9613">IFERROR(IF($B9613=J$1, ($A9613+$C9613) - MAX(IF($B$2:$B9612=$B9613, $A$2:$A9612+$C$2:$C9612)), "")*24*60, "")</f>
        <v/>
      </c>
      <c r="K9613" s="24" t="str" cm="1">
        <f t="array" ref="K9613">IFERROR(IF($B9613=K$1, ($A9613+$C9613) - MAX(IF($B$2:$B9612=$B9613, $A$2:$A9612+$C$2:$C9612)), "")*24*60, "")</f>
        <v/>
      </c>
      <c r="L9613" s="24" t="str" cm="1">
        <f t="array" ref="L9613">IFERROR(IF($B9613=L$1, ($A9613+$C9613) - MAX(IF($B$2:$B9612=$B9613, $A$2:$A9612+$C$2:$C9612)), "")*24*60, "")</f>
        <v/>
      </c>
      <c r="M9613" s="24" t="str" cm="1">
        <f t="array" ref="M9613">IFERROR(IF($B9613=M$1, ($A9613+$C9613) - MAX(IF($B$2:$B9612=$B9613, $A$2:$A9612+$C$2:$C9612)), "")*24*60, "")</f>
        <v/>
      </c>
      <c r="N9613" s="24" t="str" cm="1">
        <f t="array" ref="N9613">IFERROR(IF($B9613=N$1, ($A9613+$C9613) - MAX(IF($B$2:$B9612=$B9613, $A$2:$A9612+$C$2:$C9612)), "")*24*60, "")</f>
        <v/>
      </c>
      <c r="O9613" s="24" t="str" cm="1">
        <f t="array" ref="O9613">IFERROR(IF($B9613=O$1, ($A9613+$C9613) - MAX(IF($B$2:$B9612=$B9613, $A$2:$A9612+$C$2:$C9612)), "")*24*60, "")</f>
        <v/>
      </c>
      <c r="P9613" s="24" t="str" cm="1">
        <f t="array" ref="P9613">IFERROR(IF($B9613=P$1, ($A9613+$C9613) - MAX(IF($B$2:$B9612=$B9613, $A$2:$A9612+$C$2:$C9612)), "")*24*60, "")</f>
        <v/>
      </c>
      <c r="Q9613" s="24" t="str" cm="1">
        <f t="array" ref="Q9613">IFERROR(IF($B9613=Q$1, ($A9613+$C9613) - MAX(IF($B$2:$B9612=$B9613, $A$2:$A9612+$C$2:$C9612)), "")*24*60, "")</f>
        <v/>
      </c>
      <c r="R9613" s="24" t="str" cm="1">
        <f t="array" ref="R9613">IFERROR(IF($B9613=R$1, ($A9613+$C9613) - MAX(IF($B$2:$B9612=$B9613, $A$2:$A9612+$C$2:$C9612)), "")*24*60, "")</f>
        <v/>
      </c>
      <c r="S9613" s="24" t="str" cm="1">
        <f t="array" ref="S9613">IFERROR(IF($B9613=S$1, ($A9613+$C9613) - MAX(IF($B$2:$B9612=$B9613, $A$2:$A9612+$C$2:$C9612)), "")*24*60, "")</f>
        <v/>
      </c>
    </row>
    <row r="9614" spans="1:19" x14ac:dyDescent="0.2">
      <c r="A9614" s="12" t="str">
        <f t="shared" ref="A9614:C9614" si="1576">A9613</f>
        <v>1/224/26</v>
      </c>
      <c r="B9614" s="5" t="str">
        <f t="shared" si="1576"/>
        <v>Northern Cardinal</v>
      </c>
      <c r="C9614" s="6">
        <f t="shared" si="1576"/>
        <v>0.75624999999999998</v>
      </c>
      <c r="D9614" s="5"/>
      <c r="E9614" s="5"/>
      <c r="F9614" s="5" t="s">
        <v>9</v>
      </c>
      <c r="G9614" s="15" t="s">
        <v>26</v>
      </c>
      <c r="H9614" s="24" t="str">
        <f t="shared" si="1523"/>
        <v/>
      </c>
      <c r="I9614" s="24" t="str" cm="1">
        <f t="array" ref="I9614">IFERROR(IF($B9614=I$1, ($A9614+$C9614) - MAX(IF($B$2:$B9613=$B9614, $A$2:$A9613+$C$2:$C9613)), "")*24*60, "")</f>
        <v/>
      </c>
      <c r="J9614" s="24" t="str" cm="1">
        <f t="array" ref="J9614">IFERROR(IF($B9614=J$1, ($A9614+$C9614) - MAX(IF($B$2:$B9613=$B9614, $A$2:$A9613+$C$2:$C9613)), "")*24*60, "")</f>
        <v/>
      </c>
      <c r="K9614" s="24" t="str" cm="1">
        <f t="array" ref="K9614">IFERROR(IF($B9614=K$1, ($A9614+$C9614) - MAX(IF($B$2:$B9613=$B9614, $A$2:$A9613+$C$2:$C9613)), "")*24*60, "")</f>
        <v/>
      </c>
      <c r="L9614" s="24" t="str" cm="1">
        <f t="array" ref="L9614">IFERROR(IF($B9614=L$1, ($A9614+$C9614) - MAX(IF($B$2:$B9613=$B9614, $A$2:$A9613+$C$2:$C9613)), "")*24*60, "")</f>
        <v/>
      </c>
      <c r="M9614" s="24" t="str" cm="1">
        <f t="array" ref="M9614">IFERROR(IF($B9614=M$1, ($A9614+$C9614) - MAX(IF($B$2:$B9613=$B9614, $A$2:$A9613+$C$2:$C9613)), "")*24*60, "")</f>
        <v/>
      </c>
      <c r="N9614" s="24" t="str" cm="1">
        <f t="array" ref="N9614">IFERROR(IF($B9614=N$1, ($A9614+$C9614) - MAX(IF($B$2:$B9613=$B9614, $A$2:$A9613+$C$2:$C9613)), "")*24*60, "")</f>
        <v/>
      </c>
      <c r="O9614" s="24" t="str" cm="1">
        <f t="array" ref="O9614">IFERROR(IF($B9614=O$1, ($A9614+$C9614) - MAX(IF($B$2:$B9613=$B9614, $A$2:$A9613+$C$2:$C9613)), "")*24*60, "")</f>
        <v/>
      </c>
      <c r="P9614" s="24" t="str" cm="1">
        <f t="array" ref="P9614">IFERROR(IF($B9614=P$1, ($A9614+$C9614) - MAX(IF($B$2:$B9613=$B9614, $A$2:$A9613+$C$2:$C9613)), "")*24*60, "")</f>
        <v/>
      </c>
      <c r="Q9614" s="24" t="str" cm="1">
        <f t="array" ref="Q9614">IFERROR(IF($B9614=Q$1, ($A9614+$C9614) - MAX(IF($B$2:$B9613=$B9614, $A$2:$A9613+$C$2:$C9613)), "")*24*60, "")</f>
        <v/>
      </c>
      <c r="R9614" s="24" t="str" cm="1">
        <f t="array" ref="R9614">IFERROR(IF($B9614=R$1, ($A9614+$C9614) - MAX(IF($B$2:$B9613=$B9614, $A$2:$A9613+$C$2:$C9613)), "")*24*60, "")</f>
        <v/>
      </c>
      <c r="S9614" s="24" t="str" cm="1">
        <f t="array" ref="S9614">IFERROR(IF($B9614=S$1, ($A9614+$C9614) - MAX(IF($B$2:$B9613=$B9614, $A$2:$A9613+$C$2:$C9613)), "")*24*60, "")</f>
        <v/>
      </c>
    </row>
    <row r="9615" spans="1:19" x14ac:dyDescent="0.2">
      <c r="A9615" s="12" t="str">
        <f t="shared" ref="A9615:C9615" si="1577">A9614</f>
        <v>1/224/26</v>
      </c>
      <c r="B9615" s="5" t="str">
        <f t="shared" si="1577"/>
        <v>Northern Cardinal</v>
      </c>
      <c r="C9615" s="6">
        <f t="shared" si="1577"/>
        <v>0.75624999999999998</v>
      </c>
      <c r="D9615" s="5"/>
      <c r="E9615" s="5"/>
      <c r="F9615" s="5" t="s">
        <v>9</v>
      </c>
      <c r="G9615" s="15" t="s">
        <v>26</v>
      </c>
      <c r="H9615" s="24" t="str">
        <f t="shared" si="1523"/>
        <v/>
      </c>
      <c r="I9615" s="24" t="str" cm="1">
        <f t="array" ref="I9615">IFERROR(IF($B9615=I$1, ($A9615+$C9615) - MAX(IF($B$2:$B9614=$B9615, $A$2:$A9614+$C$2:$C9614)), "")*24*60, "")</f>
        <v/>
      </c>
      <c r="J9615" s="24" t="str" cm="1">
        <f t="array" ref="J9615">IFERROR(IF($B9615=J$1, ($A9615+$C9615) - MAX(IF($B$2:$B9614=$B9615, $A$2:$A9614+$C$2:$C9614)), "")*24*60, "")</f>
        <v/>
      </c>
      <c r="K9615" s="24" t="str" cm="1">
        <f t="array" ref="K9615">IFERROR(IF($B9615=K$1, ($A9615+$C9615) - MAX(IF($B$2:$B9614=$B9615, $A$2:$A9614+$C$2:$C9614)), "")*24*60, "")</f>
        <v/>
      </c>
      <c r="L9615" s="24" t="str" cm="1">
        <f t="array" ref="L9615">IFERROR(IF($B9615=L$1, ($A9615+$C9615) - MAX(IF($B$2:$B9614=$B9615, $A$2:$A9614+$C$2:$C9614)), "")*24*60, "")</f>
        <v/>
      </c>
      <c r="M9615" s="24" t="str" cm="1">
        <f t="array" ref="M9615">IFERROR(IF($B9615=M$1, ($A9615+$C9615) - MAX(IF($B$2:$B9614=$B9615, $A$2:$A9614+$C$2:$C9614)), "")*24*60, "")</f>
        <v/>
      </c>
      <c r="N9615" s="24" t="str" cm="1">
        <f t="array" ref="N9615">IFERROR(IF($B9615=N$1, ($A9615+$C9615) - MAX(IF($B$2:$B9614=$B9615, $A$2:$A9614+$C$2:$C9614)), "")*24*60, "")</f>
        <v/>
      </c>
      <c r="O9615" s="24" t="str" cm="1">
        <f t="array" ref="O9615">IFERROR(IF($B9615=O$1, ($A9615+$C9615) - MAX(IF($B$2:$B9614=$B9615, $A$2:$A9614+$C$2:$C9614)), "")*24*60, "")</f>
        <v/>
      </c>
      <c r="P9615" s="24" t="str" cm="1">
        <f t="array" ref="P9615">IFERROR(IF($B9615=P$1, ($A9615+$C9615) - MAX(IF($B$2:$B9614=$B9615, $A$2:$A9614+$C$2:$C9614)), "")*24*60, "")</f>
        <v/>
      </c>
      <c r="Q9615" s="24" t="str" cm="1">
        <f t="array" ref="Q9615">IFERROR(IF($B9615=Q$1, ($A9615+$C9615) - MAX(IF($B$2:$B9614=$B9615, $A$2:$A9614+$C$2:$C9614)), "")*24*60, "")</f>
        <v/>
      </c>
      <c r="R9615" s="24" t="str" cm="1">
        <f t="array" ref="R9615">IFERROR(IF($B9615=R$1, ($A9615+$C9615) - MAX(IF($B$2:$B9614=$B9615, $A$2:$A9614+$C$2:$C9614)), "")*24*60, "")</f>
        <v/>
      </c>
      <c r="S9615" s="24" t="str" cm="1">
        <f t="array" ref="S9615">IFERROR(IF($B9615=S$1, ($A9615+$C9615) - MAX(IF($B$2:$B9614=$B9615, $A$2:$A9614+$C$2:$C9614)), "")*24*60, "")</f>
        <v/>
      </c>
    </row>
    <row r="9616" spans="1:19" x14ac:dyDescent="0.2">
      <c r="A9616" s="12" t="str">
        <f t="shared" ref="A9616:C9616" si="1578">A9615</f>
        <v>1/224/26</v>
      </c>
      <c r="B9616" s="5" t="str">
        <f t="shared" si="1578"/>
        <v>Northern Cardinal</v>
      </c>
      <c r="C9616" s="6">
        <f t="shared" si="1578"/>
        <v>0.75624999999999998</v>
      </c>
      <c r="D9616" s="5"/>
      <c r="E9616" s="5"/>
      <c r="F9616" s="5" t="s">
        <v>9</v>
      </c>
      <c r="G9616" s="15" t="s">
        <v>26</v>
      </c>
      <c r="H9616" s="24" t="str">
        <f t="shared" si="1523"/>
        <v/>
      </c>
      <c r="I9616" s="24" t="str" cm="1">
        <f t="array" ref="I9616">IFERROR(IF($B9616=I$1, ($A9616+$C9616) - MAX(IF($B$2:$B9615=$B9616, $A$2:$A9615+$C$2:$C9615)), "")*24*60, "")</f>
        <v/>
      </c>
      <c r="J9616" s="24" t="str" cm="1">
        <f t="array" ref="J9616">IFERROR(IF($B9616=J$1, ($A9616+$C9616) - MAX(IF($B$2:$B9615=$B9616, $A$2:$A9615+$C$2:$C9615)), "")*24*60, "")</f>
        <v/>
      </c>
      <c r="K9616" s="24" t="str" cm="1">
        <f t="array" ref="K9616">IFERROR(IF($B9616=K$1, ($A9616+$C9616) - MAX(IF($B$2:$B9615=$B9616, $A$2:$A9615+$C$2:$C9615)), "")*24*60, "")</f>
        <v/>
      </c>
      <c r="L9616" s="24" t="str" cm="1">
        <f t="array" ref="L9616">IFERROR(IF($B9616=L$1, ($A9616+$C9616) - MAX(IF($B$2:$B9615=$B9616, $A$2:$A9615+$C$2:$C9615)), "")*24*60, "")</f>
        <v/>
      </c>
      <c r="M9616" s="24" t="str" cm="1">
        <f t="array" ref="M9616">IFERROR(IF($B9616=M$1, ($A9616+$C9616) - MAX(IF($B$2:$B9615=$B9616, $A$2:$A9615+$C$2:$C9615)), "")*24*60, "")</f>
        <v/>
      </c>
      <c r="N9616" s="24" t="str" cm="1">
        <f t="array" ref="N9616">IFERROR(IF($B9616=N$1, ($A9616+$C9616) - MAX(IF($B$2:$B9615=$B9616, $A$2:$A9615+$C$2:$C9615)), "")*24*60, "")</f>
        <v/>
      </c>
      <c r="O9616" s="24" t="str" cm="1">
        <f t="array" ref="O9616">IFERROR(IF($B9616=O$1, ($A9616+$C9616) - MAX(IF($B$2:$B9615=$B9616, $A$2:$A9615+$C$2:$C9615)), "")*24*60, "")</f>
        <v/>
      </c>
      <c r="P9616" s="24" t="str" cm="1">
        <f t="array" ref="P9616">IFERROR(IF($B9616=P$1, ($A9616+$C9616) - MAX(IF($B$2:$B9615=$B9616, $A$2:$A9615+$C$2:$C9615)), "")*24*60, "")</f>
        <v/>
      </c>
      <c r="Q9616" s="24" t="str" cm="1">
        <f t="array" ref="Q9616">IFERROR(IF($B9616=Q$1, ($A9616+$C9616) - MAX(IF($B$2:$B9615=$B9616, $A$2:$A9615+$C$2:$C9615)), "")*24*60, "")</f>
        <v/>
      </c>
      <c r="R9616" s="24" t="str" cm="1">
        <f t="array" ref="R9616">IFERROR(IF($B9616=R$1, ($A9616+$C9616) - MAX(IF($B$2:$B9615=$B9616, $A$2:$A9615+$C$2:$C9615)), "")*24*60, "")</f>
        <v/>
      </c>
      <c r="S9616" s="24" t="str" cm="1">
        <f t="array" ref="S9616">IFERROR(IF($B9616=S$1, ($A9616+$C9616) - MAX(IF($B$2:$B9615=$B9616, $A$2:$A9615+$C$2:$C9615)), "")*24*60, "")</f>
        <v/>
      </c>
    </row>
    <row r="9617" spans="1:19" x14ac:dyDescent="0.2">
      <c r="A9617" s="12" t="str">
        <f t="shared" ref="A9617:C9617" si="1579">A9616</f>
        <v>1/224/26</v>
      </c>
      <c r="B9617" s="5" t="str">
        <f t="shared" si="1579"/>
        <v>Northern Cardinal</v>
      </c>
      <c r="C9617" s="6">
        <f t="shared" si="1579"/>
        <v>0.75624999999999998</v>
      </c>
      <c r="D9617" s="5"/>
      <c r="E9617" s="5"/>
      <c r="F9617" s="5" t="s">
        <v>9</v>
      </c>
      <c r="G9617" s="15" t="s">
        <v>26</v>
      </c>
      <c r="H9617" s="24" t="str">
        <f t="shared" si="1523"/>
        <v/>
      </c>
      <c r="I9617" s="24" t="str" cm="1">
        <f t="array" ref="I9617">IFERROR(IF($B9617=I$1, ($A9617+$C9617) - MAX(IF($B$2:$B9616=$B9617, $A$2:$A9616+$C$2:$C9616)), "")*24*60, "")</f>
        <v/>
      </c>
      <c r="J9617" s="24" t="str" cm="1">
        <f t="array" ref="J9617">IFERROR(IF($B9617=J$1, ($A9617+$C9617) - MAX(IF($B$2:$B9616=$B9617, $A$2:$A9616+$C$2:$C9616)), "")*24*60, "")</f>
        <v/>
      </c>
      <c r="K9617" s="24" t="str" cm="1">
        <f t="array" ref="K9617">IFERROR(IF($B9617=K$1, ($A9617+$C9617) - MAX(IF($B$2:$B9616=$B9617, $A$2:$A9616+$C$2:$C9616)), "")*24*60, "")</f>
        <v/>
      </c>
      <c r="L9617" s="24" t="str" cm="1">
        <f t="array" ref="L9617">IFERROR(IF($B9617=L$1, ($A9617+$C9617) - MAX(IF($B$2:$B9616=$B9617, $A$2:$A9616+$C$2:$C9616)), "")*24*60, "")</f>
        <v/>
      </c>
      <c r="M9617" s="24" t="str" cm="1">
        <f t="array" ref="M9617">IFERROR(IF($B9617=M$1, ($A9617+$C9617) - MAX(IF($B$2:$B9616=$B9617, $A$2:$A9616+$C$2:$C9616)), "")*24*60, "")</f>
        <v/>
      </c>
      <c r="N9617" s="24" t="str" cm="1">
        <f t="array" ref="N9617">IFERROR(IF($B9617=N$1, ($A9617+$C9617) - MAX(IF($B$2:$B9616=$B9617, $A$2:$A9616+$C$2:$C9616)), "")*24*60, "")</f>
        <v/>
      </c>
      <c r="O9617" s="24" t="str" cm="1">
        <f t="array" ref="O9617">IFERROR(IF($B9617=O$1, ($A9617+$C9617) - MAX(IF($B$2:$B9616=$B9617, $A$2:$A9616+$C$2:$C9616)), "")*24*60, "")</f>
        <v/>
      </c>
      <c r="P9617" s="24" t="str" cm="1">
        <f t="array" ref="P9617">IFERROR(IF($B9617=P$1, ($A9617+$C9617) - MAX(IF($B$2:$B9616=$B9617, $A$2:$A9616+$C$2:$C9616)), "")*24*60, "")</f>
        <v/>
      </c>
      <c r="Q9617" s="24" t="str" cm="1">
        <f t="array" ref="Q9617">IFERROR(IF($B9617=Q$1, ($A9617+$C9617) - MAX(IF($B$2:$B9616=$B9617, $A$2:$A9616+$C$2:$C9616)), "")*24*60, "")</f>
        <v/>
      </c>
      <c r="R9617" s="24" t="str" cm="1">
        <f t="array" ref="R9617">IFERROR(IF($B9617=R$1, ($A9617+$C9617) - MAX(IF($B$2:$B9616=$B9617, $A$2:$A9616+$C$2:$C9616)), "")*24*60, "")</f>
        <v/>
      </c>
      <c r="S9617" s="24" t="str" cm="1">
        <f t="array" ref="S9617">IFERROR(IF($B9617=S$1, ($A9617+$C9617) - MAX(IF($B$2:$B9616=$B9617, $A$2:$A9616+$C$2:$C9616)), "")*24*60, "")</f>
        <v/>
      </c>
    </row>
    <row r="9618" spans="1:19" x14ac:dyDescent="0.2">
      <c r="A9618" s="12" t="str">
        <f t="shared" ref="A9618:C9618" si="1580">A9617</f>
        <v>1/224/26</v>
      </c>
      <c r="B9618" s="5" t="str">
        <f t="shared" si="1580"/>
        <v>Northern Cardinal</v>
      </c>
      <c r="C9618" s="6">
        <f t="shared" si="1580"/>
        <v>0.75624999999999998</v>
      </c>
      <c r="D9618" s="5"/>
      <c r="E9618" s="5"/>
      <c r="F9618" s="5" t="s">
        <v>9</v>
      </c>
      <c r="G9618" s="15" t="s">
        <v>26</v>
      </c>
      <c r="H9618" s="24" t="str">
        <f t="shared" si="1523"/>
        <v/>
      </c>
      <c r="I9618" s="24" t="str" cm="1">
        <f t="array" ref="I9618">IFERROR(IF($B9618=I$1, ($A9618+$C9618) - MAX(IF($B$2:$B9617=$B9618, $A$2:$A9617+$C$2:$C9617)), "")*24*60, "")</f>
        <v/>
      </c>
      <c r="J9618" s="24" t="str" cm="1">
        <f t="array" ref="J9618">IFERROR(IF($B9618=J$1, ($A9618+$C9618) - MAX(IF($B$2:$B9617=$B9618, $A$2:$A9617+$C$2:$C9617)), "")*24*60, "")</f>
        <v/>
      </c>
      <c r="K9618" s="24" t="str" cm="1">
        <f t="array" ref="K9618">IFERROR(IF($B9618=K$1, ($A9618+$C9618) - MAX(IF($B$2:$B9617=$B9618, $A$2:$A9617+$C$2:$C9617)), "")*24*60, "")</f>
        <v/>
      </c>
      <c r="L9618" s="24" t="str" cm="1">
        <f t="array" ref="L9618">IFERROR(IF($B9618=L$1, ($A9618+$C9618) - MAX(IF($B$2:$B9617=$B9618, $A$2:$A9617+$C$2:$C9617)), "")*24*60, "")</f>
        <v/>
      </c>
      <c r="M9618" s="24" t="str" cm="1">
        <f t="array" ref="M9618">IFERROR(IF($B9618=M$1, ($A9618+$C9618) - MAX(IF($B$2:$B9617=$B9618, $A$2:$A9617+$C$2:$C9617)), "")*24*60, "")</f>
        <v/>
      </c>
      <c r="N9618" s="24" t="str" cm="1">
        <f t="array" ref="N9618">IFERROR(IF($B9618=N$1, ($A9618+$C9618) - MAX(IF($B$2:$B9617=$B9618, $A$2:$A9617+$C$2:$C9617)), "")*24*60, "")</f>
        <v/>
      </c>
      <c r="O9618" s="24" t="str" cm="1">
        <f t="array" ref="O9618">IFERROR(IF($B9618=O$1, ($A9618+$C9618) - MAX(IF($B$2:$B9617=$B9618, $A$2:$A9617+$C$2:$C9617)), "")*24*60, "")</f>
        <v/>
      </c>
      <c r="P9618" s="24" t="str" cm="1">
        <f t="array" ref="P9618">IFERROR(IF($B9618=P$1, ($A9618+$C9618) - MAX(IF($B$2:$B9617=$B9618, $A$2:$A9617+$C$2:$C9617)), "")*24*60, "")</f>
        <v/>
      </c>
      <c r="Q9618" s="24" t="str" cm="1">
        <f t="array" ref="Q9618">IFERROR(IF($B9618=Q$1, ($A9618+$C9618) - MAX(IF($B$2:$B9617=$B9618, $A$2:$A9617+$C$2:$C9617)), "")*24*60, "")</f>
        <v/>
      </c>
      <c r="R9618" s="24" t="str" cm="1">
        <f t="array" ref="R9618">IFERROR(IF($B9618=R$1, ($A9618+$C9618) - MAX(IF($B$2:$B9617=$B9618, $A$2:$A9617+$C$2:$C9617)), "")*24*60, "")</f>
        <v/>
      </c>
      <c r="S9618" s="24" t="str" cm="1">
        <f t="array" ref="S9618">IFERROR(IF($B9618=S$1, ($A9618+$C9618) - MAX(IF($B$2:$B9617=$B9618, $A$2:$A9617+$C$2:$C9617)), "")*24*60, "")</f>
        <v/>
      </c>
    </row>
    <row r="9619" spans="1:19" x14ac:dyDescent="0.2">
      <c r="A9619" s="12" t="str">
        <f t="shared" ref="A9619:C9619" si="1581">A9618</f>
        <v>1/224/26</v>
      </c>
      <c r="B9619" s="5" t="str">
        <f t="shared" si="1581"/>
        <v>Northern Cardinal</v>
      </c>
      <c r="C9619" s="6">
        <f t="shared" si="1581"/>
        <v>0.75624999999999998</v>
      </c>
      <c r="D9619" s="5"/>
      <c r="E9619" s="5"/>
      <c r="F9619" s="5" t="s">
        <v>9</v>
      </c>
      <c r="G9619" s="15" t="s">
        <v>26</v>
      </c>
      <c r="H9619" s="24" t="str">
        <f t="shared" si="1523"/>
        <v/>
      </c>
      <c r="I9619" s="24" t="str" cm="1">
        <f t="array" ref="I9619">IFERROR(IF($B9619=I$1, ($A9619+$C9619) - MAX(IF($B$2:$B9618=$B9619, $A$2:$A9618+$C$2:$C9618)), "")*24*60, "")</f>
        <v/>
      </c>
      <c r="J9619" s="24" t="str" cm="1">
        <f t="array" ref="J9619">IFERROR(IF($B9619=J$1, ($A9619+$C9619) - MAX(IF($B$2:$B9618=$B9619, $A$2:$A9618+$C$2:$C9618)), "")*24*60, "")</f>
        <v/>
      </c>
      <c r="K9619" s="24" t="str" cm="1">
        <f t="array" ref="K9619">IFERROR(IF($B9619=K$1, ($A9619+$C9619) - MAX(IF($B$2:$B9618=$B9619, $A$2:$A9618+$C$2:$C9618)), "")*24*60, "")</f>
        <v/>
      </c>
      <c r="L9619" s="24" t="str" cm="1">
        <f t="array" ref="L9619">IFERROR(IF($B9619=L$1, ($A9619+$C9619) - MAX(IF($B$2:$B9618=$B9619, $A$2:$A9618+$C$2:$C9618)), "")*24*60, "")</f>
        <v/>
      </c>
      <c r="M9619" s="24" t="str" cm="1">
        <f t="array" ref="M9619">IFERROR(IF($B9619=M$1, ($A9619+$C9619) - MAX(IF($B$2:$B9618=$B9619, $A$2:$A9618+$C$2:$C9618)), "")*24*60, "")</f>
        <v/>
      </c>
      <c r="N9619" s="24" t="str" cm="1">
        <f t="array" ref="N9619">IFERROR(IF($B9619=N$1, ($A9619+$C9619) - MAX(IF($B$2:$B9618=$B9619, $A$2:$A9618+$C$2:$C9618)), "")*24*60, "")</f>
        <v/>
      </c>
      <c r="O9619" s="24" t="str" cm="1">
        <f t="array" ref="O9619">IFERROR(IF($B9619=O$1, ($A9619+$C9619) - MAX(IF($B$2:$B9618=$B9619, $A$2:$A9618+$C$2:$C9618)), "")*24*60, "")</f>
        <v/>
      </c>
      <c r="P9619" s="24" t="str" cm="1">
        <f t="array" ref="P9619">IFERROR(IF($B9619=P$1, ($A9619+$C9619) - MAX(IF($B$2:$B9618=$B9619, $A$2:$A9618+$C$2:$C9618)), "")*24*60, "")</f>
        <v/>
      </c>
      <c r="Q9619" s="24" t="str" cm="1">
        <f t="array" ref="Q9619">IFERROR(IF($B9619=Q$1, ($A9619+$C9619) - MAX(IF($B$2:$B9618=$B9619, $A$2:$A9618+$C$2:$C9618)), "")*24*60, "")</f>
        <v/>
      </c>
      <c r="R9619" s="24" t="str" cm="1">
        <f t="array" ref="R9619">IFERROR(IF($B9619=R$1, ($A9619+$C9619) - MAX(IF($B$2:$B9618=$B9619, $A$2:$A9618+$C$2:$C9618)), "")*24*60, "")</f>
        <v/>
      </c>
      <c r="S9619" s="24" t="str" cm="1">
        <f t="array" ref="S9619">IFERROR(IF($B9619=S$1, ($A9619+$C9619) - MAX(IF($B$2:$B9618=$B9619, $A$2:$A9618+$C$2:$C9618)), "")*24*60, "")</f>
        <v/>
      </c>
    </row>
    <row r="9620" spans="1:19" x14ac:dyDescent="0.2">
      <c r="A9620" s="12" t="str">
        <f t="shared" ref="A9620:C9620" si="1582">A9619</f>
        <v>1/224/26</v>
      </c>
      <c r="B9620" s="5" t="str">
        <f t="shared" si="1582"/>
        <v>Northern Cardinal</v>
      </c>
      <c r="C9620" s="6">
        <f t="shared" si="1582"/>
        <v>0.75624999999999998</v>
      </c>
      <c r="D9620" s="5"/>
      <c r="E9620" s="5"/>
      <c r="F9620" s="5" t="s">
        <v>9</v>
      </c>
      <c r="G9620" s="15" t="s">
        <v>26</v>
      </c>
      <c r="H9620" s="24" t="str">
        <f t="shared" si="1523"/>
        <v/>
      </c>
      <c r="I9620" s="24" t="str" cm="1">
        <f t="array" ref="I9620">IFERROR(IF($B9620=I$1, ($A9620+$C9620) - MAX(IF($B$2:$B9619=$B9620, $A$2:$A9619+$C$2:$C9619)), "")*24*60, "")</f>
        <v/>
      </c>
      <c r="J9620" s="24" t="str" cm="1">
        <f t="array" ref="J9620">IFERROR(IF($B9620=J$1, ($A9620+$C9620) - MAX(IF($B$2:$B9619=$B9620, $A$2:$A9619+$C$2:$C9619)), "")*24*60, "")</f>
        <v/>
      </c>
      <c r="K9620" s="24" t="str" cm="1">
        <f t="array" ref="K9620">IFERROR(IF($B9620=K$1, ($A9620+$C9620) - MAX(IF($B$2:$B9619=$B9620, $A$2:$A9619+$C$2:$C9619)), "")*24*60, "")</f>
        <v/>
      </c>
      <c r="L9620" s="24" t="str" cm="1">
        <f t="array" ref="L9620">IFERROR(IF($B9620=L$1, ($A9620+$C9620) - MAX(IF($B$2:$B9619=$B9620, $A$2:$A9619+$C$2:$C9619)), "")*24*60, "")</f>
        <v/>
      </c>
      <c r="M9620" s="24" t="str" cm="1">
        <f t="array" ref="M9620">IFERROR(IF($B9620=M$1, ($A9620+$C9620) - MAX(IF($B$2:$B9619=$B9620, $A$2:$A9619+$C$2:$C9619)), "")*24*60, "")</f>
        <v/>
      </c>
      <c r="N9620" s="24" t="str" cm="1">
        <f t="array" ref="N9620">IFERROR(IF($B9620=N$1, ($A9620+$C9620) - MAX(IF($B$2:$B9619=$B9620, $A$2:$A9619+$C$2:$C9619)), "")*24*60, "")</f>
        <v/>
      </c>
      <c r="O9620" s="24" t="str" cm="1">
        <f t="array" ref="O9620">IFERROR(IF($B9620=O$1, ($A9620+$C9620) - MAX(IF($B$2:$B9619=$B9620, $A$2:$A9619+$C$2:$C9619)), "")*24*60, "")</f>
        <v/>
      </c>
      <c r="P9620" s="24" t="str" cm="1">
        <f t="array" ref="P9620">IFERROR(IF($B9620=P$1, ($A9620+$C9620) - MAX(IF($B$2:$B9619=$B9620, $A$2:$A9619+$C$2:$C9619)), "")*24*60, "")</f>
        <v/>
      </c>
      <c r="Q9620" s="24" t="str" cm="1">
        <f t="array" ref="Q9620">IFERROR(IF($B9620=Q$1, ($A9620+$C9620) - MAX(IF($B$2:$B9619=$B9620, $A$2:$A9619+$C$2:$C9619)), "")*24*60, "")</f>
        <v/>
      </c>
      <c r="R9620" s="24" t="str" cm="1">
        <f t="array" ref="R9620">IFERROR(IF($B9620=R$1, ($A9620+$C9620) - MAX(IF($B$2:$B9619=$B9620, $A$2:$A9619+$C$2:$C9619)), "")*24*60, "")</f>
        <v/>
      </c>
      <c r="S9620" s="24" t="str" cm="1">
        <f t="array" ref="S9620">IFERROR(IF($B9620=S$1, ($A9620+$C9620) - MAX(IF($B$2:$B9619=$B9620, $A$2:$A9619+$C$2:$C9619)), "")*24*60, "")</f>
        <v/>
      </c>
    </row>
    <row r="9621" spans="1:19" x14ac:dyDescent="0.2">
      <c r="A9621" s="12" t="str">
        <f t="shared" ref="A9621:C9621" si="1583">A9620</f>
        <v>1/224/26</v>
      </c>
      <c r="B9621" s="5" t="str">
        <f t="shared" si="1583"/>
        <v>Northern Cardinal</v>
      </c>
      <c r="C9621" s="6">
        <f t="shared" si="1583"/>
        <v>0.75624999999999998</v>
      </c>
      <c r="D9621" s="5"/>
      <c r="E9621" s="5"/>
      <c r="F9621" s="5" t="s">
        <v>9</v>
      </c>
      <c r="G9621" s="15" t="s">
        <v>26</v>
      </c>
      <c r="H9621" s="24" t="str">
        <f t="shared" si="1523"/>
        <v/>
      </c>
      <c r="I9621" s="24" t="str" cm="1">
        <f t="array" ref="I9621">IFERROR(IF($B9621=I$1, ($A9621+$C9621) - MAX(IF($B$2:$B9620=$B9621, $A$2:$A9620+$C$2:$C9620)), "")*24*60, "")</f>
        <v/>
      </c>
      <c r="J9621" s="24" t="str" cm="1">
        <f t="array" ref="J9621">IFERROR(IF($B9621=J$1, ($A9621+$C9621) - MAX(IF($B$2:$B9620=$B9621, $A$2:$A9620+$C$2:$C9620)), "")*24*60, "")</f>
        <v/>
      </c>
      <c r="K9621" s="24" t="str" cm="1">
        <f t="array" ref="K9621">IFERROR(IF($B9621=K$1, ($A9621+$C9621) - MAX(IF($B$2:$B9620=$B9621, $A$2:$A9620+$C$2:$C9620)), "")*24*60, "")</f>
        <v/>
      </c>
      <c r="L9621" s="24" t="str" cm="1">
        <f t="array" ref="L9621">IFERROR(IF($B9621=L$1, ($A9621+$C9621) - MAX(IF($B$2:$B9620=$B9621, $A$2:$A9620+$C$2:$C9620)), "")*24*60, "")</f>
        <v/>
      </c>
      <c r="M9621" s="24" t="str" cm="1">
        <f t="array" ref="M9621">IFERROR(IF($B9621=M$1, ($A9621+$C9621) - MAX(IF($B$2:$B9620=$B9621, $A$2:$A9620+$C$2:$C9620)), "")*24*60, "")</f>
        <v/>
      </c>
      <c r="N9621" s="24" t="str" cm="1">
        <f t="array" ref="N9621">IFERROR(IF($B9621=N$1, ($A9621+$C9621) - MAX(IF($B$2:$B9620=$B9621, $A$2:$A9620+$C$2:$C9620)), "")*24*60, "")</f>
        <v/>
      </c>
      <c r="O9621" s="24" t="str" cm="1">
        <f t="array" ref="O9621">IFERROR(IF($B9621=O$1, ($A9621+$C9621) - MAX(IF($B$2:$B9620=$B9621, $A$2:$A9620+$C$2:$C9620)), "")*24*60, "")</f>
        <v/>
      </c>
      <c r="P9621" s="24" t="str" cm="1">
        <f t="array" ref="P9621">IFERROR(IF($B9621=P$1, ($A9621+$C9621) - MAX(IF($B$2:$B9620=$B9621, $A$2:$A9620+$C$2:$C9620)), "")*24*60, "")</f>
        <v/>
      </c>
      <c r="Q9621" s="24" t="str" cm="1">
        <f t="array" ref="Q9621">IFERROR(IF($B9621=Q$1, ($A9621+$C9621) - MAX(IF($B$2:$B9620=$B9621, $A$2:$A9620+$C$2:$C9620)), "")*24*60, "")</f>
        <v/>
      </c>
      <c r="R9621" s="24" t="str" cm="1">
        <f t="array" ref="R9621">IFERROR(IF($B9621=R$1, ($A9621+$C9621) - MAX(IF($B$2:$B9620=$B9621, $A$2:$A9620+$C$2:$C9620)), "")*24*60, "")</f>
        <v/>
      </c>
      <c r="S9621" s="24" t="str" cm="1">
        <f t="array" ref="S9621">IFERROR(IF($B9621=S$1, ($A9621+$C9621) - MAX(IF($B$2:$B9620=$B9621, $A$2:$A9620+$C$2:$C9620)), "")*24*60, "")</f>
        <v/>
      </c>
    </row>
    <row r="9622" spans="1:19" x14ac:dyDescent="0.2">
      <c r="A9622" s="12" t="str">
        <f t="shared" ref="A9622:C9622" si="1584">A9621</f>
        <v>1/224/26</v>
      </c>
      <c r="B9622" s="5" t="str">
        <f t="shared" si="1584"/>
        <v>Northern Cardinal</v>
      </c>
      <c r="C9622" s="6">
        <f t="shared" si="1584"/>
        <v>0.75624999999999998</v>
      </c>
      <c r="D9622" s="5"/>
      <c r="E9622" s="5"/>
      <c r="F9622" s="5" t="s">
        <v>9</v>
      </c>
      <c r="G9622" s="15" t="s">
        <v>26</v>
      </c>
      <c r="H9622" s="24" t="str">
        <f t="shared" si="1523"/>
        <v/>
      </c>
      <c r="I9622" s="24" t="str" cm="1">
        <f t="array" ref="I9622">IFERROR(IF($B9622=I$1, ($A9622+$C9622) - MAX(IF($B$2:$B9621=$B9622, $A$2:$A9621+$C$2:$C9621)), "")*24*60, "")</f>
        <v/>
      </c>
      <c r="J9622" s="24" t="str" cm="1">
        <f t="array" ref="J9622">IFERROR(IF($B9622=J$1, ($A9622+$C9622) - MAX(IF($B$2:$B9621=$B9622, $A$2:$A9621+$C$2:$C9621)), "")*24*60, "")</f>
        <v/>
      </c>
      <c r="K9622" s="24" t="str" cm="1">
        <f t="array" ref="K9622">IFERROR(IF($B9622=K$1, ($A9622+$C9622) - MAX(IF($B$2:$B9621=$B9622, $A$2:$A9621+$C$2:$C9621)), "")*24*60, "")</f>
        <v/>
      </c>
      <c r="L9622" s="24" t="str" cm="1">
        <f t="array" ref="L9622">IFERROR(IF($B9622=L$1, ($A9622+$C9622) - MAX(IF($B$2:$B9621=$B9622, $A$2:$A9621+$C$2:$C9621)), "")*24*60, "")</f>
        <v/>
      </c>
      <c r="M9622" s="24" t="str" cm="1">
        <f t="array" ref="M9622">IFERROR(IF($B9622=M$1, ($A9622+$C9622) - MAX(IF($B$2:$B9621=$B9622, $A$2:$A9621+$C$2:$C9621)), "")*24*60, "")</f>
        <v/>
      </c>
      <c r="N9622" s="24" t="str" cm="1">
        <f t="array" ref="N9622">IFERROR(IF($B9622=N$1, ($A9622+$C9622) - MAX(IF($B$2:$B9621=$B9622, $A$2:$A9621+$C$2:$C9621)), "")*24*60, "")</f>
        <v/>
      </c>
      <c r="O9622" s="24" t="str" cm="1">
        <f t="array" ref="O9622">IFERROR(IF($B9622=O$1, ($A9622+$C9622) - MAX(IF($B$2:$B9621=$B9622, $A$2:$A9621+$C$2:$C9621)), "")*24*60, "")</f>
        <v/>
      </c>
      <c r="P9622" s="24" t="str" cm="1">
        <f t="array" ref="P9622">IFERROR(IF($B9622=P$1, ($A9622+$C9622) - MAX(IF($B$2:$B9621=$B9622, $A$2:$A9621+$C$2:$C9621)), "")*24*60, "")</f>
        <v/>
      </c>
      <c r="Q9622" s="24" t="str" cm="1">
        <f t="array" ref="Q9622">IFERROR(IF($B9622=Q$1, ($A9622+$C9622) - MAX(IF($B$2:$B9621=$B9622, $A$2:$A9621+$C$2:$C9621)), "")*24*60, "")</f>
        <v/>
      </c>
      <c r="R9622" s="24" t="str" cm="1">
        <f t="array" ref="R9622">IFERROR(IF($B9622=R$1, ($A9622+$C9622) - MAX(IF($B$2:$B9621=$B9622, $A$2:$A9621+$C$2:$C9621)), "")*24*60, "")</f>
        <v/>
      </c>
      <c r="S9622" s="24" t="str" cm="1">
        <f t="array" ref="S9622">IFERROR(IF($B9622=S$1, ($A9622+$C9622) - MAX(IF($B$2:$B9621=$B9622, $A$2:$A9621+$C$2:$C9621)), "")*24*60, "")</f>
        <v/>
      </c>
    </row>
    <row r="9623" spans="1:19" x14ac:dyDescent="0.2">
      <c r="A9623" s="12" t="str">
        <f t="shared" ref="A9623:C9623" si="1585">A9622</f>
        <v>1/224/26</v>
      </c>
      <c r="B9623" s="5" t="str">
        <f t="shared" si="1585"/>
        <v>Northern Cardinal</v>
      </c>
      <c r="C9623" s="6">
        <f t="shared" si="1585"/>
        <v>0.75624999999999998</v>
      </c>
      <c r="D9623" s="5"/>
      <c r="E9623" s="5"/>
      <c r="F9623" s="5" t="s">
        <v>9</v>
      </c>
      <c r="G9623" s="15" t="s">
        <v>26</v>
      </c>
      <c r="H9623" s="24" t="str">
        <f t="shared" si="1523"/>
        <v/>
      </c>
      <c r="I9623" s="24" t="str" cm="1">
        <f t="array" ref="I9623">IFERROR(IF($B9623=I$1, ($A9623+$C9623) - MAX(IF($B$2:$B9622=$B9623, $A$2:$A9622+$C$2:$C9622)), "")*24*60, "")</f>
        <v/>
      </c>
      <c r="J9623" s="24" t="str" cm="1">
        <f t="array" ref="J9623">IFERROR(IF($B9623=J$1, ($A9623+$C9623) - MAX(IF($B$2:$B9622=$B9623, $A$2:$A9622+$C$2:$C9622)), "")*24*60, "")</f>
        <v/>
      </c>
      <c r="K9623" s="24" t="str" cm="1">
        <f t="array" ref="K9623">IFERROR(IF($B9623=K$1, ($A9623+$C9623) - MAX(IF($B$2:$B9622=$B9623, $A$2:$A9622+$C$2:$C9622)), "")*24*60, "")</f>
        <v/>
      </c>
      <c r="L9623" s="24" t="str" cm="1">
        <f t="array" ref="L9623">IFERROR(IF($B9623=L$1, ($A9623+$C9623) - MAX(IF($B$2:$B9622=$B9623, $A$2:$A9622+$C$2:$C9622)), "")*24*60, "")</f>
        <v/>
      </c>
      <c r="M9623" s="24" t="str" cm="1">
        <f t="array" ref="M9623">IFERROR(IF($B9623=M$1, ($A9623+$C9623) - MAX(IF($B$2:$B9622=$B9623, $A$2:$A9622+$C$2:$C9622)), "")*24*60, "")</f>
        <v/>
      </c>
      <c r="N9623" s="24" t="str" cm="1">
        <f t="array" ref="N9623">IFERROR(IF($B9623=N$1, ($A9623+$C9623) - MAX(IF($B$2:$B9622=$B9623, $A$2:$A9622+$C$2:$C9622)), "")*24*60, "")</f>
        <v/>
      </c>
      <c r="O9623" s="24" t="str" cm="1">
        <f t="array" ref="O9623">IFERROR(IF($B9623=O$1, ($A9623+$C9623) - MAX(IF($B$2:$B9622=$B9623, $A$2:$A9622+$C$2:$C9622)), "")*24*60, "")</f>
        <v/>
      </c>
      <c r="P9623" s="24" t="str" cm="1">
        <f t="array" ref="P9623">IFERROR(IF($B9623=P$1, ($A9623+$C9623) - MAX(IF($B$2:$B9622=$B9623, $A$2:$A9622+$C$2:$C9622)), "")*24*60, "")</f>
        <v/>
      </c>
      <c r="Q9623" s="24" t="str" cm="1">
        <f t="array" ref="Q9623">IFERROR(IF($B9623=Q$1, ($A9623+$C9623) - MAX(IF($B$2:$B9622=$B9623, $A$2:$A9622+$C$2:$C9622)), "")*24*60, "")</f>
        <v/>
      </c>
      <c r="R9623" s="24" t="str" cm="1">
        <f t="array" ref="R9623">IFERROR(IF($B9623=R$1, ($A9623+$C9623) - MAX(IF($B$2:$B9622=$B9623, $A$2:$A9622+$C$2:$C9622)), "")*24*60, "")</f>
        <v/>
      </c>
      <c r="S9623" s="24" t="str" cm="1">
        <f t="array" ref="S9623">IFERROR(IF($B9623=S$1, ($A9623+$C9623) - MAX(IF($B$2:$B9622=$B9623, $A$2:$A9622+$C$2:$C9622)), "")*24*60, "")</f>
        <v/>
      </c>
    </row>
    <row r="9624" spans="1:19" x14ac:dyDescent="0.2">
      <c r="A9624" s="12" t="str">
        <f t="shared" ref="A9624:C9624" si="1586">A9623</f>
        <v>1/224/26</v>
      </c>
      <c r="B9624" s="5" t="str">
        <f t="shared" si="1586"/>
        <v>Northern Cardinal</v>
      </c>
      <c r="C9624" s="6">
        <f t="shared" si="1586"/>
        <v>0.75624999999999998</v>
      </c>
      <c r="D9624" s="5"/>
      <c r="E9624" s="5"/>
      <c r="F9624" s="5" t="s">
        <v>9</v>
      </c>
      <c r="G9624" s="15" t="s">
        <v>26</v>
      </c>
      <c r="H9624" s="24" t="str">
        <f t="shared" si="1523"/>
        <v/>
      </c>
      <c r="I9624" s="24" t="str" cm="1">
        <f t="array" ref="I9624">IFERROR(IF($B9624=I$1, ($A9624+$C9624) - MAX(IF($B$2:$B9623=$B9624, $A$2:$A9623+$C$2:$C9623)), "")*24*60, "")</f>
        <v/>
      </c>
      <c r="J9624" s="24" t="str" cm="1">
        <f t="array" ref="J9624">IFERROR(IF($B9624=J$1, ($A9624+$C9624) - MAX(IF($B$2:$B9623=$B9624, $A$2:$A9623+$C$2:$C9623)), "")*24*60, "")</f>
        <v/>
      </c>
      <c r="K9624" s="24" t="str" cm="1">
        <f t="array" ref="K9624">IFERROR(IF($B9624=K$1, ($A9624+$C9624) - MAX(IF($B$2:$B9623=$B9624, $A$2:$A9623+$C$2:$C9623)), "")*24*60, "")</f>
        <v/>
      </c>
      <c r="L9624" s="24" t="str" cm="1">
        <f t="array" ref="L9624">IFERROR(IF($B9624=L$1, ($A9624+$C9624) - MAX(IF($B$2:$B9623=$B9624, $A$2:$A9623+$C$2:$C9623)), "")*24*60, "")</f>
        <v/>
      </c>
      <c r="M9624" s="24" t="str" cm="1">
        <f t="array" ref="M9624">IFERROR(IF($B9624=M$1, ($A9624+$C9624) - MAX(IF($B$2:$B9623=$B9624, $A$2:$A9623+$C$2:$C9623)), "")*24*60, "")</f>
        <v/>
      </c>
      <c r="N9624" s="24" t="str" cm="1">
        <f t="array" ref="N9624">IFERROR(IF($B9624=N$1, ($A9624+$C9624) - MAX(IF($B$2:$B9623=$B9624, $A$2:$A9623+$C$2:$C9623)), "")*24*60, "")</f>
        <v/>
      </c>
      <c r="O9624" s="24" t="str" cm="1">
        <f t="array" ref="O9624">IFERROR(IF($B9624=O$1, ($A9624+$C9624) - MAX(IF($B$2:$B9623=$B9624, $A$2:$A9623+$C$2:$C9623)), "")*24*60, "")</f>
        <v/>
      </c>
      <c r="P9624" s="24" t="str" cm="1">
        <f t="array" ref="P9624">IFERROR(IF($B9624=P$1, ($A9624+$C9624) - MAX(IF($B$2:$B9623=$B9624, $A$2:$A9623+$C$2:$C9623)), "")*24*60, "")</f>
        <v/>
      </c>
      <c r="Q9624" s="24" t="str" cm="1">
        <f t="array" ref="Q9624">IFERROR(IF($B9624=Q$1, ($A9624+$C9624) - MAX(IF($B$2:$B9623=$B9624, $A$2:$A9623+$C$2:$C9623)), "")*24*60, "")</f>
        <v/>
      </c>
      <c r="R9624" s="24" t="str" cm="1">
        <f t="array" ref="R9624">IFERROR(IF($B9624=R$1, ($A9624+$C9624) - MAX(IF($B$2:$B9623=$B9624, $A$2:$A9623+$C$2:$C9623)), "")*24*60, "")</f>
        <v/>
      </c>
      <c r="S9624" s="24" t="str" cm="1">
        <f t="array" ref="S9624">IFERROR(IF($B9624=S$1, ($A9624+$C9624) - MAX(IF($B$2:$B9623=$B9624, $A$2:$A9623+$C$2:$C9623)), "")*24*60, "")</f>
        <v/>
      </c>
    </row>
    <row r="9625" spans="1:19" x14ac:dyDescent="0.2">
      <c r="A9625" s="12" t="str">
        <f t="shared" ref="A9625:C9625" si="1587">A9624</f>
        <v>1/224/26</v>
      </c>
      <c r="B9625" s="5" t="str">
        <f t="shared" si="1587"/>
        <v>Northern Cardinal</v>
      </c>
      <c r="C9625" s="6">
        <f t="shared" si="1587"/>
        <v>0.75624999999999998</v>
      </c>
      <c r="D9625" s="5"/>
      <c r="E9625" s="5"/>
      <c r="F9625" s="5" t="s">
        <v>9</v>
      </c>
      <c r="G9625" s="15" t="s">
        <v>26</v>
      </c>
      <c r="H9625" s="24" t="str">
        <f t="shared" si="1523"/>
        <v/>
      </c>
      <c r="I9625" s="24" t="str" cm="1">
        <f t="array" ref="I9625">IFERROR(IF($B9625=I$1, ($A9625+$C9625) - MAX(IF($B$2:$B9624=$B9625, $A$2:$A9624+$C$2:$C9624)), "")*24*60, "")</f>
        <v/>
      </c>
      <c r="J9625" s="24" t="str" cm="1">
        <f t="array" ref="J9625">IFERROR(IF($B9625=J$1, ($A9625+$C9625) - MAX(IF($B$2:$B9624=$B9625, $A$2:$A9624+$C$2:$C9624)), "")*24*60, "")</f>
        <v/>
      </c>
      <c r="K9625" s="24" t="str" cm="1">
        <f t="array" ref="K9625">IFERROR(IF($B9625=K$1, ($A9625+$C9625) - MAX(IF($B$2:$B9624=$B9625, $A$2:$A9624+$C$2:$C9624)), "")*24*60, "")</f>
        <v/>
      </c>
      <c r="L9625" s="24" t="str" cm="1">
        <f t="array" ref="L9625">IFERROR(IF($B9625=L$1, ($A9625+$C9625) - MAX(IF($B$2:$B9624=$B9625, $A$2:$A9624+$C$2:$C9624)), "")*24*60, "")</f>
        <v/>
      </c>
      <c r="M9625" s="24" t="str" cm="1">
        <f t="array" ref="M9625">IFERROR(IF($B9625=M$1, ($A9625+$C9625) - MAX(IF($B$2:$B9624=$B9625, $A$2:$A9624+$C$2:$C9624)), "")*24*60, "")</f>
        <v/>
      </c>
      <c r="N9625" s="24" t="str" cm="1">
        <f t="array" ref="N9625">IFERROR(IF($B9625=N$1, ($A9625+$C9625) - MAX(IF($B$2:$B9624=$B9625, $A$2:$A9624+$C$2:$C9624)), "")*24*60, "")</f>
        <v/>
      </c>
      <c r="O9625" s="24" t="str" cm="1">
        <f t="array" ref="O9625">IFERROR(IF($B9625=O$1, ($A9625+$C9625) - MAX(IF($B$2:$B9624=$B9625, $A$2:$A9624+$C$2:$C9624)), "")*24*60, "")</f>
        <v/>
      </c>
      <c r="P9625" s="24" t="str" cm="1">
        <f t="array" ref="P9625">IFERROR(IF($B9625=P$1, ($A9625+$C9625) - MAX(IF($B$2:$B9624=$B9625, $A$2:$A9624+$C$2:$C9624)), "")*24*60, "")</f>
        <v/>
      </c>
      <c r="Q9625" s="24" t="str" cm="1">
        <f t="array" ref="Q9625">IFERROR(IF($B9625=Q$1, ($A9625+$C9625) - MAX(IF($B$2:$B9624=$B9625, $A$2:$A9624+$C$2:$C9624)), "")*24*60, "")</f>
        <v/>
      </c>
      <c r="R9625" s="24" t="str" cm="1">
        <f t="array" ref="R9625">IFERROR(IF($B9625=R$1, ($A9625+$C9625) - MAX(IF($B$2:$B9624=$B9625, $A$2:$A9624+$C$2:$C9624)), "")*24*60, "")</f>
        <v/>
      </c>
      <c r="S9625" s="24" t="str" cm="1">
        <f t="array" ref="S9625">IFERROR(IF($B9625=S$1, ($A9625+$C9625) - MAX(IF($B$2:$B9624=$B9625, $A$2:$A9624+$C$2:$C9624)), "")*24*60, "")</f>
        <v/>
      </c>
    </row>
    <row r="9626" spans="1:19" x14ac:dyDescent="0.2">
      <c r="A9626" s="12" t="str">
        <f t="shared" ref="A9626:C9626" si="1588">A9625</f>
        <v>1/224/26</v>
      </c>
      <c r="B9626" s="5" t="str">
        <f t="shared" si="1588"/>
        <v>Northern Cardinal</v>
      </c>
      <c r="C9626" s="6">
        <f t="shared" si="1588"/>
        <v>0.75624999999999998</v>
      </c>
      <c r="D9626" s="5"/>
      <c r="E9626" s="5"/>
      <c r="F9626" s="5" t="s">
        <v>9</v>
      </c>
      <c r="G9626" s="15" t="s">
        <v>26</v>
      </c>
      <c r="H9626" s="24" t="str">
        <f t="shared" si="1523"/>
        <v/>
      </c>
      <c r="I9626" s="24" t="str" cm="1">
        <f t="array" ref="I9626">IFERROR(IF($B9626=I$1, ($A9626+$C9626) - MAX(IF($B$2:$B9625=$B9626, $A$2:$A9625+$C$2:$C9625)), "")*24*60, "")</f>
        <v/>
      </c>
      <c r="J9626" s="24" t="str" cm="1">
        <f t="array" ref="J9626">IFERROR(IF($B9626=J$1, ($A9626+$C9626) - MAX(IF($B$2:$B9625=$B9626, $A$2:$A9625+$C$2:$C9625)), "")*24*60, "")</f>
        <v/>
      </c>
      <c r="K9626" s="24" t="str" cm="1">
        <f t="array" ref="K9626">IFERROR(IF($B9626=K$1, ($A9626+$C9626) - MAX(IF($B$2:$B9625=$B9626, $A$2:$A9625+$C$2:$C9625)), "")*24*60, "")</f>
        <v/>
      </c>
      <c r="L9626" s="24" t="str" cm="1">
        <f t="array" ref="L9626">IFERROR(IF($B9626=L$1, ($A9626+$C9626) - MAX(IF($B$2:$B9625=$B9626, $A$2:$A9625+$C$2:$C9625)), "")*24*60, "")</f>
        <v/>
      </c>
      <c r="M9626" s="24" t="str" cm="1">
        <f t="array" ref="M9626">IFERROR(IF($B9626=M$1, ($A9626+$C9626) - MAX(IF($B$2:$B9625=$B9626, $A$2:$A9625+$C$2:$C9625)), "")*24*60, "")</f>
        <v/>
      </c>
      <c r="N9626" s="24" t="str" cm="1">
        <f t="array" ref="N9626">IFERROR(IF($B9626=N$1, ($A9626+$C9626) - MAX(IF($B$2:$B9625=$B9626, $A$2:$A9625+$C$2:$C9625)), "")*24*60, "")</f>
        <v/>
      </c>
      <c r="O9626" s="24" t="str" cm="1">
        <f t="array" ref="O9626">IFERROR(IF($B9626=O$1, ($A9626+$C9626) - MAX(IF($B$2:$B9625=$B9626, $A$2:$A9625+$C$2:$C9625)), "")*24*60, "")</f>
        <v/>
      </c>
      <c r="P9626" s="24" t="str" cm="1">
        <f t="array" ref="P9626">IFERROR(IF($B9626=P$1, ($A9626+$C9626) - MAX(IF($B$2:$B9625=$B9626, $A$2:$A9625+$C$2:$C9625)), "")*24*60, "")</f>
        <v/>
      </c>
      <c r="Q9626" s="24" t="str" cm="1">
        <f t="array" ref="Q9626">IFERROR(IF($B9626=Q$1, ($A9626+$C9626) - MAX(IF($B$2:$B9625=$B9626, $A$2:$A9625+$C$2:$C9625)), "")*24*60, "")</f>
        <v/>
      </c>
      <c r="R9626" s="24" t="str" cm="1">
        <f t="array" ref="R9626">IFERROR(IF($B9626=R$1, ($A9626+$C9626) - MAX(IF($B$2:$B9625=$B9626, $A$2:$A9625+$C$2:$C9625)), "")*24*60, "")</f>
        <v/>
      </c>
      <c r="S9626" s="24" t="str" cm="1">
        <f t="array" ref="S9626">IFERROR(IF($B9626=S$1, ($A9626+$C9626) - MAX(IF($B$2:$B9625=$B9626, $A$2:$A9625+$C$2:$C9625)), "")*24*60, "")</f>
        <v/>
      </c>
    </row>
    <row r="9627" spans="1:19" x14ac:dyDescent="0.2">
      <c r="A9627" s="12" t="str">
        <f t="shared" ref="A9627:C9627" si="1589">A9626</f>
        <v>1/224/26</v>
      </c>
      <c r="B9627" s="5" t="str">
        <f t="shared" si="1589"/>
        <v>Northern Cardinal</v>
      </c>
      <c r="C9627" s="6">
        <f t="shared" si="1589"/>
        <v>0.75624999999999998</v>
      </c>
      <c r="D9627" s="5"/>
      <c r="E9627" s="5"/>
      <c r="F9627" s="5" t="s">
        <v>9</v>
      </c>
      <c r="G9627" s="15" t="s">
        <v>26</v>
      </c>
      <c r="H9627" s="24" t="str">
        <f t="shared" si="1523"/>
        <v/>
      </c>
      <c r="I9627" s="24" t="str" cm="1">
        <f t="array" ref="I9627">IFERROR(IF($B9627=I$1, ($A9627+$C9627) - MAX(IF($B$2:$B9626=$B9627, $A$2:$A9626+$C$2:$C9626)), "")*24*60, "")</f>
        <v/>
      </c>
      <c r="J9627" s="24" t="str" cm="1">
        <f t="array" ref="J9627">IFERROR(IF($B9627=J$1, ($A9627+$C9627) - MAX(IF($B$2:$B9626=$B9627, $A$2:$A9626+$C$2:$C9626)), "")*24*60, "")</f>
        <v/>
      </c>
      <c r="K9627" s="24" t="str" cm="1">
        <f t="array" ref="K9627">IFERROR(IF($B9627=K$1, ($A9627+$C9627) - MAX(IF($B$2:$B9626=$B9627, $A$2:$A9626+$C$2:$C9626)), "")*24*60, "")</f>
        <v/>
      </c>
      <c r="L9627" s="24" t="str" cm="1">
        <f t="array" ref="L9627">IFERROR(IF($B9627=L$1, ($A9627+$C9627) - MAX(IF($B$2:$B9626=$B9627, $A$2:$A9626+$C$2:$C9626)), "")*24*60, "")</f>
        <v/>
      </c>
      <c r="M9627" s="24" t="str" cm="1">
        <f t="array" ref="M9627">IFERROR(IF($B9627=M$1, ($A9627+$C9627) - MAX(IF($B$2:$B9626=$B9627, $A$2:$A9626+$C$2:$C9626)), "")*24*60, "")</f>
        <v/>
      </c>
      <c r="N9627" s="24" t="str" cm="1">
        <f t="array" ref="N9627">IFERROR(IF($B9627=N$1, ($A9627+$C9627) - MAX(IF($B$2:$B9626=$B9627, $A$2:$A9626+$C$2:$C9626)), "")*24*60, "")</f>
        <v/>
      </c>
      <c r="O9627" s="24" t="str" cm="1">
        <f t="array" ref="O9627">IFERROR(IF($B9627=O$1, ($A9627+$C9627) - MAX(IF($B$2:$B9626=$B9627, $A$2:$A9626+$C$2:$C9626)), "")*24*60, "")</f>
        <v/>
      </c>
      <c r="P9627" s="24" t="str" cm="1">
        <f t="array" ref="P9627">IFERROR(IF($B9627=P$1, ($A9627+$C9627) - MAX(IF($B$2:$B9626=$B9627, $A$2:$A9626+$C$2:$C9626)), "")*24*60, "")</f>
        <v/>
      </c>
      <c r="Q9627" s="24" t="str" cm="1">
        <f t="array" ref="Q9627">IFERROR(IF($B9627=Q$1, ($A9627+$C9627) - MAX(IF($B$2:$B9626=$B9627, $A$2:$A9626+$C$2:$C9626)), "")*24*60, "")</f>
        <v/>
      </c>
      <c r="R9627" s="24" t="str" cm="1">
        <f t="array" ref="R9627">IFERROR(IF($B9627=R$1, ($A9627+$C9627) - MAX(IF($B$2:$B9626=$B9627, $A$2:$A9626+$C$2:$C9626)), "")*24*60, "")</f>
        <v/>
      </c>
      <c r="S9627" s="24" t="str" cm="1">
        <f t="array" ref="S9627">IFERROR(IF($B9627=S$1, ($A9627+$C9627) - MAX(IF($B$2:$B9626=$B9627, $A$2:$A9626+$C$2:$C9626)), "")*24*60, "")</f>
        <v/>
      </c>
    </row>
    <row r="9628" spans="1:19" x14ac:dyDescent="0.2">
      <c r="A9628" s="12" t="str">
        <f t="shared" ref="A9628:C9628" si="1590">A9627</f>
        <v>1/224/26</v>
      </c>
      <c r="B9628" s="5" t="str">
        <f t="shared" si="1590"/>
        <v>Northern Cardinal</v>
      </c>
      <c r="C9628" s="6">
        <f t="shared" si="1590"/>
        <v>0.75624999999999998</v>
      </c>
      <c r="D9628" s="5"/>
      <c r="E9628" s="5"/>
      <c r="F9628" s="5" t="s">
        <v>9</v>
      </c>
      <c r="G9628" s="15" t="s">
        <v>26</v>
      </c>
      <c r="H9628" s="24" t="str">
        <f t="shared" si="1523"/>
        <v/>
      </c>
      <c r="I9628" s="24" t="str" cm="1">
        <f t="array" ref="I9628">IFERROR(IF($B9628=I$1, ($A9628+$C9628) - MAX(IF($B$2:$B9627=$B9628, $A$2:$A9627+$C$2:$C9627)), "")*24*60, "")</f>
        <v/>
      </c>
      <c r="J9628" s="24" t="str" cm="1">
        <f t="array" ref="J9628">IFERROR(IF($B9628=J$1, ($A9628+$C9628) - MAX(IF($B$2:$B9627=$B9628, $A$2:$A9627+$C$2:$C9627)), "")*24*60, "")</f>
        <v/>
      </c>
      <c r="K9628" s="24" t="str" cm="1">
        <f t="array" ref="K9628">IFERROR(IF($B9628=K$1, ($A9628+$C9628) - MAX(IF($B$2:$B9627=$B9628, $A$2:$A9627+$C$2:$C9627)), "")*24*60, "")</f>
        <v/>
      </c>
      <c r="L9628" s="24" t="str" cm="1">
        <f t="array" ref="L9628">IFERROR(IF($B9628=L$1, ($A9628+$C9628) - MAX(IF($B$2:$B9627=$B9628, $A$2:$A9627+$C$2:$C9627)), "")*24*60, "")</f>
        <v/>
      </c>
      <c r="M9628" s="24" t="str" cm="1">
        <f t="array" ref="M9628">IFERROR(IF($B9628=M$1, ($A9628+$C9628) - MAX(IF($B$2:$B9627=$B9628, $A$2:$A9627+$C$2:$C9627)), "")*24*60, "")</f>
        <v/>
      </c>
      <c r="N9628" s="24" t="str" cm="1">
        <f t="array" ref="N9628">IFERROR(IF($B9628=N$1, ($A9628+$C9628) - MAX(IF($B$2:$B9627=$B9628, $A$2:$A9627+$C$2:$C9627)), "")*24*60, "")</f>
        <v/>
      </c>
      <c r="O9628" s="24" t="str" cm="1">
        <f t="array" ref="O9628">IFERROR(IF($B9628=O$1, ($A9628+$C9628) - MAX(IF($B$2:$B9627=$B9628, $A$2:$A9627+$C$2:$C9627)), "")*24*60, "")</f>
        <v/>
      </c>
      <c r="P9628" s="24" t="str" cm="1">
        <f t="array" ref="P9628">IFERROR(IF($B9628=P$1, ($A9628+$C9628) - MAX(IF($B$2:$B9627=$B9628, $A$2:$A9627+$C$2:$C9627)), "")*24*60, "")</f>
        <v/>
      </c>
      <c r="Q9628" s="24" t="str" cm="1">
        <f t="array" ref="Q9628">IFERROR(IF($B9628=Q$1, ($A9628+$C9628) - MAX(IF($B$2:$B9627=$B9628, $A$2:$A9627+$C$2:$C9627)), "")*24*60, "")</f>
        <v/>
      </c>
      <c r="R9628" s="24" t="str" cm="1">
        <f t="array" ref="R9628">IFERROR(IF($B9628=R$1, ($A9628+$C9628) - MAX(IF($B$2:$B9627=$B9628, $A$2:$A9627+$C$2:$C9627)), "")*24*60, "")</f>
        <v/>
      </c>
      <c r="S9628" s="24" t="str" cm="1">
        <f t="array" ref="S9628">IFERROR(IF($B9628=S$1, ($A9628+$C9628) - MAX(IF($B$2:$B9627=$B9628, $A$2:$A9627+$C$2:$C9627)), "")*24*60, "")</f>
        <v/>
      </c>
    </row>
    <row r="9629" spans="1:19" x14ac:dyDescent="0.2">
      <c r="A9629" s="12" t="str">
        <f t="shared" ref="A9629:C9629" si="1591">A9628</f>
        <v>1/224/26</v>
      </c>
      <c r="B9629" s="5" t="str">
        <f t="shared" si="1591"/>
        <v>Northern Cardinal</v>
      </c>
      <c r="C9629" s="6">
        <f t="shared" si="1591"/>
        <v>0.75624999999999998</v>
      </c>
      <c r="D9629" s="5"/>
      <c r="E9629" s="5"/>
      <c r="F9629" s="5" t="s">
        <v>9</v>
      </c>
      <c r="G9629" s="15" t="s">
        <v>26</v>
      </c>
      <c r="H9629" s="24" t="str">
        <f t="shared" si="1523"/>
        <v/>
      </c>
      <c r="I9629" s="24" t="str" cm="1">
        <f t="array" ref="I9629">IFERROR(IF($B9629=I$1, ($A9629+$C9629) - MAX(IF($B$2:$B9628=$B9629, $A$2:$A9628+$C$2:$C9628)), "")*24*60, "")</f>
        <v/>
      </c>
      <c r="J9629" s="24" t="str" cm="1">
        <f t="array" ref="J9629">IFERROR(IF($B9629=J$1, ($A9629+$C9629) - MAX(IF($B$2:$B9628=$B9629, $A$2:$A9628+$C$2:$C9628)), "")*24*60, "")</f>
        <v/>
      </c>
      <c r="K9629" s="24" t="str" cm="1">
        <f t="array" ref="K9629">IFERROR(IF($B9629=K$1, ($A9629+$C9629) - MAX(IF($B$2:$B9628=$B9629, $A$2:$A9628+$C$2:$C9628)), "")*24*60, "")</f>
        <v/>
      </c>
      <c r="L9629" s="24" t="str" cm="1">
        <f t="array" ref="L9629">IFERROR(IF($B9629=L$1, ($A9629+$C9629) - MAX(IF($B$2:$B9628=$B9629, $A$2:$A9628+$C$2:$C9628)), "")*24*60, "")</f>
        <v/>
      </c>
      <c r="M9629" s="24" t="str" cm="1">
        <f t="array" ref="M9629">IFERROR(IF($B9629=M$1, ($A9629+$C9629) - MAX(IF($B$2:$B9628=$B9629, $A$2:$A9628+$C$2:$C9628)), "")*24*60, "")</f>
        <v/>
      </c>
      <c r="N9629" s="24" t="str" cm="1">
        <f t="array" ref="N9629">IFERROR(IF($B9629=N$1, ($A9629+$C9629) - MAX(IF($B$2:$B9628=$B9629, $A$2:$A9628+$C$2:$C9628)), "")*24*60, "")</f>
        <v/>
      </c>
      <c r="O9629" s="24" t="str" cm="1">
        <f t="array" ref="O9629">IFERROR(IF($B9629=O$1, ($A9629+$C9629) - MAX(IF($B$2:$B9628=$B9629, $A$2:$A9628+$C$2:$C9628)), "")*24*60, "")</f>
        <v/>
      </c>
      <c r="P9629" s="24" t="str" cm="1">
        <f t="array" ref="P9629">IFERROR(IF($B9629=P$1, ($A9629+$C9629) - MAX(IF($B$2:$B9628=$B9629, $A$2:$A9628+$C$2:$C9628)), "")*24*60, "")</f>
        <v/>
      </c>
      <c r="Q9629" s="24" t="str" cm="1">
        <f t="array" ref="Q9629">IFERROR(IF($B9629=Q$1, ($A9629+$C9629) - MAX(IF($B$2:$B9628=$B9629, $A$2:$A9628+$C$2:$C9628)), "")*24*60, "")</f>
        <v/>
      </c>
      <c r="R9629" s="24" t="str" cm="1">
        <f t="array" ref="R9629">IFERROR(IF($B9629=R$1, ($A9629+$C9629) - MAX(IF($B$2:$B9628=$B9629, $A$2:$A9628+$C$2:$C9628)), "")*24*60, "")</f>
        <v/>
      </c>
      <c r="S9629" s="24" t="str" cm="1">
        <f t="array" ref="S9629">IFERROR(IF($B9629=S$1, ($A9629+$C9629) - MAX(IF($B$2:$B9628=$B9629, $A$2:$A9628+$C$2:$C9628)), "")*24*60, "")</f>
        <v/>
      </c>
    </row>
    <row r="9630" spans="1:19" x14ac:dyDescent="0.2">
      <c r="A9630" s="12" t="str">
        <f t="shared" ref="A9630:C9630" si="1592">A9629</f>
        <v>1/224/26</v>
      </c>
      <c r="B9630" s="5" t="str">
        <f t="shared" si="1592"/>
        <v>Northern Cardinal</v>
      </c>
      <c r="C9630" s="6">
        <f t="shared" si="1592"/>
        <v>0.75624999999999998</v>
      </c>
      <c r="D9630" s="5"/>
      <c r="E9630" s="5"/>
      <c r="F9630" s="5" t="s">
        <v>9</v>
      </c>
      <c r="G9630" s="15" t="s">
        <v>26</v>
      </c>
      <c r="H9630" s="24" t="str">
        <f t="shared" si="1523"/>
        <v/>
      </c>
      <c r="I9630" s="24" t="str" cm="1">
        <f t="array" ref="I9630">IFERROR(IF($B9630=I$1, ($A9630+$C9630) - MAX(IF($B$2:$B9629=$B9630, $A$2:$A9629+$C$2:$C9629)), "")*24*60, "")</f>
        <v/>
      </c>
      <c r="J9630" s="24" t="str" cm="1">
        <f t="array" ref="J9630">IFERROR(IF($B9630=J$1, ($A9630+$C9630) - MAX(IF($B$2:$B9629=$B9630, $A$2:$A9629+$C$2:$C9629)), "")*24*60, "")</f>
        <v/>
      </c>
      <c r="K9630" s="24" t="str" cm="1">
        <f t="array" ref="K9630">IFERROR(IF($B9630=K$1, ($A9630+$C9630) - MAX(IF($B$2:$B9629=$B9630, $A$2:$A9629+$C$2:$C9629)), "")*24*60, "")</f>
        <v/>
      </c>
      <c r="L9630" s="24" t="str" cm="1">
        <f t="array" ref="L9630">IFERROR(IF($B9630=L$1, ($A9630+$C9630) - MAX(IF($B$2:$B9629=$B9630, $A$2:$A9629+$C$2:$C9629)), "")*24*60, "")</f>
        <v/>
      </c>
      <c r="M9630" s="24" t="str" cm="1">
        <f t="array" ref="M9630">IFERROR(IF($B9630=M$1, ($A9630+$C9630) - MAX(IF($B$2:$B9629=$B9630, $A$2:$A9629+$C$2:$C9629)), "")*24*60, "")</f>
        <v/>
      </c>
      <c r="N9630" s="24" t="str" cm="1">
        <f t="array" ref="N9630">IFERROR(IF($B9630=N$1, ($A9630+$C9630) - MAX(IF($B$2:$B9629=$B9630, $A$2:$A9629+$C$2:$C9629)), "")*24*60, "")</f>
        <v/>
      </c>
      <c r="O9630" s="24" t="str" cm="1">
        <f t="array" ref="O9630">IFERROR(IF($B9630=O$1, ($A9630+$C9630) - MAX(IF($B$2:$B9629=$B9630, $A$2:$A9629+$C$2:$C9629)), "")*24*60, "")</f>
        <v/>
      </c>
      <c r="P9630" s="24" t="str" cm="1">
        <f t="array" ref="P9630">IFERROR(IF($B9630=P$1, ($A9630+$C9630) - MAX(IF($B$2:$B9629=$B9630, $A$2:$A9629+$C$2:$C9629)), "")*24*60, "")</f>
        <v/>
      </c>
      <c r="Q9630" s="24" t="str" cm="1">
        <f t="array" ref="Q9630">IFERROR(IF($B9630=Q$1, ($A9630+$C9630) - MAX(IF($B$2:$B9629=$B9630, $A$2:$A9629+$C$2:$C9629)), "")*24*60, "")</f>
        <v/>
      </c>
      <c r="R9630" s="24" t="str" cm="1">
        <f t="array" ref="R9630">IFERROR(IF($B9630=R$1, ($A9630+$C9630) - MAX(IF($B$2:$B9629=$B9630, $A$2:$A9629+$C$2:$C9629)), "")*24*60, "")</f>
        <v/>
      </c>
      <c r="S9630" s="24" t="str" cm="1">
        <f t="array" ref="S9630">IFERROR(IF($B9630=S$1, ($A9630+$C9630) - MAX(IF($B$2:$B9629=$B9630, $A$2:$A9629+$C$2:$C9629)), "")*24*60, "")</f>
        <v/>
      </c>
    </row>
    <row r="9631" spans="1:19" x14ac:dyDescent="0.2">
      <c r="A9631" s="12" t="str">
        <f t="shared" ref="A9631:C9631" si="1593">A9630</f>
        <v>1/224/26</v>
      </c>
      <c r="B9631" s="5" t="str">
        <f t="shared" si="1593"/>
        <v>Northern Cardinal</v>
      </c>
      <c r="C9631" s="6">
        <f t="shared" si="1593"/>
        <v>0.75624999999999998</v>
      </c>
      <c r="D9631" s="5"/>
      <c r="E9631" s="5"/>
      <c r="F9631" s="5" t="s">
        <v>9</v>
      </c>
      <c r="G9631" s="15" t="s">
        <v>26</v>
      </c>
      <c r="H9631" s="24" t="str">
        <f t="shared" si="1523"/>
        <v/>
      </c>
      <c r="I9631" s="24" t="str" cm="1">
        <f t="array" ref="I9631">IFERROR(IF($B9631=I$1, ($A9631+$C9631) - MAX(IF($B$2:$B9630=$B9631, $A$2:$A9630+$C$2:$C9630)), "")*24*60, "")</f>
        <v/>
      </c>
      <c r="J9631" s="24" t="str" cm="1">
        <f t="array" ref="J9631">IFERROR(IF($B9631=J$1, ($A9631+$C9631) - MAX(IF($B$2:$B9630=$B9631, $A$2:$A9630+$C$2:$C9630)), "")*24*60, "")</f>
        <v/>
      </c>
      <c r="K9631" s="24" t="str" cm="1">
        <f t="array" ref="K9631">IFERROR(IF($B9631=K$1, ($A9631+$C9631) - MAX(IF($B$2:$B9630=$B9631, $A$2:$A9630+$C$2:$C9630)), "")*24*60, "")</f>
        <v/>
      </c>
      <c r="L9631" s="24" t="str" cm="1">
        <f t="array" ref="L9631">IFERROR(IF($B9631=L$1, ($A9631+$C9631) - MAX(IF($B$2:$B9630=$B9631, $A$2:$A9630+$C$2:$C9630)), "")*24*60, "")</f>
        <v/>
      </c>
      <c r="M9631" s="24" t="str" cm="1">
        <f t="array" ref="M9631">IFERROR(IF($B9631=M$1, ($A9631+$C9631) - MAX(IF($B$2:$B9630=$B9631, $A$2:$A9630+$C$2:$C9630)), "")*24*60, "")</f>
        <v/>
      </c>
      <c r="N9631" s="24" t="str" cm="1">
        <f t="array" ref="N9631">IFERROR(IF($B9631=N$1, ($A9631+$C9631) - MAX(IF($B$2:$B9630=$B9631, $A$2:$A9630+$C$2:$C9630)), "")*24*60, "")</f>
        <v/>
      </c>
      <c r="O9631" s="24" t="str" cm="1">
        <f t="array" ref="O9631">IFERROR(IF($B9631=O$1, ($A9631+$C9631) - MAX(IF($B$2:$B9630=$B9631, $A$2:$A9630+$C$2:$C9630)), "")*24*60, "")</f>
        <v/>
      </c>
      <c r="P9631" s="24" t="str" cm="1">
        <f t="array" ref="P9631">IFERROR(IF($B9631=P$1, ($A9631+$C9631) - MAX(IF($B$2:$B9630=$B9631, $A$2:$A9630+$C$2:$C9630)), "")*24*60, "")</f>
        <v/>
      </c>
      <c r="Q9631" s="24" t="str" cm="1">
        <f t="array" ref="Q9631">IFERROR(IF($B9631=Q$1, ($A9631+$C9631) - MAX(IF($B$2:$B9630=$B9631, $A$2:$A9630+$C$2:$C9630)), "")*24*60, "")</f>
        <v/>
      </c>
      <c r="R9631" s="24" t="str" cm="1">
        <f t="array" ref="R9631">IFERROR(IF($B9631=R$1, ($A9631+$C9631) - MAX(IF($B$2:$B9630=$B9631, $A$2:$A9630+$C$2:$C9630)), "")*24*60, "")</f>
        <v/>
      </c>
      <c r="S9631" s="24" t="str" cm="1">
        <f t="array" ref="S9631">IFERROR(IF($B9631=S$1, ($A9631+$C9631) - MAX(IF($B$2:$B9630=$B9631, $A$2:$A9630+$C$2:$C9630)), "")*24*60, "")</f>
        <v/>
      </c>
    </row>
    <row r="9632" spans="1:19" x14ac:dyDescent="0.2">
      <c r="A9632" s="12" t="str">
        <f t="shared" ref="A9632:C9632" si="1594">A9631</f>
        <v>1/224/26</v>
      </c>
      <c r="B9632" s="5" t="str">
        <f t="shared" si="1594"/>
        <v>Northern Cardinal</v>
      </c>
      <c r="C9632" s="6">
        <f t="shared" si="1594"/>
        <v>0.75624999999999998</v>
      </c>
      <c r="D9632" s="5"/>
      <c r="E9632" s="5"/>
      <c r="F9632" s="5" t="s">
        <v>9</v>
      </c>
      <c r="G9632" s="15" t="s">
        <v>26</v>
      </c>
      <c r="H9632" s="24" t="str">
        <f t="shared" si="1523"/>
        <v/>
      </c>
      <c r="I9632" s="24" t="str" cm="1">
        <f t="array" ref="I9632">IFERROR(IF($B9632=I$1, ($A9632+$C9632) - MAX(IF($B$2:$B9631=$B9632, $A$2:$A9631+$C$2:$C9631)), "")*24*60, "")</f>
        <v/>
      </c>
      <c r="J9632" s="24" t="str" cm="1">
        <f t="array" ref="J9632">IFERROR(IF($B9632=J$1, ($A9632+$C9632) - MAX(IF($B$2:$B9631=$B9632, $A$2:$A9631+$C$2:$C9631)), "")*24*60, "")</f>
        <v/>
      </c>
      <c r="K9632" s="24" t="str" cm="1">
        <f t="array" ref="K9632">IFERROR(IF($B9632=K$1, ($A9632+$C9632) - MAX(IF($B$2:$B9631=$B9632, $A$2:$A9631+$C$2:$C9631)), "")*24*60, "")</f>
        <v/>
      </c>
      <c r="L9632" s="24" t="str" cm="1">
        <f t="array" ref="L9632">IFERROR(IF($B9632=L$1, ($A9632+$C9632) - MAX(IF($B$2:$B9631=$B9632, $A$2:$A9631+$C$2:$C9631)), "")*24*60, "")</f>
        <v/>
      </c>
      <c r="M9632" s="24" t="str" cm="1">
        <f t="array" ref="M9632">IFERROR(IF($B9632=M$1, ($A9632+$C9632) - MAX(IF($B$2:$B9631=$B9632, $A$2:$A9631+$C$2:$C9631)), "")*24*60, "")</f>
        <v/>
      </c>
      <c r="N9632" s="24" t="str" cm="1">
        <f t="array" ref="N9632">IFERROR(IF($B9632=N$1, ($A9632+$C9632) - MAX(IF($B$2:$B9631=$B9632, $A$2:$A9631+$C$2:$C9631)), "")*24*60, "")</f>
        <v/>
      </c>
      <c r="O9632" s="24" t="str" cm="1">
        <f t="array" ref="O9632">IFERROR(IF($B9632=O$1, ($A9632+$C9632) - MAX(IF($B$2:$B9631=$B9632, $A$2:$A9631+$C$2:$C9631)), "")*24*60, "")</f>
        <v/>
      </c>
      <c r="P9632" s="24" t="str" cm="1">
        <f t="array" ref="P9632">IFERROR(IF($B9632=P$1, ($A9632+$C9632) - MAX(IF($B$2:$B9631=$B9632, $A$2:$A9631+$C$2:$C9631)), "")*24*60, "")</f>
        <v/>
      </c>
      <c r="Q9632" s="24" t="str" cm="1">
        <f t="array" ref="Q9632">IFERROR(IF($B9632=Q$1, ($A9632+$C9632) - MAX(IF($B$2:$B9631=$B9632, $A$2:$A9631+$C$2:$C9631)), "")*24*60, "")</f>
        <v/>
      </c>
      <c r="R9632" s="24" t="str" cm="1">
        <f t="array" ref="R9632">IFERROR(IF($B9632=R$1, ($A9632+$C9632) - MAX(IF($B$2:$B9631=$B9632, $A$2:$A9631+$C$2:$C9631)), "")*24*60, "")</f>
        <v/>
      </c>
      <c r="S9632" s="24" t="str" cm="1">
        <f t="array" ref="S9632">IFERROR(IF($B9632=S$1, ($A9632+$C9632) - MAX(IF($B$2:$B9631=$B9632, $A$2:$A9631+$C$2:$C9631)), "")*24*60, "")</f>
        <v/>
      </c>
    </row>
    <row r="9633" spans="1:19" x14ac:dyDescent="0.2">
      <c r="A9633" s="12" t="str">
        <f t="shared" ref="A9633:C9633" si="1595">A9632</f>
        <v>1/224/26</v>
      </c>
      <c r="B9633" s="5" t="str">
        <f t="shared" si="1595"/>
        <v>Northern Cardinal</v>
      </c>
      <c r="C9633" s="6">
        <f t="shared" si="1595"/>
        <v>0.75624999999999998</v>
      </c>
      <c r="D9633" s="5"/>
      <c r="E9633" s="5"/>
      <c r="F9633" s="5" t="s">
        <v>9</v>
      </c>
      <c r="G9633" s="15" t="s">
        <v>26</v>
      </c>
      <c r="H9633" s="24" t="str">
        <f t="shared" si="1523"/>
        <v/>
      </c>
      <c r="I9633" s="24" t="str" cm="1">
        <f t="array" ref="I9633">IFERROR(IF($B9633=I$1, ($A9633+$C9633) - MAX(IF($B$2:$B9632=$B9633, $A$2:$A9632+$C$2:$C9632)), "")*24*60, "")</f>
        <v/>
      </c>
      <c r="J9633" s="24" t="str" cm="1">
        <f t="array" ref="J9633">IFERROR(IF($B9633=J$1, ($A9633+$C9633) - MAX(IF($B$2:$B9632=$B9633, $A$2:$A9632+$C$2:$C9632)), "")*24*60, "")</f>
        <v/>
      </c>
      <c r="K9633" s="24" t="str" cm="1">
        <f t="array" ref="K9633">IFERROR(IF($B9633=K$1, ($A9633+$C9633) - MAX(IF($B$2:$B9632=$B9633, $A$2:$A9632+$C$2:$C9632)), "")*24*60, "")</f>
        <v/>
      </c>
      <c r="L9633" s="24" t="str" cm="1">
        <f t="array" ref="L9633">IFERROR(IF($B9633=L$1, ($A9633+$C9633) - MAX(IF($B$2:$B9632=$B9633, $A$2:$A9632+$C$2:$C9632)), "")*24*60, "")</f>
        <v/>
      </c>
      <c r="M9633" s="24" t="str" cm="1">
        <f t="array" ref="M9633">IFERROR(IF($B9633=M$1, ($A9633+$C9633) - MAX(IF($B$2:$B9632=$B9633, $A$2:$A9632+$C$2:$C9632)), "")*24*60, "")</f>
        <v/>
      </c>
      <c r="N9633" s="24" t="str" cm="1">
        <f t="array" ref="N9633">IFERROR(IF($B9633=N$1, ($A9633+$C9633) - MAX(IF($B$2:$B9632=$B9633, $A$2:$A9632+$C$2:$C9632)), "")*24*60, "")</f>
        <v/>
      </c>
      <c r="O9633" s="24" t="str" cm="1">
        <f t="array" ref="O9633">IFERROR(IF($B9633=O$1, ($A9633+$C9633) - MAX(IF($B$2:$B9632=$B9633, $A$2:$A9632+$C$2:$C9632)), "")*24*60, "")</f>
        <v/>
      </c>
      <c r="P9633" s="24" t="str" cm="1">
        <f t="array" ref="P9633">IFERROR(IF($B9633=P$1, ($A9633+$C9633) - MAX(IF($B$2:$B9632=$B9633, $A$2:$A9632+$C$2:$C9632)), "")*24*60, "")</f>
        <v/>
      </c>
      <c r="Q9633" s="24" t="str" cm="1">
        <f t="array" ref="Q9633">IFERROR(IF($B9633=Q$1, ($A9633+$C9633) - MAX(IF($B$2:$B9632=$B9633, $A$2:$A9632+$C$2:$C9632)), "")*24*60, "")</f>
        <v/>
      </c>
      <c r="R9633" s="24" t="str" cm="1">
        <f t="array" ref="R9633">IFERROR(IF($B9633=R$1, ($A9633+$C9633) - MAX(IF($B$2:$B9632=$B9633, $A$2:$A9632+$C$2:$C9632)), "")*24*60, "")</f>
        <v/>
      </c>
      <c r="S9633" s="24" t="str" cm="1">
        <f t="array" ref="S9633">IFERROR(IF($B9633=S$1, ($A9633+$C9633) - MAX(IF($B$2:$B9632=$B9633, $A$2:$A9632+$C$2:$C9632)), "")*24*60, "")</f>
        <v/>
      </c>
    </row>
    <row r="9634" spans="1:19" x14ac:dyDescent="0.2">
      <c r="A9634" s="12" t="str">
        <f t="shared" ref="A9634:C9634" si="1596">A9633</f>
        <v>1/224/26</v>
      </c>
      <c r="B9634" s="5" t="str">
        <f t="shared" si="1596"/>
        <v>Northern Cardinal</v>
      </c>
      <c r="C9634" s="6">
        <f t="shared" si="1596"/>
        <v>0.75624999999999998</v>
      </c>
      <c r="D9634" s="5"/>
      <c r="E9634" s="5"/>
      <c r="F9634" s="5" t="s">
        <v>9</v>
      </c>
      <c r="G9634" s="15" t="s">
        <v>26</v>
      </c>
      <c r="H9634" s="24" t="str">
        <f t="shared" si="1523"/>
        <v/>
      </c>
      <c r="I9634" s="24" t="str" cm="1">
        <f t="array" ref="I9634">IFERROR(IF($B9634=I$1, ($A9634+$C9634) - MAX(IF($B$2:$B9633=$B9634, $A$2:$A9633+$C$2:$C9633)), "")*24*60, "")</f>
        <v/>
      </c>
      <c r="J9634" s="24" t="str" cm="1">
        <f t="array" ref="J9634">IFERROR(IF($B9634=J$1, ($A9634+$C9634) - MAX(IF($B$2:$B9633=$B9634, $A$2:$A9633+$C$2:$C9633)), "")*24*60, "")</f>
        <v/>
      </c>
      <c r="K9634" s="24" t="str" cm="1">
        <f t="array" ref="K9634">IFERROR(IF($B9634=K$1, ($A9634+$C9634) - MAX(IF($B$2:$B9633=$B9634, $A$2:$A9633+$C$2:$C9633)), "")*24*60, "")</f>
        <v/>
      </c>
      <c r="L9634" s="24" t="str" cm="1">
        <f t="array" ref="L9634">IFERROR(IF($B9634=L$1, ($A9634+$C9634) - MAX(IF($B$2:$B9633=$B9634, $A$2:$A9633+$C$2:$C9633)), "")*24*60, "")</f>
        <v/>
      </c>
      <c r="M9634" s="24" t="str" cm="1">
        <f t="array" ref="M9634">IFERROR(IF($B9634=M$1, ($A9634+$C9634) - MAX(IF($B$2:$B9633=$B9634, $A$2:$A9633+$C$2:$C9633)), "")*24*60, "")</f>
        <v/>
      </c>
      <c r="N9634" s="24" t="str" cm="1">
        <f t="array" ref="N9634">IFERROR(IF($B9634=N$1, ($A9634+$C9634) - MAX(IF($B$2:$B9633=$B9634, $A$2:$A9633+$C$2:$C9633)), "")*24*60, "")</f>
        <v/>
      </c>
      <c r="O9634" s="24" t="str" cm="1">
        <f t="array" ref="O9634">IFERROR(IF($B9634=O$1, ($A9634+$C9634) - MAX(IF($B$2:$B9633=$B9634, $A$2:$A9633+$C$2:$C9633)), "")*24*60, "")</f>
        <v/>
      </c>
      <c r="P9634" s="24" t="str" cm="1">
        <f t="array" ref="P9634">IFERROR(IF($B9634=P$1, ($A9634+$C9634) - MAX(IF($B$2:$B9633=$B9634, $A$2:$A9633+$C$2:$C9633)), "")*24*60, "")</f>
        <v/>
      </c>
      <c r="Q9634" s="24" t="str" cm="1">
        <f t="array" ref="Q9634">IFERROR(IF($B9634=Q$1, ($A9634+$C9634) - MAX(IF($B$2:$B9633=$B9634, $A$2:$A9633+$C$2:$C9633)), "")*24*60, "")</f>
        <v/>
      </c>
      <c r="R9634" s="24" t="str" cm="1">
        <f t="array" ref="R9634">IFERROR(IF($B9634=R$1, ($A9634+$C9634) - MAX(IF($B$2:$B9633=$B9634, $A$2:$A9633+$C$2:$C9633)), "")*24*60, "")</f>
        <v/>
      </c>
      <c r="S9634" s="24" t="str" cm="1">
        <f t="array" ref="S9634">IFERROR(IF($B9634=S$1, ($A9634+$C9634) - MAX(IF($B$2:$B9633=$B9634, $A$2:$A9633+$C$2:$C9633)), "")*24*60, "")</f>
        <v/>
      </c>
    </row>
    <row r="9635" spans="1:19" x14ac:dyDescent="0.2">
      <c r="A9635" s="12" t="str">
        <f t="shared" ref="A9635:C9635" si="1597">A9634</f>
        <v>1/224/26</v>
      </c>
      <c r="B9635" s="5" t="str">
        <f t="shared" si="1597"/>
        <v>Northern Cardinal</v>
      </c>
      <c r="C9635" s="6">
        <f t="shared" si="1597"/>
        <v>0.75624999999999998</v>
      </c>
      <c r="D9635" s="5"/>
      <c r="E9635" s="5"/>
      <c r="F9635" s="5" t="s">
        <v>9</v>
      </c>
      <c r="G9635" s="15" t="s">
        <v>26</v>
      </c>
      <c r="H9635" s="24" t="str">
        <f t="shared" si="1523"/>
        <v/>
      </c>
      <c r="I9635" s="24" t="str" cm="1">
        <f t="array" ref="I9635">IFERROR(IF($B9635=I$1, ($A9635+$C9635) - MAX(IF($B$2:$B9634=$B9635, $A$2:$A9634+$C$2:$C9634)), "")*24*60, "")</f>
        <v/>
      </c>
      <c r="J9635" s="24" t="str" cm="1">
        <f t="array" ref="J9635">IFERROR(IF($B9635=J$1, ($A9635+$C9635) - MAX(IF($B$2:$B9634=$B9635, $A$2:$A9634+$C$2:$C9634)), "")*24*60, "")</f>
        <v/>
      </c>
      <c r="K9635" s="24" t="str" cm="1">
        <f t="array" ref="K9635">IFERROR(IF($B9635=K$1, ($A9635+$C9635) - MAX(IF($B$2:$B9634=$B9635, $A$2:$A9634+$C$2:$C9634)), "")*24*60, "")</f>
        <v/>
      </c>
      <c r="L9635" s="24" t="str" cm="1">
        <f t="array" ref="L9635">IFERROR(IF($B9635=L$1, ($A9635+$C9635) - MAX(IF($B$2:$B9634=$B9635, $A$2:$A9634+$C$2:$C9634)), "")*24*60, "")</f>
        <v/>
      </c>
      <c r="M9635" s="24" t="str" cm="1">
        <f t="array" ref="M9635">IFERROR(IF($B9635=M$1, ($A9635+$C9635) - MAX(IF($B$2:$B9634=$B9635, $A$2:$A9634+$C$2:$C9634)), "")*24*60, "")</f>
        <v/>
      </c>
      <c r="N9635" s="24" t="str" cm="1">
        <f t="array" ref="N9635">IFERROR(IF($B9635=N$1, ($A9635+$C9635) - MAX(IF($B$2:$B9634=$B9635, $A$2:$A9634+$C$2:$C9634)), "")*24*60, "")</f>
        <v/>
      </c>
      <c r="O9635" s="24" t="str" cm="1">
        <f t="array" ref="O9635">IFERROR(IF($B9635=O$1, ($A9635+$C9635) - MAX(IF($B$2:$B9634=$B9635, $A$2:$A9634+$C$2:$C9634)), "")*24*60, "")</f>
        <v/>
      </c>
      <c r="P9635" s="24" t="str" cm="1">
        <f t="array" ref="P9635">IFERROR(IF($B9635=P$1, ($A9635+$C9635) - MAX(IF($B$2:$B9634=$B9635, $A$2:$A9634+$C$2:$C9634)), "")*24*60, "")</f>
        <v/>
      </c>
      <c r="Q9635" s="24" t="str" cm="1">
        <f t="array" ref="Q9635">IFERROR(IF($B9635=Q$1, ($A9635+$C9635) - MAX(IF($B$2:$B9634=$B9635, $A$2:$A9634+$C$2:$C9634)), "")*24*60, "")</f>
        <v/>
      </c>
      <c r="R9635" s="24" t="str" cm="1">
        <f t="array" ref="R9635">IFERROR(IF($B9635=R$1, ($A9635+$C9635) - MAX(IF($B$2:$B9634=$B9635, $A$2:$A9634+$C$2:$C9634)), "")*24*60, "")</f>
        <v/>
      </c>
      <c r="S9635" s="24" t="str" cm="1">
        <f t="array" ref="S9635">IFERROR(IF($B9635=S$1, ($A9635+$C9635) - MAX(IF($B$2:$B9634=$B9635, $A$2:$A9634+$C$2:$C9634)), "")*24*60, "")</f>
        <v/>
      </c>
    </row>
    <row r="9636" spans="1:19" x14ac:dyDescent="0.2">
      <c r="A9636" s="12" t="str">
        <f t="shared" ref="A9636:C9636" si="1598">A9635</f>
        <v>1/224/26</v>
      </c>
      <c r="B9636" s="5" t="str">
        <f t="shared" si="1598"/>
        <v>Northern Cardinal</v>
      </c>
      <c r="C9636" s="6">
        <f t="shared" si="1598"/>
        <v>0.75624999999999998</v>
      </c>
      <c r="D9636" s="5"/>
      <c r="E9636" s="5"/>
      <c r="F9636" s="5" t="s">
        <v>9</v>
      </c>
      <c r="G9636" s="15" t="s">
        <v>26</v>
      </c>
      <c r="H9636" s="24" t="str">
        <f t="shared" si="1523"/>
        <v/>
      </c>
      <c r="I9636" s="24" t="str" cm="1">
        <f t="array" ref="I9636">IFERROR(IF($B9636=I$1, ($A9636+$C9636) - MAX(IF($B$2:$B9635=$B9636, $A$2:$A9635+$C$2:$C9635)), "")*24*60, "")</f>
        <v/>
      </c>
      <c r="J9636" s="24" t="str" cm="1">
        <f t="array" ref="J9636">IFERROR(IF($B9636=J$1, ($A9636+$C9636) - MAX(IF($B$2:$B9635=$B9636, $A$2:$A9635+$C$2:$C9635)), "")*24*60, "")</f>
        <v/>
      </c>
      <c r="K9636" s="24" t="str" cm="1">
        <f t="array" ref="K9636">IFERROR(IF($B9636=K$1, ($A9636+$C9636) - MAX(IF($B$2:$B9635=$B9636, $A$2:$A9635+$C$2:$C9635)), "")*24*60, "")</f>
        <v/>
      </c>
      <c r="L9636" s="24" t="str" cm="1">
        <f t="array" ref="L9636">IFERROR(IF($B9636=L$1, ($A9636+$C9636) - MAX(IF($B$2:$B9635=$B9636, $A$2:$A9635+$C$2:$C9635)), "")*24*60, "")</f>
        <v/>
      </c>
      <c r="M9636" s="24" t="str" cm="1">
        <f t="array" ref="M9636">IFERROR(IF($B9636=M$1, ($A9636+$C9636) - MAX(IF($B$2:$B9635=$B9636, $A$2:$A9635+$C$2:$C9635)), "")*24*60, "")</f>
        <v/>
      </c>
      <c r="N9636" s="24" t="str" cm="1">
        <f t="array" ref="N9636">IFERROR(IF($B9636=N$1, ($A9636+$C9636) - MAX(IF($B$2:$B9635=$B9636, $A$2:$A9635+$C$2:$C9635)), "")*24*60, "")</f>
        <v/>
      </c>
      <c r="O9636" s="24" t="str" cm="1">
        <f t="array" ref="O9636">IFERROR(IF($B9636=O$1, ($A9636+$C9636) - MAX(IF($B$2:$B9635=$B9636, $A$2:$A9635+$C$2:$C9635)), "")*24*60, "")</f>
        <v/>
      </c>
      <c r="P9636" s="24" t="str" cm="1">
        <f t="array" ref="P9636">IFERROR(IF($B9636=P$1, ($A9636+$C9636) - MAX(IF($B$2:$B9635=$B9636, $A$2:$A9635+$C$2:$C9635)), "")*24*60, "")</f>
        <v/>
      </c>
      <c r="Q9636" s="24" t="str" cm="1">
        <f t="array" ref="Q9636">IFERROR(IF($B9636=Q$1, ($A9636+$C9636) - MAX(IF($B$2:$B9635=$B9636, $A$2:$A9635+$C$2:$C9635)), "")*24*60, "")</f>
        <v/>
      </c>
      <c r="R9636" s="24" t="str" cm="1">
        <f t="array" ref="R9636">IFERROR(IF($B9636=R$1, ($A9636+$C9636) - MAX(IF($B$2:$B9635=$B9636, $A$2:$A9635+$C$2:$C9635)), "")*24*60, "")</f>
        <v/>
      </c>
      <c r="S9636" s="24" t="str" cm="1">
        <f t="array" ref="S9636">IFERROR(IF($B9636=S$1, ($A9636+$C9636) - MAX(IF($B$2:$B9635=$B9636, $A$2:$A9635+$C$2:$C9635)), "")*24*60, "")</f>
        <v/>
      </c>
    </row>
    <row r="9637" spans="1:19" x14ac:dyDescent="0.2">
      <c r="A9637" s="12" t="str">
        <f t="shared" ref="A9637:C9637" si="1599">A9636</f>
        <v>1/224/26</v>
      </c>
      <c r="B9637" s="5" t="str">
        <f t="shared" si="1599"/>
        <v>Northern Cardinal</v>
      </c>
      <c r="C9637" s="6">
        <f t="shared" si="1599"/>
        <v>0.75624999999999998</v>
      </c>
      <c r="D9637" s="5"/>
      <c r="E9637" s="5"/>
      <c r="F9637" s="5" t="s">
        <v>9</v>
      </c>
      <c r="G9637" s="15" t="s">
        <v>26</v>
      </c>
      <c r="H9637" s="24" t="str">
        <f t="shared" si="1523"/>
        <v/>
      </c>
      <c r="I9637" s="24" t="str" cm="1">
        <f t="array" ref="I9637">IFERROR(IF($B9637=I$1, ($A9637+$C9637) - MAX(IF($B$2:$B9636=$B9637, $A$2:$A9636+$C$2:$C9636)), "")*24*60, "")</f>
        <v/>
      </c>
      <c r="J9637" s="24" t="str" cm="1">
        <f t="array" ref="J9637">IFERROR(IF($B9637=J$1, ($A9637+$C9637) - MAX(IF($B$2:$B9636=$B9637, $A$2:$A9636+$C$2:$C9636)), "")*24*60, "")</f>
        <v/>
      </c>
      <c r="K9637" s="24" t="str" cm="1">
        <f t="array" ref="K9637">IFERROR(IF($B9637=K$1, ($A9637+$C9637) - MAX(IF($B$2:$B9636=$B9637, $A$2:$A9636+$C$2:$C9636)), "")*24*60, "")</f>
        <v/>
      </c>
      <c r="L9637" s="24" t="str" cm="1">
        <f t="array" ref="L9637">IFERROR(IF($B9637=L$1, ($A9637+$C9637) - MAX(IF($B$2:$B9636=$B9637, $A$2:$A9636+$C$2:$C9636)), "")*24*60, "")</f>
        <v/>
      </c>
      <c r="M9637" s="24" t="str" cm="1">
        <f t="array" ref="M9637">IFERROR(IF($B9637=M$1, ($A9637+$C9637) - MAX(IF($B$2:$B9636=$B9637, $A$2:$A9636+$C$2:$C9636)), "")*24*60, "")</f>
        <v/>
      </c>
      <c r="N9637" s="24" t="str" cm="1">
        <f t="array" ref="N9637">IFERROR(IF($B9637=N$1, ($A9637+$C9637) - MAX(IF($B$2:$B9636=$B9637, $A$2:$A9636+$C$2:$C9636)), "")*24*60, "")</f>
        <v/>
      </c>
      <c r="O9637" s="24" t="str" cm="1">
        <f t="array" ref="O9637">IFERROR(IF($B9637=O$1, ($A9637+$C9637) - MAX(IF($B$2:$B9636=$B9637, $A$2:$A9636+$C$2:$C9636)), "")*24*60, "")</f>
        <v/>
      </c>
      <c r="P9637" s="24" t="str" cm="1">
        <f t="array" ref="P9637">IFERROR(IF($B9637=P$1, ($A9637+$C9637) - MAX(IF($B$2:$B9636=$B9637, $A$2:$A9636+$C$2:$C9636)), "")*24*60, "")</f>
        <v/>
      </c>
      <c r="Q9637" s="24" t="str" cm="1">
        <f t="array" ref="Q9637">IFERROR(IF($B9637=Q$1, ($A9637+$C9637) - MAX(IF($B$2:$B9636=$B9637, $A$2:$A9636+$C$2:$C9636)), "")*24*60, "")</f>
        <v/>
      </c>
      <c r="R9637" s="24" t="str" cm="1">
        <f t="array" ref="R9637">IFERROR(IF($B9637=R$1, ($A9637+$C9637) - MAX(IF($B$2:$B9636=$B9637, $A$2:$A9636+$C$2:$C9636)), "")*24*60, "")</f>
        <v/>
      </c>
      <c r="S9637" s="24" t="str" cm="1">
        <f t="array" ref="S9637">IFERROR(IF($B9637=S$1, ($A9637+$C9637) - MAX(IF($B$2:$B9636=$B9637, $A$2:$A9636+$C$2:$C9636)), "")*24*60, "")</f>
        <v/>
      </c>
    </row>
    <row r="9638" spans="1:19" x14ac:dyDescent="0.2">
      <c r="A9638" s="12" t="str">
        <f t="shared" ref="A9638:C9638" si="1600">A9637</f>
        <v>1/224/26</v>
      </c>
      <c r="B9638" s="5" t="str">
        <f t="shared" si="1600"/>
        <v>Northern Cardinal</v>
      </c>
      <c r="C9638" s="6">
        <f t="shared" si="1600"/>
        <v>0.75624999999999998</v>
      </c>
      <c r="D9638" s="5"/>
      <c r="E9638" s="5"/>
      <c r="F9638" s="5" t="s">
        <v>9</v>
      </c>
      <c r="G9638" s="15" t="s">
        <v>26</v>
      </c>
      <c r="H9638" s="24" t="str">
        <f t="shared" si="1523"/>
        <v/>
      </c>
      <c r="I9638" s="24" t="str" cm="1">
        <f t="array" ref="I9638">IFERROR(IF($B9638=I$1, ($A9638+$C9638) - MAX(IF($B$2:$B9637=$B9638, $A$2:$A9637+$C$2:$C9637)), "")*24*60, "")</f>
        <v/>
      </c>
      <c r="J9638" s="24" t="str" cm="1">
        <f t="array" ref="J9638">IFERROR(IF($B9638=J$1, ($A9638+$C9638) - MAX(IF($B$2:$B9637=$B9638, $A$2:$A9637+$C$2:$C9637)), "")*24*60, "")</f>
        <v/>
      </c>
      <c r="K9638" s="24" t="str" cm="1">
        <f t="array" ref="K9638">IFERROR(IF($B9638=K$1, ($A9638+$C9638) - MAX(IF($B$2:$B9637=$B9638, $A$2:$A9637+$C$2:$C9637)), "")*24*60, "")</f>
        <v/>
      </c>
      <c r="L9638" s="24" t="str" cm="1">
        <f t="array" ref="L9638">IFERROR(IF($B9638=L$1, ($A9638+$C9638) - MAX(IF($B$2:$B9637=$B9638, $A$2:$A9637+$C$2:$C9637)), "")*24*60, "")</f>
        <v/>
      </c>
      <c r="M9638" s="24" t="str" cm="1">
        <f t="array" ref="M9638">IFERROR(IF($B9638=M$1, ($A9638+$C9638) - MAX(IF($B$2:$B9637=$B9638, $A$2:$A9637+$C$2:$C9637)), "")*24*60, "")</f>
        <v/>
      </c>
      <c r="N9638" s="24" t="str" cm="1">
        <f t="array" ref="N9638">IFERROR(IF($B9638=N$1, ($A9638+$C9638) - MAX(IF($B$2:$B9637=$B9638, $A$2:$A9637+$C$2:$C9637)), "")*24*60, "")</f>
        <v/>
      </c>
      <c r="O9638" s="24" t="str" cm="1">
        <f t="array" ref="O9638">IFERROR(IF($B9638=O$1, ($A9638+$C9638) - MAX(IF($B$2:$B9637=$B9638, $A$2:$A9637+$C$2:$C9637)), "")*24*60, "")</f>
        <v/>
      </c>
      <c r="P9638" s="24" t="str" cm="1">
        <f t="array" ref="P9638">IFERROR(IF($B9638=P$1, ($A9638+$C9638) - MAX(IF($B$2:$B9637=$B9638, $A$2:$A9637+$C$2:$C9637)), "")*24*60, "")</f>
        <v/>
      </c>
      <c r="Q9638" s="24" t="str" cm="1">
        <f t="array" ref="Q9638">IFERROR(IF($B9638=Q$1, ($A9638+$C9638) - MAX(IF($B$2:$B9637=$B9638, $A$2:$A9637+$C$2:$C9637)), "")*24*60, "")</f>
        <v/>
      </c>
      <c r="R9638" s="24" t="str" cm="1">
        <f t="array" ref="R9638">IFERROR(IF($B9638=R$1, ($A9638+$C9638) - MAX(IF($B$2:$B9637=$B9638, $A$2:$A9637+$C$2:$C9637)), "")*24*60, "")</f>
        <v/>
      </c>
      <c r="S9638" s="24" t="str" cm="1">
        <f t="array" ref="S9638">IFERROR(IF($B9638=S$1, ($A9638+$C9638) - MAX(IF($B$2:$B9637=$B9638, $A$2:$A9637+$C$2:$C9637)), "")*24*60, "")</f>
        <v/>
      </c>
    </row>
    <row r="9639" spans="1:19" x14ac:dyDescent="0.2">
      <c r="A9639" s="12" t="str">
        <f t="shared" ref="A9639:C9639" si="1601">A9638</f>
        <v>1/224/26</v>
      </c>
      <c r="B9639" s="5" t="str">
        <f t="shared" si="1601"/>
        <v>Northern Cardinal</v>
      </c>
      <c r="C9639" s="6">
        <f t="shared" si="1601"/>
        <v>0.75624999999999998</v>
      </c>
      <c r="D9639" s="5"/>
      <c r="E9639" s="5"/>
      <c r="F9639" s="5" t="s">
        <v>9</v>
      </c>
      <c r="G9639" s="15" t="s">
        <v>26</v>
      </c>
      <c r="H9639" s="24" t="str">
        <f t="shared" si="1523"/>
        <v/>
      </c>
      <c r="I9639" s="24" t="str" cm="1">
        <f t="array" ref="I9639">IFERROR(IF($B9639=I$1, ($A9639+$C9639) - MAX(IF($B$2:$B9638=$B9639, $A$2:$A9638+$C$2:$C9638)), "")*24*60, "")</f>
        <v/>
      </c>
      <c r="J9639" s="24" t="str" cm="1">
        <f t="array" ref="J9639">IFERROR(IF($B9639=J$1, ($A9639+$C9639) - MAX(IF($B$2:$B9638=$B9639, $A$2:$A9638+$C$2:$C9638)), "")*24*60, "")</f>
        <v/>
      </c>
      <c r="K9639" s="24" t="str" cm="1">
        <f t="array" ref="K9639">IFERROR(IF($B9639=K$1, ($A9639+$C9639) - MAX(IF($B$2:$B9638=$B9639, $A$2:$A9638+$C$2:$C9638)), "")*24*60, "")</f>
        <v/>
      </c>
      <c r="L9639" s="24" t="str" cm="1">
        <f t="array" ref="L9639">IFERROR(IF($B9639=L$1, ($A9639+$C9639) - MAX(IF($B$2:$B9638=$B9639, $A$2:$A9638+$C$2:$C9638)), "")*24*60, "")</f>
        <v/>
      </c>
      <c r="M9639" s="24" t="str" cm="1">
        <f t="array" ref="M9639">IFERROR(IF($B9639=M$1, ($A9639+$C9639) - MAX(IF($B$2:$B9638=$B9639, $A$2:$A9638+$C$2:$C9638)), "")*24*60, "")</f>
        <v/>
      </c>
      <c r="N9639" s="24" t="str" cm="1">
        <f t="array" ref="N9639">IFERROR(IF($B9639=N$1, ($A9639+$C9639) - MAX(IF($B$2:$B9638=$B9639, $A$2:$A9638+$C$2:$C9638)), "")*24*60, "")</f>
        <v/>
      </c>
      <c r="O9639" s="24" t="str" cm="1">
        <f t="array" ref="O9639">IFERROR(IF($B9639=O$1, ($A9639+$C9639) - MAX(IF($B$2:$B9638=$B9639, $A$2:$A9638+$C$2:$C9638)), "")*24*60, "")</f>
        <v/>
      </c>
      <c r="P9639" s="24" t="str" cm="1">
        <f t="array" ref="P9639">IFERROR(IF($B9639=P$1, ($A9639+$C9639) - MAX(IF($B$2:$B9638=$B9639, $A$2:$A9638+$C$2:$C9638)), "")*24*60, "")</f>
        <v/>
      </c>
      <c r="Q9639" s="24" t="str" cm="1">
        <f t="array" ref="Q9639">IFERROR(IF($B9639=Q$1, ($A9639+$C9639) - MAX(IF($B$2:$B9638=$B9639, $A$2:$A9638+$C$2:$C9638)), "")*24*60, "")</f>
        <v/>
      </c>
      <c r="R9639" s="24" t="str" cm="1">
        <f t="array" ref="R9639">IFERROR(IF($B9639=R$1, ($A9639+$C9639) - MAX(IF($B$2:$B9638=$B9639, $A$2:$A9638+$C$2:$C9638)), "")*24*60, "")</f>
        <v/>
      </c>
      <c r="S9639" s="24" t="str" cm="1">
        <f t="array" ref="S9639">IFERROR(IF($B9639=S$1, ($A9639+$C9639) - MAX(IF($B$2:$B9638=$B9639, $A$2:$A9638+$C$2:$C9638)), "")*24*60, "")</f>
        <v/>
      </c>
    </row>
    <row r="9640" spans="1:19" x14ac:dyDescent="0.2">
      <c r="A9640" s="12" t="str">
        <f t="shared" ref="A9640:C9640" si="1602">A9639</f>
        <v>1/224/26</v>
      </c>
      <c r="B9640" s="5" t="str">
        <f t="shared" si="1602"/>
        <v>Northern Cardinal</v>
      </c>
      <c r="C9640" s="6">
        <f t="shared" si="1602"/>
        <v>0.75624999999999998</v>
      </c>
      <c r="D9640" s="5"/>
      <c r="E9640" s="5"/>
      <c r="F9640" s="5" t="s">
        <v>9</v>
      </c>
      <c r="G9640" s="15" t="s">
        <v>26</v>
      </c>
      <c r="H9640" s="24" t="str">
        <f t="shared" si="1523"/>
        <v/>
      </c>
      <c r="I9640" s="24" t="str" cm="1">
        <f t="array" ref="I9640">IFERROR(IF($B9640=I$1, ($A9640+$C9640) - MAX(IF($B$2:$B9639=$B9640, $A$2:$A9639+$C$2:$C9639)), "")*24*60, "")</f>
        <v/>
      </c>
      <c r="J9640" s="24" t="str" cm="1">
        <f t="array" ref="J9640">IFERROR(IF($B9640=J$1, ($A9640+$C9640) - MAX(IF($B$2:$B9639=$B9640, $A$2:$A9639+$C$2:$C9639)), "")*24*60, "")</f>
        <v/>
      </c>
      <c r="K9640" s="24" t="str" cm="1">
        <f t="array" ref="K9640">IFERROR(IF($B9640=K$1, ($A9640+$C9640) - MAX(IF($B$2:$B9639=$B9640, $A$2:$A9639+$C$2:$C9639)), "")*24*60, "")</f>
        <v/>
      </c>
      <c r="L9640" s="24" t="str" cm="1">
        <f t="array" ref="L9640">IFERROR(IF($B9640=L$1, ($A9640+$C9640) - MAX(IF($B$2:$B9639=$B9640, $A$2:$A9639+$C$2:$C9639)), "")*24*60, "")</f>
        <v/>
      </c>
      <c r="M9640" s="24" t="str" cm="1">
        <f t="array" ref="M9640">IFERROR(IF($B9640=M$1, ($A9640+$C9640) - MAX(IF($B$2:$B9639=$B9640, $A$2:$A9639+$C$2:$C9639)), "")*24*60, "")</f>
        <v/>
      </c>
      <c r="N9640" s="24" t="str" cm="1">
        <f t="array" ref="N9640">IFERROR(IF($B9640=N$1, ($A9640+$C9640) - MAX(IF($B$2:$B9639=$B9640, $A$2:$A9639+$C$2:$C9639)), "")*24*60, "")</f>
        <v/>
      </c>
      <c r="O9640" s="24" t="str" cm="1">
        <f t="array" ref="O9640">IFERROR(IF($B9640=O$1, ($A9640+$C9640) - MAX(IF($B$2:$B9639=$B9640, $A$2:$A9639+$C$2:$C9639)), "")*24*60, "")</f>
        <v/>
      </c>
      <c r="P9640" s="24" t="str" cm="1">
        <f t="array" ref="P9640">IFERROR(IF($B9640=P$1, ($A9640+$C9640) - MAX(IF($B$2:$B9639=$B9640, $A$2:$A9639+$C$2:$C9639)), "")*24*60, "")</f>
        <v/>
      </c>
      <c r="Q9640" s="24" t="str" cm="1">
        <f t="array" ref="Q9640">IFERROR(IF($B9640=Q$1, ($A9640+$C9640) - MAX(IF($B$2:$B9639=$B9640, $A$2:$A9639+$C$2:$C9639)), "")*24*60, "")</f>
        <v/>
      </c>
      <c r="R9640" s="24" t="str" cm="1">
        <f t="array" ref="R9640">IFERROR(IF($B9640=R$1, ($A9640+$C9640) - MAX(IF($B$2:$B9639=$B9640, $A$2:$A9639+$C$2:$C9639)), "")*24*60, "")</f>
        <v/>
      </c>
      <c r="S9640" s="24" t="str" cm="1">
        <f t="array" ref="S9640">IFERROR(IF($B9640=S$1, ($A9640+$C9640) - MAX(IF($B$2:$B9639=$B9640, $A$2:$A9639+$C$2:$C9639)), "")*24*60, "")</f>
        <v/>
      </c>
    </row>
    <row r="9641" spans="1:19" x14ac:dyDescent="0.2">
      <c r="A9641" s="12" t="str">
        <f t="shared" ref="A9641:C9641" si="1603">A9640</f>
        <v>1/224/26</v>
      </c>
      <c r="B9641" s="5" t="str">
        <f t="shared" si="1603"/>
        <v>Northern Cardinal</v>
      </c>
      <c r="C9641" s="6">
        <f t="shared" si="1603"/>
        <v>0.75624999999999998</v>
      </c>
      <c r="D9641" s="5"/>
      <c r="E9641" s="5"/>
      <c r="F9641" s="5" t="s">
        <v>9</v>
      </c>
      <c r="G9641" s="15" t="s">
        <v>26</v>
      </c>
      <c r="H9641" s="24" t="str">
        <f t="shared" si="1523"/>
        <v/>
      </c>
      <c r="I9641" s="24" t="str" cm="1">
        <f t="array" ref="I9641">IFERROR(IF($B9641=I$1, ($A9641+$C9641) - MAX(IF($B$2:$B9640=$B9641, $A$2:$A9640+$C$2:$C9640)), "")*24*60, "")</f>
        <v/>
      </c>
      <c r="J9641" s="24" t="str" cm="1">
        <f t="array" ref="J9641">IFERROR(IF($B9641=J$1, ($A9641+$C9641) - MAX(IF($B$2:$B9640=$B9641, $A$2:$A9640+$C$2:$C9640)), "")*24*60, "")</f>
        <v/>
      </c>
      <c r="K9641" s="24" t="str" cm="1">
        <f t="array" ref="K9641">IFERROR(IF($B9641=K$1, ($A9641+$C9641) - MAX(IF($B$2:$B9640=$B9641, $A$2:$A9640+$C$2:$C9640)), "")*24*60, "")</f>
        <v/>
      </c>
      <c r="L9641" s="24" t="str" cm="1">
        <f t="array" ref="L9641">IFERROR(IF($B9641=L$1, ($A9641+$C9641) - MAX(IF($B$2:$B9640=$B9641, $A$2:$A9640+$C$2:$C9640)), "")*24*60, "")</f>
        <v/>
      </c>
      <c r="M9641" s="24" t="str" cm="1">
        <f t="array" ref="M9641">IFERROR(IF($B9641=M$1, ($A9641+$C9641) - MAX(IF($B$2:$B9640=$B9641, $A$2:$A9640+$C$2:$C9640)), "")*24*60, "")</f>
        <v/>
      </c>
      <c r="N9641" s="24" t="str" cm="1">
        <f t="array" ref="N9641">IFERROR(IF($B9641=N$1, ($A9641+$C9641) - MAX(IF($B$2:$B9640=$B9641, $A$2:$A9640+$C$2:$C9640)), "")*24*60, "")</f>
        <v/>
      </c>
      <c r="O9641" s="24" t="str" cm="1">
        <f t="array" ref="O9641">IFERROR(IF($B9641=O$1, ($A9641+$C9641) - MAX(IF($B$2:$B9640=$B9641, $A$2:$A9640+$C$2:$C9640)), "")*24*60, "")</f>
        <v/>
      </c>
      <c r="P9641" s="24" t="str" cm="1">
        <f t="array" ref="P9641">IFERROR(IF($B9641=P$1, ($A9641+$C9641) - MAX(IF($B$2:$B9640=$B9641, $A$2:$A9640+$C$2:$C9640)), "")*24*60, "")</f>
        <v/>
      </c>
      <c r="Q9641" s="24" t="str" cm="1">
        <f t="array" ref="Q9641">IFERROR(IF($B9641=Q$1, ($A9641+$C9641) - MAX(IF($B$2:$B9640=$B9641, $A$2:$A9640+$C$2:$C9640)), "")*24*60, "")</f>
        <v/>
      </c>
      <c r="R9641" s="24" t="str" cm="1">
        <f t="array" ref="R9641">IFERROR(IF($B9641=R$1, ($A9641+$C9641) - MAX(IF($B$2:$B9640=$B9641, $A$2:$A9640+$C$2:$C9640)), "")*24*60, "")</f>
        <v/>
      </c>
      <c r="S9641" s="24" t="str" cm="1">
        <f t="array" ref="S9641">IFERROR(IF($B9641=S$1, ($A9641+$C9641) - MAX(IF($B$2:$B9640=$B9641, $A$2:$A9640+$C$2:$C9640)), "")*24*60, "")</f>
        <v/>
      </c>
    </row>
    <row r="9642" spans="1:19" x14ac:dyDescent="0.2">
      <c r="A9642" s="12" t="str">
        <f t="shared" ref="A9642:C9642" si="1604">A9641</f>
        <v>1/224/26</v>
      </c>
      <c r="B9642" s="5" t="str">
        <f t="shared" si="1604"/>
        <v>Northern Cardinal</v>
      </c>
      <c r="C9642" s="6">
        <f t="shared" si="1604"/>
        <v>0.75624999999999998</v>
      </c>
      <c r="D9642" s="5"/>
      <c r="E9642" s="5"/>
      <c r="F9642" s="5" t="s">
        <v>9</v>
      </c>
      <c r="G9642" s="15" t="s">
        <v>26</v>
      </c>
      <c r="H9642" s="24" t="str">
        <f t="shared" si="1523"/>
        <v/>
      </c>
      <c r="I9642" s="24" t="str" cm="1">
        <f t="array" ref="I9642">IFERROR(IF($B9642=I$1, ($A9642+$C9642) - MAX(IF($B$2:$B9641=$B9642, $A$2:$A9641+$C$2:$C9641)), "")*24*60, "")</f>
        <v/>
      </c>
      <c r="J9642" s="24" t="str" cm="1">
        <f t="array" ref="J9642">IFERROR(IF($B9642=J$1, ($A9642+$C9642) - MAX(IF($B$2:$B9641=$B9642, $A$2:$A9641+$C$2:$C9641)), "")*24*60, "")</f>
        <v/>
      </c>
      <c r="K9642" s="24" t="str" cm="1">
        <f t="array" ref="K9642">IFERROR(IF($B9642=K$1, ($A9642+$C9642) - MAX(IF($B$2:$B9641=$B9642, $A$2:$A9641+$C$2:$C9641)), "")*24*60, "")</f>
        <v/>
      </c>
      <c r="L9642" s="24" t="str" cm="1">
        <f t="array" ref="L9642">IFERROR(IF($B9642=L$1, ($A9642+$C9642) - MAX(IF($B$2:$B9641=$B9642, $A$2:$A9641+$C$2:$C9641)), "")*24*60, "")</f>
        <v/>
      </c>
      <c r="M9642" s="24" t="str" cm="1">
        <f t="array" ref="M9642">IFERROR(IF($B9642=M$1, ($A9642+$C9642) - MAX(IF($B$2:$B9641=$B9642, $A$2:$A9641+$C$2:$C9641)), "")*24*60, "")</f>
        <v/>
      </c>
      <c r="N9642" s="24" t="str" cm="1">
        <f t="array" ref="N9642">IFERROR(IF($B9642=N$1, ($A9642+$C9642) - MAX(IF($B$2:$B9641=$B9642, $A$2:$A9641+$C$2:$C9641)), "")*24*60, "")</f>
        <v/>
      </c>
      <c r="O9642" s="24" t="str" cm="1">
        <f t="array" ref="O9642">IFERROR(IF($B9642=O$1, ($A9642+$C9642) - MAX(IF($B$2:$B9641=$B9642, $A$2:$A9641+$C$2:$C9641)), "")*24*60, "")</f>
        <v/>
      </c>
      <c r="P9642" s="24" t="str" cm="1">
        <f t="array" ref="P9642">IFERROR(IF($B9642=P$1, ($A9642+$C9642) - MAX(IF($B$2:$B9641=$B9642, $A$2:$A9641+$C$2:$C9641)), "")*24*60, "")</f>
        <v/>
      </c>
      <c r="Q9642" s="24" t="str" cm="1">
        <f t="array" ref="Q9642">IFERROR(IF($B9642=Q$1, ($A9642+$C9642) - MAX(IF($B$2:$B9641=$B9642, $A$2:$A9641+$C$2:$C9641)), "")*24*60, "")</f>
        <v/>
      </c>
      <c r="R9642" s="24" t="str" cm="1">
        <f t="array" ref="R9642">IFERROR(IF($B9642=R$1, ($A9642+$C9642) - MAX(IF($B$2:$B9641=$B9642, $A$2:$A9641+$C$2:$C9641)), "")*24*60, "")</f>
        <v/>
      </c>
      <c r="S9642" s="24" t="str" cm="1">
        <f t="array" ref="S9642">IFERROR(IF($B9642=S$1, ($A9642+$C9642) - MAX(IF($B$2:$B9641=$B9642, $A$2:$A9641+$C$2:$C9641)), "")*24*60, "")</f>
        <v/>
      </c>
    </row>
    <row r="9643" spans="1:19" x14ac:dyDescent="0.2">
      <c r="A9643" s="12" t="str">
        <f t="shared" ref="A9643:C9643" si="1605">A9642</f>
        <v>1/224/26</v>
      </c>
      <c r="B9643" s="5" t="str">
        <f t="shared" si="1605"/>
        <v>Northern Cardinal</v>
      </c>
      <c r="C9643" s="6">
        <f t="shared" si="1605"/>
        <v>0.75624999999999998</v>
      </c>
      <c r="D9643" s="5"/>
      <c r="E9643" s="5"/>
      <c r="F9643" s="5" t="s">
        <v>9</v>
      </c>
      <c r="G9643" s="15" t="s">
        <v>26</v>
      </c>
      <c r="H9643" s="24" t="str">
        <f t="shared" si="1523"/>
        <v/>
      </c>
      <c r="I9643" s="24" t="str" cm="1">
        <f t="array" ref="I9643">IFERROR(IF($B9643=I$1, ($A9643+$C9643) - MAX(IF($B$2:$B9642=$B9643, $A$2:$A9642+$C$2:$C9642)), "")*24*60, "")</f>
        <v/>
      </c>
      <c r="J9643" s="24" t="str" cm="1">
        <f t="array" ref="J9643">IFERROR(IF($B9643=J$1, ($A9643+$C9643) - MAX(IF($B$2:$B9642=$B9643, $A$2:$A9642+$C$2:$C9642)), "")*24*60, "")</f>
        <v/>
      </c>
      <c r="K9643" s="24" t="str" cm="1">
        <f t="array" ref="K9643">IFERROR(IF($B9643=K$1, ($A9643+$C9643) - MAX(IF($B$2:$B9642=$B9643, $A$2:$A9642+$C$2:$C9642)), "")*24*60, "")</f>
        <v/>
      </c>
      <c r="L9643" s="24" t="str" cm="1">
        <f t="array" ref="L9643">IFERROR(IF($B9643=L$1, ($A9643+$C9643) - MAX(IF($B$2:$B9642=$B9643, $A$2:$A9642+$C$2:$C9642)), "")*24*60, "")</f>
        <v/>
      </c>
      <c r="M9643" s="24" t="str" cm="1">
        <f t="array" ref="M9643">IFERROR(IF($B9643=M$1, ($A9643+$C9643) - MAX(IF($B$2:$B9642=$B9643, $A$2:$A9642+$C$2:$C9642)), "")*24*60, "")</f>
        <v/>
      </c>
      <c r="N9643" s="24" t="str" cm="1">
        <f t="array" ref="N9643">IFERROR(IF($B9643=N$1, ($A9643+$C9643) - MAX(IF($B$2:$B9642=$B9643, $A$2:$A9642+$C$2:$C9642)), "")*24*60, "")</f>
        <v/>
      </c>
      <c r="O9643" s="24" t="str" cm="1">
        <f t="array" ref="O9643">IFERROR(IF($B9643=O$1, ($A9643+$C9643) - MAX(IF($B$2:$B9642=$B9643, $A$2:$A9642+$C$2:$C9642)), "")*24*60, "")</f>
        <v/>
      </c>
      <c r="P9643" s="24" t="str" cm="1">
        <f t="array" ref="P9643">IFERROR(IF($B9643=P$1, ($A9643+$C9643) - MAX(IF($B$2:$B9642=$B9643, $A$2:$A9642+$C$2:$C9642)), "")*24*60, "")</f>
        <v/>
      </c>
      <c r="Q9643" s="24" t="str" cm="1">
        <f t="array" ref="Q9643">IFERROR(IF($B9643=Q$1, ($A9643+$C9643) - MAX(IF($B$2:$B9642=$B9643, $A$2:$A9642+$C$2:$C9642)), "")*24*60, "")</f>
        <v/>
      </c>
      <c r="R9643" s="24" t="str" cm="1">
        <f t="array" ref="R9643">IFERROR(IF($B9643=R$1, ($A9643+$C9643) - MAX(IF($B$2:$B9642=$B9643, $A$2:$A9642+$C$2:$C9642)), "")*24*60, "")</f>
        <v/>
      </c>
      <c r="S9643" s="24" t="str" cm="1">
        <f t="array" ref="S9643">IFERROR(IF($B9643=S$1, ($A9643+$C9643) - MAX(IF($B$2:$B9642=$B9643, $A$2:$A9642+$C$2:$C9642)), "")*24*60, "")</f>
        <v/>
      </c>
    </row>
    <row r="9644" spans="1:19" x14ac:dyDescent="0.2">
      <c r="A9644" s="12" t="str">
        <f t="shared" ref="A9644:C9644" si="1606">A9643</f>
        <v>1/224/26</v>
      </c>
      <c r="B9644" s="5" t="str">
        <f t="shared" si="1606"/>
        <v>Northern Cardinal</v>
      </c>
      <c r="C9644" s="6">
        <f t="shared" si="1606"/>
        <v>0.75624999999999998</v>
      </c>
      <c r="D9644" s="5"/>
      <c r="E9644" s="5"/>
      <c r="F9644" s="5" t="s">
        <v>9</v>
      </c>
      <c r="G9644" s="15" t="s">
        <v>26</v>
      </c>
      <c r="H9644" s="24" t="str">
        <f t="shared" si="1523"/>
        <v/>
      </c>
      <c r="I9644" s="24" t="str" cm="1">
        <f t="array" ref="I9644">IFERROR(IF($B9644=I$1, ($A9644+$C9644) - MAX(IF($B$2:$B9643=$B9644, $A$2:$A9643+$C$2:$C9643)), "")*24*60, "")</f>
        <v/>
      </c>
      <c r="J9644" s="24" t="str" cm="1">
        <f t="array" ref="J9644">IFERROR(IF($B9644=J$1, ($A9644+$C9644) - MAX(IF($B$2:$B9643=$B9644, $A$2:$A9643+$C$2:$C9643)), "")*24*60, "")</f>
        <v/>
      </c>
      <c r="K9644" s="24" t="str" cm="1">
        <f t="array" ref="K9644">IFERROR(IF($B9644=K$1, ($A9644+$C9644) - MAX(IF($B$2:$B9643=$B9644, $A$2:$A9643+$C$2:$C9643)), "")*24*60, "")</f>
        <v/>
      </c>
      <c r="L9644" s="24" t="str" cm="1">
        <f t="array" ref="L9644">IFERROR(IF($B9644=L$1, ($A9644+$C9644) - MAX(IF($B$2:$B9643=$B9644, $A$2:$A9643+$C$2:$C9643)), "")*24*60, "")</f>
        <v/>
      </c>
      <c r="M9644" s="24" t="str" cm="1">
        <f t="array" ref="M9644">IFERROR(IF($B9644=M$1, ($A9644+$C9644) - MAX(IF($B$2:$B9643=$B9644, $A$2:$A9643+$C$2:$C9643)), "")*24*60, "")</f>
        <v/>
      </c>
      <c r="N9644" s="24" t="str" cm="1">
        <f t="array" ref="N9644">IFERROR(IF($B9644=N$1, ($A9644+$C9644) - MAX(IF($B$2:$B9643=$B9644, $A$2:$A9643+$C$2:$C9643)), "")*24*60, "")</f>
        <v/>
      </c>
      <c r="O9644" s="24" t="str" cm="1">
        <f t="array" ref="O9644">IFERROR(IF($B9644=O$1, ($A9644+$C9644) - MAX(IF($B$2:$B9643=$B9644, $A$2:$A9643+$C$2:$C9643)), "")*24*60, "")</f>
        <v/>
      </c>
      <c r="P9644" s="24" t="str" cm="1">
        <f t="array" ref="P9644">IFERROR(IF($B9644=P$1, ($A9644+$C9644) - MAX(IF($B$2:$B9643=$B9644, $A$2:$A9643+$C$2:$C9643)), "")*24*60, "")</f>
        <v/>
      </c>
      <c r="Q9644" s="24" t="str" cm="1">
        <f t="array" ref="Q9644">IFERROR(IF($B9644=Q$1, ($A9644+$C9644) - MAX(IF($B$2:$B9643=$B9644, $A$2:$A9643+$C$2:$C9643)), "")*24*60, "")</f>
        <v/>
      </c>
      <c r="R9644" s="24" t="str" cm="1">
        <f t="array" ref="R9644">IFERROR(IF($B9644=R$1, ($A9644+$C9644) - MAX(IF($B$2:$B9643=$B9644, $A$2:$A9643+$C$2:$C9643)), "")*24*60, "")</f>
        <v/>
      </c>
      <c r="S9644" s="24" t="str" cm="1">
        <f t="array" ref="S9644">IFERROR(IF($B9644=S$1, ($A9644+$C9644) - MAX(IF($B$2:$B9643=$B9644, $A$2:$A9643+$C$2:$C9643)), "")*24*60, "")</f>
        <v/>
      </c>
    </row>
    <row r="9645" spans="1:19" x14ac:dyDescent="0.2">
      <c r="A9645" s="12" t="str">
        <f t="shared" ref="A9645:C9645" si="1607">A9644</f>
        <v>1/224/26</v>
      </c>
      <c r="B9645" s="5" t="str">
        <f t="shared" si="1607"/>
        <v>Northern Cardinal</v>
      </c>
      <c r="C9645" s="6">
        <f t="shared" si="1607"/>
        <v>0.75624999999999998</v>
      </c>
      <c r="D9645" s="5"/>
      <c r="E9645" s="5"/>
      <c r="F9645" s="5" t="s">
        <v>9</v>
      </c>
      <c r="G9645" s="15" t="s">
        <v>26</v>
      </c>
      <c r="H9645" s="24" t="str">
        <f t="shared" si="1523"/>
        <v/>
      </c>
      <c r="I9645" s="24" t="str" cm="1">
        <f t="array" ref="I9645">IFERROR(IF($B9645=I$1, ($A9645+$C9645) - MAX(IF($B$2:$B9644=$B9645, $A$2:$A9644+$C$2:$C9644)), "")*24*60, "")</f>
        <v/>
      </c>
      <c r="J9645" s="24" t="str" cm="1">
        <f t="array" ref="J9645">IFERROR(IF($B9645=J$1, ($A9645+$C9645) - MAX(IF($B$2:$B9644=$B9645, $A$2:$A9644+$C$2:$C9644)), "")*24*60, "")</f>
        <v/>
      </c>
      <c r="K9645" s="24" t="str" cm="1">
        <f t="array" ref="K9645">IFERROR(IF($B9645=K$1, ($A9645+$C9645) - MAX(IF($B$2:$B9644=$B9645, $A$2:$A9644+$C$2:$C9644)), "")*24*60, "")</f>
        <v/>
      </c>
      <c r="L9645" s="24" t="str" cm="1">
        <f t="array" ref="L9645">IFERROR(IF($B9645=L$1, ($A9645+$C9645) - MAX(IF($B$2:$B9644=$B9645, $A$2:$A9644+$C$2:$C9644)), "")*24*60, "")</f>
        <v/>
      </c>
      <c r="M9645" s="24" t="str" cm="1">
        <f t="array" ref="M9645">IFERROR(IF($B9645=M$1, ($A9645+$C9645) - MAX(IF($B$2:$B9644=$B9645, $A$2:$A9644+$C$2:$C9644)), "")*24*60, "")</f>
        <v/>
      </c>
      <c r="N9645" s="24" t="str" cm="1">
        <f t="array" ref="N9645">IFERROR(IF($B9645=N$1, ($A9645+$C9645) - MAX(IF($B$2:$B9644=$B9645, $A$2:$A9644+$C$2:$C9644)), "")*24*60, "")</f>
        <v/>
      </c>
      <c r="O9645" s="24" t="str" cm="1">
        <f t="array" ref="O9645">IFERROR(IF($B9645=O$1, ($A9645+$C9645) - MAX(IF($B$2:$B9644=$B9645, $A$2:$A9644+$C$2:$C9644)), "")*24*60, "")</f>
        <v/>
      </c>
      <c r="P9645" s="24" t="str" cm="1">
        <f t="array" ref="P9645">IFERROR(IF($B9645=P$1, ($A9645+$C9645) - MAX(IF($B$2:$B9644=$B9645, $A$2:$A9644+$C$2:$C9644)), "")*24*60, "")</f>
        <v/>
      </c>
      <c r="Q9645" s="24" t="str" cm="1">
        <f t="array" ref="Q9645">IFERROR(IF($B9645=Q$1, ($A9645+$C9645) - MAX(IF($B$2:$B9644=$B9645, $A$2:$A9644+$C$2:$C9644)), "")*24*60, "")</f>
        <v/>
      </c>
      <c r="R9645" s="24" t="str" cm="1">
        <f t="array" ref="R9645">IFERROR(IF($B9645=R$1, ($A9645+$C9645) - MAX(IF($B$2:$B9644=$B9645, $A$2:$A9644+$C$2:$C9644)), "")*24*60, "")</f>
        <v/>
      </c>
      <c r="S9645" s="24" t="str" cm="1">
        <f t="array" ref="S9645">IFERROR(IF($B9645=S$1, ($A9645+$C9645) - MAX(IF($B$2:$B9644=$B9645, $A$2:$A9644+$C$2:$C9644)), "")*24*60, "")</f>
        <v/>
      </c>
    </row>
    <row r="9646" spans="1:19" x14ac:dyDescent="0.2">
      <c r="A9646" s="12" t="str">
        <f t="shared" ref="A9646:C9646" si="1608">A9645</f>
        <v>1/224/26</v>
      </c>
      <c r="B9646" s="5" t="str">
        <f t="shared" si="1608"/>
        <v>Northern Cardinal</v>
      </c>
      <c r="C9646" s="6">
        <f t="shared" si="1608"/>
        <v>0.75624999999999998</v>
      </c>
      <c r="D9646" s="5"/>
      <c r="E9646" s="5"/>
      <c r="F9646" s="5" t="s">
        <v>9</v>
      </c>
      <c r="G9646" s="15" t="s">
        <v>26</v>
      </c>
      <c r="H9646" s="24" t="str">
        <f t="shared" si="1523"/>
        <v/>
      </c>
      <c r="I9646" s="24" t="str" cm="1">
        <f t="array" ref="I9646">IFERROR(IF($B9646=I$1, ($A9646+$C9646) - MAX(IF($B$2:$B9645=$B9646, $A$2:$A9645+$C$2:$C9645)), "")*24*60, "")</f>
        <v/>
      </c>
      <c r="J9646" s="24" t="str" cm="1">
        <f t="array" ref="J9646">IFERROR(IF($B9646=J$1, ($A9646+$C9646) - MAX(IF($B$2:$B9645=$B9646, $A$2:$A9645+$C$2:$C9645)), "")*24*60, "")</f>
        <v/>
      </c>
      <c r="K9646" s="24" t="str" cm="1">
        <f t="array" ref="K9646">IFERROR(IF($B9646=K$1, ($A9646+$C9646) - MAX(IF($B$2:$B9645=$B9646, $A$2:$A9645+$C$2:$C9645)), "")*24*60, "")</f>
        <v/>
      </c>
      <c r="L9646" s="24" t="str" cm="1">
        <f t="array" ref="L9646">IFERROR(IF($B9646=L$1, ($A9646+$C9646) - MAX(IF($B$2:$B9645=$B9646, $A$2:$A9645+$C$2:$C9645)), "")*24*60, "")</f>
        <v/>
      </c>
      <c r="M9646" s="24" t="str" cm="1">
        <f t="array" ref="M9646">IFERROR(IF($B9646=M$1, ($A9646+$C9646) - MAX(IF($B$2:$B9645=$B9646, $A$2:$A9645+$C$2:$C9645)), "")*24*60, "")</f>
        <v/>
      </c>
      <c r="N9646" s="24" t="str" cm="1">
        <f t="array" ref="N9646">IFERROR(IF($B9646=N$1, ($A9646+$C9646) - MAX(IF($B$2:$B9645=$B9646, $A$2:$A9645+$C$2:$C9645)), "")*24*60, "")</f>
        <v/>
      </c>
      <c r="O9646" s="24" t="str" cm="1">
        <f t="array" ref="O9646">IFERROR(IF($B9646=O$1, ($A9646+$C9646) - MAX(IF($B$2:$B9645=$B9646, $A$2:$A9645+$C$2:$C9645)), "")*24*60, "")</f>
        <v/>
      </c>
      <c r="P9646" s="24" t="str" cm="1">
        <f t="array" ref="P9646">IFERROR(IF($B9646=P$1, ($A9646+$C9646) - MAX(IF($B$2:$B9645=$B9646, $A$2:$A9645+$C$2:$C9645)), "")*24*60, "")</f>
        <v/>
      </c>
      <c r="Q9646" s="24" t="str" cm="1">
        <f t="array" ref="Q9646">IFERROR(IF($B9646=Q$1, ($A9646+$C9646) - MAX(IF($B$2:$B9645=$B9646, $A$2:$A9645+$C$2:$C9645)), "")*24*60, "")</f>
        <v/>
      </c>
      <c r="R9646" s="24" t="str" cm="1">
        <f t="array" ref="R9646">IFERROR(IF($B9646=R$1, ($A9646+$C9646) - MAX(IF($B$2:$B9645=$B9646, $A$2:$A9645+$C$2:$C9645)), "")*24*60, "")</f>
        <v/>
      </c>
      <c r="S9646" s="24" t="str" cm="1">
        <f t="array" ref="S9646">IFERROR(IF($B9646=S$1, ($A9646+$C9646) - MAX(IF($B$2:$B9645=$B9646, $A$2:$A9645+$C$2:$C9645)), "")*24*60, "")</f>
        <v/>
      </c>
    </row>
    <row r="9647" spans="1:19" x14ac:dyDescent="0.2">
      <c r="A9647" s="12" t="str">
        <f t="shared" ref="A9647:C9647" si="1609">A9646</f>
        <v>1/224/26</v>
      </c>
      <c r="B9647" s="5" t="str">
        <f t="shared" si="1609"/>
        <v>Northern Cardinal</v>
      </c>
      <c r="C9647" s="6">
        <f t="shared" si="1609"/>
        <v>0.75624999999999998</v>
      </c>
      <c r="D9647" s="5"/>
      <c r="E9647" s="5"/>
      <c r="F9647" s="5" t="s">
        <v>9</v>
      </c>
      <c r="G9647" s="15" t="s">
        <v>26</v>
      </c>
      <c r="H9647" s="24" t="str">
        <f t="shared" si="1523"/>
        <v/>
      </c>
      <c r="I9647" s="24" t="str" cm="1">
        <f t="array" ref="I9647">IFERROR(IF($B9647=I$1, ($A9647+$C9647) - MAX(IF($B$2:$B9646=$B9647, $A$2:$A9646+$C$2:$C9646)), "")*24*60, "")</f>
        <v/>
      </c>
      <c r="J9647" s="24" t="str" cm="1">
        <f t="array" ref="J9647">IFERROR(IF($B9647=J$1, ($A9647+$C9647) - MAX(IF($B$2:$B9646=$B9647, $A$2:$A9646+$C$2:$C9646)), "")*24*60, "")</f>
        <v/>
      </c>
      <c r="K9647" s="24" t="str" cm="1">
        <f t="array" ref="K9647">IFERROR(IF($B9647=K$1, ($A9647+$C9647) - MAX(IF($B$2:$B9646=$B9647, $A$2:$A9646+$C$2:$C9646)), "")*24*60, "")</f>
        <v/>
      </c>
      <c r="L9647" s="24" t="str" cm="1">
        <f t="array" ref="L9647">IFERROR(IF($B9647=L$1, ($A9647+$C9647) - MAX(IF($B$2:$B9646=$B9647, $A$2:$A9646+$C$2:$C9646)), "")*24*60, "")</f>
        <v/>
      </c>
      <c r="M9647" s="24" t="str" cm="1">
        <f t="array" ref="M9647">IFERROR(IF($B9647=M$1, ($A9647+$C9647) - MAX(IF($B$2:$B9646=$B9647, $A$2:$A9646+$C$2:$C9646)), "")*24*60, "")</f>
        <v/>
      </c>
      <c r="N9647" s="24" t="str" cm="1">
        <f t="array" ref="N9647">IFERROR(IF($B9647=N$1, ($A9647+$C9647) - MAX(IF($B$2:$B9646=$B9647, $A$2:$A9646+$C$2:$C9646)), "")*24*60, "")</f>
        <v/>
      </c>
      <c r="O9647" s="24" t="str" cm="1">
        <f t="array" ref="O9647">IFERROR(IF($B9647=O$1, ($A9647+$C9647) - MAX(IF($B$2:$B9646=$B9647, $A$2:$A9646+$C$2:$C9646)), "")*24*60, "")</f>
        <v/>
      </c>
      <c r="P9647" s="24" t="str" cm="1">
        <f t="array" ref="P9647">IFERROR(IF($B9647=P$1, ($A9647+$C9647) - MAX(IF($B$2:$B9646=$B9647, $A$2:$A9646+$C$2:$C9646)), "")*24*60, "")</f>
        <v/>
      </c>
      <c r="Q9647" s="24" t="str" cm="1">
        <f t="array" ref="Q9647">IFERROR(IF($B9647=Q$1, ($A9647+$C9647) - MAX(IF($B$2:$B9646=$B9647, $A$2:$A9646+$C$2:$C9646)), "")*24*60, "")</f>
        <v/>
      </c>
      <c r="R9647" s="24" t="str" cm="1">
        <f t="array" ref="R9647">IFERROR(IF($B9647=R$1, ($A9647+$C9647) - MAX(IF($B$2:$B9646=$B9647, $A$2:$A9646+$C$2:$C9646)), "")*24*60, "")</f>
        <v/>
      </c>
      <c r="S9647" s="24" t="str" cm="1">
        <f t="array" ref="S9647">IFERROR(IF($B9647=S$1, ($A9647+$C9647) - MAX(IF($B$2:$B9646=$B9647, $A$2:$A9646+$C$2:$C9646)), "")*24*60, "")</f>
        <v/>
      </c>
    </row>
    <row r="9648" spans="1:19" x14ac:dyDescent="0.2">
      <c r="A9648" s="12" t="str">
        <f t="shared" ref="A9648:C9648" si="1610">A9647</f>
        <v>1/224/26</v>
      </c>
      <c r="B9648" s="5" t="str">
        <f t="shared" si="1610"/>
        <v>Northern Cardinal</v>
      </c>
      <c r="C9648" s="6">
        <f t="shared" si="1610"/>
        <v>0.75624999999999998</v>
      </c>
      <c r="D9648" s="5"/>
      <c r="E9648" s="5"/>
      <c r="F9648" s="5" t="s">
        <v>9</v>
      </c>
      <c r="G9648" s="15" t="s">
        <v>26</v>
      </c>
      <c r="H9648" s="24" t="str">
        <f t="shared" si="1523"/>
        <v/>
      </c>
      <c r="I9648" s="24" t="str" cm="1">
        <f t="array" ref="I9648">IFERROR(IF($B9648=I$1, ($A9648+$C9648) - MAX(IF($B$2:$B9647=$B9648, $A$2:$A9647+$C$2:$C9647)), "")*24*60, "")</f>
        <v/>
      </c>
      <c r="J9648" s="24" t="str" cm="1">
        <f t="array" ref="J9648">IFERROR(IF($B9648=J$1, ($A9648+$C9648) - MAX(IF($B$2:$B9647=$B9648, $A$2:$A9647+$C$2:$C9647)), "")*24*60, "")</f>
        <v/>
      </c>
      <c r="K9648" s="24" t="str" cm="1">
        <f t="array" ref="K9648">IFERROR(IF($B9648=K$1, ($A9648+$C9648) - MAX(IF($B$2:$B9647=$B9648, $A$2:$A9647+$C$2:$C9647)), "")*24*60, "")</f>
        <v/>
      </c>
      <c r="L9648" s="24" t="str" cm="1">
        <f t="array" ref="L9648">IFERROR(IF($B9648=L$1, ($A9648+$C9648) - MAX(IF($B$2:$B9647=$B9648, $A$2:$A9647+$C$2:$C9647)), "")*24*60, "")</f>
        <v/>
      </c>
      <c r="M9648" s="24" t="str" cm="1">
        <f t="array" ref="M9648">IFERROR(IF($B9648=M$1, ($A9648+$C9648) - MAX(IF($B$2:$B9647=$B9648, $A$2:$A9647+$C$2:$C9647)), "")*24*60, "")</f>
        <v/>
      </c>
      <c r="N9648" s="24" t="str" cm="1">
        <f t="array" ref="N9648">IFERROR(IF($B9648=N$1, ($A9648+$C9648) - MAX(IF($B$2:$B9647=$B9648, $A$2:$A9647+$C$2:$C9647)), "")*24*60, "")</f>
        <v/>
      </c>
      <c r="O9648" s="24" t="str" cm="1">
        <f t="array" ref="O9648">IFERROR(IF($B9648=O$1, ($A9648+$C9648) - MAX(IF($B$2:$B9647=$B9648, $A$2:$A9647+$C$2:$C9647)), "")*24*60, "")</f>
        <v/>
      </c>
      <c r="P9648" s="24" t="str" cm="1">
        <f t="array" ref="P9648">IFERROR(IF($B9648=P$1, ($A9648+$C9648) - MAX(IF($B$2:$B9647=$B9648, $A$2:$A9647+$C$2:$C9647)), "")*24*60, "")</f>
        <v/>
      </c>
      <c r="Q9648" s="24" t="str" cm="1">
        <f t="array" ref="Q9648">IFERROR(IF($B9648=Q$1, ($A9648+$C9648) - MAX(IF($B$2:$B9647=$B9648, $A$2:$A9647+$C$2:$C9647)), "")*24*60, "")</f>
        <v/>
      </c>
      <c r="R9648" s="24" t="str" cm="1">
        <f t="array" ref="R9648">IFERROR(IF($B9648=R$1, ($A9648+$C9648) - MAX(IF($B$2:$B9647=$B9648, $A$2:$A9647+$C$2:$C9647)), "")*24*60, "")</f>
        <v/>
      </c>
      <c r="S9648" s="24" t="str" cm="1">
        <f t="array" ref="S9648">IFERROR(IF($B9648=S$1, ($A9648+$C9648) - MAX(IF($B$2:$B9647=$B9648, $A$2:$A9647+$C$2:$C9647)), "")*24*60, "")</f>
        <v/>
      </c>
    </row>
    <row r="9649" spans="1:19" x14ac:dyDescent="0.2">
      <c r="A9649" s="12" t="str">
        <f t="shared" ref="A9649:C9649" si="1611">A9648</f>
        <v>1/224/26</v>
      </c>
      <c r="B9649" s="5" t="str">
        <f t="shared" si="1611"/>
        <v>Northern Cardinal</v>
      </c>
      <c r="C9649" s="6">
        <f t="shared" si="1611"/>
        <v>0.75624999999999998</v>
      </c>
      <c r="D9649" s="5"/>
      <c r="E9649" s="5"/>
      <c r="F9649" s="5" t="s">
        <v>9</v>
      </c>
      <c r="G9649" s="15" t="s">
        <v>26</v>
      </c>
      <c r="H9649" s="24" t="str">
        <f t="shared" si="1523"/>
        <v/>
      </c>
      <c r="I9649" s="24" t="str" cm="1">
        <f t="array" ref="I9649">IFERROR(IF($B9649=I$1, ($A9649+$C9649) - MAX(IF($B$2:$B9648=$B9649, $A$2:$A9648+$C$2:$C9648)), "")*24*60, "")</f>
        <v/>
      </c>
      <c r="J9649" s="24" t="str" cm="1">
        <f t="array" ref="J9649">IFERROR(IF($B9649=J$1, ($A9649+$C9649) - MAX(IF($B$2:$B9648=$B9649, $A$2:$A9648+$C$2:$C9648)), "")*24*60, "")</f>
        <v/>
      </c>
      <c r="K9649" s="24" t="str" cm="1">
        <f t="array" ref="K9649">IFERROR(IF($B9649=K$1, ($A9649+$C9649) - MAX(IF($B$2:$B9648=$B9649, $A$2:$A9648+$C$2:$C9648)), "")*24*60, "")</f>
        <v/>
      </c>
      <c r="L9649" s="24" t="str" cm="1">
        <f t="array" ref="L9649">IFERROR(IF($B9649=L$1, ($A9649+$C9649) - MAX(IF($B$2:$B9648=$B9649, $A$2:$A9648+$C$2:$C9648)), "")*24*60, "")</f>
        <v/>
      </c>
      <c r="M9649" s="24" t="str" cm="1">
        <f t="array" ref="M9649">IFERROR(IF($B9649=M$1, ($A9649+$C9649) - MAX(IF($B$2:$B9648=$B9649, $A$2:$A9648+$C$2:$C9648)), "")*24*60, "")</f>
        <v/>
      </c>
      <c r="N9649" s="24" t="str" cm="1">
        <f t="array" ref="N9649">IFERROR(IF($B9649=N$1, ($A9649+$C9649) - MAX(IF($B$2:$B9648=$B9649, $A$2:$A9648+$C$2:$C9648)), "")*24*60, "")</f>
        <v/>
      </c>
      <c r="O9649" s="24" t="str" cm="1">
        <f t="array" ref="O9649">IFERROR(IF($B9649=O$1, ($A9649+$C9649) - MAX(IF($B$2:$B9648=$B9649, $A$2:$A9648+$C$2:$C9648)), "")*24*60, "")</f>
        <v/>
      </c>
      <c r="P9649" s="24" t="str" cm="1">
        <f t="array" ref="P9649">IFERROR(IF($B9649=P$1, ($A9649+$C9649) - MAX(IF($B$2:$B9648=$B9649, $A$2:$A9648+$C$2:$C9648)), "")*24*60, "")</f>
        <v/>
      </c>
      <c r="Q9649" s="24" t="str" cm="1">
        <f t="array" ref="Q9649">IFERROR(IF($B9649=Q$1, ($A9649+$C9649) - MAX(IF($B$2:$B9648=$B9649, $A$2:$A9648+$C$2:$C9648)), "")*24*60, "")</f>
        <v/>
      </c>
      <c r="R9649" s="24" t="str" cm="1">
        <f t="array" ref="R9649">IFERROR(IF($B9649=R$1, ($A9649+$C9649) - MAX(IF($B$2:$B9648=$B9649, $A$2:$A9648+$C$2:$C9648)), "")*24*60, "")</f>
        <v/>
      </c>
      <c r="S9649" s="24" t="str" cm="1">
        <f t="array" ref="S9649">IFERROR(IF($B9649=S$1, ($A9649+$C9649) - MAX(IF($B$2:$B9648=$B9649, $A$2:$A9648+$C$2:$C9648)), "")*24*60, "")</f>
        <v/>
      </c>
    </row>
    <row r="9650" spans="1:19" x14ac:dyDescent="0.2">
      <c r="A9650" s="12" t="str">
        <f t="shared" ref="A9650:C9650" si="1612">A9649</f>
        <v>1/224/26</v>
      </c>
      <c r="B9650" s="5" t="str">
        <f t="shared" si="1612"/>
        <v>Northern Cardinal</v>
      </c>
      <c r="C9650" s="6">
        <f t="shared" si="1612"/>
        <v>0.75624999999999998</v>
      </c>
      <c r="D9650" s="5"/>
      <c r="E9650" s="5"/>
      <c r="F9650" s="5" t="s">
        <v>9</v>
      </c>
      <c r="G9650" s="15" t="s">
        <v>26</v>
      </c>
      <c r="H9650" s="24" t="str">
        <f t="shared" si="1523"/>
        <v/>
      </c>
      <c r="I9650" s="24" t="str" cm="1">
        <f t="array" ref="I9650">IFERROR(IF($B9650=I$1, ($A9650+$C9650) - MAX(IF($B$2:$B9649=$B9650, $A$2:$A9649+$C$2:$C9649)), "")*24*60, "")</f>
        <v/>
      </c>
      <c r="J9650" s="24" t="str" cm="1">
        <f t="array" ref="J9650">IFERROR(IF($B9650=J$1, ($A9650+$C9650) - MAX(IF($B$2:$B9649=$B9650, $A$2:$A9649+$C$2:$C9649)), "")*24*60, "")</f>
        <v/>
      </c>
      <c r="K9650" s="24" t="str" cm="1">
        <f t="array" ref="K9650">IFERROR(IF($B9650=K$1, ($A9650+$C9650) - MAX(IF($B$2:$B9649=$B9650, $A$2:$A9649+$C$2:$C9649)), "")*24*60, "")</f>
        <v/>
      </c>
      <c r="L9650" s="24" t="str" cm="1">
        <f t="array" ref="L9650">IFERROR(IF($B9650=L$1, ($A9650+$C9650) - MAX(IF($B$2:$B9649=$B9650, $A$2:$A9649+$C$2:$C9649)), "")*24*60, "")</f>
        <v/>
      </c>
      <c r="M9650" s="24" t="str" cm="1">
        <f t="array" ref="M9650">IFERROR(IF($B9650=M$1, ($A9650+$C9650) - MAX(IF($B$2:$B9649=$B9650, $A$2:$A9649+$C$2:$C9649)), "")*24*60, "")</f>
        <v/>
      </c>
      <c r="N9650" s="24" t="str" cm="1">
        <f t="array" ref="N9650">IFERROR(IF($B9650=N$1, ($A9650+$C9650) - MAX(IF($B$2:$B9649=$B9650, $A$2:$A9649+$C$2:$C9649)), "")*24*60, "")</f>
        <v/>
      </c>
      <c r="O9650" s="24" t="str" cm="1">
        <f t="array" ref="O9650">IFERROR(IF($B9650=O$1, ($A9650+$C9650) - MAX(IF($B$2:$B9649=$B9650, $A$2:$A9649+$C$2:$C9649)), "")*24*60, "")</f>
        <v/>
      </c>
      <c r="P9650" s="24" t="str" cm="1">
        <f t="array" ref="P9650">IFERROR(IF($B9650=P$1, ($A9650+$C9650) - MAX(IF($B$2:$B9649=$B9650, $A$2:$A9649+$C$2:$C9649)), "")*24*60, "")</f>
        <v/>
      </c>
      <c r="Q9650" s="24" t="str" cm="1">
        <f t="array" ref="Q9650">IFERROR(IF($B9650=Q$1, ($A9650+$C9650) - MAX(IF($B$2:$B9649=$B9650, $A$2:$A9649+$C$2:$C9649)), "")*24*60, "")</f>
        <v/>
      </c>
      <c r="R9650" s="24" t="str" cm="1">
        <f t="array" ref="R9650">IFERROR(IF($B9650=R$1, ($A9650+$C9650) - MAX(IF($B$2:$B9649=$B9650, $A$2:$A9649+$C$2:$C9649)), "")*24*60, "")</f>
        <v/>
      </c>
      <c r="S9650" s="24" t="str" cm="1">
        <f t="array" ref="S9650">IFERROR(IF($B9650=S$1, ($A9650+$C9650) - MAX(IF($B$2:$B9649=$B9650, $A$2:$A9649+$C$2:$C9649)), "")*24*60, "")</f>
        <v/>
      </c>
    </row>
    <row r="9651" spans="1:19" x14ac:dyDescent="0.2">
      <c r="A9651" s="12" t="str">
        <f t="shared" ref="A9651:C9651" si="1613">A9650</f>
        <v>1/224/26</v>
      </c>
      <c r="B9651" s="5" t="str">
        <f t="shared" si="1613"/>
        <v>Northern Cardinal</v>
      </c>
      <c r="C9651" s="6">
        <f t="shared" si="1613"/>
        <v>0.75624999999999998</v>
      </c>
      <c r="D9651" s="5"/>
      <c r="E9651" s="5"/>
      <c r="F9651" s="5" t="s">
        <v>9</v>
      </c>
      <c r="G9651" s="15" t="s">
        <v>26</v>
      </c>
      <c r="H9651" s="24" t="str">
        <f t="shared" si="1523"/>
        <v/>
      </c>
      <c r="I9651" s="24" t="str" cm="1">
        <f t="array" ref="I9651">IFERROR(IF($B9651=I$1, ($A9651+$C9651) - MAX(IF($B$2:$B9650=$B9651, $A$2:$A9650+$C$2:$C9650)), "")*24*60, "")</f>
        <v/>
      </c>
      <c r="J9651" s="24" t="str" cm="1">
        <f t="array" ref="J9651">IFERROR(IF($B9651=J$1, ($A9651+$C9651) - MAX(IF($B$2:$B9650=$B9651, $A$2:$A9650+$C$2:$C9650)), "")*24*60, "")</f>
        <v/>
      </c>
      <c r="K9651" s="24" t="str" cm="1">
        <f t="array" ref="K9651">IFERROR(IF($B9651=K$1, ($A9651+$C9651) - MAX(IF($B$2:$B9650=$B9651, $A$2:$A9650+$C$2:$C9650)), "")*24*60, "")</f>
        <v/>
      </c>
      <c r="L9651" s="24" t="str" cm="1">
        <f t="array" ref="L9651">IFERROR(IF($B9651=L$1, ($A9651+$C9651) - MAX(IF($B$2:$B9650=$B9651, $A$2:$A9650+$C$2:$C9650)), "")*24*60, "")</f>
        <v/>
      </c>
      <c r="M9651" s="24" t="str" cm="1">
        <f t="array" ref="M9651">IFERROR(IF($B9651=M$1, ($A9651+$C9651) - MAX(IF($B$2:$B9650=$B9651, $A$2:$A9650+$C$2:$C9650)), "")*24*60, "")</f>
        <v/>
      </c>
      <c r="N9651" s="24" t="str" cm="1">
        <f t="array" ref="N9651">IFERROR(IF($B9651=N$1, ($A9651+$C9651) - MAX(IF($B$2:$B9650=$B9651, $A$2:$A9650+$C$2:$C9650)), "")*24*60, "")</f>
        <v/>
      </c>
      <c r="O9651" s="24" t="str" cm="1">
        <f t="array" ref="O9651">IFERROR(IF($B9651=O$1, ($A9651+$C9651) - MAX(IF($B$2:$B9650=$B9651, $A$2:$A9650+$C$2:$C9650)), "")*24*60, "")</f>
        <v/>
      </c>
      <c r="P9651" s="24" t="str" cm="1">
        <f t="array" ref="P9651">IFERROR(IF($B9651=P$1, ($A9651+$C9651) - MAX(IF($B$2:$B9650=$B9651, $A$2:$A9650+$C$2:$C9650)), "")*24*60, "")</f>
        <v/>
      </c>
      <c r="Q9651" s="24" t="str" cm="1">
        <f t="array" ref="Q9651">IFERROR(IF($B9651=Q$1, ($A9651+$C9651) - MAX(IF($B$2:$B9650=$B9651, $A$2:$A9650+$C$2:$C9650)), "")*24*60, "")</f>
        <v/>
      </c>
      <c r="R9651" s="24" t="str" cm="1">
        <f t="array" ref="R9651">IFERROR(IF($B9651=R$1, ($A9651+$C9651) - MAX(IF($B$2:$B9650=$B9651, $A$2:$A9650+$C$2:$C9650)), "")*24*60, "")</f>
        <v/>
      </c>
      <c r="S9651" s="24" t="str" cm="1">
        <f t="array" ref="S9651">IFERROR(IF($B9651=S$1, ($A9651+$C9651) - MAX(IF($B$2:$B9650=$B9651, $A$2:$A9650+$C$2:$C9650)), "")*24*60, "")</f>
        <v/>
      </c>
    </row>
    <row r="9652" spans="1:19" x14ac:dyDescent="0.2">
      <c r="A9652" s="12" t="str">
        <f t="shared" ref="A9652:C9652" si="1614">A9651</f>
        <v>1/224/26</v>
      </c>
      <c r="B9652" s="5" t="str">
        <f t="shared" si="1614"/>
        <v>Northern Cardinal</v>
      </c>
      <c r="C9652" s="6">
        <f t="shared" si="1614"/>
        <v>0.75624999999999998</v>
      </c>
      <c r="D9652" s="5"/>
      <c r="E9652" s="5"/>
      <c r="F9652" s="5" t="s">
        <v>9</v>
      </c>
      <c r="G9652" s="15" t="s">
        <v>26</v>
      </c>
      <c r="H9652" s="24" t="str">
        <f t="shared" si="1523"/>
        <v/>
      </c>
      <c r="I9652" s="24" t="str" cm="1">
        <f t="array" ref="I9652">IFERROR(IF($B9652=I$1, ($A9652+$C9652) - MAX(IF($B$2:$B9651=$B9652, $A$2:$A9651+$C$2:$C9651)), "")*24*60, "")</f>
        <v/>
      </c>
      <c r="J9652" s="24" t="str" cm="1">
        <f t="array" ref="J9652">IFERROR(IF($B9652=J$1, ($A9652+$C9652) - MAX(IF($B$2:$B9651=$B9652, $A$2:$A9651+$C$2:$C9651)), "")*24*60, "")</f>
        <v/>
      </c>
      <c r="K9652" s="24" t="str" cm="1">
        <f t="array" ref="K9652">IFERROR(IF($B9652=K$1, ($A9652+$C9652) - MAX(IF($B$2:$B9651=$B9652, $A$2:$A9651+$C$2:$C9651)), "")*24*60, "")</f>
        <v/>
      </c>
      <c r="L9652" s="24" t="str" cm="1">
        <f t="array" ref="L9652">IFERROR(IF($B9652=L$1, ($A9652+$C9652) - MAX(IF($B$2:$B9651=$B9652, $A$2:$A9651+$C$2:$C9651)), "")*24*60, "")</f>
        <v/>
      </c>
      <c r="M9652" s="24" t="str" cm="1">
        <f t="array" ref="M9652">IFERROR(IF($B9652=M$1, ($A9652+$C9652) - MAX(IF($B$2:$B9651=$B9652, $A$2:$A9651+$C$2:$C9651)), "")*24*60, "")</f>
        <v/>
      </c>
      <c r="N9652" s="24" t="str" cm="1">
        <f t="array" ref="N9652">IFERROR(IF($B9652=N$1, ($A9652+$C9652) - MAX(IF($B$2:$B9651=$B9652, $A$2:$A9651+$C$2:$C9651)), "")*24*60, "")</f>
        <v/>
      </c>
      <c r="O9652" s="24" t="str" cm="1">
        <f t="array" ref="O9652">IFERROR(IF($B9652=O$1, ($A9652+$C9652) - MAX(IF($B$2:$B9651=$B9652, $A$2:$A9651+$C$2:$C9651)), "")*24*60, "")</f>
        <v/>
      </c>
      <c r="P9652" s="24" t="str" cm="1">
        <f t="array" ref="P9652">IFERROR(IF($B9652=P$1, ($A9652+$C9652) - MAX(IF($B$2:$B9651=$B9652, $A$2:$A9651+$C$2:$C9651)), "")*24*60, "")</f>
        <v/>
      </c>
      <c r="Q9652" s="24" t="str" cm="1">
        <f t="array" ref="Q9652">IFERROR(IF($B9652=Q$1, ($A9652+$C9652) - MAX(IF($B$2:$B9651=$B9652, $A$2:$A9651+$C$2:$C9651)), "")*24*60, "")</f>
        <v/>
      </c>
      <c r="R9652" s="24" t="str" cm="1">
        <f t="array" ref="R9652">IFERROR(IF($B9652=R$1, ($A9652+$C9652) - MAX(IF($B$2:$B9651=$B9652, $A$2:$A9651+$C$2:$C9651)), "")*24*60, "")</f>
        <v/>
      </c>
      <c r="S9652" s="24" t="str" cm="1">
        <f t="array" ref="S9652">IFERROR(IF($B9652=S$1, ($A9652+$C9652) - MAX(IF($B$2:$B9651=$B9652, $A$2:$A9651+$C$2:$C9651)), "")*24*60, "")</f>
        <v/>
      </c>
    </row>
    <row r="9653" spans="1:19" x14ac:dyDescent="0.2">
      <c r="A9653" s="12" t="str">
        <f t="shared" ref="A9653:C9653" si="1615">A9652</f>
        <v>1/224/26</v>
      </c>
      <c r="B9653" s="5" t="str">
        <f t="shared" si="1615"/>
        <v>Northern Cardinal</v>
      </c>
      <c r="C9653" s="6">
        <f t="shared" si="1615"/>
        <v>0.75624999999999998</v>
      </c>
      <c r="D9653" s="5"/>
      <c r="E9653" s="5"/>
      <c r="F9653" s="5" t="s">
        <v>9</v>
      </c>
      <c r="G9653" s="15" t="s">
        <v>26</v>
      </c>
      <c r="H9653" s="24" t="str">
        <f t="shared" si="1523"/>
        <v/>
      </c>
      <c r="I9653" s="24" t="str" cm="1">
        <f t="array" ref="I9653">IFERROR(IF($B9653=I$1, ($A9653+$C9653) - MAX(IF($B$2:$B9652=$B9653, $A$2:$A9652+$C$2:$C9652)), "")*24*60, "")</f>
        <v/>
      </c>
      <c r="J9653" s="24" t="str" cm="1">
        <f t="array" ref="J9653">IFERROR(IF($B9653=J$1, ($A9653+$C9653) - MAX(IF($B$2:$B9652=$B9653, $A$2:$A9652+$C$2:$C9652)), "")*24*60, "")</f>
        <v/>
      </c>
      <c r="K9653" s="24" t="str" cm="1">
        <f t="array" ref="K9653">IFERROR(IF($B9653=K$1, ($A9653+$C9653) - MAX(IF($B$2:$B9652=$B9653, $A$2:$A9652+$C$2:$C9652)), "")*24*60, "")</f>
        <v/>
      </c>
      <c r="L9653" s="24" t="str" cm="1">
        <f t="array" ref="L9653">IFERROR(IF($B9653=L$1, ($A9653+$C9653) - MAX(IF($B$2:$B9652=$B9653, $A$2:$A9652+$C$2:$C9652)), "")*24*60, "")</f>
        <v/>
      </c>
      <c r="M9653" s="24" t="str" cm="1">
        <f t="array" ref="M9653">IFERROR(IF($B9653=M$1, ($A9653+$C9653) - MAX(IF($B$2:$B9652=$B9653, $A$2:$A9652+$C$2:$C9652)), "")*24*60, "")</f>
        <v/>
      </c>
      <c r="N9653" s="24" t="str" cm="1">
        <f t="array" ref="N9653">IFERROR(IF($B9653=N$1, ($A9653+$C9653) - MAX(IF($B$2:$B9652=$B9653, $A$2:$A9652+$C$2:$C9652)), "")*24*60, "")</f>
        <v/>
      </c>
      <c r="O9653" s="24" t="str" cm="1">
        <f t="array" ref="O9653">IFERROR(IF($B9653=O$1, ($A9653+$C9653) - MAX(IF($B$2:$B9652=$B9653, $A$2:$A9652+$C$2:$C9652)), "")*24*60, "")</f>
        <v/>
      </c>
      <c r="P9653" s="24" t="str" cm="1">
        <f t="array" ref="P9653">IFERROR(IF($B9653=P$1, ($A9653+$C9653) - MAX(IF($B$2:$B9652=$B9653, $A$2:$A9652+$C$2:$C9652)), "")*24*60, "")</f>
        <v/>
      </c>
      <c r="Q9653" s="24" t="str" cm="1">
        <f t="array" ref="Q9653">IFERROR(IF($B9653=Q$1, ($A9653+$C9653) - MAX(IF($B$2:$B9652=$B9653, $A$2:$A9652+$C$2:$C9652)), "")*24*60, "")</f>
        <v/>
      </c>
      <c r="R9653" s="24" t="str" cm="1">
        <f t="array" ref="R9653">IFERROR(IF($B9653=R$1, ($A9653+$C9653) - MAX(IF($B$2:$B9652=$B9653, $A$2:$A9652+$C$2:$C9652)), "")*24*60, "")</f>
        <v/>
      </c>
      <c r="S9653" s="24" t="str" cm="1">
        <f t="array" ref="S9653">IFERROR(IF($B9653=S$1, ($A9653+$C9653) - MAX(IF($B$2:$B9652=$B9653, $A$2:$A9652+$C$2:$C9652)), "")*24*60, "")</f>
        <v/>
      </c>
    </row>
    <row r="9654" spans="1:19" x14ac:dyDescent="0.2">
      <c r="A9654" s="12" t="str">
        <f t="shared" ref="A9654:C9654" si="1616">A9653</f>
        <v>1/224/26</v>
      </c>
      <c r="B9654" s="5" t="str">
        <f t="shared" si="1616"/>
        <v>Northern Cardinal</v>
      </c>
      <c r="C9654" s="6">
        <f t="shared" si="1616"/>
        <v>0.75624999999999998</v>
      </c>
      <c r="D9654" s="5"/>
      <c r="E9654" s="5"/>
      <c r="F9654" s="5" t="s">
        <v>9</v>
      </c>
      <c r="G9654" s="15" t="s">
        <v>26</v>
      </c>
      <c r="H9654" s="24" t="str">
        <f t="shared" si="1523"/>
        <v/>
      </c>
      <c r="I9654" s="24" t="str" cm="1">
        <f t="array" ref="I9654">IFERROR(IF($B9654=I$1, ($A9654+$C9654) - MAX(IF($B$2:$B9653=$B9654, $A$2:$A9653+$C$2:$C9653)), "")*24*60, "")</f>
        <v/>
      </c>
      <c r="J9654" s="24" t="str" cm="1">
        <f t="array" ref="J9654">IFERROR(IF($B9654=J$1, ($A9654+$C9654) - MAX(IF($B$2:$B9653=$B9654, $A$2:$A9653+$C$2:$C9653)), "")*24*60, "")</f>
        <v/>
      </c>
      <c r="K9654" s="24" t="str" cm="1">
        <f t="array" ref="K9654">IFERROR(IF($B9654=K$1, ($A9654+$C9654) - MAX(IF($B$2:$B9653=$B9654, $A$2:$A9653+$C$2:$C9653)), "")*24*60, "")</f>
        <v/>
      </c>
      <c r="L9654" s="24" t="str" cm="1">
        <f t="array" ref="L9654">IFERROR(IF($B9654=L$1, ($A9654+$C9654) - MAX(IF($B$2:$B9653=$B9654, $A$2:$A9653+$C$2:$C9653)), "")*24*60, "")</f>
        <v/>
      </c>
      <c r="M9654" s="24" t="str" cm="1">
        <f t="array" ref="M9654">IFERROR(IF($B9654=M$1, ($A9654+$C9654) - MAX(IF($B$2:$B9653=$B9654, $A$2:$A9653+$C$2:$C9653)), "")*24*60, "")</f>
        <v/>
      </c>
      <c r="N9654" s="24" t="str" cm="1">
        <f t="array" ref="N9654">IFERROR(IF($B9654=N$1, ($A9654+$C9654) - MAX(IF($B$2:$B9653=$B9654, $A$2:$A9653+$C$2:$C9653)), "")*24*60, "")</f>
        <v/>
      </c>
      <c r="O9654" s="24" t="str" cm="1">
        <f t="array" ref="O9654">IFERROR(IF($B9654=O$1, ($A9654+$C9654) - MAX(IF($B$2:$B9653=$B9654, $A$2:$A9653+$C$2:$C9653)), "")*24*60, "")</f>
        <v/>
      </c>
      <c r="P9654" s="24" t="str" cm="1">
        <f t="array" ref="P9654">IFERROR(IF($B9654=P$1, ($A9654+$C9654) - MAX(IF($B$2:$B9653=$B9654, $A$2:$A9653+$C$2:$C9653)), "")*24*60, "")</f>
        <v/>
      </c>
      <c r="Q9654" s="24" t="str" cm="1">
        <f t="array" ref="Q9654">IFERROR(IF($B9654=Q$1, ($A9654+$C9654) - MAX(IF($B$2:$B9653=$B9654, $A$2:$A9653+$C$2:$C9653)), "")*24*60, "")</f>
        <v/>
      </c>
      <c r="R9654" s="24" t="str" cm="1">
        <f t="array" ref="R9654">IFERROR(IF($B9654=R$1, ($A9654+$C9654) - MAX(IF($B$2:$B9653=$B9654, $A$2:$A9653+$C$2:$C9653)), "")*24*60, "")</f>
        <v/>
      </c>
      <c r="S9654" s="24" t="str" cm="1">
        <f t="array" ref="S9654">IFERROR(IF($B9654=S$1, ($A9654+$C9654) - MAX(IF($B$2:$B9653=$B9654, $A$2:$A9653+$C$2:$C9653)), "")*24*60, "")</f>
        <v/>
      </c>
    </row>
    <row r="9655" spans="1:19" x14ac:dyDescent="0.2">
      <c r="A9655" s="12" t="str">
        <f t="shared" ref="A9655:C9655" si="1617">A9654</f>
        <v>1/224/26</v>
      </c>
      <c r="B9655" s="5" t="str">
        <f t="shared" si="1617"/>
        <v>Northern Cardinal</v>
      </c>
      <c r="C9655" s="6">
        <f t="shared" si="1617"/>
        <v>0.75624999999999998</v>
      </c>
      <c r="D9655" s="5"/>
      <c r="E9655" s="5"/>
      <c r="F9655" s="5" t="s">
        <v>9</v>
      </c>
      <c r="G9655" s="15" t="s">
        <v>26</v>
      </c>
      <c r="H9655" s="24" t="str">
        <f t="shared" si="1523"/>
        <v/>
      </c>
      <c r="I9655" s="24" t="str" cm="1">
        <f t="array" ref="I9655">IFERROR(IF($B9655=I$1, ($A9655+$C9655) - MAX(IF($B$2:$B9654=$B9655, $A$2:$A9654+$C$2:$C9654)), "")*24*60, "")</f>
        <v/>
      </c>
      <c r="J9655" s="24" t="str" cm="1">
        <f t="array" ref="J9655">IFERROR(IF($B9655=J$1, ($A9655+$C9655) - MAX(IF($B$2:$B9654=$B9655, $A$2:$A9654+$C$2:$C9654)), "")*24*60, "")</f>
        <v/>
      </c>
      <c r="K9655" s="24" t="str" cm="1">
        <f t="array" ref="K9655">IFERROR(IF($B9655=K$1, ($A9655+$C9655) - MAX(IF($B$2:$B9654=$B9655, $A$2:$A9654+$C$2:$C9654)), "")*24*60, "")</f>
        <v/>
      </c>
      <c r="L9655" s="24" t="str" cm="1">
        <f t="array" ref="L9655">IFERROR(IF($B9655=L$1, ($A9655+$C9655) - MAX(IF($B$2:$B9654=$B9655, $A$2:$A9654+$C$2:$C9654)), "")*24*60, "")</f>
        <v/>
      </c>
      <c r="M9655" s="24" t="str" cm="1">
        <f t="array" ref="M9655">IFERROR(IF($B9655=M$1, ($A9655+$C9655) - MAX(IF($B$2:$B9654=$B9655, $A$2:$A9654+$C$2:$C9654)), "")*24*60, "")</f>
        <v/>
      </c>
      <c r="N9655" s="24" t="str" cm="1">
        <f t="array" ref="N9655">IFERROR(IF($B9655=N$1, ($A9655+$C9655) - MAX(IF($B$2:$B9654=$B9655, $A$2:$A9654+$C$2:$C9654)), "")*24*60, "")</f>
        <v/>
      </c>
      <c r="O9655" s="24" t="str" cm="1">
        <f t="array" ref="O9655">IFERROR(IF($B9655=O$1, ($A9655+$C9655) - MAX(IF($B$2:$B9654=$B9655, $A$2:$A9654+$C$2:$C9654)), "")*24*60, "")</f>
        <v/>
      </c>
      <c r="P9655" s="24" t="str" cm="1">
        <f t="array" ref="P9655">IFERROR(IF($B9655=P$1, ($A9655+$C9655) - MAX(IF($B$2:$B9654=$B9655, $A$2:$A9654+$C$2:$C9654)), "")*24*60, "")</f>
        <v/>
      </c>
      <c r="Q9655" s="24" t="str" cm="1">
        <f t="array" ref="Q9655">IFERROR(IF($B9655=Q$1, ($A9655+$C9655) - MAX(IF($B$2:$B9654=$B9655, $A$2:$A9654+$C$2:$C9654)), "")*24*60, "")</f>
        <v/>
      </c>
      <c r="R9655" s="24" t="str" cm="1">
        <f t="array" ref="R9655">IFERROR(IF($B9655=R$1, ($A9655+$C9655) - MAX(IF($B$2:$B9654=$B9655, $A$2:$A9654+$C$2:$C9654)), "")*24*60, "")</f>
        <v/>
      </c>
      <c r="S9655" s="24" t="str" cm="1">
        <f t="array" ref="S9655">IFERROR(IF($B9655=S$1, ($A9655+$C9655) - MAX(IF($B$2:$B9654=$B9655, $A$2:$A9654+$C$2:$C9654)), "")*24*60, "")</f>
        <v/>
      </c>
    </row>
    <row r="9656" spans="1:19" x14ac:dyDescent="0.2">
      <c r="A9656" s="12" t="str">
        <f t="shared" ref="A9656:C9656" si="1618">A9655</f>
        <v>1/224/26</v>
      </c>
      <c r="B9656" s="5" t="str">
        <f t="shared" si="1618"/>
        <v>Northern Cardinal</v>
      </c>
      <c r="C9656" s="6">
        <f t="shared" si="1618"/>
        <v>0.75624999999999998</v>
      </c>
      <c r="D9656" s="5"/>
      <c r="E9656" s="5"/>
      <c r="F9656" s="5" t="s">
        <v>9</v>
      </c>
      <c r="G9656" s="15" t="s">
        <v>26</v>
      </c>
      <c r="H9656" s="24" t="str">
        <f t="shared" si="1523"/>
        <v/>
      </c>
      <c r="I9656" s="24" t="str" cm="1">
        <f t="array" ref="I9656">IFERROR(IF($B9656=I$1, ($A9656+$C9656) - MAX(IF($B$2:$B9655=$B9656, $A$2:$A9655+$C$2:$C9655)), "")*24*60, "")</f>
        <v/>
      </c>
      <c r="J9656" s="24" t="str" cm="1">
        <f t="array" ref="J9656">IFERROR(IF($B9656=J$1, ($A9656+$C9656) - MAX(IF($B$2:$B9655=$B9656, $A$2:$A9655+$C$2:$C9655)), "")*24*60, "")</f>
        <v/>
      </c>
      <c r="K9656" s="24" t="str" cm="1">
        <f t="array" ref="K9656">IFERROR(IF($B9656=K$1, ($A9656+$C9656) - MAX(IF($B$2:$B9655=$B9656, $A$2:$A9655+$C$2:$C9655)), "")*24*60, "")</f>
        <v/>
      </c>
      <c r="L9656" s="24" t="str" cm="1">
        <f t="array" ref="L9656">IFERROR(IF($B9656=L$1, ($A9656+$C9656) - MAX(IF($B$2:$B9655=$B9656, $A$2:$A9655+$C$2:$C9655)), "")*24*60, "")</f>
        <v/>
      </c>
      <c r="M9656" s="24" t="str" cm="1">
        <f t="array" ref="M9656">IFERROR(IF($B9656=M$1, ($A9656+$C9656) - MAX(IF($B$2:$B9655=$B9656, $A$2:$A9655+$C$2:$C9655)), "")*24*60, "")</f>
        <v/>
      </c>
      <c r="N9656" s="24" t="str" cm="1">
        <f t="array" ref="N9656">IFERROR(IF($B9656=N$1, ($A9656+$C9656) - MAX(IF($B$2:$B9655=$B9656, $A$2:$A9655+$C$2:$C9655)), "")*24*60, "")</f>
        <v/>
      </c>
      <c r="O9656" s="24" t="str" cm="1">
        <f t="array" ref="O9656">IFERROR(IF($B9656=O$1, ($A9656+$C9656) - MAX(IF($B$2:$B9655=$B9656, $A$2:$A9655+$C$2:$C9655)), "")*24*60, "")</f>
        <v/>
      </c>
      <c r="P9656" s="24" t="str" cm="1">
        <f t="array" ref="P9656">IFERROR(IF($B9656=P$1, ($A9656+$C9656) - MAX(IF($B$2:$B9655=$B9656, $A$2:$A9655+$C$2:$C9655)), "")*24*60, "")</f>
        <v/>
      </c>
      <c r="Q9656" s="24" t="str" cm="1">
        <f t="array" ref="Q9656">IFERROR(IF($B9656=Q$1, ($A9656+$C9656) - MAX(IF($B$2:$B9655=$B9656, $A$2:$A9655+$C$2:$C9655)), "")*24*60, "")</f>
        <v/>
      </c>
      <c r="R9656" s="24" t="str" cm="1">
        <f t="array" ref="R9656">IFERROR(IF($B9656=R$1, ($A9656+$C9656) - MAX(IF($B$2:$B9655=$B9656, $A$2:$A9655+$C$2:$C9655)), "")*24*60, "")</f>
        <v/>
      </c>
      <c r="S9656" s="24" t="str" cm="1">
        <f t="array" ref="S9656">IFERROR(IF($B9656=S$1, ($A9656+$C9656) - MAX(IF($B$2:$B9655=$B9656, $A$2:$A9655+$C$2:$C9655)), "")*24*60, "")</f>
        <v/>
      </c>
    </row>
    <row r="9657" spans="1:19" x14ac:dyDescent="0.2">
      <c r="A9657" s="12" t="str">
        <f t="shared" ref="A9657:C9657" si="1619">A9656</f>
        <v>1/224/26</v>
      </c>
      <c r="B9657" s="5" t="str">
        <f t="shared" si="1619"/>
        <v>Northern Cardinal</v>
      </c>
      <c r="C9657" s="6">
        <f t="shared" si="1619"/>
        <v>0.75624999999999998</v>
      </c>
      <c r="D9657" s="5"/>
      <c r="E9657" s="5"/>
      <c r="F9657" s="5" t="s">
        <v>9</v>
      </c>
      <c r="G9657" s="15" t="s">
        <v>26</v>
      </c>
      <c r="H9657" s="24" t="str">
        <f t="shared" si="1523"/>
        <v/>
      </c>
      <c r="I9657" s="24" t="str" cm="1">
        <f t="array" ref="I9657">IFERROR(IF($B9657=I$1, ($A9657+$C9657) - MAX(IF($B$2:$B9656=$B9657, $A$2:$A9656+$C$2:$C9656)), "")*24*60, "")</f>
        <v/>
      </c>
      <c r="J9657" s="24" t="str" cm="1">
        <f t="array" ref="J9657">IFERROR(IF($B9657=J$1, ($A9657+$C9657) - MAX(IF($B$2:$B9656=$B9657, $A$2:$A9656+$C$2:$C9656)), "")*24*60, "")</f>
        <v/>
      </c>
      <c r="K9657" s="24" t="str" cm="1">
        <f t="array" ref="K9657">IFERROR(IF($B9657=K$1, ($A9657+$C9657) - MAX(IF($B$2:$B9656=$B9657, $A$2:$A9656+$C$2:$C9656)), "")*24*60, "")</f>
        <v/>
      </c>
      <c r="L9657" s="24" t="str" cm="1">
        <f t="array" ref="L9657">IFERROR(IF($B9657=L$1, ($A9657+$C9657) - MAX(IF($B$2:$B9656=$B9657, $A$2:$A9656+$C$2:$C9656)), "")*24*60, "")</f>
        <v/>
      </c>
      <c r="M9657" s="24" t="str" cm="1">
        <f t="array" ref="M9657">IFERROR(IF($B9657=M$1, ($A9657+$C9657) - MAX(IF($B$2:$B9656=$B9657, $A$2:$A9656+$C$2:$C9656)), "")*24*60, "")</f>
        <v/>
      </c>
      <c r="N9657" s="24" t="str" cm="1">
        <f t="array" ref="N9657">IFERROR(IF($B9657=N$1, ($A9657+$C9657) - MAX(IF($B$2:$B9656=$B9657, $A$2:$A9656+$C$2:$C9656)), "")*24*60, "")</f>
        <v/>
      </c>
      <c r="O9657" s="24" t="str" cm="1">
        <f t="array" ref="O9657">IFERROR(IF($B9657=O$1, ($A9657+$C9657) - MAX(IF($B$2:$B9656=$B9657, $A$2:$A9656+$C$2:$C9656)), "")*24*60, "")</f>
        <v/>
      </c>
      <c r="P9657" s="24" t="str" cm="1">
        <f t="array" ref="P9657">IFERROR(IF($B9657=P$1, ($A9657+$C9657) - MAX(IF($B$2:$B9656=$B9657, $A$2:$A9656+$C$2:$C9656)), "")*24*60, "")</f>
        <v/>
      </c>
      <c r="Q9657" s="24" t="str" cm="1">
        <f t="array" ref="Q9657">IFERROR(IF($B9657=Q$1, ($A9657+$C9657) - MAX(IF($B$2:$B9656=$B9657, $A$2:$A9656+$C$2:$C9656)), "")*24*60, "")</f>
        <v/>
      </c>
      <c r="R9657" s="24" t="str" cm="1">
        <f t="array" ref="R9657">IFERROR(IF($B9657=R$1, ($A9657+$C9657) - MAX(IF($B$2:$B9656=$B9657, $A$2:$A9656+$C$2:$C9656)), "")*24*60, "")</f>
        <v/>
      </c>
      <c r="S9657" s="24" t="str" cm="1">
        <f t="array" ref="S9657">IFERROR(IF($B9657=S$1, ($A9657+$C9657) - MAX(IF($B$2:$B9656=$B9657, $A$2:$A9656+$C$2:$C9656)), "")*24*60, "")</f>
        <v/>
      </c>
    </row>
    <row r="9658" spans="1:19" x14ac:dyDescent="0.2">
      <c r="A9658" s="12" t="str">
        <f t="shared" ref="A9658:C9658" si="1620">A9657</f>
        <v>1/224/26</v>
      </c>
      <c r="B9658" s="5" t="str">
        <f t="shared" si="1620"/>
        <v>Northern Cardinal</v>
      </c>
      <c r="C9658" s="6">
        <f t="shared" si="1620"/>
        <v>0.75624999999999998</v>
      </c>
      <c r="D9658" s="5"/>
      <c r="E9658" s="5"/>
      <c r="F9658" s="5" t="s">
        <v>9</v>
      </c>
      <c r="G9658" s="15" t="s">
        <v>26</v>
      </c>
      <c r="H9658" s="24" t="str">
        <f t="shared" si="1523"/>
        <v/>
      </c>
      <c r="I9658" s="24" t="str" cm="1">
        <f t="array" ref="I9658">IFERROR(IF($B9658=I$1, ($A9658+$C9658) - MAX(IF($B$2:$B9657=$B9658, $A$2:$A9657+$C$2:$C9657)), "")*24*60, "")</f>
        <v/>
      </c>
      <c r="J9658" s="24" t="str" cm="1">
        <f t="array" ref="J9658">IFERROR(IF($B9658=J$1, ($A9658+$C9658) - MAX(IF($B$2:$B9657=$B9658, $A$2:$A9657+$C$2:$C9657)), "")*24*60, "")</f>
        <v/>
      </c>
      <c r="K9658" s="24" t="str" cm="1">
        <f t="array" ref="K9658">IFERROR(IF($B9658=K$1, ($A9658+$C9658) - MAX(IF($B$2:$B9657=$B9658, $A$2:$A9657+$C$2:$C9657)), "")*24*60, "")</f>
        <v/>
      </c>
      <c r="L9658" s="24" t="str" cm="1">
        <f t="array" ref="L9658">IFERROR(IF($B9658=L$1, ($A9658+$C9658) - MAX(IF($B$2:$B9657=$B9658, $A$2:$A9657+$C$2:$C9657)), "")*24*60, "")</f>
        <v/>
      </c>
      <c r="M9658" s="24" t="str" cm="1">
        <f t="array" ref="M9658">IFERROR(IF($B9658=M$1, ($A9658+$C9658) - MAX(IF($B$2:$B9657=$B9658, $A$2:$A9657+$C$2:$C9657)), "")*24*60, "")</f>
        <v/>
      </c>
      <c r="N9658" s="24" t="str" cm="1">
        <f t="array" ref="N9658">IFERROR(IF($B9658=N$1, ($A9658+$C9658) - MAX(IF($B$2:$B9657=$B9658, $A$2:$A9657+$C$2:$C9657)), "")*24*60, "")</f>
        <v/>
      </c>
      <c r="O9658" s="24" t="str" cm="1">
        <f t="array" ref="O9658">IFERROR(IF($B9658=O$1, ($A9658+$C9658) - MAX(IF($B$2:$B9657=$B9658, $A$2:$A9657+$C$2:$C9657)), "")*24*60, "")</f>
        <v/>
      </c>
      <c r="P9658" s="24" t="str" cm="1">
        <f t="array" ref="P9658">IFERROR(IF($B9658=P$1, ($A9658+$C9658) - MAX(IF($B$2:$B9657=$B9658, $A$2:$A9657+$C$2:$C9657)), "")*24*60, "")</f>
        <v/>
      </c>
      <c r="Q9658" s="24" t="str" cm="1">
        <f t="array" ref="Q9658">IFERROR(IF($B9658=Q$1, ($A9658+$C9658) - MAX(IF($B$2:$B9657=$B9658, $A$2:$A9657+$C$2:$C9657)), "")*24*60, "")</f>
        <v/>
      </c>
      <c r="R9658" s="24" t="str" cm="1">
        <f t="array" ref="R9658">IFERROR(IF($B9658=R$1, ($A9658+$C9658) - MAX(IF($B$2:$B9657=$B9658, $A$2:$A9657+$C$2:$C9657)), "")*24*60, "")</f>
        <v/>
      </c>
      <c r="S9658" s="24" t="str" cm="1">
        <f t="array" ref="S9658">IFERROR(IF($B9658=S$1, ($A9658+$C9658) - MAX(IF($B$2:$B9657=$B9658, $A$2:$A9657+$C$2:$C9657)), "")*24*60, "")</f>
        <v/>
      </c>
    </row>
    <row r="9659" spans="1:19" x14ac:dyDescent="0.2">
      <c r="A9659" s="12" t="str">
        <f t="shared" ref="A9659:C9659" si="1621">A9658</f>
        <v>1/224/26</v>
      </c>
      <c r="B9659" s="5" t="str">
        <f t="shared" si="1621"/>
        <v>Northern Cardinal</v>
      </c>
      <c r="C9659" s="6">
        <f t="shared" si="1621"/>
        <v>0.75624999999999998</v>
      </c>
      <c r="D9659" s="5"/>
      <c r="E9659" s="5"/>
      <c r="F9659" s="5" t="s">
        <v>9</v>
      </c>
      <c r="G9659" s="15" t="s">
        <v>26</v>
      </c>
      <c r="H9659" s="24" t="str">
        <f t="shared" si="1523"/>
        <v/>
      </c>
      <c r="I9659" s="24" t="str" cm="1">
        <f t="array" ref="I9659">IFERROR(IF($B9659=I$1, ($A9659+$C9659) - MAX(IF($B$2:$B9658=$B9659, $A$2:$A9658+$C$2:$C9658)), "")*24*60, "")</f>
        <v/>
      </c>
      <c r="J9659" s="24" t="str" cm="1">
        <f t="array" ref="J9659">IFERROR(IF($B9659=J$1, ($A9659+$C9659) - MAX(IF($B$2:$B9658=$B9659, $A$2:$A9658+$C$2:$C9658)), "")*24*60, "")</f>
        <v/>
      </c>
      <c r="K9659" s="24" t="str" cm="1">
        <f t="array" ref="K9659">IFERROR(IF($B9659=K$1, ($A9659+$C9659) - MAX(IF($B$2:$B9658=$B9659, $A$2:$A9658+$C$2:$C9658)), "")*24*60, "")</f>
        <v/>
      </c>
      <c r="L9659" s="24" t="str" cm="1">
        <f t="array" ref="L9659">IFERROR(IF($B9659=L$1, ($A9659+$C9659) - MAX(IF($B$2:$B9658=$B9659, $A$2:$A9658+$C$2:$C9658)), "")*24*60, "")</f>
        <v/>
      </c>
      <c r="M9659" s="24" t="str" cm="1">
        <f t="array" ref="M9659">IFERROR(IF($B9659=M$1, ($A9659+$C9659) - MAX(IF($B$2:$B9658=$B9659, $A$2:$A9658+$C$2:$C9658)), "")*24*60, "")</f>
        <v/>
      </c>
      <c r="N9659" s="24" t="str" cm="1">
        <f t="array" ref="N9659">IFERROR(IF($B9659=N$1, ($A9659+$C9659) - MAX(IF($B$2:$B9658=$B9659, $A$2:$A9658+$C$2:$C9658)), "")*24*60, "")</f>
        <v/>
      </c>
      <c r="O9659" s="24" t="str" cm="1">
        <f t="array" ref="O9659">IFERROR(IF($B9659=O$1, ($A9659+$C9659) - MAX(IF($B$2:$B9658=$B9659, $A$2:$A9658+$C$2:$C9658)), "")*24*60, "")</f>
        <v/>
      </c>
      <c r="P9659" s="24" t="str" cm="1">
        <f t="array" ref="P9659">IFERROR(IF($B9659=P$1, ($A9659+$C9659) - MAX(IF($B$2:$B9658=$B9659, $A$2:$A9658+$C$2:$C9658)), "")*24*60, "")</f>
        <v/>
      </c>
      <c r="Q9659" s="24" t="str" cm="1">
        <f t="array" ref="Q9659">IFERROR(IF($B9659=Q$1, ($A9659+$C9659) - MAX(IF($B$2:$B9658=$B9659, $A$2:$A9658+$C$2:$C9658)), "")*24*60, "")</f>
        <v/>
      </c>
      <c r="R9659" s="24" t="str" cm="1">
        <f t="array" ref="R9659">IFERROR(IF($B9659=R$1, ($A9659+$C9659) - MAX(IF($B$2:$B9658=$B9659, $A$2:$A9658+$C$2:$C9658)), "")*24*60, "")</f>
        <v/>
      </c>
      <c r="S9659" s="24" t="str" cm="1">
        <f t="array" ref="S9659">IFERROR(IF($B9659=S$1, ($A9659+$C9659) - MAX(IF($B$2:$B9658=$B9659, $A$2:$A9658+$C$2:$C9658)), "")*24*60, "")</f>
        <v/>
      </c>
    </row>
    <row r="9660" spans="1:19" x14ac:dyDescent="0.2">
      <c r="A9660" s="12" t="str">
        <f t="shared" ref="A9660:C9660" si="1622">A9659</f>
        <v>1/224/26</v>
      </c>
      <c r="B9660" s="5" t="str">
        <f t="shared" si="1622"/>
        <v>Northern Cardinal</v>
      </c>
      <c r="C9660" s="6">
        <f t="shared" si="1622"/>
        <v>0.75624999999999998</v>
      </c>
      <c r="D9660" s="5"/>
      <c r="E9660" s="5"/>
      <c r="F9660" s="5" t="s">
        <v>9</v>
      </c>
      <c r="G9660" s="15" t="s">
        <v>26</v>
      </c>
      <c r="H9660" s="24" t="str">
        <f t="shared" si="1523"/>
        <v/>
      </c>
      <c r="I9660" s="24" t="str" cm="1">
        <f t="array" ref="I9660">IFERROR(IF($B9660=I$1, ($A9660+$C9660) - MAX(IF($B$2:$B9659=$B9660, $A$2:$A9659+$C$2:$C9659)), "")*24*60, "")</f>
        <v/>
      </c>
      <c r="J9660" s="24" t="str" cm="1">
        <f t="array" ref="J9660">IFERROR(IF($B9660=J$1, ($A9660+$C9660) - MAX(IF($B$2:$B9659=$B9660, $A$2:$A9659+$C$2:$C9659)), "")*24*60, "")</f>
        <v/>
      </c>
      <c r="K9660" s="24" t="str" cm="1">
        <f t="array" ref="K9660">IFERROR(IF($B9660=K$1, ($A9660+$C9660) - MAX(IF($B$2:$B9659=$B9660, $A$2:$A9659+$C$2:$C9659)), "")*24*60, "")</f>
        <v/>
      </c>
      <c r="L9660" s="24" t="str" cm="1">
        <f t="array" ref="L9660">IFERROR(IF($B9660=L$1, ($A9660+$C9660) - MAX(IF($B$2:$B9659=$B9660, $A$2:$A9659+$C$2:$C9659)), "")*24*60, "")</f>
        <v/>
      </c>
      <c r="M9660" s="24" t="str" cm="1">
        <f t="array" ref="M9660">IFERROR(IF($B9660=M$1, ($A9660+$C9660) - MAX(IF($B$2:$B9659=$B9660, $A$2:$A9659+$C$2:$C9659)), "")*24*60, "")</f>
        <v/>
      </c>
      <c r="N9660" s="24" t="str" cm="1">
        <f t="array" ref="N9660">IFERROR(IF($B9660=N$1, ($A9660+$C9660) - MAX(IF($B$2:$B9659=$B9660, $A$2:$A9659+$C$2:$C9659)), "")*24*60, "")</f>
        <v/>
      </c>
      <c r="O9660" s="24" t="str" cm="1">
        <f t="array" ref="O9660">IFERROR(IF($B9660=O$1, ($A9660+$C9660) - MAX(IF($B$2:$B9659=$B9660, $A$2:$A9659+$C$2:$C9659)), "")*24*60, "")</f>
        <v/>
      </c>
      <c r="P9660" s="24" t="str" cm="1">
        <f t="array" ref="P9660">IFERROR(IF($B9660=P$1, ($A9660+$C9660) - MAX(IF($B$2:$B9659=$B9660, $A$2:$A9659+$C$2:$C9659)), "")*24*60, "")</f>
        <v/>
      </c>
      <c r="Q9660" s="24" t="str" cm="1">
        <f t="array" ref="Q9660">IFERROR(IF($B9660=Q$1, ($A9660+$C9660) - MAX(IF($B$2:$B9659=$B9660, $A$2:$A9659+$C$2:$C9659)), "")*24*60, "")</f>
        <v/>
      </c>
      <c r="R9660" s="24" t="str" cm="1">
        <f t="array" ref="R9660">IFERROR(IF($B9660=R$1, ($A9660+$C9660) - MAX(IF($B$2:$B9659=$B9660, $A$2:$A9659+$C$2:$C9659)), "")*24*60, "")</f>
        <v/>
      </c>
      <c r="S9660" s="24" t="str" cm="1">
        <f t="array" ref="S9660">IFERROR(IF($B9660=S$1, ($A9660+$C9660) - MAX(IF($B$2:$B9659=$B9660, $A$2:$A9659+$C$2:$C9659)), "")*24*60, "")</f>
        <v/>
      </c>
    </row>
    <row r="9661" spans="1:19" x14ac:dyDescent="0.2">
      <c r="A9661" s="12" t="str">
        <f t="shared" ref="A9661:C9661" si="1623">A9660</f>
        <v>1/224/26</v>
      </c>
      <c r="B9661" s="5" t="str">
        <f t="shared" si="1623"/>
        <v>Northern Cardinal</v>
      </c>
      <c r="C9661" s="6">
        <f t="shared" si="1623"/>
        <v>0.75624999999999998</v>
      </c>
      <c r="D9661" s="5"/>
      <c r="E9661" s="5"/>
      <c r="F9661" s="5" t="s">
        <v>9</v>
      </c>
      <c r="G9661" s="15" t="s">
        <v>26</v>
      </c>
      <c r="H9661" s="24" t="str">
        <f t="shared" si="1523"/>
        <v/>
      </c>
      <c r="I9661" s="24" t="str" cm="1">
        <f t="array" ref="I9661">IFERROR(IF($B9661=I$1, ($A9661+$C9661) - MAX(IF($B$2:$B9660=$B9661, $A$2:$A9660+$C$2:$C9660)), "")*24*60, "")</f>
        <v/>
      </c>
      <c r="J9661" s="24" t="str" cm="1">
        <f t="array" ref="J9661">IFERROR(IF($B9661=J$1, ($A9661+$C9661) - MAX(IF($B$2:$B9660=$B9661, $A$2:$A9660+$C$2:$C9660)), "")*24*60, "")</f>
        <v/>
      </c>
      <c r="K9661" s="24" t="str" cm="1">
        <f t="array" ref="K9661">IFERROR(IF($B9661=K$1, ($A9661+$C9661) - MAX(IF($B$2:$B9660=$B9661, $A$2:$A9660+$C$2:$C9660)), "")*24*60, "")</f>
        <v/>
      </c>
      <c r="L9661" s="24" t="str" cm="1">
        <f t="array" ref="L9661">IFERROR(IF($B9661=L$1, ($A9661+$C9661) - MAX(IF($B$2:$B9660=$B9661, $A$2:$A9660+$C$2:$C9660)), "")*24*60, "")</f>
        <v/>
      </c>
      <c r="M9661" s="24" t="str" cm="1">
        <f t="array" ref="M9661">IFERROR(IF($B9661=M$1, ($A9661+$C9661) - MAX(IF($B$2:$B9660=$B9661, $A$2:$A9660+$C$2:$C9660)), "")*24*60, "")</f>
        <v/>
      </c>
      <c r="N9661" s="24" t="str" cm="1">
        <f t="array" ref="N9661">IFERROR(IF($B9661=N$1, ($A9661+$C9661) - MAX(IF($B$2:$B9660=$B9661, $A$2:$A9660+$C$2:$C9660)), "")*24*60, "")</f>
        <v/>
      </c>
      <c r="O9661" s="24" t="str" cm="1">
        <f t="array" ref="O9661">IFERROR(IF($B9661=O$1, ($A9661+$C9661) - MAX(IF($B$2:$B9660=$B9661, $A$2:$A9660+$C$2:$C9660)), "")*24*60, "")</f>
        <v/>
      </c>
      <c r="P9661" s="24" t="str" cm="1">
        <f t="array" ref="P9661">IFERROR(IF($B9661=P$1, ($A9661+$C9661) - MAX(IF($B$2:$B9660=$B9661, $A$2:$A9660+$C$2:$C9660)), "")*24*60, "")</f>
        <v/>
      </c>
      <c r="Q9661" s="24" t="str" cm="1">
        <f t="array" ref="Q9661">IFERROR(IF($B9661=Q$1, ($A9661+$C9661) - MAX(IF($B$2:$B9660=$B9661, $A$2:$A9660+$C$2:$C9660)), "")*24*60, "")</f>
        <v/>
      </c>
      <c r="R9661" s="24" t="str" cm="1">
        <f t="array" ref="R9661">IFERROR(IF($B9661=R$1, ($A9661+$C9661) - MAX(IF($B$2:$B9660=$B9661, $A$2:$A9660+$C$2:$C9660)), "")*24*60, "")</f>
        <v/>
      </c>
      <c r="S9661" s="24" t="str" cm="1">
        <f t="array" ref="S9661">IFERROR(IF($B9661=S$1, ($A9661+$C9661) - MAX(IF($B$2:$B9660=$B9661, $A$2:$A9660+$C$2:$C9660)), "")*24*60, "")</f>
        <v/>
      </c>
    </row>
    <row r="9662" spans="1:19" x14ac:dyDescent="0.2">
      <c r="A9662" s="12" t="str">
        <f t="shared" ref="A9662:C9662" si="1624">A9661</f>
        <v>1/224/26</v>
      </c>
      <c r="B9662" s="5" t="str">
        <f t="shared" si="1624"/>
        <v>Northern Cardinal</v>
      </c>
      <c r="C9662" s="6">
        <f t="shared" si="1624"/>
        <v>0.75624999999999998</v>
      </c>
      <c r="D9662" s="5"/>
      <c r="E9662" s="5"/>
      <c r="F9662" s="5" t="s">
        <v>9</v>
      </c>
      <c r="G9662" s="15" t="s">
        <v>26</v>
      </c>
      <c r="H9662" s="24" t="str">
        <f t="shared" si="1523"/>
        <v/>
      </c>
      <c r="I9662" s="24" t="str" cm="1">
        <f t="array" ref="I9662">IFERROR(IF($B9662=I$1, ($A9662+$C9662) - MAX(IF($B$2:$B9661=$B9662, $A$2:$A9661+$C$2:$C9661)), "")*24*60, "")</f>
        <v/>
      </c>
      <c r="J9662" s="24" t="str" cm="1">
        <f t="array" ref="J9662">IFERROR(IF($B9662=J$1, ($A9662+$C9662) - MAX(IF($B$2:$B9661=$B9662, $A$2:$A9661+$C$2:$C9661)), "")*24*60, "")</f>
        <v/>
      </c>
      <c r="K9662" s="24" t="str" cm="1">
        <f t="array" ref="K9662">IFERROR(IF($B9662=K$1, ($A9662+$C9662) - MAX(IF($B$2:$B9661=$B9662, $A$2:$A9661+$C$2:$C9661)), "")*24*60, "")</f>
        <v/>
      </c>
      <c r="L9662" s="24" t="str" cm="1">
        <f t="array" ref="L9662">IFERROR(IF($B9662=L$1, ($A9662+$C9662) - MAX(IF($B$2:$B9661=$B9662, $A$2:$A9661+$C$2:$C9661)), "")*24*60, "")</f>
        <v/>
      </c>
      <c r="M9662" s="24" t="str" cm="1">
        <f t="array" ref="M9662">IFERROR(IF($B9662=M$1, ($A9662+$C9662) - MAX(IF($B$2:$B9661=$B9662, $A$2:$A9661+$C$2:$C9661)), "")*24*60, "")</f>
        <v/>
      </c>
      <c r="N9662" s="24" t="str" cm="1">
        <f t="array" ref="N9662">IFERROR(IF($B9662=N$1, ($A9662+$C9662) - MAX(IF($B$2:$B9661=$B9662, $A$2:$A9661+$C$2:$C9661)), "")*24*60, "")</f>
        <v/>
      </c>
      <c r="O9662" s="24" t="str" cm="1">
        <f t="array" ref="O9662">IFERROR(IF($B9662=O$1, ($A9662+$C9662) - MAX(IF($B$2:$B9661=$B9662, $A$2:$A9661+$C$2:$C9661)), "")*24*60, "")</f>
        <v/>
      </c>
      <c r="P9662" s="24" t="str" cm="1">
        <f t="array" ref="P9662">IFERROR(IF($B9662=P$1, ($A9662+$C9662) - MAX(IF($B$2:$B9661=$B9662, $A$2:$A9661+$C$2:$C9661)), "")*24*60, "")</f>
        <v/>
      </c>
      <c r="Q9662" s="24" t="str" cm="1">
        <f t="array" ref="Q9662">IFERROR(IF($B9662=Q$1, ($A9662+$C9662) - MAX(IF($B$2:$B9661=$B9662, $A$2:$A9661+$C$2:$C9661)), "")*24*60, "")</f>
        <v/>
      </c>
      <c r="R9662" s="24" t="str" cm="1">
        <f t="array" ref="R9662">IFERROR(IF($B9662=R$1, ($A9662+$C9662) - MAX(IF($B$2:$B9661=$B9662, $A$2:$A9661+$C$2:$C9661)), "")*24*60, "")</f>
        <v/>
      </c>
      <c r="S9662" s="24" t="str" cm="1">
        <f t="array" ref="S9662">IFERROR(IF($B9662=S$1, ($A9662+$C9662) - MAX(IF($B$2:$B9661=$B9662, $A$2:$A9661+$C$2:$C9661)), "")*24*60, "")</f>
        <v/>
      </c>
    </row>
    <row r="9663" spans="1:19" x14ac:dyDescent="0.2">
      <c r="A9663" s="12" t="str">
        <f t="shared" ref="A9663:C9663" si="1625">A9662</f>
        <v>1/224/26</v>
      </c>
      <c r="B9663" s="5" t="str">
        <f t="shared" si="1625"/>
        <v>Northern Cardinal</v>
      </c>
      <c r="C9663" s="6">
        <f t="shared" si="1625"/>
        <v>0.75624999999999998</v>
      </c>
      <c r="D9663" s="5"/>
      <c r="E9663" s="5"/>
      <c r="F9663" s="5" t="s">
        <v>9</v>
      </c>
      <c r="G9663" s="15" t="s">
        <v>26</v>
      </c>
      <c r="H9663" s="24" t="str">
        <f t="shared" si="1523"/>
        <v/>
      </c>
      <c r="I9663" s="24" t="str" cm="1">
        <f t="array" ref="I9663">IFERROR(IF($B9663=I$1, ($A9663+$C9663) - MAX(IF($B$2:$B9662=$B9663, $A$2:$A9662+$C$2:$C9662)), "")*24*60, "")</f>
        <v/>
      </c>
      <c r="J9663" s="24" t="str" cm="1">
        <f t="array" ref="J9663">IFERROR(IF($B9663=J$1, ($A9663+$C9663) - MAX(IF($B$2:$B9662=$B9663, $A$2:$A9662+$C$2:$C9662)), "")*24*60, "")</f>
        <v/>
      </c>
      <c r="K9663" s="24" t="str" cm="1">
        <f t="array" ref="K9663">IFERROR(IF($B9663=K$1, ($A9663+$C9663) - MAX(IF($B$2:$B9662=$B9663, $A$2:$A9662+$C$2:$C9662)), "")*24*60, "")</f>
        <v/>
      </c>
      <c r="L9663" s="24" t="str" cm="1">
        <f t="array" ref="L9663">IFERROR(IF($B9663=L$1, ($A9663+$C9663) - MAX(IF($B$2:$B9662=$B9663, $A$2:$A9662+$C$2:$C9662)), "")*24*60, "")</f>
        <v/>
      </c>
      <c r="M9663" s="24" t="str" cm="1">
        <f t="array" ref="M9663">IFERROR(IF($B9663=M$1, ($A9663+$C9663) - MAX(IF($B$2:$B9662=$B9663, $A$2:$A9662+$C$2:$C9662)), "")*24*60, "")</f>
        <v/>
      </c>
      <c r="N9663" s="24" t="str" cm="1">
        <f t="array" ref="N9663">IFERROR(IF($B9663=N$1, ($A9663+$C9663) - MAX(IF($B$2:$B9662=$B9663, $A$2:$A9662+$C$2:$C9662)), "")*24*60, "")</f>
        <v/>
      </c>
      <c r="O9663" s="24" t="str" cm="1">
        <f t="array" ref="O9663">IFERROR(IF($B9663=O$1, ($A9663+$C9663) - MAX(IF($B$2:$B9662=$B9663, $A$2:$A9662+$C$2:$C9662)), "")*24*60, "")</f>
        <v/>
      </c>
      <c r="P9663" s="24" t="str" cm="1">
        <f t="array" ref="P9663">IFERROR(IF($B9663=P$1, ($A9663+$C9663) - MAX(IF($B$2:$B9662=$B9663, $A$2:$A9662+$C$2:$C9662)), "")*24*60, "")</f>
        <v/>
      </c>
      <c r="Q9663" s="24" t="str" cm="1">
        <f t="array" ref="Q9663">IFERROR(IF($B9663=Q$1, ($A9663+$C9663) - MAX(IF($B$2:$B9662=$B9663, $A$2:$A9662+$C$2:$C9662)), "")*24*60, "")</f>
        <v/>
      </c>
      <c r="R9663" s="24" t="str" cm="1">
        <f t="array" ref="R9663">IFERROR(IF($B9663=R$1, ($A9663+$C9663) - MAX(IF($B$2:$B9662=$B9663, $A$2:$A9662+$C$2:$C9662)), "")*24*60, "")</f>
        <v/>
      </c>
      <c r="S9663" s="24" t="str" cm="1">
        <f t="array" ref="S9663">IFERROR(IF($B9663=S$1, ($A9663+$C9663) - MAX(IF($B$2:$B9662=$B9663, $A$2:$A9662+$C$2:$C9662)), "")*24*60, "")</f>
        <v/>
      </c>
    </row>
    <row r="9664" spans="1:19" x14ac:dyDescent="0.2">
      <c r="A9664" s="12" t="str">
        <f t="shared" ref="A9664:C9664" si="1626">A9663</f>
        <v>1/224/26</v>
      </c>
      <c r="B9664" s="5" t="str">
        <f t="shared" si="1626"/>
        <v>Northern Cardinal</v>
      </c>
      <c r="C9664" s="6">
        <f t="shared" si="1626"/>
        <v>0.75624999999999998</v>
      </c>
      <c r="D9664" s="5"/>
      <c r="E9664" s="5"/>
      <c r="F9664" s="5" t="s">
        <v>9</v>
      </c>
      <c r="G9664" s="15" t="s">
        <v>26</v>
      </c>
      <c r="H9664" s="24" t="str">
        <f t="shared" si="1523"/>
        <v/>
      </c>
      <c r="I9664" s="24" t="str" cm="1">
        <f t="array" ref="I9664">IFERROR(IF($B9664=I$1, ($A9664+$C9664) - MAX(IF($B$2:$B9663=$B9664, $A$2:$A9663+$C$2:$C9663)), "")*24*60, "")</f>
        <v/>
      </c>
      <c r="J9664" s="24" t="str" cm="1">
        <f t="array" ref="J9664">IFERROR(IF($B9664=J$1, ($A9664+$C9664) - MAX(IF($B$2:$B9663=$B9664, $A$2:$A9663+$C$2:$C9663)), "")*24*60, "")</f>
        <v/>
      </c>
      <c r="K9664" s="24" t="str" cm="1">
        <f t="array" ref="K9664">IFERROR(IF($B9664=K$1, ($A9664+$C9664) - MAX(IF($B$2:$B9663=$B9664, $A$2:$A9663+$C$2:$C9663)), "")*24*60, "")</f>
        <v/>
      </c>
      <c r="L9664" s="24" t="str" cm="1">
        <f t="array" ref="L9664">IFERROR(IF($B9664=L$1, ($A9664+$C9664) - MAX(IF($B$2:$B9663=$B9664, $A$2:$A9663+$C$2:$C9663)), "")*24*60, "")</f>
        <v/>
      </c>
      <c r="M9664" s="24" t="str" cm="1">
        <f t="array" ref="M9664">IFERROR(IF($B9664=M$1, ($A9664+$C9664) - MAX(IF($B$2:$B9663=$B9664, $A$2:$A9663+$C$2:$C9663)), "")*24*60, "")</f>
        <v/>
      </c>
      <c r="N9664" s="24" t="str" cm="1">
        <f t="array" ref="N9664">IFERROR(IF($B9664=N$1, ($A9664+$C9664) - MAX(IF($B$2:$B9663=$B9664, $A$2:$A9663+$C$2:$C9663)), "")*24*60, "")</f>
        <v/>
      </c>
      <c r="O9664" s="24" t="str" cm="1">
        <f t="array" ref="O9664">IFERROR(IF($B9664=O$1, ($A9664+$C9664) - MAX(IF($B$2:$B9663=$B9664, $A$2:$A9663+$C$2:$C9663)), "")*24*60, "")</f>
        <v/>
      </c>
      <c r="P9664" s="24" t="str" cm="1">
        <f t="array" ref="P9664">IFERROR(IF($B9664=P$1, ($A9664+$C9664) - MAX(IF($B$2:$B9663=$B9664, $A$2:$A9663+$C$2:$C9663)), "")*24*60, "")</f>
        <v/>
      </c>
      <c r="Q9664" s="24" t="str" cm="1">
        <f t="array" ref="Q9664">IFERROR(IF($B9664=Q$1, ($A9664+$C9664) - MAX(IF($B$2:$B9663=$B9664, $A$2:$A9663+$C$2:$C9663)), "")*24*60, "")</f>
        <v/>
      </c>
      <c r="R9664" s="24" t="str" cm="1">
        <f t="array" ref="R9664">IFERROR(IF($B9664=R$1, ($A9664+$C9664) - MAX(IF($B$2:$B9663=$B9664, $A$2:$A9663+$C$2:$C9663)), "")*24*60, "")</f>
        <v/>
      </c>
      <c r="S9664" s="24" t="str" cm="1">
        <f t="array" ref="S9664">IFERROR(IF($B9664=S$1, ($A9664+$C9664) - MAX(IF($B$2:$B9663=$B9664, $A$2:$A9663+$C$2:$C9663)), "")*24*60, "")</f>
        <v/>
      </c>
    </row>
    <row r="9665" spans="1:19" x14ac:dyDescent="0.2">
      <c r="A9665" s="12" t="str">
        <f t="shared" ref="A9665:C9665" si="1627">A9664</f>
        <v>1/224/26</v>
      </c>
      <c r="B9665" s="5" t="str">
        <f t="shared" si="1627"/>
        <v>Northern Cardinal</v>
      </c>
      <c r="C9665" s="6">
        <f t="shared" si="1627"/>
        <v>0.75624999999999998</v>
      </c>
      <c r="D9665" s="5"/>
      <c r="E9665" s="5"/>
      <c r="F9665" s="5" t="s">
        <v>9</v>
      </c>
      <c r="G9665" s="15" t="s">
        <v>26</v>
      </c>
      <c r="H9665" s="24" t="str">
        <f t="shared" si="1523"/>
        <v/>
      </c>
      <c r="I9665" s="24" t="str" cm="1">
        <f t="array" ref="I9665">IFERROR(IF($B9665=I$1, ($A9665+$C9665) - MAX(IF($B$2:$B9664=$B9665, $A$2:$A9664+$C$2:$C9664)), "")*24*60, "")</f>
        <v/>
      </c>
      <c r="J9665" s="24" t="str" cm="1">
        <f t="array" ref="J9665">IFERROR(IF($B9665=J$1, ($A9665+$C9665) - MAX(IF($B$2:$B9664=$B9665, $A$2:$A9664+$C$2:$C9664)), "")*24*60, "")</f>
        <v/>
      </c>
      <c r="K9665" s="24" t="str" cm="1">
        <f t="array" ref="K9665">IFERROR(IF($B9665=K$1, ($A9665+$C9665) - MAX(IF($B$2:$B9664=$B9665, $A$2:$A9664+$C$2:$C9664)), "")*24*60, "")</f>
        <v/>
      </c>
      <c r="L9665" s="24" t="str" cm="1">
        <f t="array" ref="L9665">IFERROR(IF($B9665=L$1, ($A9665+$C9665) - MAX(IF($B$2:$B9664=$B9665, $A$2:$A9664+$C$2:$C9664)), "")*24*60, "")</f>
        <v/>
      </c>
      <c r="M9665" s="24" t="str" cm="1">
        <f t="array" ref="M9665">IFERROR(IF($B9665=M$1, ($A9665+$C9665) - MAX(IF($B$2:$B9664=$B9665, $A$2:$A9664+$C$2:$C9664)), "")*24*60, "")</f>
        <v/>
      </c>
      <c r="N9665" s="24" t="str" cm="1">
        <f t="array" ref="N9665">IFERROR(IF($B9665=N$1, ($A9665+$C9665) - MAX(IF($B$2:$B9664=$B9665, $A$2:$A9664+$C$2:$C9664)), "")*24*60, "")</f>
        <v/>
      </c>
      <c r="O9665" s="24" t="str" cm="1">
        <f t="array" ref="O9665">IFERROR(IF($B9665=O$1, ($A9665+$C9665) - MAX(IF($B$2:$B9664=$B9665, $A$2:$A9664+$C$2:$C9664)), "")*24*60, "")</f>
        <v/>
      </c>
      <c r="P9665" s="24" t="str" cm="1">
        <f t="array" ref="P9665">IFERROR(IF($B9665=P$1, ($A9665+$C9665) - MAX(IF($B$2:$B9664=$B9665, $A$2:$A9664+$C$2:$C9664)), "")*24*60, "")</f>
        <v/>
      </c>
      <c r="Q9665" s="24" t="str" cm="1">
        <f t="array" ref="Q9665">IFERROR(IF($B9665=Q$1, ($A9665+$C9665) - MAX(IF($B$2:$B9664=$B9665, $A$2:$A9664+$C$2:$C9664)), "")*24*60, "")</f>
        <v/>
      </c>
      <c r="R9665" s="24" t="str" cm="1">
        <f t="array" ref="R9665">IFERROR(IF($B9665=R$1, ($A9665+$C9665) - MAX(IF($B$2:$B9664=$B9665, $A$2:$A9664+$C$2:$C9664)), "")*24*60, "")</f>
        <v/>
      </c>
      <c r="S9665" s="24" t="str" cm="1">
        <f t="array" ref="S9665">IFERROR(IF($B9665=S$1, ($A9665+$C9665) - MAX(IF($B$2:$B9664=$B9665, $A$2:$A9664+$C$2:$C9664)), "")*24*60, "")</f>
        <v/>
      </c>
    </row>
    <row r="9666" spans="1:19" x14ac:dyDescent="0.2">
      <c r="A9666" s="12" t="str">
        <f t="shared" ref="A9666:C9666" si="1628">A9665</f>
        <v>1/224/26</v>
      </c>
      <c r="B9666" s="5" t="str">
        <f t="shared" si="1628"/>
        <v>Northern Cardinal</v>
      </c>
      <c r="C9666" s="6">
        <f t="shared" si="1628"/>
        <v>0.75624999999999998</v>
      </c>
      <c r="D9666" s="5"/>
      <c r="E9666" s="5"/>
      <c r="F9666" s="5" t="s">
        <v>9</v>
      </c>
      <c r="G9666" s="15" t="s">
        <v>26</v>
      </c>
      <c r="H9666" s="24" t="str">
        <f t="shared" si="1523"/>
        <v/>
      </c>
      <c r="I9666" s="24" t="str" cm="1">
        <f t="array" ref="I9666">IFERROR(IF($B9666=I$1, ($A9666+$C9666) - MAX(IF($B$2:$B9665=$B9666, $A$2:$A9665+$C$2:$C9665)), "")*24*60, "")</f>
        <v/>
      </c>
      <c r="J9666" s="24" t="str" cm="1">
        <f t="array" ref="J9666">IFERROR(IF($B9666=J$1, ($A9666+$C9666) - MAX(IF($B$2:$B9665=$B9666, $A$2:$A9665+$C$2:$C9665)), "")*24*60, "")</f>
        <v/>
      </c>
      <c r="K9666" s="24" t="str" cm="1">
        <f t="array" ref="K9666">IFERROR(IF($B9666=K$1, ($A9666+$C9666) - MAX(IF($B$2:$B9665=$B9666, $A$2:$A9665+$C$2:$C9665)), "")*24*60, "")</f>
        <v/>
      </c>
      <c r="L9666" s="24" t="str" cm="1">
        <f t="array" ref="L9666">IFERROR(IF($B9666=L$1, ($A9666+$C9666) - MAX(IF($B$2:$B9665=$B9666, $A$2:$A9665+$C$2:$C9665)), "")*24*60, "")</f>
        <v/>
      </c>
      <c r="M9666" s="24" t="str" cm="1">
        <f t="array" ref="M9666">IFERROR(IF($B9666=M$1, ($A9666+$C9666) - MAX(IF($B$2:$B9665=$B9666, $A$2:$A9665+$C$2:$C9665)), "")*24*60, "")</f>
        <v/>
      </c>
      <c r="N9666" s="24" t="str" cm="1">
        <f t="array" ref="N9666">IFERROR(IF($B9666=N$1, ($A9666+$C9666) - MAX(IF($B$2:$B9665=$B9666, $A$2:$A9665+$C$2:$C9665)), "")*24*60, "")</f>
        <v/>
      </c>
      <c r="O9666" s="24" t="str" cm="1">
        <f t="array" ref="O9666">IFERROR(IF($B9666=O$1, ($A9666+$C9666) - MAX(IF($B$2:$B9665=$B9666, $A$2:$A9665+$C$2:$C9665)), "")*24*60, "")</f>
        <v/>
      </c>
      <c r="P9666" s="24" t="str" cm="1">
        <f t="array" ref="P9666">IFERROR(IF($B9666=P$1, ($A9666+$C9666) - MAX(IF($B$2:$B9665=$B9666, $A$2:$A9665+$C$2:$C9665)), "")*24*60, "")</f>
        <v/>
      </c>
      <c r="Q9666" s="24" t="str" cm="1">
        <f t="array" ref="Q9666">IFERROR(IF($B9666=Q$1, ($A9666+$C9666) - MAX(IF($B$2:$B9665=$B9666, $A$2:$A9665+$C$2:$C9665)), "")*24*60, "")</f>
        <v/>
      </c>
      <c r="R9666" s="24" t="str" cm="1">
        <f t="array" ref="R9666">IFERROR(IF($B9666=R$1, ($A9666+$C9666) - MAX(IF($B$2:$B9665=$B9666, $A$2:$A9665+$C$2:$C9665)), "")*24*60, "")</f>
        <v/>
      </c>
      <c r="S9666" s="24" t="str" cm="1">
        <f t="array" ref="S9666">IFERROR(IF($B9666=S$1, ($A9666+$C9666) - MAX(IF($B$2:$B9665=$B9666, $A$2:$A9665+$C$2:$C9665)), "")*24*60, "")</f>
        <v/>
      </c>
    </row>
    <row r="9667" spans="1:19" x14ac:dyDescent="0.2">
      <c r="A9667" s="12" t="str">
        <f t="shared" ref="A9667:C9667" si="1629">A9666</f>
        <v>1/224/26</v>
      </c>
      <c r="B9667" s="5" t="str">
        <f t="shared" si="1629"/>
        <v>Northern Cardinal</v>
      </c>
      <c r="C9667" s="6">
        <f t="shared" si="1629"/>
        <v>0.75624999999999998</v>
      </c>
      <c r="D9667" s="5"/>
      <c r="E9667" s="5"/>
      <c r="F9667" s="5" t="s">
        <v>9</v>
      </c>
      <c r="G9667" s="15" t="s">
        <v>26</v>
      </c>
      <c r="H9667" s="24" t="str">
        <f t="shared" si="1523"/>
        <v/>
      </c>
      <c r="I9667" s="24" t="str" cm="1">
        <f t="array" ref="I9667">IFERROR(IF($B9667=I$1, ($A9667+$C9667) - MAX(IF($B$2:$B9666=$B9667, $A$2:$A9666+$C$2:$C9666)), "")*24*60, "")</f>
        <v/>
      </c>
      <c r="J9667" s="24" t="str" cm="1">
        <f t="array" ref="J9667">IFERROR(IF($B9667=J$1, ($A9667+$C9667) - MAX(IF($B$2:$B9666=$B9667, $A$2:$A9666+$C$2:$C9666)), "")*24*60, "")</f>
        <v/>
      </c>
      <c r="K9667" s="24" t="str" cm="1">
        <f t="array" ref="K9667">IFERROR(IF($B9667=K$1, ($A9667+$C9667) - MAX(IF($B$2:$B9666=$B9667, $A$2:$A9666+$C$2:$C9666)), "")*24*60, "")</f>
        <v/>
      </c>
      <c r="L9667" s="24" t="str" cm="1">
        <f t="array" ref="L9667">IFERROR(IF($B9667=L$1, ($A9667+$C9667) - MAX(IF($B$2:$B9666=$B9667, $A$2:$A9666+$C$2:$C9666)), "")*24*60, "")</f>
        <v/>
      </c>
      <c r="M9667" s="24" t="str" cm="1">
        <f t="array" ref="M9667">IFERROR(IF($B9667=M$1, ($A9667+$C9667) - MAX(IF($B$2:$B9666=$B9667, $A$2:$A9666+$C$2:$C9666)), "")*24*60, "")</f>
        <v/>
      </c>
      <c r="N9667" s="24" t="str" cm="1">
        <f t="array" ref="N9667">IFERROR(IF($B9667=N$1, ($A9667+$C9667) - MAX(IF($B$2:$B9666=$B9667, $A$2:$A9666+$C$2:$C9666)), "")*24*60, "")</f>
        <v/>
      </c>
      <c r="O9667" s="24" t="str" cm="1">
        <f t="array" ref="O9667">IFERROR(IF($B9667=O$1, ($A9667+$C9667) - MAX(IF($B$2:$B9666=$B9667, $A$2:$A9666+$C$2:$C9666)), "")*24*60, "")</f>
        <v/>
      </c>
      <c r="P9667" s="24" t="str" cm="1">
        <f t="array" ref="P9667">IFERROR(IF($B9667=P$1, ($A9667+$C9667) - MAX(IF($B$2:$B9666=$B9667, $A$2:$A9666+$C$2:$C9666)), "")*24*60, "")</f>
        <v/>
      </c>
      <c r="Q9667" s="24" t="str" cm="1">
        <f t="array" ref="Q9667">IFERROR(IF($B9667=Q$1, ($A9667+$C9667) - MAX(IF($B$2:$B9666=$B9667, $A$2:$A9666+$C$2:$C9666)), "")*24*60, "")</f>
        <v/>
      </c>
      <c r="R9667" s="24" t="str" cm="1">
        <f t="array" ref="R9667">IFERROR(IF($B9667=R$1, ($A9667+$C9667) - MAX(IF($B$2:$B9666=$B9667, $A$2:$A9666+$C$2:$C9666)), "")*24*60, "")</f>
        <v/>
      </c>
      <c r="S9667" s="24" t="str" cm="1">
        <f t="array" ref="S9667">IFERROR(IF($B9667=S$1, ($A9667+$C9667) - MAX(IF($B$2:$B9666=$B9667, $A$2:$A9666+$C$2:$C9666)), "")*24*60, "")</f>
        <v/>
      </c>
    </row>
    <row r="9668" spans="1:19" x14ac:dyDescent="0.2">
      <c r="A9668" s="12" t="str">
        <f t="shared" ref="A9668:C9668" si="1630">A9667</f>
        <v>1/224/26</v>
      </c>
      <c r="B9668" s="5" t="str">
        <f t="shared" si="1630"/>
        <v>Northern Cardinal</v>
      </c>
      <c r="C9668" s="6">
        <f t="shared" si="1630"/>
        <v>0.75624999999999998</v>
      </c>
      <c r="D9668" s="5"/>
      <c r="E9668" s="5"/>
      <c r="F9668" s="5" t="s">
        <v>9</v>
      </c>
      <c r="G9668" s="15" t="s">
        <v>26</v>
      </c>
      <c r="H9668" s="24" t="str">
        <f t="shared" si="1523"/>
        <v/>
      </c>
      <c r="I9668" s="24" t="str" cm="1">
        <f t="array" ref="I9668">IFERROR(IF($B9668=I$1, ($A9668+$C9668) - MAX(IF($B$2:$B9667=$B9668, $A$2:$A9667+$C$2:$C9667)), "")*24*60, "")</f>
        <v/>
      </c>
      <c r="J9668" s="24" t="str" cm="1">
        <f t="array" ref="J9668">IFERROR(IF($B9668=J$1, ($A9668+$C9668) - MAX(IF($B$2:$B9667=$B9668, $A$2:$A9667+$C$2:$C9667)), "")*24*60, "")</f>
        <v/>
      </c>
      <c r="K9668" s="24" t="str" cm="1">
        <f t="array" ref="K9668">IFERROR(IF($B9668=K$1, ($A9668+$C9668) - MAX(IF($B$2:$B9667=$B9668, $A$2:$A9667+$C$2:$C9667)), "")*24*60, "")</f>
        <v/>
      </c>
      <c r="L9668" s="24" t="str" cm="1">
        <f t="array" ref="L9668">IFERROR(IF($B9668=L$1, ($A9668+$C9668) - MAX(IF($B$2:$B9667=$B9668, $A$2:$A9667+$C$2:$C9667)), "")*24*60, "")</f>
        <v/>
      </c>
      <c r="M9668" s="24" t="str" cm="1">
        <f t="array" ref="M9668">IFERROR(IF($B9668=M$1, ($A9668+$C9668) - MAX(IF($B$2:$B9667=$B9668, $A$2:$A9667+$C$2:$C9667)), "")*24*60, "")</f>
        <v/>
      </c>
      <c r="N9668" s="24" t="str" cm="1">
        <f t="array" ref="N9668">IFERROR(IF($B9668=N$1, ($A9668+$C9668) - MAX(IF($B$2:$B9667=$B9668, $A$2:$A9667+$C$2:$C9667)), "")*24*60, "")</f>
        <v/>
      </c>
      <c r="O9668" s="24" t="str" cm="1">
        <f t="array" ref="O9668">IFERROR(IF($B9668=O$1, ($A9668+$C9668) - MAX(IF($B$2:$B9667=$B9668, $A$2:$A9667+$C$2:$C9667)), "")*24*60, "")</f>
        <v/>
      </c>
      <c r="P9668" s="24" t="str" cm="1">
        <f t="array" ref="P9668">IFERROR(IF($B9668=P$1, ($A9668+$C9668) - MAX(IF($B$2:$B9667=$B9668, $A$2:$A9667+$C$2:$C9667)), "")*24*60, "")</f>
        <v/>
      </c>
      <c r="Q9668" s="24" t="str" cm="1">
        <f t="array" ref="Q9668">IFERROR(IF($B9668=Q$1, ($A9668+$C9668) - MAX(IF($B$2:$B9667=$B9668, $A$2:$A9667+$C$2:$C9667)), "")*24*60, "")</f>
        <v/>
      </c>
      <c r="R9668" s="24" t="str" cm="1">
        <f t="array" ref="R9668">IFERROR(IF($B9668=R$1, ($A9668+$C9668) - MAX(IF($B$2:$B9667=$B9668, $A$2:$A9667+$C$2:$C9667)), "")*24*60, "")</f>
        <v/>
      </c>
      <c r="S9668" s="24" t="str" cm="1">
        <f t="array" ref="S9668">IFERROR(IF($B9668=S$1, ($A9668+$C9668) - MAX(IF($B$2:$B9667=$B9668, $A$2:$A9667+$C$2:$C9667)), "")*24*60, "")</f>
        <v/>
      </c>
    </row>
    <row r="9669" spans="1:19" x14ac:dyDescent="0.2">
      <c r="A9669" s="12" t="str">
        <f t="shared" ref="A9669:C9669" si="1631">A9668</f>
        <v>1/224/26</v>
      </c>
      <c r="B9669" s="5" t="str">
        <f t="shared" si="1631"/>
        <v>Northern Cardinal</v>
      </c>
      <c r="C9669" s="6">
        <f t="shared" si="1631"/>
        <v>0.75624999999999998</v>
      </c>
      <c r="D9669" s="5"/>
      <c r="E9669" s="5"/>
      <c r="F9669" s="5" t="s">
        <v>9</v>
      </c>
      <c r="G9669" s="15" t="s">
        <v>26</v>
      </c>
      <c r="H9669" s="24" t="str">
        <f t="shared" si="1523"/>
        <v/>
      </c>
      <c r="I9669" s="24" t="str" cm="1">
        <f t="array" ref="I9669">IFERROR(IF($B9669=I$1, ($A9669+$C9669) - MAX(IF($B$2:$B9668=$B9669, $A$2:$A9668+$C$2:$C9668)), "")*24*60, "")</f>
        <v/>
      </c>
      <c r="J9669" s="24" t="str" cm="1">
        <f t="array" ref="J9669">IFERROR(IF($B9669=J$1, ($A9669+$C9669) - MAX(IF($B$2:$B9668=$B9669, $A$2:$A9668+$C$2:$C9668)), "")*24*60, "")</f>
        <v/>
      </c>
      <c r="K9669" s="24" t="str" cm="1">
        <f t="array" ref="K9669">IFERROR(IF($B9669=K$1, ($A9669+$C9669) - MAX(IF($B$2:$B9668=$B9669, $A$2:$A9668+$C$2:$C9668)), "")*24*60, "")</f>
        <v/>
      </c>
      <c r="L9669" s="24" t="str" cm="1">
        <f t="array" ref="L9669">IFERROR(IF($B9669=L$1, ($A9669+$C9669) - MAX(IF($B$2:$B9668=$B9669, $A$2:$A9668+$C$2:$C9668)), "")*24*60, "")</f>
        <v/>
      </c>
      <c r="M9669" s="24" t="str" cm="1">
        <f t="array" ref="M9669">IFERROR(IF($B9669=M$1, ($A9669+$C9669) - MAX(IF($B$2:$B9668=$B9669, $A$2:$A9668+$C$2:$C9668)), "")*24*60, "")</f>
        <v/>
      </c>
      <c r="N9669" s="24" t="str" cm="1">
        <f t="array" ref="N9669">IFERROR(IF($B9669=N$1, ($A9669+$C9669) - MAX(IF($B$2:$B9668=$B9669, $A$2:$A9668+$C$2:$C9668)), "")*24*60, "")</f>
        <v/>
      </c>
      <c r="O9669" s="24" t="str" cm="1">
        <f t="array" ref="O9669">IFERROR(IF($B9669=O$1, ($A9669+$C9669) - MAX(IF($B$2:$B9668=$B9669, $A$2:$A9668+$C$2:$C9668)), "")*24*60, "")</f>
        <v/>
      </c>
      <c r="P9669" s="24" t="str" cm="1">
        <f t="array" ref="P9669">IFERROR(IF($B9669=P$1, ($A9669+$C9669) - MAX(IF($B$2:$B9668=$B9669, $A$2:$A9668+$C$2:$C9668)), "")*24*60, "")</f>
        <v/>
      </c>
      <c r="Q9669" s="24" t="str" cm="1">
        <f t="array" ref="Q9669">IFERROR(IF($B9669=Q$1, ($A9669+$C9669) - MAX(IF($B$2:$B9668=$B9669, $A$2:$A9668+$C$2:$C9668)), "")*24*60, "")</f>
        <v/>
      </c>
      <c r="R9669" s="24" t="str" cm="1">
        <f t="array" ref="R9669">IFERROR(IF($B9669=R$1, ($A9669+$C9669) - MAX(IF($B$2:$B9668=$B9669, $A$2:$A9668+$C$2:$C9668)), "")*24*60, "")</f>
        <v/>
      </c>
      <c r="S9669" s="24" t="str" cm="1">
        <f t="array" ref="S9669">IFERROR(IF($B9669=S$1, ($A9669+$C9669) - MAX(IF($B$2:$B9668=$B9669, $A$2:$A9668+$C$2:$C9668)), "")*24*60, "")</f>
        <v/>
      </c>
    </row>
    <row r="9670" spans="1:19" x14ac:dyDescent="0.2">
      <c r="A9670" s="12" t="str">
        <f t="shared" ref="A9670:C9670" si="1632">A9669</f>
        <v>1/224/26</v>
      </c>
      <c r="B9670" s="5" t="str">
        <f t="shared" si="1632"/>
        <v>Northern Cardinal</v>
      </c>
      <c r="C9670" s="6">
        <f t="shared" si="1632"/>
        <v>0.75624999999999998</v>
      </c>
      <c r="D9670" s="5"/>
      <c r="E9670" s="5"/>
      <c r="F9670" s="5" t="s">
        <v>9</v>
      </c>
      <c r="G9670" s="15" t="s">
        <v>26</v>
      </c>
      <c r="H9670" s="24" t="str">
        <f t="shared" si="1523"/>
        <v/>
      </c>
      <c r="I9670" s="24" t="str" cm="1">
        <f t="array" ref="I9670">IFERROR(IF($B9670=I$1, ($A9670+$C9670) - MAX(IF($B$2:$B9669=$B9670, $A$2:$A9669+$C$2:$C9669)), "")*24*60, "")</f>
        <v/>
      </c>
      <c r="J9670" s="24" t="str" cm="1">
        <f t="array" ref="J9670">IFERROR(IF($B9670=J$1, ($A9670+$C9670) - MAX(IF($B$2:$B9669=$B9670, $A$2:$A9669+$C$2:$C9669)), "")*24*60, "")</f>
        <v/>
      </c>
      <c r="K9670" s="24" t="str" cm="1">
        <f t="array" ref="K9670">IFERROR(IF($B9670=K$1, ($A9670+$C9670) - MAX(IF($B$2:$B9669=$B9670, $A$2:$A9669+$C$2:$C9669)), "")*24*60, "")</f>
        <v/>
      </c>
      <c r="L9670" s="24" t="str" cm="1">
        <f t="array" ref="L9670">IFERROR(IF($B9670=L$1, ($A9670+$C9670) - MAX(IF($B$2:$B9669=$B9670, $A$2:$A9669+$C$2:$C9669)), "")*24*60, "")</f>
        <v/>
      </c>
      <c r="M9670" s="24" t="str" cm="1">
        <f t="array" ref="M9670">IFERROR(IF($B9670=M$1, ($A9670+$C9670) - MAX(IF($B$2:$B9669=$B9670, $A$2:$A9669+$C$2:$C9669)), "")*24*60, "")</f>
        <v/>
      </c>
      <c r="N9670" s="24" t="str" cm="1">
        <f t="array" ref="N9670">IFERROR(IF($B9670=N$1, ($A9670+$C9670) - MAX(IF($B$2:$B9669=$B9670, $A$2:$A9669+$C$2:$C9669)), "")*24*60, "")</f>
        <v/>
      </c>
      <c r="O9670" s="24" t="str" cm="1">
        <f t="array" ref="O9670">IFERROR(IF($B9670=O$1, ($A9670+$C9670) - MAX(IF($B$2:$B9669=$B9670, $A$2:$A9669+$C$2:$C9669)), "")*24*60, "")</f>
        <v/>
      </c>
      <c r="P9670" s="24" t="str" cm="1">
        <f t="array" ref="P9670">IFERROR(IF($B9670=P$1, ($A9670+$C9670) - MAX(IF($B$2:$B9669=$B9670, $A$2:$A9669+$C$2:$C9669)), "")*24*60, "")</f>
        <v/>
      </c>
      <c r="Q9670" s="24" t="str" cm="1">
        <f t="array" ref="Q9670">IFERROR(IF($B9670=Q$1, ($A9670+$C9670) - MAX(IF($B$2:$B9669=$B9670, $A$2:$A9669+$C$2:$C9669)), "")*24*60, "")</f>
        <v/>
      </c>
      <c r="R9670" s="24" t="str" cm="1">
        <f t="array" ref="R9670">IFERROR(IF($B9670=R$1, ($A9670+$C9670) - MAX(IF($B$2:$B9669=$B9670, $A$2:$A9669+$C$2:$C9669)), "")*24*60, "")</f>
        <v/>
      </c>
      <c r="S9670" s="24" t="str" cm="1">
        <f t="array" ref="S9670">IFERROR(IF($B9670=S$1, ($A9670+$C9670) - MAX(IF($B$2:$B9669=$B9670, $A$2:$A9669+$C$2:$C9669)), "")*24*60, "")</f>
        <v/>
      </c>
    </row>
    <row r="9671" spans="1:19" x14ac:dyDescent="0.2">
      <c r="A9671" s="12" t="str">
        <f t="shared" ref="A9671:C9671" si="1633">A9670</f>
        <v>1/224/26</v>
      </c>
      <c r="B9671" s="5" t="str">
        <f t="shared" si="1633"/>
        <v>Northern Cardinal</v>
      </c>
      <c r="C9671" s="6">
        <f t="shared" si="1633"/>
        <v>0.75624999999999998</v>
      </c>
      <c r="D9671" s="5"/>
      <c r="E9671" s="5"/>
      <c r="F9671" s="5" t="s">
        <v>9</v>
      </c>
      <c r="G9671" s="15" t="s">
        <v>26</v>
      </c>
      <c r="H9671" s="24" t="str">
        <f t="shared" si="1523"/>
        <v/>
      </c>
      <c r="I9671" s="24" t="str" cm="1">
        <f t="array" ref="I9671">IFERROR(IF($B9671=I$1, ($A9671+$C9671) - MAX(IF($B$2:$B9670=$B9671, $A$2:$A9670+$C$2:$C9670)), "")*24*60, "")</f>
        <v/>
      </c>
      <c r="J9671" s="24" t="str" cm="1">
        <f t="array" ref="J9671">IFERROR(IF($B9671=J$1, ($A9671+$C9671) - MAX(IF($B$2:$B9670=$B9671, $A$2:$A9670+$C$2:$C9670)), "")*24*60, "")</f>
        <v/>
      </c>
      <c r="K9671" s="24" t="str" cm="1">
        <f t="array" ref="K9671">IFERROR(IF($B9671=K$1, ($A9671+$C9671) - MAX(IF($B$2:$B9670=$B9671, $A$2:$A9670+$C$2:$C9670)), "")*24*60, "")</f>
        <v/>
      </c>
      <c r="L9671" s="24" t="str" cm="1">
        <f t="array" ref="L9671">IFERROR(IF($B9671=L$1, ($A9671+$C9671) - MAX(IF($B$2:$B9670=$B9671, $A$2:$A9670+$C$2:$C9670)), "")*24*60, "")</f>
        <v/>
      </c>
      <c r="M9671" s="24" t="str" cm="1">
        <f t="array" ref="M9671">IFERROR(IF($B9671=M$1, ($A9671+$C9671) - MAX(IF($B$2:$B9670=$B9671, $A$2:$A9670+$C$2:$C9670)), "")*24*60, "")</f>
        <v/>
      </c>
      <c r="N9671" s="24" t="str" cm="1">
        <f t="array" ref="N9671">IFERROR(IF($B9671=N$1, ($A9671+$C9671) - MAX(IF($B$2:$B9670=$B9671, $A$2:$A9670+$C$2:$C9670)), "")*24*60, "")</f>
        <v/>
      </c>
      <c r="O9671" s="24" t="str" cm="1">
        <f t="array" ref="O9671">IFERROR(IF($B9671=O$1, ($A9671+$C9671) - MAX(IF($B$2:$B9670=$B9671, $A$2:$A9670+$C$2:$C9670)), "")*24*60, "")</f>
        <v/>
      </c>
      <c r="P9671" s="24" t="str" cm="1">
        <f t="array" ref="P9671">IFERROR(IF($B9671=P$1, ($A9671+$C9671) - MAX(IF($B$2:$B9670=$B9671, $A$2:$A9670+$C$2:$C9670)), "")*24*60, "")</f>
        <v/>
      </c>
      <c r="Q9671" s="24" t="str" cm="1">
        <f t="array" ref="Q9671">IFERROR(IF($B9671=Q$1, ($A9671+$C9671) - MAX(IF($B$2:$B9670=$B9671, $A$2:$A9670+$C$2:$C9670)), "")*24*60, "")</f>
        <v/>
      </c>
      <c r="R9671" s="24" t="str" cm="1">
        <f t="array" ref="R9671">IFERROR(IF($B9671=R$1, ($A9671+$C9671) - MAX(IF($B$2:$B9670=$B9671, $A$2:$A9670+$C$2:$C9670)), "")*24*60, "")</f>
        <v/>
      </c>
      <c r="S9671" s="24" t="str" cm="1">
        <f t="array" ref="S9671">IFERROR(IF($B9671=S$1, ($A9671+$C9671) - MAX(IF($B$2:$B9670=$B9671, $A$2:$A9670+$C$2:$C9670)), "")*24*60, "")</f>
        <v/>
      </c>
    </row>
    <row r="9672" spans="1:19" x14ac:dyDescent="0.2">
      <c r="A9672" s="12" t="str">
        <f t="shared" ref="A9672:C9672" si="1634">A9671</f>
        <v>1/224/26</v>
      </c>
      <c r="B9672" s="5" t="str">
        <f t="shared" si="1634"/>
        <v>Northern Cardinal</v>
      </c>
      <c r="C9672" s="6">
        <f t="shared" si="1634"/>
        <v>0.75624999999999998</v>
      </c>
      <c r="D9672" s="5"/>
      <c r="E9672" s="5"/>
      <c r="F9672" s="5" t="s">
        <v>9</v>
      </c>
      <c r="G9672" s="15" t="s">
        <v>26</v>
      </c>
      <c r="H9672" s="24" t="str">
        <f t="shared" si="1523"/>
        <v/>
      </c>
      <c r="I9672" s="24" t="str" cm="1">
        <f t="array" ref="I9672">IFERROR(IF($B9672=I$1, ($A9672+$C9672) - MAX(IF($B$2:$B9671=$B9672, $A$2:$A9671+$C$2:$C9671)), "")*24*60, "")</f>
        <v/>
      </c>
      <c r="J9672" s="24" t="str" cm="1">
        <f t="array" ref="J9672">IFERROR(IF($B9672=J$1, ($A9672+$C9672) - MAX(IF($B$2:$B9671=$B9672, $A$2:$A9671+$C$2:$C9671)), "")*24*60, "")</f>
        <v/>
      </c>
      <c r="K9672" s="24" t="str" cm="1">
        <f t="array" ref="K9672">IFERROR(IF($B9672=K$1, ($A9672+$C9672) - MAX(IF($B$2:$B9671=$B9672, $A$2:$A9671+$C$2:$C9671)), "")*24*60, "")</f>
        <v/>
      </c>
      <c r="L9672" s="24" t="str" cm="1">
        <f t="array" ref="L9672">IFERROR(IF($B9672=L$1, ($A9672+$C9672) - MAX(IF($B$2:$B9671=$B9672, $A$2:$A9671+$C$2:$C9671)), "")*24*60, "")</f>
        <v/>
      </c>
      <c r="M9672" s="24" t="str" cm="1">
        <f t="array" ref="M9672">IFERROR(IF($B9672=M$1, ($A9672+$C9672) - MAX(IF($B$2:$B9671=$B9672, $A$2:$A9671+$C$2:$C9671)), "")*24*60, "")</f>
        <v/>
      </c>
      <c r="N9672" s="24" t="str" cm="1">
        <f t="array" ref="N9672">IFERROR(IF($B9672=N$1, ($A9672+$C9672) - MAX(IF($B$2:$B9671=$B9672, $A$2:$A9671+$C$2:$C9671)), "")*24*60, "")</f>
        <v/>
      </c>
      <c r="O9672" s="24" t="str" cm="1">
        <f t="array" ref="O9672">IFERROR(IF($B9672=O$1, ($A9672+$C9672) - MAX(IF($B$2:$B9671=$B9672, $A$2:$A9671+$C$2:$C9671)), "")*24*60, "")</f>
        <v/>
      </c>
      <c r="P9672" s="24" t="str" cm="1">
        <f t="array" ref="P9672">IFERROR(IF($B9672=P$1, ($A9672+$C9672) - MAX(IF($B$2:$B9671=$B9672, $A$2:$A9671+$C$2:$C9671)), "")*24*60, "")</f>
        <v/>
      </c>
      <c r="Q9672" s="24" t="str" cm="1">
        <f t="array" ref="Q9672">IFERROR(IF($B9672=Q$1, ($A9672+$C9672) - MAX(IF($B$2:$B9671=$B9672, $A$2:$A9671+$C$2:$C9671)), "")*24*60, "")</f>
        <v/>
      </c>
      <c r="R9672" s="24" t="str" cm="1">
        <f t="array" ref="R9672">IFERROR(IF($B9672=R$1, ($A9672+$C9672) - MAX(IF($B$2:$B9671=$B9672, $A$2:$A9671+$C$2:$C9671)), "")*24*60, "")</f>
        <v/>
      </c>
      <c r="S9672" s="24" t="str" cm="1">
        <f t="array" ref="S9672">IFERROR(IF($B9672=S$1, ($A9672+$C9672) - MAX(IF($B$2:$B9671=$B9672, $A$2:$A9671+$C$2:$C9671)), "")*24*60, "")</f>
        <v/>
      </c>
    </row>
    <row r="9673" spans="1:19" x14ac:dyDescent="0.2">
      <c r="A9673" s="12" t="str">
        <f t="shared" ref="A9673:C9673" si="1635">A9672</f>
        <v>1/224/26</v>
      </c>
      <c r="B9673" s="5" t="str">
        <f t="shared" si="1635"/>
        <v>Northern Cardinal</v>
      </c>
      <c r="C9673" s="6">
        <f t="shared" si="1635"/>
        <v>0.75624999999999998</v>
      </c>
      <c r="D9673" s="5"/>
      <c r="E9673" s="5"/>
      <c r="F9673" s="5" t="s">
        <v>9</v>
      </c>
      <c r="G9673" s="15" t="s">
        <v>26</v>
      </c>
      <c r="H9673" s="24" t="str">
        <f t="shared" si="1523"/>
        <v/>
      </c>
      <c r="I9673" s="24" t="str" cm="1">
        <f t="array" ref="I9673">IFERROR(IF($B9673=I$1, ($A9673+$C9673) - MAX(IF($B$2:$B9672=$B9673, $A$2:$A9672+$C$2:$C9672)), "")*24*60, "")</f>
        <v/>
      </c>
      <c r="J9673" s="24" t="str" cm="1">
        <f t="array" ref="J9673">IFERROR(IF($B9673=J$1, ($A9673+$C9673) - MAX(IF($B$2:$B9672=$B9673, $A$2:$A9672+$C$2:$C9672)), "")*24*60, "")</f>
        <v/>
      </c>
      <c r="K9673" s="24" t="str" cm="1">
        <f t="array" ref="K9673">IFERROR(IF($B9673=K$1, ($A9673+$C9673) - MAX(IF($B$2:$B9672=$B9673, $A$2:$A9672+$C$2:$C9672)), "")*24*60, "")</f>
        <v/>
      </c>
      <c r="L9673" s="24" t="str" cm="1">
        <f t="array" ref="L9673">IFERROR(IF($B9673=L$1, ($A9673+$C9673) - MAX(IF($B$2:$B9672=$B9673, $A$2:$A9672+$C$2:$C9672)), "")*24*60, "")</f>
        <v/>
      </c>
      <c r="M9673" s="24" t="str" cm="1">
        <f t="array" ref="M9673">IFERROR(IF($B9673=M$1, ($A9673+$C9673) - MAX(IF($B$2:$B9672=$B9673, $A$2:$A9672+$C$2:$C9672)), "")*24*60, "")</f>
        <v/>
      </c>
      <c r="N9673" s="24" t="str" cm="1">
        <f t="array" ref="N9673">IFERROR(IF($B9673=N$1, ($A9673+$C9673) - MAX(IF($B$2:$B9672=$B9673, $A$2:$A9672+$C$2:$C9672)), "")*24*60, "")</f>
        <v/>
      </c>
      <c r="O9673" s="24" t="str" cm="1">
        <f t="array" ref="O9673">IFERROR(IF($B9673=O$1, ($A9673+$C9673) - MAX(IF($B$2:$B9672=$B9673, $A$2:$A9672+$C$2:$C9672)), "")*24*60, "")</f>
        <v/>
      </c>
      <c r="P9673" s="24" t="str" cm="1">
        <f t="array" ref="P9673">IFERROR(IF($B9673=P$1, ($A9673+$C9673) - MAX(IF($B$2:$B9672=$B9673, $A$2:$A9672+$C$2:$C9672)), "")*24*60, "")</f>
        <v/>
      </c>
      <c r="Q9673" s="24" t="str" cm="1">
        <f t="array" ref="Q9673">IFERROR(IF($B9673=Q$1, ($A9673+$C9673) - MAX(IF($B$2:$B9672=$B9673, $A$2:$A9672+$C$2:$C9672)), "")*24*60, "")</f>
        <v/>
      </c>
      <c r="R9673" s="24" t="str" cm="1">
        <f t="array" ref="R9673">IFERROR(IF($B9673=R$1, ($A9673+$C9673) - MAX(IF($B$2:$B9672=$B9673, $A$2:$A9672+$C$2:$C9672)), "")*24*60, "")</f>
        <v/>
      </c>
      <c r="S9673" s="24" t="str" cm="1">
        <f t="array" ref="S9673">IFERROR(IF($B9673=S$1, ($A9673+$C9673) - MAX(IF($B$2:$B9672=$B9673, $A$2:$A9672+$C$2:$C9672)), "")*24*60, "")</f>
        <v/>
      </c>
    </row>
    <row r="9674" spans="1:19" x14ac:dyDescent="0.2">
      <c r="A9674" s="12" t="str">
        <f t="shared" ref="A9674:C9674" si="1636">A9673</f>
        <v>1/224/26</v>
      </c>
      <c r="B9674" s="5" t="str">
        <f t="shared" si="1636"/>
        <v>Northern Cardinal</v>
      </c>
      <c r="C9674" s="6">
        <f t="shared" si="1636"/>
        <v>0.75624999999999998</v>
      </c>
      <c r="D9674" s="5"/>
      <c r="E9674" s="5"/>
      <c r="F9674" s="5" t="s">
        <v>9</v>
      </c>
      <c r="G9674" s="15" t="s">
        <v>26</v>
      </c>
      <c r="H9674" s="24" t="str">
        <f t="shared" si="1523"/>
        <v/>
      </c>
      <c r="I9674" s="24" t="str" cm="1">
        <f t="array" ref="I9674">IFERROR(IF($B9674=I$1, ($A9674+$C9674) - MAX(IF($B$2:$B9673=$B9674, $A$2:$A9673+$C$2:$C9673)), "")*24*60, "")</f>
        <v/>
      </c>
      <c r="J9674" s="24" t="str" cm="1">
        <f t="array" ref="J9674">IFERROR(IF($B9674=J$1, ($A9674+$C9674) - MAX(IF($B$2:$B9673=$B9674, $A$2:$A9673+$C$2:$C9673)), "")*24*60, "")</f>
        <v/>
      </c>
      <c r="K9674" s="24" t="str" cm="1">
        <f t="array" ref="K9674">IFERROR(IF($B9674=K$1, ($A9674+$C9674) - MAX(IF($B$2:$B9673=$B9674, $A$2:$A9673+$C$2:$C9673)), "")*24*60, "")</f>
        <v/>
      </c>
      <c r="L9674" s="24" t="str" cm="1">
        <f t="array" ref="L9674">IFERROR(IF($B9674=L$1, ($A9674+$C9674) - MAX(IF($B$2:$B9673=$B9674, $A$2:$A9673+$C$2:$C9673)), "")*24*60, "")</f>
        <v/>
      </c>
      <c r="M9674" s="24" t="str" cm="1">
        <f t="array" ref="M9674">IFERROR(IF($B9674=M$1, ($A9674+$C9674) - MAX(IF($B$2:$B9673=$B9674, $A$2:$A9673+$C$2:$C9673)), "")*24*60, "")</f>
        <v/>
      </c>
      <c r="N9674" s="24" t="str" cm="1">
        <f t="array" ref="N9674">IFERROR(IF($B9674=N$1, ($A9674+$C9674) - MAX(IF($B$2:$B9673=$B9674, $A$2:$A9673+$C$2:$C9673)), "")*24*60, "")</f>
        <v/>
      </c>
      <c r="O9674" s="24" t="str" cm="1">
        <f t="array" ref="O9674">IFERROR(IF($B9674=O$1, ($A9674+$C9674) - MAX(IF($B$2:$B9673=$B9674, $A$2:$A9673+$C$2:$C9673)), "")*24*60, "")</f>
        <v/>
      </c>
      <c r="P9674" s="24" t="str" cm="1">
        <f t="array" ref="P9674">IFERROR(IF($B9674=P$1, ($A9674+$C9674) - MAX(IF($B$2:$B9673=$B9674, $A$2:$A9673+$C$2:$C9673)), "")*24*60, "")</f>
        <v/>
      </c>
      <c r="Q9674" s="24" t="str" cm="1">
        <f t="array" ref="Q9674">IFERROR(IF($B9674=Q$1, ($A9674+$C9674) - MAX(IF($B$2:$B9673=$B9674, $A$2:$A9673+$C$2:$C9673)), "")*24*60, "")</f>
        <v/>
      </c>
      <c r="R9674" s="24" t="str" cm="1">
        <f t="array" ref="R9674">IFERROR(IF($B9674=R$1, ($A9674+$C9674) - MAX(IF($B$2:$B9673=$B9674, $A$2:$A9673+$C$2:$C9673)), "")*24*60, "")</f>
        <v/>
      </c>
      <c r="S9674" s="24" t="str" cm="1">
        <f t="array" ref="S9674">IFERROR(IF($B9674=S$1, ($A9674+$C9674) - MAX(IF($B$2:$B9673=$B9674, $A$2:$A9673+$C$2:$C9673)), "")*24*60, "")</f>
        <v/>
      </c>
    </row>
    <row r="9675" spans="1:19" x14ac:dyDescent="0.2">
      <c r="A9675" s="12" t="str">
        <f t="shared" ref="A9675:C9675" si="1637">A9674</f>
        <v>1/224/26</v>
      </c>
      <c r="B9675" s="5" t="str">
        <f t="shared" si="1637"/>
        <v>Northern Cardinal</v>
      </c>
      <c r="C9675" s="6">
        <f t="shared" si="1637"/>
        <v>0.75624999999999998</v>
      </c>
      <c r="D9675" s="5"/>
      <c r="E9675" s="5"/>
      <c r="F9675" s="5" t="s">
        <v>9</v>
      </c>
      <c r="G9675" s="15" t="s">
        <v>26</v>
      </c>
      <c r="H9675" s="24" t="str">
        <f t="shared" si="1523"/>
        <v/>
      </c>
      <c r="I9675" s="24" t="str" cm="1">
        <f t="array" ref="I9675">IFERROR(IF($B9675=I$1, ($A9675+$C9675) - MAX(IF($B$2:$B9674=$B9675, $A$2:$A9674+$C$2:$C9674)), "")*24*60, "")</f>
        <v/>
      </c>
      <c r="J9675" s="24" t="str" cm="1">
        <f t="array" ref="J9675">IFERROR(IF($B9675=J$1, ($A9675+$C9675) - MAX(IF($B$2:$B9674=$B9675, $A$2:$A9674+$C$2:$C9674)), "")*24*60, "")</f>
        <v/>
      </c>
      <c r="K9675" s="24" t="str" cm="1">
        <f t="array" ref="K9675">IFERROR(IF($B9675=K$1, ($A9675+$C9675) - MAX(IF($B$2:$B9674=$B9675, $A$2:$A9674+$C$2:$C9674)), "")*24*60, "")</f>
        <v/>
      </c>
      <c r="L9675" s="24" t="str" cm="1">
        <f t="array" ref="L9675">IFERROR(IF($B9675=L$1, ($A9675+$C9675) - MAX(IF($B$2:$B9674=$B9675, $A$2:$A9674+$C$2:$C9674)), "")*24*60, "")</f>
        <v/>
      </c>
      <c r="M9675" s="24" t="str" cm="1">
        <f t="array" ref="M9675">IFERROR(IF($B9675=M$1, ($A9675+$C9675) - MAX(IF($B$2:$B9674=$B9675, $A$2:$A9674+$C$2:$C9674)), "")*24*60, "")</f>
        <v/>
      </c>
      <c r="N9675" s="24" t="str" cm="1">
        <f t="array" ref="N9675">IFERROR(IF($B9675=N$1, ($A9675+$C9675) - MAX(IF($B$2:$B9674=$B9675, $A$2:$A9674+$C$2:$C9674)), "")*24*60, "")</f>
        <v/>
      </c>
      <c r="O9675" s="24" t="str" cm="1">
        <f t="array" ref="O9675">IFERROR(IF($B9675=O$1, ($A9675+$C9675) - MAX(IF($B$2:$B9674=$B9675, $A$2:$A9674+$C$2:$C9674)), "")*24*60, "")</f>
        <v/>
      </c>
      <c r="P9675" s="24" t="str" cm="1">
        <f t="array" ref="P9675">IFERROR(IF($B9675=P$1, ($A9675+$C9675) - MAX(IF($B$2:$B9674=$B9675, $A$2:$A9674+$C$2:$C9674)), "")*24*60, "")</f>
        <v/>
      </c>
      <c r="Q9675" s="24" t="str" cm="1">
        <f t="array" ref="Q9675">IFERROR(IF($B9675=Q$1, ($A9675+$C9675) - MAX(IF($B$2:$B9674=$B9675, $A$2:$A9674+$C$2:$C9674)), "")*24*60, "")</f>
        <v/>
      </c>
      <c r="R9675" s="24" t="str" cm="1">
        <f t="array" ref="R9675">IFERROR(IF($B9675=R$1, ($A9675+$C9675) - MAX(IF($B$2:$B9674=$B9675, $A$2:$A9674+$C$2:$C9674)), "")*24*60, "")</f>
        <v/>
      </c>
      <c r="S9675" s="24" t="str" cm="1">
        <f t="array" ref="S9675">IFERROR(IF($B9675=S$1, ($A9675+$C9675) - MAX(IF($B$2:$B9674=$B9675, $A$2:$A9674+$C$2:$C9674)), "")*24*60, "")</f>
        <v/>
      </c>
    </row>
    <row r="9676" spans="1:19" x14ac:dyDescent="0.2">
      <c r="A9676" s="12" t="str">
        <f t="shared" ref="A9676:C9676" si="1638">A9675</f>
        <v>1/224/26</v>
      </c>
      <c r="B9676" s="5" t="str">
        <f t="shared" si="1638"/>
        <v>Northern Cardinal</v>
      </c>
      <c r="C9676" s="6">
        <f t="shared" si="1638"/>
        <v>0.75624999999999998</v>
      </c>
      <c r="D9676" s="5"/>
      <c r="E9676" s="5"/>
      <c r="F9676" s="5" t="s">
        <v>9</v>
      </c>
      <c r="G9676" s="15" t="s">
        <v>26</v>
      </c>
      <c r="H9676" s="24" t="str">
        <f t="shared" si="1523"/>
        <v/>
      </c>
      <c r="I9676" s="24" t="str" cm="1">
        <f t="array" ref="I9676">IFERROR(IF($B9676=I$1, ($A9676+$C9676) - MAX(IF($B$2:$B9675=$B9676, $A$2:$A9675+$C$2:$C9675)), "")*24*60, "")</f>
        <v/>
      </c>
      <c r="J9676" s="24" t="str" cm="1">
        <f t="array" ref="J9676">IFERROR(IF($B9676=J$1, ($A9676+$C9676) - MAX(IF($B$2:$B9675=$B9676, $A$2:$A9675+$C$2:$C9675)), "")*24*60, "")</f>
        <v/>
      </c>
      <c r="K9676" s="24" t="str" cm="1">
        <f t="array" ref="K9676">IFERROR(IF($B9676=K$1, ($A9676+$C9676) - MAX(IF($B$2:$B9675=$B9676, $A$2:$A9675+$C$2:$C9675)), "")*24*60, "")</f>
        <v/>
      </c>
      <c r="L9676" s="24" t="str" cm="1">
        <f t="array" ref="L9676">IFERROR(IF($B9676=L$1, ($A9676+$C9676) - MAX(IF($B$2:$B9675=$B9676, $A$2:$A9675+$C$2:$C9675)), "")*24*60, "")</f>
        <v/>
      </c>
      <c r="M9676" s="24" t="str" cm="1">
        <f t="array" ref="M9676">IFERROR(IF($B9676=M$1, ($A9676+$C9676) - MAX(IF($B$2:$B9675=$B9676, $A$2:$A9675+$C$2:$C9675)), "")*24*60, "")</f>
        <v/>
      </c>
      <c r="N9676" s="24" t="str" cm="1">
        <f t="array" ref="N9676">IFERROR(IF($B9676=N$1, ($A9676+$C9676) - MAX(IF($B$2:$B9675=$B9676, $A$2:$A9675+$C$2:$C9675)), "")*24*60, "")</f>
        <v/>
      </c>
      <c r="O9676" s="24" t="str" cm="1">
        <f t="array" ref="O9676">IFERROR(IF($B9676=O$1, ($A9676+$C9676) - MAX(IF($B$2:$B9675=$B9676, $A$2:$A9675+$C$2:$C9675)), "")*24*60, "")</f>
        <v/>
      </c>
      <c r="P9676" s="24" t="str" cm="1">
        <f t="array" ref="P9676">IFERROR(IF($B9676=P$1, ($A9676+$C9676) - MAX(IF($B$2:$B9675=$B9676, $A$2:$A9675+$C$2:$C9675)), "")*24*60, "")</f>
        <v/>
      </c>
      <c r="Q9676" s="24" t="str" cm="1">
        <f t="array" ref="Q9676">IFERROR(IF($B9676=Q$1, ($A9676+$C9676) - MAX(IF($B$2:$B9675=$B9676, $A$2:$A9675+$C$2:$C9675)), "")*24*60, "")</f>
        <v/>
      </c>
      <c r="R9676" s="24" t="str" cm="1">
        <f t="array" ref="R9676">IFERROR(IF($B9676=R$1, ($A9676+$C9676) - MAX(IF($B$2:$B9675=$B9676, $A$2:$A9675+$C$2:$C9675)), "")*24*60, "")</f>
        <v/>
      </c>
      <c r="S9676" s="24" t="str" cm="1">
        <f t="array" ref="S9676">IFERROR(IF($B9676=S$1, ($A9676+$C9676) - MAX(IF($B$2:$B9675=$B9676, $A$2:$A9675+$C$2:$C9675)), "")*24*60, "")</f>
        <v/>
      </c>
    </row>
    <row r="9677" spans="1:19" x14ac:dyDescent="0.2">
      <c r="A9677" s="12" t="str">
        <f t="shared" ref="A9677:C9677" si="1639">A9676</f>
        <v>1/224/26</v>
      </c>
      <c r="B9677" s="5" t="str">
        <f t="shared" si="1639"/>
        <v>Northern Cardinal</v>
      </c>
      <c r="C9677" s="6">
        <f t="shared" si="1639"/>
        <v>0.75624999999999998</v>
      </c>
      <c r="D9677" s="5"/>
      <c r="E9677" s="5"/>
      <c r="F9677" s="5" t="s">
        <v>9</v>
      </c>
      <c r="G9677" s="15" t="s">
        <v>26</v>
      </c>
      <c r="H9677" s="24" t="str">
        <f t="shared" si="1523"/>
        <v/>
      </c>
      <c r="I9677" s="24" t="str" cm="1">
        <f t="array" ref="I9677">IFERROR(IF($B9677=I$1, ($A9677+$C9677) - MAX(IF($B$2:$B9676=$B9677, $A$2:$A9676+$C$2:$C9676)), "")*24*60, "")</f>
        <v/>
      </c>
      <c r="J9677" s="24" t="str" cm="1">
        <f t="array" ref="J9677">IFERROR(IF($B9677=J$1, ($A9677+$C9677) - MAX(IF($B$2:$B9676=$B9677, $A$2:$A9676+$C$2:$C9676)), "")*24*60, "")</f>
        <v/>
      </c>
      <c r="K9677" s="24" t="str" cm="1">
        <f t="array" ref="K9677">IFERROR(IF($B9677=K$1, ($A9677+$C9677) - MAX(IF($B$2:$B9676=$B9677, $A$2:$A9676+$C$2:$C9676)), "")*24*60, "")</f>
        <v/>
      </c>
      <c r="L9677" s="24" t="str" cm="1">
        <f t="array" ref="L9677">IFERROR(IF($B9677=L$1, ($A9677+$C9677) - MAX(IF($B$2:$B9676=$B9677, $A$2:$A9676+$C$2:$C9676)), "")*24*60, "")</f>
        <v/>
      </c>
      <c r="M9677" s="24" t="str" cm="1">
        <f t="array" ref="M9677">IFERROR(IF($B9677=M$1, ($A9677+$C9677) - MAX(IF($B$2:$B9676=$B9677, $A$2:$A9676+$C$2:$C9676)), "")*24*60, "")</f>
        <v/>
      </c>
      <c r="N9677" s="24" t="str" cm="1">
        <f t="array" ref="N9677">IFERROR(IF($B9677=N$1, ($A9677+$C9677) - MAX(IF($B$2:$B9676=$B9677, $A$2:$A9676+$C$2:$C9676)), "")*24*60, "")</f>
        <v/>
      </c>
      <c r="O9677" s="24" t="str" cm="1">
        <f t="array" ref="O9677">IFERROR(IF($B9677=O$1, ($A9677+$C9677) - MAX(IF($B$2:$B9676=$B9677, $A$2:$A9676+$C$2:$C9676)), "")*24*60, "")</f>
        <v/>
      </c>
      <c r="P9677" s="24" t="str" cm="1">
        <f t="array" ref="P9677">IFERROR(IF($B9677=P$1, ($A9677+$C9677) - MAX(IF($B$2:$B9676=$B9677, $A$2:$A9676+$C$2:$C9676)), "")*24*60, "")</f>
        <v/>
      </c>
      <c r="Q9677" s="24" t="str" cm="1">
        <f t="array" ref="Q9677">IFERROR(IF($B9677=Q$1, ($A9677+$C9677) - MAX(IF($B$2:$B9676=$B9677, $A$2:$A9676+$C$2:$C9676)), "")*24*60, "")</f>
        <v/>
      </c>
      <c r="R9677" s="24" t="str" cm="1">
        <f t="array" ref="R9677">IFERROR(IF($B9677=R$1, ($A9677+$C9677) - MAX(IF($B$2:$B9676=$B9677, $A$2:$A9676+$C$2:$C9676)), "")*24*60, "")</f>
        <v/>
      </c>
      <c r="S9677" s="24" t="str" cm="1">
        <f t="array" ref="S9677">IFERROR(IF($B9677=S$1, ($A9677+$C9677) - MAX(IF($B$2:$B9676=$B9677, $A$2:$A9676+$C$2:$C9676)), "")*24*60, "")</f>
        <v/>
      </c>
    </row>
    <row r="9678" spans="1:19" x14ac:dyDescent="0.2">
      <c r="A9678" s="12" t="str">
        <f t="shared" ref="A9678:C9678" si="1640">A9677</f>
        <v>1/224/26</v>
      </c>
      <c r="B9678" s="5" t="str">
        <f t="shared" si="1640"/>
        <v>Northern Cardinal</v>
      </c>
      <c r="C9678" s="6">
        <f t="shared" si="1640"/>
        <v>0.75624999999999998</v>
      </c>
      <c r="D9678" s="5"/>
      <c r="E9678" s="5"/>
      <c r="F9678" s="5" t="s">
        <v>9</v>
      </c>
      <c r="G9678" s="15" t="s">
        <v>26</v>
      </c>
      <c r="H9678" s="24" t="str">
        <f t="shared" si="1523"/>
        <v/>
      </c>
      <c r="I9678" s="24" t="str" cm="1">
        <f t="array" ref="I9678">IFERROR(IF($B9678=I$1, ($A9678+$C9678) - MAX(IF($B$2:$B9677=$B9678, $A$2:$A9677+$C$2:$C9677)), "")*24*60, "")</f>
        <v/>
      </c>
      <c r="J9678" s="24" t="str" cm="1">
        <f t="array" ref="J9678">IFERROR(IF($B9678=J$1, ($A9678+$C9678) - MAX(IF($B$2:$B9677=$B9678, $A$2:$A9677+$C$2:$C9677)), "")*24*60, "")</f>
        <v/>
      </c>
      <c r="K9678" s="24" t="str" cm="1">
        <f t="array" ref="K9678">IFERROR(IF($B9678=K$1, ($A9678+$C9678) - MAX(IF($B$2:$B9677=$B9678, $A$2:$A9677+$C$2:$C9677)), "")*24*60, "")</f>
        <v/>
      </c>
      <c r="L9678" s="24" t="str" cm="1">
        <f t="array" ref="L9678">IFERROR(IF($B9678=L$1, ($A9678+$C9678) - MAX(IF($B$2:$B9677=$B9678, $A$2:$A9677+$C$2:$C9677)), "")*24*60, "")</f>
        <v/>
      </c>
      <c r="M9678" s="24" t="str" cm="1">
        <f t="array" ref="M9678">IFERROR(IF($B9678=M$1, ($A9678+$C9678) - MAX(IF($B$2:$B9677=$B9678, $A$2:$A9677+$C$2:$C9677)), "")*24*60, "")</f>
        <v/>
      </c>
      <c r="N9678" s="24" t="str" cm="1">
        <f t="array" ref="N9678">IFERROR(IF($B9678=N$1, ($A9678+$C9678) - MAX(IF($B$2:$B9677=$B9678, $A$2:$A9677+$C$2:$C9677)), "")*24*60, "")</f>
        <v/>
      </c>
      <c r="O9678" s="24" t="str" cm="1">
        <f t="array" ref="O9678">IFERROR(IF($B9678=O$1, ($A9678+$C9678) - MAX(IF($B$2:$B9677=$B9678, $A$2:$A9677+$C$2:$C9677)), "")*24*60, "")</f>
        <v/>
      </c>
      <c r="P9678" s="24" t="str" cm="1">
        <f t="array" ref="P9678">IFERROR(IF($B9678=P$1, ($A9678+$C9678) - MAX(IF($B$2:$B9677=$B9678, $A$2:$A9677+$C$2:$C9677)), "")*24*60, "")</f>
        <v/>
      </c>
      <c r="Q9678" s="24" t="str" cm="1">
        <f t="array" ref="Q9678">IFERROR(IF($B9678=Q$1, ($A9678+$C9678) - MAX(IF($B$2:$B9677=$B9678, $A$2:$A9677+$C$2:$C9677)), "")*24*60, "")</f>
        <v/>
      </c>
      <c r="R9678" s="24" t="str" cm="1">
        <f t="array" ref="R9678">IFERROR(IF($B9678=R$1, ($A9678+$C9678) - MAX(IF($B$2:$B9677=$B9678, $A$2:$A9677+$C$2:$C9677)), "")*24*60, "")</f>
        <v/>
      </c>
      <c r="S9678" s="24" t="str" cm="1">
        <f t="array" ref="S9678">IFERROR(IF($B9678=S$1, ($A9678+$C9678) - MAX(IF($B$2:$B9677=$B9678, $A$2:$A9677+$C$2:$C9677)), "")*24*60, "")</f>
        <v/>
      </c>
    </row>
    <row r="9679" spans="1:19" x14ac:dyDescent="0.2">
      <c r="A9679" s="12" t="str">
        <f t="shared" ref="A9679:C9679" si="1641">A9678</f>
        <v>1/224/26</v>
      </c>
      <c r="B9679" s="5" t="str">
        <f t="shared" si="1641"/>
        <v>Northern Cardinal</v>
      </c>
      <c r="C9679" s="6">
        <f t="shared" si="1641"/>
        <v>0.75624999999999998</v>
      </c>
      <c r="D9679" s="5"/>
      <c r="E9679" s="5"/>
      <c r="F9679" s="5" t="s">
        <v>9</v>
      </c>
      <c r="G9679" s="15" t="s">
        <v>26</v>
      </c>
      <c r="H9679" s="24" t="str">
        <f t="shared" si="1523"/>
        <v/>
      </c>
      <c r="I9679" s="24" t="str" cm="1">
        <f t="array" ref="I9679">IFERROR(IF($B9679=I$1, ($A9679+$C9679) - MAX(IF($B$2:$B9678=$B9679, $A$2:$A9678+$C$2:$C9678)), "")*24*60, "")</f>
        <v/>
      </c>
      <c r="J9679" s="24" t="str" cm="1">
        <f t="array" ref="J9679">IFERROR(IF($B9679=J$1, ($A9679+$C9679) - MAX(IF($B$2:$B9678=$B9679, $A$2:$A9678+$C$2:$C9678)), "")*24*60, "")</f>
        <v/>
      </c>
      <c r="K9679" s="24" t="str" cm="1">
        <f t="array" ref="K9679">IFERROR(IF($B9679=K$1, ($A9679+$C9679) - MAX(IF($B$2:$B9678=$B9679, $A$2:$A9678+$C$2:$C9678)), "")*24*60, "")</f>
        <v/>
      </c>
      <c r="L9679" s="24" t="str" cm="1">
        <f t="array" ref="L9679">IFERROR(IF($B9679=L$1, ($A9679+$C9679) - MAX(IF($B$2:$B9678=$B9679, $A$2:$A9678+$C$2:$C9678)), "")*24*60, "")</f>
        <v/>
      </c>
      <c r="M9679" s="24" t="str" cm="1">
        <f t="array" ref="M9679">IFERROR(IF($B9679=M$1, ($A9679+$C9679) - MAX(IF($B$2:$B9678=$B9679, $A$2:$A9678+$C$2:$C9678)), "")*24*60, "")</f>
        <v/>
      </c>
      <c r="N9679" s="24" t="str" cm="1">
        <f t="array" ref="N9679">IFERROR(IF($B9679=N$1, ($A9679+$C9679) - MAX(IF($B$2:$B9678=$B9679, $A$2:$A9678+$C$2:$C9678)), "")*24*60, "")</f>
        <v/>
      </c>
      <c r="O9679" s="24" t="str" cm="1">
        <f t="array" ref="O9679">IFERROR(IF($B9679=O$1, ($A9679+$C9679) - MAX(IF($B$2:$B9678=$B9679, $A$2:$A9678+$C$2:$C9678)), "")*24*60, "")</f>
        <v/>
      </c>
      <c r="P9679" s="24" t="str" cm="1">
        <f t="array" ref="P9679">IFERROR(IF($B9679=P$1, ($A9679+$C9679) - MAX(IF($B$2:$B9678=$B9679, $A$2:$A9678+$C$2:$C9678)), "")*24*60, "")</f>
        <v/>
      </c>
      <c r="Q9679" s="24" t="str" cm="1">
        <f t="array" ref="Q9679">IFERROR(IF($B9679=Q$1, ($A9679+$C9679) - MAX(IF($B$2:$B9678=$B9679, $A$2:$A9678+$C$2:$C9678)), "")*24*60, "")</f>
        <v/>
      </c>
      <c r="R9679" s="24" t="str" cm="1">
        <f t="array" ref="R9679">IFERROR(IF($B9679=R$1, ($A9679+$C9679) - MAX(IF($B$2:$B9678=$B9679, $A$2:$A9678+$C$2:$C9678)), "")*24*60, "")</f>
        <v/>
      </c>
      <c r="S9679" s="24" t="str" cm="1">
        <f t="array" ref="S9679">IFERROR(IF($B9679=S$1, ($A9679+$C9679) - MAX(IF($B$2:$B9678=$B9679, $A$2:$A9678+$C$2:$C9678)), "")*24*60, "")</f>
        <v/>
      </c>
    </row>
    <row r="9680" spans="1:19" x14ac:dyDescent="0.2">
      <c r="A9680" s="12" t="str">
        <f t="shared" ref="A9680:C9680" si="1642">A9679</f>
        <v>1/224/26</v>
      </c>
      <c r="B9680" s="5" t="str">
        <f t="shared" si="1642"/>
        <v>Northern Cardinal</v>
      </c>
      <c r="C9680" s="6">
        <f t="shared" si="1642"/>
        <v>0.75624999999999998</v>
      </c>
      <c r="D9680" s="5"/>
      <c r="E9680" s="5"/>
      <c r="F9680" s="5" t="s">
        <v>9</v>
      </c>
      <c r="G9680" s="15" t="s">
        <v>26</v>
      </c>
      <c r="H9680" s="24" t="str">
        <f t="shared" si="1523"/>
        <v/>
      </c>
      <c r="I9680" s="24" t="str" cm="1">
        <f t="array" ref="I9680">IFERROR(IF($B9680=I$1, ($A9680+$C9680) - MAX(IF($B$2:$B9679=$B9680, $A$2:$A9679+$C$2:$C9679)), "")*24*60, "")</f>
        <v/>
      </c>
      <c r="J9680" s="24" t="str" cm="1">
        <f t="array" ref="J9680">IFERROR(IF($B9680=J$1, ($A9680+$C9680) - MAX(IF($B$2:$B9679=$B9680, $A$2:$A9679+$C$2:$C9679)), "")*24*60, "")</f>
        <v/>
      </c>
      <c r="K9680" s="24" t="str" cm="1">
        <f t="array" ref="K9680">IFERROR(IF($B9680=K$1, ($A9680+$C9680) - MAX(IF($B$2:$B9679=$B9680, $A$2:$A9679+$C$2:$C9679)), "")*24*60, "")</f>
        <v/>
      </c>
      <c r="L9680" s="24" t="str" cm="1">
        <f t="array" ref="L9680">IFERROR(IF($B9680=L$1, ($A9680+$C9680) - MAX(IF($B$2:$B9679=$B9680, $A$2:$A9679+$C$2:$C9679)), "")*24*60, "")</f>
        <v/>
      </c>
      <c r="M9680" s="24" t="str" cm="1">
        <f t="array" ref="M9680">IFERROR(IF($B9680=M$1, ($A9680+$C9680) - MAX(IF($B$2:$B9679=$B9680, $A$2:$A9679+$C$2:$C9679)), "")*24*60, "")</f>
        <v/>
      </c>
      <c r="N9680" s="24" t="str" cm="1">
        <f t="array" ref="N9680">IFERROR(IF($B9680=N$1, ($A9680+$C9680) - MAX(IF($B$2:$B9679=$B9680, $A$2:$A9679+$C$2:$C9679)), "")*24*60, "")</f>
        <v/>
      </c>
      <c r="O9680" s="24" t="str" cm="1">
        <f t="array" ref="O9680">IFERROR(IF($B9680=O$1, ($A9680+$C9680) - MAX(IF($B$2:$B9679=$B9680, $A$2:$A9679+$C$2:$C9679)), "")*24*60, "")</f>
        <v/>
      </c>
      <c r="P9680" s="24" t="str" cm="1">
        <f t="array" ref="P9680">IFERROR(IF($B9680=P$1, ($A9680+$C9680) - MAX(IF($B$2:$B9679=$B9680, $A$2:$A9679+$C$2:$C9679)), "")*24*60, "")</f>
        <v/>
      </c>
      <c r="Q9680" s="24" t="str" cm="1">
        <f t="array" ref="Q9680">IFERROR(IF($B9680=Q$1, ($A9680+$C9680) - MAX(IF($B$2:$B9679=$B9680, $A$2:$A9679+$C$2:$C9679)), "")*24*60, "")</f>
        <v/>
      </c>
      <c r="R9680" s="24" t="str" cm="1">
        <f t="array" ref="R9680">IFERROR(IF($B9680=R$1, ($A9680+$C9680) - MAX(IF($B$2:$B9679=$B9680, $A$2:$A9679+$C$2:$C9679)), "")*24*60, "")</f>
        <v/>
      </c>
      <c r="S9680" s="24" t="str" cm="1">
        <f t="array" ref="S9680">IFERROR(IF($B9680=S$1, ($A9680+$C9680) - MAX(IF($B$2:$B9679=$B9680, $A$2:$A9679+$C$2:$C9679)), "")*24*60, "")</f>
        <v/>
      </c>
    </row>
    <row r="9681" spans="1:19" x14ac:dyDescent="0.2">
      <c r="A9681" s="12" t="str">
        <f t="shared" ref="A9681:C9681" si="1643">A9680</f>
        <v>1/224/26</v>
      </c>
      <c r="B9681" s="5" t="str">
        <f t="shared" si="1643"/>
        <v>Northern Cardinal</v>
      </c>
      <c r="C9681" s="6">
        <f t="shared" si="1643"/>
        <v>0.75624999999999998</v>
      </c>
      <c r="D9681" s="5"/>
      <c r="E9681" s="5"/>
      <c r="F9681" s="5" t="s">
        <v>9</v>
      </c>
      <c r="G9681" s="15" t="s">
        <v>26</v>
      </c>
      <c r="H9681" s="24" t="str">
        <f t="shared" si="1523"/>
        <v/>
      </c>
      <c r="I9681" s="24" t="str" cm="1">
        <f t="array" ref="I9681">IFERROR(IF($B9681=I$1, ($A9681+$C9681) - MAX(IF($B$2:$B9680=$B9681, $A$2:$A9680+$C$2:$C9680)), "")*24*60, "")</f>
        <v/>
      </c>
      <c r="J9681" s="24" t="str" cm="1">
        <f t="array" ref="J9681">IFERROR(IF($B9681=J$1, ($A9681+$C9681) - MAX(IF($B$2:$B9680=$B9681, $A$2:$A9680+$C$2:$C9680)), "")*24*60, "")</f>
        <v/>
      </c>
      <c r="K9681" s="24" t="str" cm="1">
        <f t="array" ref="K9681">IFERROR(IF($B9681=K$1, ($A9681+$C9681) - MAX(IF($B$2:$B9680=$B9681, $A$2:$A9680+$C$2:$C9680)), "")*24*60, "")</f>
        <v/>
      </c>
      <c r="L9681" s="24" t="str" cm="1">
        <f t="array" ref="L9681">IFERROR(IF($B9681=L$1, ($A9681+$C9681) - MAX(IF($B$2:$B9680=$B9681, $A$2:$A9680+$C$2:$C9680)), "")*24*60, "")</f>
        <v/>
      </c>
      <c r="M9681" s="24" t="str" cm="1">
        <f t="array" ref="M9681">IFERROR(IF($B9681=M$1, ($A9681+$C9681) - MAX(IF($B$2:$B9680=$B9681, $A$2:$A9680+$C$2:$C9680)), "")*24*60, "")</f>
        <v/>
      </c>
      <c r="N9681" s="24" t="str" cm="1">
        <f t="array" ref="N9681">IFERROR(IF($B9681=N$1, ($A9681+$C9681) - MAX(IF($B$2:$B9680=$B9681, $A$2:$A9680+$C$2:$C9680)), "")*24*60, "")</f>
        <v/>
      </c>
      <c r="O9681" s="24" t="str" cm="1">
        <f t="array" ref="O9681">IFERROR(IF($B9681=O$1, ($A9681+$C9681) - MAX(IF($B$2:$B9680=$B9681, $A$2:$A9680+$C$2:$C9680)), "")*24*60, "")</f>
        <v/>
      </c>
      <c r="P9681" s="24" t="str" cm="1">
        <f t="array" ref="P9681">IFERROR(IF($B9681=P$1, ($A9681+$C9681) - MAX(IF($B$2:$B9680=$B9681, $A$2:$A9680+$C$2:$C9680)), "")*24*60, "")</f>
        <v/>
      </c>
      <c r="Q9681" s="24" t="str" cm="1">
        <f t="array" ref="Q9681">IFERROR(IF($B9681=Q$1, ($A9681+$C9681) - MAX(IF($B$2:$B9680=$B9681, $A$2:$A9680+$C$2:$C9680)), "")*24*60, "")</f>
        <v/>
      </c>
      <c r="R9681" s="24" t="str" cm="1">
        <f t="array" ref="R9681">IFERROR(IF($B9681=R$1, ($A9681+$C9681) - MAX(IF($B$2:$B9680=$B9681, $A$2:$A9680+$C$2:$C9680)), "")*24*60, "")</f>
        <v/>
      </c>
      <c r="S9681" s="24" t="str" cm="1">
        <f t="array" ref="S9681">IFERROR(IF($B9681=S$1, ($A9681+$C9681) - MAX(IF($B$2:$B9680=$B9681, $A$2:$A9680+$C$2:$C9680)), "")*24*60, "")</f>
        <v/>
      </c>
    </row>
    <row r="9682" spans="1:19" x14ac:dyDescent="0.2">
      <c r="A9682" s="12" t="str">
        <f t="shared" ref="A9682:C9682" si="1644">A9681</f>
        <v>1/224/26</v>
      </c>
      <c r="B9682" s="5" t="str">
        <f t="shared" si="1644"/>
        <v>Northern Cardinal</v>
      </c>
      <c r="C9682" s="6">
        <f t="shared" si="1644"/>
        <v>0.75624999999999998</v>
      </c>
      <c r="D9682" s="5"/>
      <c r="E9682" s="5"/>
      <c r="F9682" s="5" t="s">
        <v>9</v>
      </c>
      <c r="G9682" s="15" t="s">
        <v>26</v>
      </c>
      <c r="H9682" s="24" t="str">
        <f t="shared" si="1523"/>
        <v/>
      </c>
      <c r="I9682" s="24" t="str" cm="1">
        <f t="array" ref="I9682">IFERROR(IF($B9682=I$1, ($A9682+$C9682) - MAX(IF($B$2:$B9681=$B9682, $A$2:$A9681+$C$2:$C9681)), "")*24*60, "")</f>
        <v/>
      </c>
      <c r="J9682" s="24" t="str" cm="1">
        <f t="array" ref="J9682">IFERROR(IF($B9682=J$1, ($A9682+$C9682) - MAX(IF($B$2:$B9681=$B9682, $A$2:$A9681+$C$2:$C9681)), "")*24*60, "")</f>
        <v/>
      </c>
      <c r="K9682" s="24" t="str" cm="1">
        <f t="array" ref="K9682">IFERROR(IF($B9682=K$1, ($A9682+$C9682) - MAX(IF($B$2:$B9681=$B9682, $A$2:$A9681+$C$2:$C9681)), "")*24*60, "")</f>
        <v/>
      </c>
      <c r="L9682" s="24" t="str" cm="1">
        <f t="array" ref="L9682">IFERROR(IF($B9682=L$1, ($A9682+$C9682) - MAX(IF($B$2:$B9681=$B9682, $A$2:$A9681+$C$2:$C9681)), "")*24*60, "")</f>
        <v/>
      </c>
      <c r="M9682" s="24" t="str" cm="1">
        <f t="array" ref="M9682">IFERROR(IF($B9682=M$1, ($A9682+$C9682) - MAX(IF($B$2:$B9681=$B9682, $A$2:$A9681+$C$2:$C9681)), "")*24*60, "")</f>
        <v/>
      </c>
      <c r="N9682" s="24" t="str" cm="1">
        <f t="array" ref="N9682">IFERROR(IF($B9682=N$1, ($A9682+$C9682) - MAX(IF($B$2:$B9681=$B9682, $A$2:$A9681+$C$2:$C9681)), "")*24*60, "")</f>
        <v/>
      </c>
      <c r="O9682" s="24" t="str" cm="1">
        <f t="array" ref="O9682">IFERROR(IF($B9682=O$1, ($A9682+$C9682) - MAX(IF($B$2:$B9681=$B9682, $A$2:$A9681+$C$2:$C9681)), "")*24*60, "")</f>
        <v/>
      </c>
      <c r="P9682" s="24" t="str" cm="1">
        <f t="array" ref="P9682">IFERROR(IF($B9682=P$1, ($A9682+$C9682) - MAX(IF($B$2:$B9681=$B9682, $A$2:$A9681+$C$2:$C9681)), "")*24*60, "")</f>
        <v/>
      </c>
      <c r="Q9682" s="24" t="str" cm="1">
        <f t="array" ref="Q9682">IFERROR(IF($B9682=Q$1, ($A9682+$C9682) - MAX(IF($B$2:$B9681=$B9682, $A$2:$A9681+$C$2:$C9681)), "")*24*60, "")</f>
        <v/>
      </c>
      <c r="R9682" s="24" t="str" cm="1">
        <f t="array" ref="R9682">IFERROR(IF($B9682=R$1, ($A9682+$C9682) - MAX(IF($B$2:$B9681=$B9682, $A$2:$A9681+$C$2:$C9681)), "")*24*60, "")</f>
        <v/>
      </c>
      <c r="S9682" s="24" t="str" cm="1">
        <f t="array" ref="S9682">IFERROR(IF($B9682=S$1, ($A9682+$C9682) - MAX(IF($B$2:$B9681=$B9682, $A$2:$A9681+$C$2:$C9681)), "")*24*60, "")</f>
        <v/>
      </c>
    </row>
    <row r="9683" spans="1:19" x14ac:dyDescent="0.2">
      <c r="A9683" s="12" t="str">
        <f t="shared" ref="A9683:C9683" si="1645">A9682</f>
        <v>1/224/26</v>
      </c>
      <c r="B9683" s="5" t="str">
        <f t="shared" si="1645"/>
        <v>Northern Cardinal</v>
      </c>
      <c r="C9683" s="6">
        <f t="shared" si="1645"/>
        <v>0.75624999999999998</v>
      </c>
      <c r="D9683" s="5"/>
      <c r="E9683" s="5"/>
      <c r="F9683" s="5" t="s">
        <v>9</v>
      </c>
      <c r="G9683" s="15" t="s">
        <v>26</v>
      </c>
      <c r="H9683" s="24" t="str">
        <f t="shared" si="1523"/>
        <v/>
      </c>
      <c r="I9683" s="24" t="str" cm="1">
        <f t="array" ref="I9683">IFERROR(IF($B9683=I$1, ($A9683+$C9683) - MAX(IF($B$2:$B9682=$B9683, $A$2:$A9682+$C$2:$C9682)), "")*24*60, "")</f>
        <v/>
      </c>
      <c r="J9683" s="24" t="str" cm="1">
        <f t="array" ref="J9683">IFERROR(IF($B9683=J$1, ($A9683+$C9683) - MAX(IF($B$2:$B9682=$B9683, $A$2:$A9682+$C$2:$C9682)), "")*24*60, "")</f>
        <v/>
      </c>
      <c r="K9683" s="24" t="str" cm="1">
        <f t="array" ref="K9683">IFERROR(IF($B9683=K$1, ($A9683+$C9683) - MAX(IF($B$2:$B9682=$B9683, $A$2:$A9682+$C$2:$C9682)), "")*24*60, "")</f>
        <v/>
      </c>
      <c r="L9683" s="24" t="str" cm="1">
        <f t="array" ref="L9683">IFERROR(IF($B9683=L$1, ($A9683+$C9683) - MAX(IF($B$2:$B9682=$B9683, $A$2:$A9682+$C$2:$C9682)), "")*24*60, "")</f>
        <v/>
      </c>
      <c r="M9683" s="24" t="str" cm="1">
        <f t="array" ref="M9683">IFERROR(IF($B9683=M$1, ($A9683+$C9683) - MAX(IF($B$2:$B9682=$B9683, $A$2:$A9682+$C$2:$C9682)), "")*24*60, "")</f>
        <v/>
      </c>
      <c r="N9683" s="24" t="str" cm="1">
        <f t="array" ref="N9683">IFERROR(IF($B9683=N$1, ($A9683+$C9683) - MAX(IF($B$2:$B9682=$B9683, $A$2:$A9682+$C$2:$C9682)), "")*24*60, "")</f>
        <v/>
      </c>
      <c r="O9683" s="24" t="str" cm="1">
        <f t="array" ref="O9683">IFERROR(IF($B9683=O$1, ($A9683+$C9683) - MAX(IF($B$2:$B9682=$B9683, $A$2:$A9682+$C$2:$C9682)), "")*24*60, "")</f>
        <v/>
      </c>
      <c r="P9683" s="24" t="str" cm="1">
        <f t="array" ref="P9683">IFERROR(IF($B9683=P$1, ($A9683+$C9683) - MAX(IF($B$2:$B9682=$B9683, $A$2:$A9682+$C$2:$C9682)), "")*24*60, "")</f>
        <v/>
      </c>
      <c r="Q9683" s="24" t="str" cm="1">
        <f t="array" ref="Q9683">IFERROR(IF($B9683=Q$1, ($A9683+$C9683) - MAX(IF($B$2:$B9682=$B9683, $A$2:$A9682+$C$2:$C9682)), "")*24*60, "")</f>
        <v/>
      </c>
      <c r="R9683" s="24" t="str" cm="1">
        <f t="array" ref="R9683">IFERROR(IF($B9683=R$1, ($A9683+$C9683) - MAX(IF($B$2:$B9682=$B9683, $A$2:$A9682+$C$2:$C9682)), "")*24*60, "")</f>
        <v/>
      </c>
      <c r="S9683" s="24" t="str" cm="1">
        <f t="array" ref="S9683">IFERROR(IF($B9683=S$1, ($A9683+$C9683) - MAX(IF($B$2:$B9682=$B9683, $A$2:$A9682+$C$2:$C9682)), "")*24*60, "")</f>
        <v/>
      </c>
    </row>
    <row r="9684" spans="1:19" x14ac:dyDescent="0.2">
      <c r="A9684" s="12" t="str">
        <f t="shared" ref="A9684:C9684" si="1646">A9683</f>
        <v>1/224/26</v>
      </c>
      <c r="B9684" s="5" t="str">
        <f t="shared" si="1646"/>
        <v>Northern Cardinal</v>
      </c>
      <c r="C9684" s="6">
        <f t="shared" si="1646"/>
        <v>0.75624999999999998</v>
      </c>
      <c r="D9684" s="5"/>
      <c r="E9684" s="5"/>
      <c r="F9684" s="5" t="s">
        <v>9</v>
      </c>
      <c r="G9684" s="15" t="s">
        <v>26</v>
      </c>
      <c r="H9684" s="24" t="str">
        <f t="shared" si="1523"/>
        <v/>
      </c>
      <c r="I9684" s="24" t="str" cm="1">
        <f t="array" ref="I9684">IFERROR(IF($B9684=I$1, ($A9684+$C9684) - MAX(IF($B$2:$B9683=$B9684, $A$2:$A9683+$C$2:$C9683)), "")*24*60, "")</f>
        <v/>
      </c>
      <c r="J9684" s="24" t="str" cm="1">
        <f t="array" ref="J9684">IFERROR(IF($B9684=J$1, ($A9684+$C9684) - MAX(IF($B$2:$B9683=$B9684, $A$2:$A9683+$C$2:$C9683)), "")*24*60, "")</f>
        <v/>
      </c>
      <c r="K9684" s="24" t="str" cm="1">
        <f t="array" ref="K9684">IFERROR(IF($B9684=K$1, ($A9684+$C9684) - MAX(IF($B$2:$B9683=$B9684, $A$2:$A9683+$C$2:$C9683)), "")*24*60, "")</f>
        <v/>
      </c>
      <c r="L9684" s="24" t="str" cm="1">
        <f t="array" ref="L9684">IFERROR(IF($B9684=L$1, ($A9684+$C9684) - MAX(IF($B$2:$B9683=$B9684, $A$2:$A9683+$C$2:$C9683)), "")*24*60, "")</f>
        <v/>
      </c>
      <c r="M9684" s="24" t="str" cm="1">
        <f t="array" ref="M9684">IFERROR(IF($B9684=M$1, ($A9684+$C9684) - MAX(IF($B$2:$B9683=$B9684, $A$2:$A9683+$C$2:$C9683)), "")*24*60, "")</f>
        <v/>
      </c>
      <c r="N9684" s="24" t="str" cm="1">
        <f t="array" ref="N9684">IFERROR(IF($B9684=N$1, ($A9684+$C9684) - MAX(IF($B$2:$B9683=$B9684, $A$2:$A9683+$C$2:$C9683)), "")*24*60, "")</f>
        <v/>
      </c>
      <c r="O9684" s="24" t="str" cm="1">
        <f t="array" ref="O9684">IFERROR(IF($B9684=O$1, ($A9684+$C9684) - MAX(IF($B$2:$B9683=$B9684, $A$2:$A9683+$C$2:$C9683)), "")*24*60, "")</f>
        <v/>
      </c>
      <c r="P9684" s="24" t="str" cm="1">
        <f t="array" ref="P9684">IFERROR(IF($B9684=P$1, ($A9684+$C9684) - MAX(IF($B$2:$B9683=$B9684, $A$2:$A9683+$C$2:$C9683)), "")*24*60, "")</f>
        <v/>
      </c>
      <c r="Q9684" s="24" t="str" cm="1">
        <f t="array" ref="Q9684">IFERROR(IF($B9684=Q$1, ($A9684+$C9684) - MAX(IF($B$2:$B9683=$B9684, $A$2:$A9683+$C$2:$C9683)), "")*24*60, "")</f>
        <v/>
      </c>
      <c r="R9684" s="24" t="str" cm="1">
        <f t="array" ref="R9684">IFERROR(IF($B9684=R$1, ($A9684+$C9684) - MAX(IF($B$2:$B9683=$B9684, $A$2:$A9683+$C$2:$C9683)), "")*24*60, "")</f>
        <v/>
      </c>
      <c r="S9684" s="24" t="str" cm="1">
        <f t="array" ref="S9684">IFERROR(IF($B9684=S$1, ($A9684+$C9684) - MAX(IF($B$2:$B9683=$B9684, $A$2:$A9683+$C$2:$C9683)), "")*24*60, "")</f>
        <v/>
      </c>
    </row>
    <row r="9685" spans="1:19" x14ac:dyDescent="0.2">
      <c r="A9685" s="12" t="str">
        <f t="shared" ref="A9685:C9685" si="1647">A9684</f>
        <v>1/224/26</v>
      </c>
      <c r="B9685" s="5" t="str">
        <f t="shared" si="1647"/>
        <v>Northern Cardinal</v>
      </c>
      <c r="C9685" s="6">
        <f t="shared" si="1647"/>
        <v>0.75624999999999998</v>
      </c>
      <c r="D9685" s="5"/>
      <c r="E9685" s="5"/>
      <c r="F9685" s="5" t="s">
        <v>9</v>
      </c>
      <c r="G9685" s="15" t="s">
        <v>26</v>
      </c>
      <c r="H9685" s="24" t="str">
        <f t="shared" si="1523"/>
        <v/>
      </c>
      <c r="I9685" s="24" t="str" cm="1">
        <f t="array" ref="I9685">IFERROR(IF($B9685=I$1, ($A9685+$C9685) - MAX(IF($B$2:$B9684=$B9685, $A$2:$A9684+$C$2:$C9684)), "")*24*60, "")</f>
        <v/>
      </c>
      <c r="J9685" s="24" t="str" cm="1">
        <f t="array" ref="J9685">IFERROR(IF($B9685=J$1, ($A9685+$C9685) - MAX(IF($B$2:$B9684=$B9685, $A$2:$A9684+$C$2:$C9684)), "")*24*60, "")</f>
        <v/>
      </c>
      <c r="K9685" s="24" t="str" cm="1">
        <f t="array" ref="K9685">IFERROR(IF($B9685=K$1, ($A9685+$C9685) - MAX(IF($B$2:$B9684=$B9685, $A$2:$A9684+$C$2:$C9684)), "")*24*60, "")</f>
        <v/>
      </c>
      <c r="L9685" s="24" t="str" cm="1">
        <f t="array" ref="L9685">IFERROR(IF($B9685=L$1, ($A9685+$C9685) - MAX(IF($B$2:$B9684=$B9685, $A$2:$A9684+$C$2:$C9684)), "")*24*60, "")</f>
        <v/>
      </c>
      <c r="M9685" s="24" t="str" cm="1">
        <f t="array" ref="M9685">IFERROR(IF($B9685=M$1, ($A9685+$C9685) - MAX(IF($B$2:$B9684=$B9685, $A$2:$A9684+$C$2:$C9684)), "")*24*60, "")</f>
        <v/>
      </c>
      <c r="N9685" s="24" t="str" cm="1">
        <f t="array" ref="N9685">IFERROR(IF($B9685=N$1, ($A9685+$C9685) - MAX(IF($B$2:$B9684=$B9685, $A$2:$A9684+$C$2:$C9684)), "")*24*60, "")</f>
        <v/>
      </c>
      <c r="O9685" s="24" t="str" cm="1">
        <f t="array" ref="O9685">IFERROR(IF($B9685=O$1, ($A9685+$C9685) - MAX(IF($B$2:$B9684=$B9685, $A$2:$A9684+$C$2:$C9684)), "")*24*60, "")</f>
        <v/>
      </c>
      <c r="P9685" s="24" t="str" cm="1">
        <f t="array" ref="P9685">IFERROR(IF($B9685=P$1, ($A9685+$C9685) - MAX(IF($B$2:$B9684=$B9685, $A$2:$A9684+$C$2:$C9684)), "")*24*60, "")</f>
        <v/>
      </c>
      <c r="Q9685" s="24" t="str" cm="1">
        <f t="array" ref="Q9685">IFERROR(IF($B9685=Q$1, ($A9685+$C9685) - MAX(IF($B$2:$B9684=$B9685, $A$2:$A9684+$C$2:$C9684)), "")*24*60, "")</f>
        <v/>
      </c>
      <c r="R9685" s="24" t="str" cm="1">
        <f t="array" ref="R9685">IFERROR(IF($B9685=R$1, ($A9685+$C9685) - MAX(IF($B$2:$B9684=$B9685, $A$2:$A9684+$C$2:$C9684)), "")*24*60, "")</f>
        <v/>
      </c>
      <c r="S9685" s="24" t="str" cm="1">
        <f t="array" ref="S9685">IFERROR(IF($B9685=S$1, ($A9685+$C9685) - MAX(IF($B$2:$B9684=$B9685, $A$2:$A9684+$C$2:$C9684)), "")*24*60, "")</f>
        <v/>
      </c>
    </row>
    <row r="9686" spans="1:19" x14ac:dyDescent="0.2">
      <c r="A9686" s="12" t="str">
        <f t="shared" ref="A9686:C9686" si="1648">A9685</f>
        <v>1/224/26</v>
      </c>
      <c r="B9686" s="5" t="str">
        <f t="shared" si="1648"/>
        <v>Northern Cardinal</v>
      </c>
      <c r="C9686" s="6">
        <f t="shared" si="1648"/>
        <v>0.75624999999999998</v>
      </c>
      <c r="D9686" s="5"/>
      <c r="E9686" s="5"/>
      <c r="F9686" s="5" t="s">
        <v>9</v>
      </c>
      <c r="G9686" s="15" t="s">
        <v>26</v>
      </c>
      <c r="H9686" s="24" t="str">
        <f t="shared" si="1523"/>
        <v/>
      </c>
      <c r="I9686" s="24" t="str" cm="1">
        <f t="array" ref="I9686">IFERROR(IF($B9686=I$1, ($A9686+$C9686) - MAX(IF($B$2:$B9685=$B9686, $A$2:$A9685+$C$2:$C9685)), "")*24*60, "")</f>
        <v/>
      </c>
      <c r="J9686" s="24" t="str" cm="1">
        <f t="array" ref="J9686">IFERROR(IF($B9686=J$1, ($A9686+$C9686) - MAX(IF($B$2:$B9685=$B9686, $A$2:$A9685+$C$2:$C9685)), "")*24*60, "")</f>
        <v/>
      </c>
      <c r="K9686" s="24" t="str" cm="1">
        <f t="array" ref="K9686">IFERROR(IF($B9686=K$1, ($A9686+$C9686) - MAX(IF($B$2:$B9685=$B9686, $A$2:$A9685+$C$2:$C9685)), "")*24*60, "")</f>
        <v/>
      </c>
      <c r="L9686" s="24" t="str" cm="1">
        <f t="array" ref="L9686">IFERROR(IF($B9686=L$1, ($A9686+$C9686) - MAX(IF($B$2:$B9685=$B9686, $A$2:$A9685+$C$2:$C9685)), "")*24*60, "")</f>
        <v/>
      </c>
      <c r="M9686" s="24" t="str" cm="1">
        <f t="array" ref="M9686">IFERROR(IF($B9686=M$1, ($A9686+$C9686) - MAX(IF($B$2:$B9685=$B9686, $A$2:$A9685+$C$2:$C9685)), "")*24*60, "")</f>
        <v/>
      </c>
      <c r="N9686" s="24" t="str" cm="1">
        <f t="array" ref="N9686">IFERROR(IF($B9686=N$1, ($A9686+$C9686) - MAX(IF($B$2:$B9685=$B9686, $A$2:$A9685+$C$2:$C9685)), "")*24*60, "")</f>
        <v/>
      </c>
      <c r="O9686" s="24" t="str" cm="1">
        <f t="array" ref="O9686">IFERROR(IF($B9686=O$1, ($A9686+$C9686) - MAX(IF($B$2:$B9685=$B9686, $A$2:$A9685+$C$2:$C9685)), "")*24*60, "")</f>
        <v/>
      </c>
      <c r="P9686" s="24" t="str" cm="1">
        <f t="array" ref="P9686">IFERROR(IF($B9686=P$1, ($A9686+$C9686) - MAX(IF($B$2:$B9685=$B9686, $A$2:$A9685+$C$2:$C9685)), "")*24*60, "")</f>
        <v/>
      </c>
      <c r="Q9686" s="24" t="str" cm="1">
        <f t="array" ref="Q9686">IFERROR(IF($B9686=Q$1, ($A9686+$C9686) - MAX(IF($B$2:$B9685=$B9686, $A$2:$A9685+$C$2:$C9685)), "")*24*60, "")</f>
        <v/>
      </c>
      <c r="R9686" s="24" t="str" cm="1">
        <f t="array" ref="R9686">IFERROR(IF($B9686=R$1, ($A9686+$C9686) - MAX(IF($B$2:$B9685=$B9686, $A$2:$A9685+$C$2:$C9685)), "")*24*60, "")</f>
        <v/>
      </c>
      <c r="S9686" s="24" t="str" cm="1">
        <f t="array" ref="S9686">IFERROR(IF($B9686=S$1, ($A9686+$C9686) - MAX(IF($B$2:$B9685=$B9686, $A$2:$A9685+$C$2:$C9685)), "")*24*60, "")</f>
        <v/>
      </c>
    </row>
    <row r="9687" spans="1:19" x14ac:dyDescent="0.2">
      <c r="A9687" s="12" t="str">
        <f t="shared" ref="A9687:C9687" si="1649">A9686</f>
        <v>1/224/26</v>
      </c>
      <c r="B9687" s="5" t="str">
        <f t="shared" si="1649"/>
        <v>Northern Cardinal</v>
      </c>
      <c r="C9687" s="6">
        <f t="shared" si="1649"/>
        <v>0.75624999999999998</v>
      </c>
      <c r="D9687" s="5"/>
      <c r="E9687" s="5"/>
      <c r="F9687" s="5" t="s">
        <v>9</v>
      </c>
      <c r="G9687" s="15" t="s">
        <v>26</v>
      </c>
      <c r="H9687" s="24" t="str">
        <f t="shared" si="1523"/>
        <v/>
      </c>
      <c r="I9687" s="24" t="str" cm="1">
        <f t="array" ref="I9687">IFERROR(IF($B9687=I$1, ($A9687+$C9687) - MAX(IF($B$2:$B9686=$B9687, $A$2:$A9686+$C$2:$C9686)), "")*24*60, "")</f>
        <v/>
      </c>
      <c r="J9687" s="24" t="str" cm="1">
        <f t="array" ref="J9687">IFERROR(IF($B9687=J$1, ($A9687+$C9687) - MAX(IF($B$2:$B9686=$B9687, $A$2:$A9686+$C$2:$C9686)), "")*24*60, "")</f>
        <v/>
      </c>
      <c r="K9687" s="24" t="str" cm="1">
        <f t="array" ref="K9687">IFERROR(IF($B9687=K$1, ($A9687+$C9687) - MAX(IF($B$2:$B9686=$B9687, $A$2:$A9686+$C$2:$C9686)), "")*24*60, "")</f>
        <v/>
      </c>
      <c r="L9687" s="24" t="str" cm="1">
        <f t="array" ref="L9687">IFERROR(IF($B9687=L$1, ($A9687+$C9687) - MAX(IF($B$2:$B9686=$B9687, $A$2:$A9686+$C$2:$C9686)), "")*24*60, "")</f>
        <v/>
      </c>
      <c r="M9687" s="24" t="str" cm="1">
        <f t="array" ref="M9687">IFERROR(IF($B9687=M$1, ($A9687+$C9687) - MAX(IF($B$2:$B9686=$B9687, $A$2:$A9686+$C$2:$C9686)), "")*24*60, "")</f>
        <v/>
      </c>
      <c r="N9687" s="24" t="str" cm="1">
        <f t="array" ref="N9687">IFERROR(IF($B9687=N$1, ($A9687+$C9687) - MAX(IF($B$2:$B9686=$B9687, $A$2:$A9686+$C$2:$C9686)), "")*24*60, "")</f>
        <v/>
      </c>
      <c r="O9687" s="24" t="str" cm="1">
        <f t="array" ref="O9687">IFERROR(IF($B9687=O$1, ($A9687+$C9687) - MAX(IF($B$2:$B9686=$B9687, $A$2:$A9686+$C$2:$C9686)), "")*24*60, "")</f>
        <v/>
      </c>
      <c r="P9687" s="24" t="str" cm="1">
        <f t="array" ref="P9687">IFERROR(IF($B9687=P$1, ($A9687+$C9687) - MAX(IF($B$2:$B9686=$B9687, $A$2:$A9686+$C$2:$C9686)), "")*24*60, "")</f>
        <v/>
      </c>
      <c r="Q9687" s="24" t="str" cm="1">
        <f t="array" ref="Q9687">IFERROR(IF($B9687=Q$1, ($A9687+$C9687) - MAX(IF($B$2:$B9686=$B9687, $A$2:$A9686+$C$2:$C9686)), "")*24*60, "")</f>
        <v/>
      </c>
      <c r="R9687" s="24" t="str" cm="1">
        <f t="array" ref="R9687">IFERROR(IF($B9687=R$1, ($A9687+$C9687) - MAX(IF($B$2:$B9686=$B9687, $A$2:$A9686+$C$2:$C9686)), "")*24*60, "")</f>
        <v/>
      </c>
      <c r="S9687" s="24" t="str" cm="1">
        <f t="array" ref="S9687">IFERROR(IF($B9687=S$1, ($A9687+$C9687) - MAX(IF($B$2:$B9686=$B9687, $A$2:$A9686+$C$2:$C9686)), "")*24*60, "")</f>
        <v/>
      </c>
    </row>
    <row r="9688" spans="1:19" x14ac:dyDescent="0.2">
      <c r="A9688" s="12" t="str">
        <f t="shared" ref="A9688:C9688" si="1650">A9687</f>
        <v>1/224/26</v>
      </c>
      <c r="B9688" s="5" t="str">
        <f t="shared" si="1650"/>
        <v>Northern Cardinal</v>
      </c>
      <c r="C9688" s="6">
        <f t="shared" si="1650"/>
        <v>0.75624999999999998</v>
      </c>
      <c r="D9688" s="5"/>
      <c r="E9688" s="5"/>
      <c r="F9688" s="5" t="s">
        <v>9</v>
      </c>
      <c r="G9688" s="15" t="s">
        <v>26</v>
      </c>
      <c r="H9688" s="24" t="str">
        <f t="shared" si="1523"/>
        <v/>
      </c>
      <c r="I9688" s="24" t="str" cm="1">
        <f t="array" ref="I9688">IFERROR(IF($B9688=I$1, ($A9688+$C9688) - MAX(IF($B$2:$B9687=$B9688, $A$2:$A9687+$C$2:$C9687)), "")*24*60, "")</f>
        <v/>
      </c>
      <c r="J9688" s="24" t="str" cm="1">
        <f t="array" ref="J9688">IFERROR(IF($B9688=J$1, ($A9688+$C9688) - MAX(IF($B$2:$B9687=$B9688, $A$2:$A9687+$C$2:$C9687)), "")*24*60, "")</f>
        <v/>
      </c>
      <c r="K9688" s="24" t="str" cm="1">
        <f t="array" ref="K9688">IFERROR(IF($B9688=K$1, ($A9688+$C9688) - MAX(IF($B$2:$B9687=$B9688, $A$2:$A9687+$C$2:$C9687)), "")*24*60, "")</f>
        <v/>
      </c>
      <c r="L9688" s="24" t="str" cm="1">
        <f t="array" ref="L9688">IFERROR(IF($B9688=L$1, ($A9688+$C9688) - MAX(IF($B$2:$B9687=$B9688, $A$2:$A9687+$C$2:$C9687)), "")*24*60, "")</f>
        <v/>
      </c>
      <c r="M9688" s="24" t="str" cm="1">
        <f t="array" ref="M9688">IFERROR(IF($B9688=M$1, ($A9688+$C9688) - MAX(IF($B$2:$B9687=$B9688, $A$2:$A9687+$C$2:$C9687)), "")*24*60, "")</f>
        <v/>
      </c>
      <c r="N9688" s="24" t="str" cm="1">
        <f t="array" ref="N9688">IFERROR(IF($B9688=N$1, ($A9688+$C9688) - MAX(IF($B$2:$B9687=$B9688, $A$2:$A9687+$C$2:$C9687)), "")*24*60, "")</f>
        <v/>
      </c>
      <c r="O9688" s="24" t="str" cm="1">
        <f t="array" ref="O9688">IFERROR(IF($B9688=O$1, ($A9688+$C9688) - MAX(IF($B$2:$B9687=$B9688, $A$2:$A9687+$C$2:$C9687)), "")*24*60, "")</f>
        <v/>
      </c>
      <c r="P9688" s="24" t="str" cm="1">
        <f t="array" ref="P9688">IFERROR(IF($B9688=P$1, ($A9688+$C9688) - MAX(IF($B$2:$B9687=$B9688, $A$2:$A9687+$C$2:$C9687)), "")*24*60, "")</f>
        <v/>
      </c>
      <c r="Q9688" s="24" t="str" cm="1">
        <f t="array" ref="Q9688">IFERROR(IF($B9688=Q$1, ($A9688+$C9688) - MAX(IF($B$2:$B9687=$B9688, $A$2:$A9687+$C$2:$C9687)), "")*24*60, "")</f>
        <v/>
      </c>
      <c r="R9688" s="24" t="str" cm="1">
        <f t="array" ref="R9688">IFERROR(IF($B9688=R$1, ($A9688+$C9688) - MAX(IF($B$2:$B9687=$B9688, $A$2:$A9687+$C$2:$C9687)), "")*24*60, "")</f>
        <v/>
      </c>
      <c r="S9688" s="24" t="str" cm="1">
        <f t="array" ref="S9688">IFERROR(IF($B9688=S$1, ($A9688+$C9688) - MAX(IF($B$2:$B9687=$B9688, $A$2:$A9687+$C$2:$C9687)), "")*24*60, "")</f>
        <v/>
      </c>
    </row>
    <row r="9689" spans="1:19" x14ac:dyDescent="0.2">
      <c r="A9689" s="12" t="str">
        <f t="shared" ref="A9689:C9689" si="1651">A9688</f>
        <v>1/224/26</v>
      </c>
      <c r="B9689" s="5" t="str">
        <f t="shared" si="1651"/>
        <v>Northern Cardinal</v>
      </c>
      <c r="C9689" s="6">
        <f t="shared" si="1651"/>
        <v>0.75624999999999998</v>
      </c>
      <c r="D9689" s="5"/>
      <c r="E9689" s="5"/>
      <c r="F9689" s="5" t="s">
        <v>9</v>
      </c>
      <c r="G9689" s="15" t="s">
        <v>26</v>
      </c>
      <c r="H9689" s="24" t="str">
        <f t="shared" si="1523"/>
        <v/>
      </c>
      <c r="I9689" s="24" t="str" cm="1">
        <f t="array" ref="I9689">IFERROR(IF($B9689=I$1, ($A9689+$C9689) - MAX(IF($B$2:$B9688=$B9689, $A$2:$A9688+$C$2:$C9688)), "")*24*60, "")</f>
        <v/>
      </c>
      <c r="J9689" s="24" t="str" cm="1">
        <f t="array" ref="J9689">IFERROR(IF($B9689=J$1, ($A9689+$C9689) - MAX(IF($B$2:$B9688=$B9689, $A$2:$A9688+$C$2:$C9688)), "")*24*60, "")</f>
        <v/>
      </c>
      <c r="K9689" s="24" t="str" cm="1">
        <f t="array" ref="K9689">IFERROR(IF($B9689=K$1, ($A9689+$C9689) - MAX(IF($B$2:$B9688=$B9689, $A$2:$A9688+$C$2:$C9688)), "")*24*60, "")</f>
        <v/>
      </c>
      <c r="L9689" s="24" t="str" cm="1">
        <f t="array" ref="L9689">IFERROR(IF($B9689=L$1, ($A9689+$C9689) - MAX(IF($B$2:$B9688=$B9689, $A$2:$A9688+$C$2:$C9688)), "")*24*60, "")</f>
        <v/>
      </c>
      <c r="M9689" s="24" t="str" cm="1">
        <f t="array" ref="M9689">IFERROR(IF($B9689=M$1, ($A9689+$C9689) - MAX(IF($B$2:$B9688=$B9689, $A$2:$A9688+$C$2:$C9688)), "")*24*60, "")</f>
        <v/>
      </c>
      <c r="N9689" s="24" t="str" cm="1">
        <f t="array" ref="N9689">IFERROR(IF($B9689=N$1, ($A9689+$C9689) - MAX(IF($B$2:$B9688=$B9689, $A$2:$A9688+$C$2:$C9688)), "")*24*60, "")</f>
        <v/>
      </c>
      <c r="O9689" s="24" t="str" cm="1">
        <f t="array" ref="O9689">IFERROR(IF($B9689=O$1, ($A9689+$C9689) - MAX(IF($B$2:$B9688=$B9689, $A$2:$A9688+$C$2:$C9688)), "")*24*60, "")</f>
        <v/>
      </c>
      <c r="P9689" s="24" t="str" cm="1">
        <f t="array" ref="P9689">IFERROR(IF($B9689=P$1, ($A9689+$C9689) - MAX(IF($B$2:$B9688=$B9689, $A$2:$A9688+$C$2:$C9688)), "")*24*60, "")</f>
        <v/>
      </c>
      <c r="Q9689" s="24" t="str" cm="1">
        <f t="array" ref="Q9689">IFERROR(IF($B9689=Q$1, ($A9689+$C9689) - MAX(IF($B$2:$B9688=$B9689, $A$2:$A9688+$C$2:$C9688)), "")*24*60, "")</f>
        <v/>
      </c>
      <c r="R9689" s="24" t="str" cm="1">
        <f t="array" ref="R9689">IFERROR(IF($B9689=R$1, ($A9689+$C9689) - MAX(IF($B$2:$B9688=$B9689, $A$2:$A9688+$C$2:$C9688)), "")*24*60, "")</f>
        <v/>
      </c>
      <c r="S9689" s="24" t="str" cm="1">
        <f t="array" ref="S9689">IFERROR(IF($B9689=S$1, ($A9689+$C9689) - MAX(IF($B$2:$B9688=$B9689, $A$2:$A9688+$C$2:$C9688)), "")*24*60, "")</f>
        <v/>
      </c>
    </row>
    <row r="9690" spans="1:19" x14ac:dyDescent="0.2">
      <c r="A9690" s="12" t="str">
        <f t="shared" ref="A9690:C9690" si="1652">A9689</f>
        <v>1/224/26</v>
      </c>
      <c r="B9690" s="5" t="str">
        <f t="shared" si="1652"/>
        <v>Northern Cardinal</v>
      </c>
      <c r="C9690" s="6">
        <f t="shared" si="1652"/>
        <v>0.75624999999999998</v>
      </c>
      <c r="D9690" s="5"/>
      <c r="E9690" s="5"/>
      <c r="F9690" s="5" t="s">
        <v>9</v>
      </c>
      <c r="G9690" s="15" t="s">
        <v>26</v>
      </c>
      <c r="H9690" s="24" t="str">
        <f t="shared" si="1523"/>
        <v/>
      </c>
      <c r="I9690" s="24" t="str" cm="1">
        <f t="array" ref="I9690">IFERROR(IF($B9690=I$1, ($A9690+$C9690) - MAX(IF($B$2:$B9689=$B9690, $A$2:$A9689+$C$2:$C9689)), "")*24*60, "")</f>
        <v/>
      </c>
      <c r="J9690" s="24" t="str" cm="1">
        <f t="array" ref="J9690">IFERROR(IF($B9690=J$1, ($A9690+$C9690) - MAX(IF($B$2:$B9689=$B9690, $A$2:$A9689+$C$2:$C9689)), "")*24*60, "")</f>
        <v/>
      </c>
      <c r="K9690" s="24" t="str" cm="1">
        <f t="array" ref="K9690">IFERROR(IF($B9690=K$1, ($A9690+$C9690) - MAX(IF($B$2:$B9689=$B9690, $A$2:$A9689+$C$2:$C9689)), "")*24*60, "")</f>
        <v/>
      </c>
      <c r="L9690" s="24" t="str" cm="1">
        <f t="array" ref="L9690">IFERROR(IF($B9690=L$1, ($A9690+$C9690) - MAX(IF($B$2:$B9689=$B9690, $A$2:$A9689+$C$2:$C9689)), "")*24*60, "")</f>
        <v/>
      </c>
      <c r="M9690" s="24" t="str" cm="1">
        <f t="array" ref="M9690">IFERROR(IF($B9690=M$1, ($A9690+$C9690) - MAX(IF($B$2:$B9689=$B9690, $A$2:$A9689+$C$2:$C9689)), "")*24*60, "")</f>
        <v/>
      </c>
      <c r="N9690" s="24" t="str" cm="1">
        <f t="array" ref="N9690">IFERROR(IF($B9690=N$1, ($A9690+$C9690) - MAX(IF($B$2:$B9689=$B9690, $A$2:$A9689+$C$2:$C9689)), "")*24*60, "")</f>
        <v/>
      </c>
      <c r="O9690" s="24" t="str" cm="1">
        <f t="array" ref="O9690">IFERROR(IF($B9690=O$1, ($A9690+$C9690) - MAX(IF($B$2:$B9689=$B9690, $A$2:$A9689+$C$2:$C9689)), "")*24*60, "")</f>
        <v/>
      </c>
      <c r="P9690" s="24" t="str" cm="1">
        <f t="array" ref="P9690">IFERROR(IF($B9690=P$1, ($A9690+$C9690) - MAX(IF($B$2:$B9689=$B9690, $A$2:$A9689+$C$2:$C9689)), "")*24*60, "")</f>
        <v/>
      </c>
      <c r="Q9690" s="24" t="str" cm="1">
        <f t="array" ref="Q9690">IFERROR(IF($B9690=Q$1, ($A9690+$C9690) - MAX(IF($B$2:$B9689=$B9690, $A$2:$A9689+$C$2:$C9689)), "")*24*60, "")</f>
        <v/>
      </c>
      <c r="R9690" s="24" t="str" cm="1">
        <f t="array" ref="R9690">IFERROR(IF($B9690=R$1, ($A9690+$C9690) - MAX(IF($B$2:$B9689=$B9690, $A$2:$A9689+$C$2:$C9689)), "")*24*60, "")</f>
        <v/>
      </c>
      <c r="S9690" s="24" t="str" cm="1">
        <f t="array" ref="S9690">IFERROR(IF($B9690=S$1, ($A9690+$C9690) - MAX(IF($B$2:$B9689=$B9690, $A$2:$A9689+$C$2:$C9689)), "")*24*60, "")</f>
        <v/>
      </c>
    </row>
    <row r="9691" spans="1:19" x14ac:dyDescent="0.2">
      <c r="A9691" s="12" t="str">
        <f t="shared" ref="A9691:C9691" si="1653">A9690</f>
        <v>1/224/26</v>
      </c>
      <c r="B9691" s="5" t="str">
        <f t="shared" si="1653"/>
        <v>Northern Cardinal</v>
      </c>
      <c r="C9691" s="6">
        <f t="shared" si="1653"/>
        <v>0.75624999999999998</v>
      </c>
      <c r="D9691" s="5"/>
      <c r="E9691" s="5"/>
      <c r="F9691" s="5" t="s">
        <v>9</v>
      </c>
      <c r="G9691" s="15" t="s">
        <v>26</v>
      </c>
      <c r="H9691" s="24" t="str">
        <f t="shared" si="1523"/>
        <v/>
      </c>
      <c r="I9691" s="24" t="str" cm="1">
        <f t="array" ref="I9691">IFERROR(IF($B9691=I$1, ($A9691+$C9691) - MAX(IF($B$2:$B9690=$B9691, $A$2:$A9690+$C$2:$C9690)), "")*24*60, "")</f>
        <v/>
      </c>
      <c r="J9691" s="24" t="str" cm="1">
        <f t="array" ref="J9691">IFERROR(IF($B9691=J$1, ($A9691+$C9691) - MAX(IF($B$2:$B9690=$B9691, $A$2:$A9690+$C$2:$C9690)), "")*24*60, "")</f>
        <v/>
      </c>
      <c r="K9691" s="24" t="str" cm="1">
        <f t="array" ref="K9691">IFERROR(IF($B9691=K$1, ($A9691+$C9691) - MAX(IF($B$2:$B9690=$B9691, $A$2:$A9690+$C$2:$C9690)), "")*24*60, "")</f>
        <v/>
      </c>
      <c r="L9691" s="24" t="str" cm="1">
        <f t="array" ref="L9691">IFERROR(IF($B9691=L$1, ($A9691+$C9691) - MAX(IF($B$2:$B9690=$B9691, $A$2:$A9690+$C$2:$C9690)), "")*24*60, "")</f>
        <v/>
      </c>
      <c r="M9691" s="24" t="str" cm="1">
        <f t="array" ref="M9691">IFERROR(IF($B9691=M$1, ($A9691+$C9691) - MAX(IF($B$2:$B9690=$B9691, $A$2:$A9690+$C$2:$C9690)), "")*24*60, "")</f>
        <v/>
      </c>
      <c r="N9691" s="24" t="str" cm="1">
        <f t="array" ref="N9691">IFERROR(IF($B9691=N$1, ($A9691+$C9691) - MAX(IF($B$2:$B9690=$B9691, $A$2:$A9690+$C$2:$C9690)), "")*24*60, "")</f>
        <v/>
      </c>
      <c r="O9691" s="24" t="str" cm="1">
        <f t="array" ref="O9691">IFERROR(IF($B9691=O$1, ($A9691+$C9691) - MAX(IF($B$2:$B9690=$B9691, $A$2:$A9690+$C$2:$C9690)), "")*24*60, "")</f>
        <v/>
      </c>
      <c r="P9691" s="24" t="str" cm="1">
        <f t="array" ref="P9691">IFERROR(IF($B9691=P$1, ($A9691+$C9691) - MAX(IF($B$2:$B9690=$B9691, $A$2:$A9690+$C$2:$C9690)), "")*24*60, "")</f>
        <v/>
      </c>
      <c r="Q9691" s="24" t="str" cm="1">
        <f t="array" ref="Q9691">IFERROR(IF($B9691=Q$1, ($A9691+$C9691) - MAX(IF($B$2:$B9690=$B9691, $A$2:$A9690+$C$2:$C9690)), "")*24*60, "")</f>
        <v/>
      </c>
      <c r="R9691" s="24" t="str" cm="1">
        <f t="array" ref="R9691">IFERROR(IF($B9691=R$1, ($A9691+$C9691) - MAX(IF($B$2:$B9690=$B9691, $A$2:$A9690+$C$2:$C9690)), "")*24*60, "")</f>
        <v/>
      </c>
      <c r="S9691" s="24" t="str" cm="1">
        <f t="array" ref="S9691">IFERROR(IF($B9691=S$1, ($A9691+$C9691) - MAX(IF($B$2:$B9690=$B9691, $A$2:$A9690+$C$2:$C9690)), "")*24*60, "")</f>
        <v/>
      </c>
    </row>
    <row r="9692" spans="1:19" x14ac:dyDescent="0.2">
      <c r="A9692" s="12" t="str">
        <f t="shared" ref="A9692:C9692" si="1654">A9691</f>
        <v>1/224/26</v>
      </c>
      <c r="B9692" s="5" t="str">
        <f t="shared" si="1654"/>
        <v>Northern Cardinal</v>
      </c>
      <c r="C9692" s="6">
        <f t="shared" si="1654"/>
        <v>0.75624999999999998</v>
      </c>
      <c r="D9692" s="5"/>
      <c r="E9692" s="5"/>
      <c r="F9692" s="5" t="s">
        <v>9</v>
      </c>
      <c r="G9692" s="15" t="s">
        <v>26</v>
      </c>
      <c r="H9692" s="24" t="str">
        <f t="shared" si="1523"/>
        <v/>
      </c>
      <c r="I9692" s="24" t="str" cm="1">
        <f t="array" ref="I9692">IFERROR(IF($B9692=I$1, ($A9692+$C9692) - MAX(IF($B$2:$B9691=$B9692, $A$2:$A9691+$C$2:$C9691)), "")*24*60, "")</f>
        <v/>
      </c>
      <c r="J9692" s="24" t="str" cm="1">
        <f t="array" ref="J9692">IFERROR(IF($B9692=J$1, ($A9692+$C9692) - MAX(IF($B$2:$B9691=$B9692, $A$2:$A9691+$C$2:$C9691)), "")*24*60, "")</f>
        <v/>
      </c>
      <c r="K9692" s="24" t="str" cm="1">
        <f t="array" ref="K9692">IFERROR(IF($B9692=K$1, ($A9692+$C9692) - MAX(IF($B$2:$B9691=$B9692, $A$2:$A9691+$C$2:$C9691)), "")*24*60, "")</f>
        <v/>
      </c>
      <c r="L9692" s="24" t="str" cm="1">
        <f t="array" ref="L9692">IFERROR(IF($B9692=L$1, ($A9692+$C9692) - MAX(IF($B$2:$B9691=$B9692, $A$2:$A9691+$C$2:$C9691)), "")*24*60, "")</f>
        <v/>
      </c>
      <c r="M9692" s="24" t="str" cm="1">
        <f t="array" ref="M9692">IFERROR(IF($B9692=M$1, ($A9692+$C9692) - MAX(IF($B$2:$B9691=$B9692, $A$2:$A9691+$C$2:$C9691)), "")*24*60, "")</f>
        <v/>
      </c>
      <c r="N9692" s="24" t="str" cm="1">
        <f t="array" ref="N9692">IFERROR(IF($B9692=N$1, ($A9692+$C9692) - MAX(IF($B$2:$B9691=$B9692, $A$2:$A9691+$C$2:$C9691)), "")*24*60, "")</f>
        <v/>
      </c>
      <c r="O9692" s="24" t="str" cm="1">
        <f t="array" ref="O9692">IFERROR(IF($B9692=O$1, ($A9692+$C9692) - MAX(IF($B$2:$B9691=$B9692, $A$2:$A9691+$C$2:$C9691)), "")*24*60, "")</f>
        <v/>
      </c>
      <c r="P9692" s="24" t="str" cm="1">
        <f t="array" ref="P9692">IFERROR(IF($B9692=P$1, ($A9692+$C9692) - MAX(IF($B$2:$B9691=$B9692, $A$2:$A9691+$C$2:$C9691)), "")*24*60, "")</f>
        <v/>
      </c>
      <c r="Q9692" s="24" t="str" cm="1">
        <f t="array" ref="Q9692">IFERROR(IF($B9692=Q$1, ($A9692+$C9692) - MAX(IF($B$2:$B9691=$B9692, $A$2:$A9691+$C$2:$C9691)), "")*24*60, "")</f>
        <v/>
      </c>
      <c r="R9692" s="24" t="str" cm="1">
        <f t="array" ref="R9692">IFERROR(IF($B9692=R$1, ($A9692+$C9692) - MAX(IF($B$2:$B9691=$B9692, $A$2:$A9691+$C$2:$C9691)), "")*24*60, "")</f>
        <v/>
      </c>
      <c r="S9692" s="24" t="str" cm="1">
        <f t="array" ref="S9692">IFERROR(IF($B9692=S$1, ($A9692+$C9692) - MAX(IF($B$2:$B9691=$B9692, $A$2:$A9691+$C$2:$C9691)), "")*24*60, "")</f>
        <v/>
      </c>
    </row>
    <row r="9693" spans="1:19" x14ac:dyDescent="0.2">
      <c r="A9693" s="12" t="str">
        <f t="shared" ref="A9693:C9693" si="1655">A9692</f>
        <v>1/224/26</v>
      </c>
      <c r="B9693" s="5" t="str">
        <f t="shared" si="1655"/>
        <v>Northern Cardinal</v>
      </c>
      <c r="C9693" s="6">
        <f t="shared" si="1655"/>
        <v>0.75624999999999998</v>
      </c>
      <c r="D9693" s="5"/>
      <c r="E9693" s="5"/>
      <c r="F9693" s="5" t="s">
        <v>9</v>
      </c>
      <c r="G9693" s="15" t="s">
        <v>26</v>
      </c>
      <c r="H9693" s="24" t="str">
        <f t="shared" si="1523"/>
        <v/>
      </c>
      <c r="I9693" s="24" t="str" cm="1">
        <f t="array" ref="I9693">IFERROR(IF($B9693=I$1, ($A9693+$C9693) - MAX(IF($B$2:$B9692=$B9693, $A$2:$A9692+$C$2:$C9692)), "")*24*60, "")</f>
        <v/>
      </c>
      <c r="J9693" s="24" t="str" cm="1">
        <f t="array" ref="J9693">IFERROR(IF($B9693=J$1, ($A9693+$C9693) - MAX(IF($B$2:$B9692=$B9693, $A$2:$A9692+$C$2:$C9692)), "")*24*60, "")</f>
        <v/>
      </c>
      <c r="K9693" s="24" t="str" cm="1">
        <f t="array" ref="K9693">IFERROR(IF($B9693=K$1, ($A9693+$C9693) - MAX(IF($B$2:$B9692=$B9693, $A$2:$A9692+$C$2:$C9692)), "")*24*60, "")</f>
        <v/>
      </c>
      <c r="L9693" s="24" t="str" cm="1">
        <f t="array" ref="L9693">IFERROR(IF($B9693=L$1, ($A9693+$C9693) - MAX(IF($B$2:$B9692=$B9693, $A$2:$A9692+$C$2:$C9692)), "")*24*60, "")</f>
        <v/>
      </c>
      <c r="M9693" s="24" t="str" cm="1">
        <f t="array" ref="M9693">IFERROR(IF($B9693=M$1, ($A9693+$C9693) - MAX(IF($B$2:$B9692=$B9693, $A$2:$A9692+$C$2:$C9692)), "")*24*60, "")</f>
        <v/>
      </c>
      <c r="N9693" s="24" t="str" cm="1">
        <f t="array" ref="N9693">IFERROR(IF($B9693=N$1, ($A9693+$C9693) - MAX(IF($B$2:$B9692=$B9693, $A$2:$A9692+$C$2:$C9692)), "")*24*60, "")</f>
        <v/>
      </c>
      <c r="O9693" s="24" t="str" cm="1">
        <f t="array" ref="O9693">IFERROR(IF($B9693=O$1, ($A9693+$C9693) - MAX(IF($B$2:$B9692=$B9693, $A$2:$A9692+$C$2:$C9692)), "")*24*60, "")</f>
        <v/>
      </c>
      <c r="P9693" s="24" t="str" cm="1">
        <f t="array" ref="P9693">IFERROR(IF($B9693=P$1, ($A9693+$C9693) - MAX(IF($B$2:$B9692=$B9693, $A$2:$A9692+$C$2:$C9692)), "")*24*60, "")</f>
        <v/>
      </c>
      <c r="Q9693" s="24" t="str" cm="1">
        <f t="array" ref="Q9693">IFERROR(IF($B9693=Q$1, ($A9693+$C9693) - MAX(IF($B$2:$B9692=$B9693, $A$2:$A9692+$C$2:$C9692)), "")*24*60, "")</f>
        <v/>
      </c>
      <c r="R9693" s="24" t="str" cm="1">
        <f t="array" ref="R9693">IFERROR(IF($B9693=R$1, ($A9693+$C9693) - MAX(IF($B$2:$B9692=$B9693, $A$2:$A9692+$C$2:$C9692)), "")*24*60, "")</f>
        <v/>
      </c>
      <c r="S9693" s="24" t="str" cm="1">
        <f t="array" ref="S9693">IFERROR(IF($B9693=S$1, ($A9693+$C9693) - MAX(IF($B$2:$B9692=$B9693, $A$2:$A9692+$C$2:$C9692)), "")*24*60, "")</f>
        <v/>
      </c>
    </row>
    <row r="9694" spans="1:19" x14ac:dyDescent="0.2">
      <c r="A9694" s="12" t="str">
        <f t="shared" ref="A9694:C9694" si="1656">A9693</f>
        <v>1/224/26</v>
      </c>
      <c r="B9694" s="5" t="str">
        <f t="shared" si="1656"/>
        <v>Northern Cardinal</v>
      </c>
      <c r="C9694" s="6">
        <f t="shared" si="1656"/>
        <v>0.75624999999999998</v>
      </c>
      <c r="D9694" s="5"/>
      <c r="E9694" s="5"/>
      <c r="F9694" s="5" t="s">
        <v>9</v>
      </c>
      <c r="G9694" s="15" t="s">
        <v>26</v>
      </c>
      <c r="H9694" s="24" t="str">
        <f t="shared" si="1523"/>
        <v/>
      </c>
      <c r="I9694" s="24" t="str" cm="1">
        <f t="array" ref="I9694">IFERROR(IF($B9694=I$1, ($A9694+$C9694) - MAX(IF($B$2:$B9693=$B9694, $A$2:$A9693+$C$2:$C9693)), "")*24*60, "")</f>
        <v/>
      </c>
      <c r="J9694" s="24" t="str" cm="1">
        <f t="array" ref="J9694">IFERROR(IF($B9694=J$1, ($A9694+$C9694) - MAX(IF($B$2:$B9693=$B9694, $A$2:$A9693+$C$2:$C9693)), "")*24*60, "")</f>
        <v/>
      </c>
      <c r="K9694" s="24" t="str" cm="1">
        <f t="array" ref="K9694">IFERROR(IF($B9694=K$1, ($A9694+$C9694) - MAX(IF($B$2:$B9693=$B9694, $A$2:$A9693+$C$2:$C9693)), "")*24*60, "")</f>
        <v/>
      </c>
      <c r="L9694" s="24" t="str" cm="1">
        <f t="array" ref="L9694">IFERROR(IF($B9694=L$1, ($A9694+$C9694) - MAX(IF($B$2:$B9693=$B9694, $A$2:$A9693+$C$2:$C9693)), "")*24*60, "")</f>
        <v/>
      </c>
      <c r="M9694" s="24" t="str" cm="1">
        <f t="array" ref="M9694">IFERROR(IF($B9694=M$1, ($A9694+$C9694) - MAX(IF($B$2:$B9693=$B9694, $A$2:$A9693+$C$2:$C9693)), "")*24*60, "")</f>
        <v/>
      </c>
      <c r="N9694" s="24" t="str" cm="1">
        <f t="array" ref="N9694">IFERROR(IF($B9694=N$1, ($A9694+$C9694) - MAX(IF($B$2:$B9693=$B9694, $A$2:$A9693+$C$2:$C9693)), "")*24*60, "")</f>
        <v/>
      </c>
      <c r="O9694" s="24" t="str" cm="1">
        <f t="array" ref="O9694">IFERROR(IF($B9694=O$1, ($A9694+$C9694) - MAX(IF($B$2:$B9693=$B9694, $A$2:$A9693+$C$2:$C9693)), "")*24*60, "")</f>
        <v/>
      </c>
      <c r="P9694" s="24" t="str" cm="1">
        <f t="array" ref="P9694">IFERROR(IF($B9694=P$1, ($A9694+$C9694) - MAX(IF($B$2:$B9693=$B9694, $A$2:$A9693+$C$2:$C9693)), "")*24*60, "")</f>
        <v/>
      </c>
      <c r="Q9694" s="24" t="str" cm="1">
        <f t="array" ref="Q9694">IFERROR(IF($B9694=Q$1, ($A9694+$C9694) - MAX(IF($B$2:$B9693=$B9694, $A$2:$A9693+$C$2:$C9693)), "")*24*60, "")</f>
        <v/>
      </c>
      <c r="R9694" s="24" t="str" cm="1">
        <f t="array" ref="R9694">IFERROR(IF($B9694=R$1, ($A9694+$C9694) - MAX(IF($B$2:$B9693=$B9694, $A$2:$A9693+$C$2:$C9693)), "")*24*60, "")</f>
        <v/>
      </c>
      <c r="S9694" s="24" t="str" cm="1">
        <f t="array" ref="S9694">IFERROR(IF($B9694=S$1, ($A9694+$C9694) - MAX(IF($B$2:$B9693=$B9694, $A$2:$A9693+$C$2:$C9693)), "")*24*60, "")</f>
        <v/>
      </c>
    </row>
    <row r="9695" spans="1:19" x14ac:dyDescent="0.2">
      <c r="A9695" s="12" t="str">
        <f t="shared" ref="A9695:C9695" si="1657">A9694</f>
        <v>1/224/26</v>
      </c>
      <c r="B9695" s="5" t="str">
        <f t="shared" si="1657"/>
        <v>Northern Cardinal</v>
      </c>
      <c r="C9695" s="6">
        <f t="shared" si="1657"/>
        <v>0.75624999999999998</v>
      </c>
      <c r="D9695" s="5"/>
      <c r="E9695" s="5"/>
      <c r="F9695" s="5" t="s">
        <v>9</v>
      </c>
      <c r="G9695" s="15" t="s">
        <v>26</v>
      </c>
      <c r="H9695" s="24" t="str">
        <f t="shared" ref="H9695:H9758" si="1658">IFERROR((($A9695+$C9695) - ($A9694+$C9694))*24*60, "")</f>
        <v/>
      </c>
      <c r="I9695" s="24" t="str" cm="1">
        <f t="array" ref="I9695">IFERROR(IF($B9695=I$1, ($A9695+$C9695) - MAX(IF($B$2:$B9694=$B9695, $A$2:$A9694+$C$2:$C9694)), "")*24*60, "")</f>
        <v/>
      </c>
      <c r="J9695" s="24" t="str" cm="1">
        <f t="array" ref="J9695">IFERROR(IF($B9695=J$1, ($A9695+$C9695) - MAX(IF($B$2:$B9694=$B9695, $A$2:$A9694+$C$2:$C9694)), "")*24*60, "")</f>
        <v/>
      </c>
      <c r="K9695" s="24" t="str" cm="1">
        <f t="array" ref="K9695">IFERROR(IF($B9695=K$1, ($A9695+$C9695) - MAX(IF($B$2:$B9694=$B9695, $A$2:$A9694+$C$2:$C9694)), "")*24*60, "")</f>
        <v/>
      </c>
      <c r="L9695" s="24" t="str" cm="1">
        <f t="array" ref="L9695">IFERROR(IF($B9695=L$1, ($A9695+$C9695) - MAX(IF($B$2:$B9694=$B9695, $A$2:$A9694+$C$2:$C9694)), "")*24*60, "")</f>
        <v/>
      </c>
      <c r="M9695" s="24" t="str" cm="1">
        <f t="array" ref="M9695">IFERROR(IF($B9695=M$1, ($A9695+$C9695) - MAX(IF($B$2:$B9694=$B9695, $A$2:$A9694+$C$2:$C9694)), "")*24*60, "")</f>
        <v/>
      </c>
      <c r="N9695" s="24" t="str" cm="1">
        <f t="array" ref="N9695">IFERROR(IF($B9695=N$1, ($A9695+$C9695) - MAX(IF($B$2:$B9694=$B9695, $A$2:$A9694+$C$2:$C9694)), "")*24*60, "")</f>
        <v/>
      </c>
      <c r="O9695" s="24" t="str" cm="1">
        <f t="array" ref="O9695">IFERROR(IF($B9695=O$1, ($A9695+$C9695) - MAX(IF($B$2:$B9694=$B9695, $A$2:$A9694+$C$2:$C9694)), "")*24*60, "")</f>
        <v/>
      </c>
      <c r="P9695" s="24" t="str" cm="1">
        <f t="array" ref="P9695">IFERROR(IF($B9695=P$1, ($A9695+$C9695) - MAX(IF($B$2:$B9694=$B9695, $A$2:$A9694+$C$2:$C9694)), "")*24*60, "")</f>
        <v/>
      </c>
      <c r="Q9695" s="24" t="str" cm="1">
        <f t="array" ref="Q9695">IFERROR(IF($B9695=Q$1, ($A9695+$C9695) - MAX(IF($B$2:$B9694=$B9695, $A$2:$A9694+$C$2:$C9694)), "")*24*60, "")</f>
        <v/>
      </c>
      <c r="R9695" s="24" t="str" cm="1">
        <f t="array" ref="R9695">IFERROR(IF($B9695=R$1, ($A9695+$C9695) - MAX(IF($B$2:$B9694=$B9695, $A$2:$A9694+$C$2:$C9694)), "")*24*60, "")</f>
        <v/>
      </c>
      <c r="S9695" s="24" t="str" cm="1">
        <f t="array" ref="S9695">IFERROR(IF($B9695=S$1, ($A9695+$C9695) - MAX(IF($B$2:$B9694=$B9695, $A$2:$A9694+$C$2:$C9694)), "")*24*60, "")</f>
        <v/>
      </c>
    </row>
    <row r="9696" spans="1:19" x14ac:dyDescent="0.2">
      <c r="A9696" s="12" t="str">
        <f t="shared" ref="A9696:C9696" si="1659">A9695</f>
        <v>1/224/26</v>
      </c>
      <c r="B9696" s="5" t="str">
        <f t="shared" si="1659"/>
        <v>Northern Cardinal</v>
      </c>
      <c r="C9696" s="6">
        <f t="shared" si="1659"/>
        <v>0.75624999999999998</v>
      </c>
      <c r="D9696" s="5"/>
      <c r="E9696" s="5"/>
      <c r="F9696" s="5" t="s">
        <v>9</v>
      </c>
      <c r="G9696" s="15" t="s">
        <v>26</v>
      </c>
      <c r="H9696" s="24" t="str">
        <f t="shared" si="1658"/>
        <v/>
      </c>
      <c r="I9696" s="24" t="str" cm="1">
        <f t="array" ref="I9696">IFERROR(IF($B9696=I$1, ($A9696+$C9696) - MAX(IF($B$2:$B9695=$B9696, $A$2:$A9695+$C$2:$C9695)), "")*24*60, "")</f>
        <v/>
      </c>
      <c r="J9696" s="24" t="str" cm="1">
        <f t="array" ref="J9696">IFERROR(IF($B9696=J$1, ($A9696+$C9696) - MAX(IF($B$2:$B9695=$B9696, $A$2:$A9695+$C$2:$C9695)), "")*24*60, "")</f>
        <v/>
      </c>
      <c r="K9696" s="24" t="str" cm="1">
        <f t="array" ref="K9696">IFERROR(IF($B9696=K$1, ($A9696+$C9696) - MAX(IF($B$2:$B9695=$B9696, $A$2:$A9695+$C$2:$C9695)), "")*24*60, "")</f>
        <v/>
      </c>
      <c r="L9696" s="24" t="str" cm="1">
        <f t="array" ref="L9696">IFERROR(IF($B9696=L$1, ($A9696+$C9696) - MAX(IF($B$2:$B9695=$B9696, $A$2:$A9695+$C$2:$C9695)), "")*24*60, "")</f>
        <v/>
      </c>
      <c r="M9696" s="24" t="str" cm="1">
        <f t="array" ref="M9696">IFERROR(IF($B9696=M$1, ($A9696+$C9696) - MAX(IF($B$2:$B9695=$B9696, $A$2:$A9695+$C$2:$C9695)), "")*24*60, "")</f>
        <v/>
      </c>
      <c r="N9696" s="24" t="str" cm="1">
        <f t="array" ref="N9696">IFERROR(IF($B9696=N$1, ($A9696+$C9696) - MAX(IF($B$2:$B9695=$B9696, $A$2:$A9695+$C$2:$C9695)), "")*24*60, "")</f>
        <v/>
      </c>
      <c r="O9696" s="24" t="str" cm="1">
        <f t="array" ref="O9696">IFERROR(IF($B9696=O$1, ($A9696+$C9696) - MAX(IF($B$2:$B9695=$B9696, $A$2:$A9695+$C$2:$C9695)), "")*24*60, "")</f>
        <v/>
      </c>
      <c r="P9696" s="24" t="str" cm="1">
        <f t="array" ref="P9696">IFERROR(IF($B9696=P$1, ($A9696+$C9696) - MAX(IF($B$2:$B9695=$B9696, $A$2:$A9695+$C$2:$C9695)), "")*24*60, "")</f>
        <v/>
      </c>
      <c r="Q9696" s="24" t="str" cm="1">
        <f t="array" ref="Q9696">IFERROR(IF($B9696=Q$1, ($A9696+$C9696) - MAX(IF($B$2:$B9695=$B9696, $A$2:$A9695+$C$2:$C9695)), "")*24*60, "")</f>
        <v/>
      </c>
      <c r="R9696" s="24" t="str" cm="1">
        <f t="array" ref="R9696">IFERROR(IF($B9696=R$1, ($A9696+$C9696) - MAX(IF($B$2:$B9695=$B9696, $A$2:$A9695+$C$2:$C9695)), "")*24*60, "")</f>
        <v/>
      </c>
      <c r="S9696" s="24" t="str" cm="1">
        <f t="array" ref="S9696">IFERROR(IF($B9696=S$1, ($A9696+$C9696) - MAX(IF($B$2:$B9695=$B9696, $A$2:$A9695+$C$2:$C9695)), "")*24*60, "")</f>
        <v/>
      </c>
    </row>
    <row r="9697" spans="1:19" x14ac:dyDescent="0.2">
      <c r="A9697" s="12" t="str">
        <f t="shared" ref="A9697:C9697" si="1660">A9696</f>
        <v>1/224/26</v>
      </c>
      <c r="B9697" s="5" t="str">
        <f t="shared" si="1660"/>
        <v>Northern Cardinal</v>
      </c>
      <c r="C9697" s="6">
        <f t="shared" si="1660"/>
        <v>0.75624999999999998</v>
      </c>
      <c r="D9697" s="5"/>
      <c r="E9697" s="5"/>
      <c r="F9697" s="5" t="s">
        <v>9</v>
      </c>
      <c r="G9697" s="15" t="s">
        <v>26</v>
      </c>
      <c r="H9697" s="24" t="str">
        <f t="shared" si="1658"/>
        <v/>
      </c>
      <c r="I9697" s="24" t="str" cm="1">
        <f t="array" ref="I9697">IFERROR(IF($B9697=I$1, ($A9697+$C9697) - MAX(IF($B$2:$B9696=$B9697, $A$2:$A9696+$C$2:$C9696)), "")*24*60, "")</f>
        <v/>
      </c>
      <c r="J9697" s="24" t="str" cm="1">
        <f t="array" ref="J9697">IFERROR(IF($B9697=J$1, ($A9697+$C9697) - MAX(IF($B$2:$B9696=$B9697, $A$2:$A9696+$C$2:$C9696)), "")*24*60, "")</f>
        <v/>
      </c>
      <c r="K9697" s="24" t="str" cm="1">
        <f t="array" ref="K9697">IFERROR(IF($B9697=K$1, ($A9697+$C9697) - MAX(IF($B$2:$B9696=$B9697, $A$2:$A9696+$C$2:$C9696)), "")*24*60, "")</f>
        <v/>
      </c>
      <c r="L9697" s="24" t="str" cm="1">
        <f t="array" ref="L9697">IFERROR(IF($B9697=L$1, ($A9697+$C9697) - MAX(IF($B$2:$B9696=$B9697, $A$2:$A9696+$C$2:$C9696)), "")*24*60, "")</f>
        <v/>
      </c>
      <c r="M9697" s="24" t="str" cm="1">
        <f t="array" ref="M9697">IFERROR(IF($B9697=M$1, ($A9697+$C9697) - MAX(IF($B$2:$B9696=$B9697, $A$2:$A9696+$C$2:$C9696)), "")*24*60, "")</f>
        <v/>
      </c>
      <c r="N9697" s="24" t="str" cm="1">
        <f t="array" ref="N9697">IFERROR(IF($B9697=N$1, ($A9697+$C9697) - MAX(IF($B$2:$B9696=$B9697, $A$2:$A9696+$C$2:$C9696)), "")*24*60, "")</f>
        <v/>
      </c>
      <c r="O9697" s="24" t="str" cm="1">
        <f t="array" ref="O9697">IFERROR(IF($B9697=O$1, ($A9697+$C9697) - MAX(IF($B$2:$B9696=$B9697, $A$2:$A9696+$C$2:$C9696)), "")*24*60, "")</f>
        <v/>
      </c>
      <c r="P9697" s="24" t="str" cm="1">
        <f t="array" ref="P9697">IFERROR(IF($B9697=P$1, ($A9697+$C9697) - MAX(IF($B$2:$B9696=$B9697, $A$2:$A9696+$C$2:$C9696)), "")*24*60, "")</f>
        <v/>
      </c>
      <c r="Q9697" s="24" t="str" cm="1">
        <f t="array" ref="Q9697">IFERROR(IF($B9697=Q$1, ($A9697+$C9697) - MAX(IF($B$2:$B9696=$B9697, $A$2:$A9696+$C$2:$C9696)), "")*24*60, "")</f>
        <v/>
      </c>
      <c r="R9697" s="24" t="str" cm="1">
        <f t="array" ref="R9697">IFERROR(IF($B9697=R$1, ($A9697+$C9697) - MAX(IF($B$2:$B9696=$B9697, $A$2:$A9696+$C$2:$C9696)), "")*24*60, "")</f>
        <v/>
      </c>
      <c r="S9697" s="24" t="str" cm="1">
        <f t="array" ref="S9697">IFERROR(IF($B9697=S$1, ($A9697+$C9697) - MAX(IF($B$2:$B9696=$B9697, $A$2:$A9696+$C$2:$C9696)), "")*24*60, "")</f>
        <v/>
      </c>
    </row>
    <row r="9698" spans="1:19" x14ac:dyDescent="0.2">
      <c r="A9698" s="12" t="str">
        <f t="shared" ref="A9698:C9698" si="1661">A9697</f>
        <v>1/224/26</v>
      </c>
      <c r="B9698" s="5" t="str">
        <f t="shared" si="1661"/>
        <v>Northern Cardinal</v>
      </c>
      <c r="C9698" s="6">
        <f t="shared" si="1661"/>
        <v>0.75624999999999998</v>
      </c>
      <c r="D9698" s="5"/>
      <c r="E9698" s="5"/>
      <c r="F9698" s="5" t="s">
        <v>9</v>
      </c>
      <c r="G9698" s="15" t="s">
        <v>26</v>
      </c>
      <c r="H9698" s="24" t="str">
        <f t="shared" si="1658"/>
        <v/>
      </c>
      <c r="I9698" s="24" t="str" cm="1">
        <f t="array" ref="I9698">IFERROR(IF($B9698=I$1, ($A9698+$C9698) - MAX(IF($B$2:$B9697=$B9698, $A$2:$A9697+$C$2:$C9697)), "")*24*60, "")</f>
        <v/>
      </c>
      <c r="J9698" s="24" t="str" cm="1">
        <f t="array" ref="J9698">IFERROR(IF($B9698=J$1, ($A9698+$C9698) - MAX(IF($B$2:$B9697=$B9698, $A$2:$A9697+$C$2:$C9697)), "")*24*60, "")</f>
        <v/>
      </c>
      <c r="K9698" s="24" t="str" cm="1">
        <f t="array" ref="K9698">IFERROR(IF($B9698=K$1, ($A9698+$C9698) - MAX(IF($B$2:$B9697=$B9698, $A$2:$A9697+$C$2:$C9697)), "")*24*60, "")</f>
        <v/>
      </c>
      <c r="L9698" s="24" t="str" cm="1">
        <f t="array" ref="L9698">IFERROR(IF($B9698=L$1, ($A9698+$C9698) - MAX(IF($B$2:$B9697=$B9698, $A$2:$A9697+$C$2:$C9697)), "")*24*60, "")</f>
        <v/>
      </c>
      <c r="M9698" s="24" t="str" cm="1">
        <f t="array" ref="M9698">IFERROR(IF($B9698=M$1, ($A9698+$C9698) - MAX(IF($B$2:$B9697=$B9698, $A$2:$A9697+$C$2:$C9697)), "")*24*60, "")</f>
        <v/>
      </c>
      <c r="N9698" s="24" t="str" cm="1">
        <f t="array" ref="N9698">IFERROR(IF($B9698=N$1, ($A9698+$C9698) - MAX(IF($B$2:$B9697=$B9698, $A$2:$A9697+$C$2:$C9697)), "")*24*60, "")</f>
        <v/>
      </c>
      <c r="O9698" s="24" t="str" cm="1">
        <f t="array" ref="O9698">IFERROR(IF($B9698=O$1, ($A9698+$C9698) - MAX(IF($B$2:$B9697=$B9698, $A$2:$A9697+$C$2:$C9697)), "")*24*60, "")</f>
        <v/>
      </c>
      <c r="P9698" s="24" t="str" cm="1">
        <f t="array" ref="P9698">IFERROR(IF($B9698=P$1, ($A9698+$C9698) - MAX(IF($B$2:$B9697=$B9698, $A$2:$A9697+$C$2:$C9697)), "")*24*60, "")</f>
        <v/>
      </c>
      <c r="Q9698" s="24" t="str" cm="1">
        <f t="array" ref="Q9698">IFERROR(IF($B9698=Q$1, ($A9698+$C9698) - MAX(IF($B$2:$B9697=$B9698, $A$2:$A9697+$C$2:$C9697)), "")*24*60, "")</f>
        <v/>
      </c>
      <c r="R9698" s="24" t="str" cm="1">
        <f t="array" ref="R9698">IFERROR(IF($B9698=R$1, ($A9698+$C9698) - MAX(IF($B$2:$B9697=$B9698, $A$2:$A9697+$C$2:$C9697)), "")*24*60, "")</f>
        <v/>
      </c>
      <c r="S9698" s="24" t="str" cm="1">
        <f t="array" ref="S9698">IFERROR(IF($B9698=S$1, ($A9698+$C9698) - MAX(IF($B$2:$B9697=$B9698, $A$2:$A9697+$C$2:$C9697)), "")*24*60, "")</f>
        <v/>
      </c>
    </row>
    <row r="9699" spans="1:19" x14ac:dyDescent="0.2">
      <c r="A9699" s="12" t="str">
        <f t="shared" ref="A9699:C9699" si="1662">A9698</f>
        <v>1/224/26</v>
      </c>
      <c r="B9699" s="5" t="str">
        <f t="shared" si="1662"/>
        <v>Northern Cardinal</v>
      </c>
      <c r="C9699" s="6">
        <f t="shared" si="1662"/>
        <v>0.75624999999999998</v>
      </c>
      <c r="D9699" s="5"/>
      <c r="E9699" s="5"/>
      <c r="F9699" s="5" t="s">
        <v>9</v>
      </c>
      <c r="G9699" s="15" t="s">
        <v>26</v>
      </c>
      <c r="H9699" s="24" t="str">
        <f t="shared" si="1658"/>
        <v/>
      </c>
      <c r="I9699" s="24" t="str" cm="1">
        <f t="array" ref="I9699">IFERROR(IF($B9699=I$1, ($A9699+$C9699) - MAX(IF($B$2:$B9698=$B9699, $A$2:$A9698+$C$2:$C9698)), "")*24*60, "")</f>
        <v/>
      </c>
      <c r="J9699" s="24" t="str" cm="1">
        <f t="array" ref="J9699">IFERROR(IF($B9699=J$1, ($A9699+$C9699) - MAX(IF($B$2:$B9698=$B9699, $A$2:$A9698+$C$2:$C9698)), "")*24*60, "")</f>
        <v/>
      </c>
      <c r="K9699" s="24" t="str" cm="1">
        <f t="array" ref="K9699">IFERROR(IF($B9699=K$1, ($A9699+$C9699) - MAX(IF($B$2:$B9698=$B9699, $A$2:$A9698+$C$2:$C9698)), "")*24*60, "")</f>
        <v/>
      </c>
      <c r="L9699" s="24" t="str" cm="1">
        <f t="array" ref="L9699">IFERROR(IF($B9699=L$1, ($A9699+$C9699) - MAX(IF($B$2:$B9698=$B9699, $A$2:$A9698+$C$2:$C9698)), "")*24*60, "")</f>
        <v/>
      </c>
      <c r="M9699" s="24" t="str" cm="1">
        <f t="array" ref="M9699">IFERROR(IF($B9699=M$1, ($A9699+$C9699) - MAX(IF($B$2:$B9698=$B9699, $A$2:$A9698+$C$2:$C9698)), "")*24*60, "")</f>
        <v/>
      </c>
      <c r="N9699" s="24" t="str" cm="1">
        <f t="array" ref="N9699">IFERROR(IF($B9699=N$1, ($A9699+$C9699) - MAX(IF($B$2:$B9698=$B9699, $A$2:$A9698+$C$2:$C9698)), "")*24*60, "")</f>
        <v/>
      </c>
      <c r="O9699" s="24" t="str" cm="1">
        <f t="array" ref="O9699">IFERROR(IF($B9699=O$1, ($A9699+$C9699) - MAX(IF($B$2:$B9698=$B9699, $A$2:$A9698+$C$2:$C9698)), "")*24*60, "")</f>
        <v/>
      </c>
      <c r="P9699" s="24" t="str" cm="1">
        <f t="array" ref="P9699">IFERROR(IF($B9699=P$1, ($A9699+$C9699) - MAX(IF($B$2:$B9698=$B9699, $A$2:$A9698+$C$2:$C9698)), "")*24*60, "")</f>
        <v/>
      </c>
      <c r="Q9699" s="24" t="str" cm="1">
        <f t="array" ref="Q9699">IFERROR(IF($B9699=Q$1, ($A9699+$C9699) - MAX(IF($B$2:$B9698=$B9699, $A$2:$A9698+$C$2:$C9698)), "")*24*60, "")</f>
        <v/>
      </c>
      <c r="R9699" s="24" t="str" cm="1">
        <f t="array" ref="R9699">IFERROR(IF($B9699=R$1, ($A9699+$C9699) - MAX(IF($B$2:$B9698=$B9699, $A$2:$A9698+$C$2:$C9698)), "")*24*60, "")</f>
        <v/>
      </c>
      <c r="S9699" s="24" t="str" cm="1">
        <f t="array" ref="S9699">IFERROR(IF($B9699=S$1, ($A9699+$C9699) - MAX(IF($B$2:$B9698=$B9699, $A$2:$A9698+$C$2:$C9698)), "")*24*60, "")</f>
        <v/>
      </c>
    </row>
    <row r="9700" spans="1:19" x14ac:dyDescent="0.2">
      <c r="A9700" s="12" t="str">
        <f t="shared" ref="A9700:C9700" si="1663">A9699</f>
        <v>1/224/26</v>
      </c>
      <c r="B9700" s="5" t="str">
        <f t="shared" si="1663"/>
        <v>Northern Cardinal</v>
      </c>
      <c r="C9700" s="6">
        <f t="shared" si="1663"/>
        <v>0.75624999999999998</v>
      </c>
      <c r="D9700" s="5"/>
      <c r="E9700" s="5"/>
      <c r="F9700" s="5" t="s">
        <v>9</v>
      </c>
      <c r="G9700" s="15" t="s">
        <v>26</v>
      </c>
      <c r="H9700" s="24" t="str">
        <f t="shared" si="1658"/>
        <v/>
      </c>
      <c r="I9700" s="24" t="str" cm="1">
        <f t="array" ref="I9700">IFERROR(IF($B9700=I$1, ($A9700+$C9700) - MAX(IF($B$2:$B9699=$B9700, $A$2:$A9699+$C$2:$C9699)), "")*24*60, "")</f>
        <v/>
      </c>
      <c r="J9700" s="24" t="str" cm="1">
        <f t="array" ref="J9700">IFERROR(IF($B9700=J$1, ($A9700+$C9700) - MAX(IF($B$2:$B9699=$B9700, $A$2:$A9699+$C$2:$C9699)), "")*24*60, "")</f>
        <v/>
      </c>
      <c r="K9700" s="24" t="str" cm="1">
        <f t="array" ref="K9700">IFERROR(IF($B9700=K$1, ($A9700+$C9700) - MAX(IF($B$2:$B9699=$B9700, $A$2:$A9699+$C$2:$C9699)), "")*24*60, "")</f>
        <v/>
      </c>
      <c r="L9700" s="24" t="str" cm="1">
        <f t="array" ref="L9700">IFERROR(IF($B9700=L$1, ($A9700+$C9700) - MAX(IF($B$2:$B9699=$B9700, $A$2:$A9699+$C$2:$C9699)), "")*24*60, "")</f>
        <v/>
      </c>
      <c r="M9700" s="24" t="str" cm="1">
        <f t="array" ref="M9700">IFERROR(IF($B9700=M$1, ($A9700+$C9700) - MAX(IF($B$2:$B9699=$B9700, $A$2:$A9699+$C$2:$C9699)), "")*24*60, "")</f>
        <v/>
      </c>
      <c r="N9700" s="24" t="str" cm="1">
        <f t="array" ref="N9700">IFERROR(IF($B9700=N$1, ($A9700+$C9700) - MAX(IF($B$2:$B9699=$B9700, $A$2:$A9699+$C$2:$C9699)), "")*24*60, "")</f>
        <v/>
      </c>
      <c r="O9700" s="24" t="str" cm="1">
        <f t="array" ref="O9700">IFERROR(IF($B9700=O$1, ($A9700+$C9700) - MAX(IF($B$2:$B9699=$B9700, $A$2:$A9699+$C$2:$C9699)), "")*24*60, "")</f>
        <v/>
      </c>
      <c r="P9700" s="24" t="str" cm="1">
        <f t="array" ref="P9700">IFERROR(IF($B9700=P$1, ($A9700+$C9700) - MAX(IF($B$2:$B9699=$B9700, $A$2:$A9699+$C$2:$C9699)), "")*24*60, "")</f>
        <v/>
      </c>
      <c r="Q9700" s="24" t="str" cm="1">
        <f t="array" ref="Q9700">IFERROR(IF($B9700=Q$1, ($A9700+$C9700) - MAX(IF($B$2:$B9699=$B9700, $A$2:$A9699+$C$2:$C9699)), "")*24*60, "")</f>
        <v/>
      </c>
      <c r="R9700" s="24" t="str" cm="1">
        <f t="array" ref="R9700">IFERROR(IF($B9700=R$1, ($A9700+$C9700) - MAX(IF($B$2:$B9699=$B9700, $A$2:$A9699+$C$2:$C9699)), "")*24*60, "")</f>
        <v/>
      </c>
      <c r="S9700" s="24" t="str" cm="1">
        <f t="array" ref="S9700">IFERROR(IF($B9700=S$1, ($A9700+$C9700) - MAX(IF($B$2:$B9699=$B9700, $A$2:$A9699+$C$2:$C9699)), "")*24*60, "")</f>
        <v/>
      </c>
    </row>
    <row r="9701" spans="1:19" x14ac:dyDescent="0.2">
      <c r="A9701" s="12" t="str">
        <f t="shared" ref="A9701:C9701" si="1664">A9700</f>
        <v>1/224/26</v>
      </c>
      <c r="B9701" s="5" t="str">
        <f t="shared" si="1664"/>
        <v>Northern Cardinal</v>
      </c>
      <c r="C9701" s="6">
        <f t="shared" si="1664"/>
        <v>0.75624999999999998</v>
      </c>
      <c r="D9701" s="5"/>
      <c r="E9701" s="5"/>
      <c r="F9701" s="5" t="s">
        <v>9</v>
      </c>
      <c r="G9701" s="15" t="s">
        <v>26</v>
      </c>
      <c r="H9701" s="24" t="str">
        <f t="shared" si="1658"/>
        <v/>
      </c>
      <c r="I9701" s="24" t="str" cm="1">
        <f t="array" ref="I9701">IFERROR(IF($B9701=I$1, ($A9701+$C9701) - MAX(IF($B$2:$B9700=$B9701, $A$2:$A9700+$C$2:$C9700)), "")*24*60, "")</f>
        <v/>
      </c>
      <c r="J9701" s="24" t="str" cm="1">
        <f t="array" ref="J9701">IFERROR(IF($B9701=J$1, ($A9701+$C9701) - MAX(IF($B$2:$B9700=$B9701, $A$2:$A9700+$C$2:$C9700)), "")*24*60, "")</f>
        <v/>
      </c>
      <c r="K9701" s="24" t="str" cm="1">
        <f t="array" ref="K9701">IFERROR(IF($B9701=K$1, ($A9701+$C9701) - MAX(IF($B$2:$B9700=$B9701, $A$2:$A9700+$C$2:$C9700)), "")*24*60, "")</f>
        <v/>
      </c>
      <c r="L9701" s="24" t="str" cm="1">
        <f t="array" ref="L9701">IFERROR(IF($B9701=L$1, ($A9701+$C9701) - MAX(IF($B$2:$B9700=$B9701, $A$2:$A9700+$C$2:$C9700)), "")*24*60, "")</f>
        <v/>
      </c>
      <c r="M9701" s="24" t="str" cm="1">
        <f t="array" ref="M9701">IFERROR(IF($B9701=M$1, ($A9701+$C9701) - MAX(IF($B$2:$B9700=$B9701, $A$2:$A9700+$C$2:$C9700)), "")*24*60, "")</f>
        <v/>
      </c>
      <c r="N9701" s="24" t="str" cm="1">
        <f t="array" ref="N9701">IFERROR(IF($B9701=N$1, ($A9701+$C9701) - MAX(IF($B$2:$B9700=$B9701, $A$2:$A9700+$C$2:$C9700)), "")*24*60, "")</f>
        <v/>
      </c>
      <c r="O9701" s="24" t="str" cm="1">
        <f t="array" ref="O9701">IFERROR(IF($B9701=O$1, ($A9701+$C9701) - MAX(IF($B$2:$B9700=$B9701, $A$2:$A9700+$C$2:$C9700)), "")*24*60, "")</f>
        <v/>
      </c>
      <c r="P9701" s="24" t="str" cm="1">
        <f t="array" ref="P9701">IFERROR(IF($B9701=P$1, ($A9701+$C9701) - MAX(IF($B$2:$B9700=$B9701, $A$2:$A9700+$C$2:$C9700)), "")*24*60, "")</f>
        <v/>
      </c>
      <c r="Q9701" s="24" t="str" cm="1">
        <f t="array" ref="Q9701">IFERROR(IF($B9701=Q$1, ($A9701+$C9701) - MAX(IF($B$2:$B9700=$B9701, $A$2:$A9700+$C$2:$C9700)), "")*24*60, "")</f>
        <v/>
      </c>
      <c r="R9701" s="24" t="str" cm="1">
        <f t="array" ref="R9701">IFERROR(IF($B9701=R$1, ($A9701+$C9701) - MAX(IF($B$2:$B9700=$B9701, $A$2:$A9700+$C$2:$C9700)), "")*24*60, "")</f>
        <v/>
      </c>
      <c r="S9701" s="24" t="str" cm="1">
        <f t="array" ref="S9701">IFERROR(IF($B9701=S$1, ($A9701+$C9701) - MAX(IF($B$2:$B9700=$B9701, $A$2:$A9700+$C$2:$C9700)), "")*24*60, "")</f>
        <v/>
      </c>
    </row>
    <row r="9702" spans="1:19" x14ac:dyDescent="0.2">
      <c r="A9702" s="12" t="str">
        <f t="shared" ref="A9702:C9702" si="1665">A9701</f>
        <v>1/224/26</v>
      </c>
      <c r="B9702" s="5" t="str">
        <f t="shared" si="1665"/>
        <v>Northern Cardinal</v>
      </c>
      <c r="C9702" s="6">
        <f t="shared" si="1665"/>
        <v>0.75624999999999998</v>
      </c>
      <c r="D9702" s="5"/>
      <c r="E9702" s="5"/>
      <c r="F9702" s="5" t="s">
        <v>9</v>
      </c>
      <c r="G9702" s="15" t="s">
        <v>26</v>
      </c>
      <c r="H9702" s="24" t="str">
        <f t="shared" si="1658"/>
        <v/>
      </c>
      <c r="I9702" s="24" t="str" cm="1">
        <f t="array" ref="I9702">IFERROR(IF($B9702=I$1, ($A9702+$C9702) - MAX(IF($B$2:$B9701=$B9702, $A$2:$A9701+$C$2:$C9701)), "")*24*60, "")</f>
        <v/>
      </c>
      <c r="J9702" s="24" t="str" cm="1">
        <f t="array" ref="J9702">IFERROR(IF($B9702=J$1, ($A9702+$C9702) - MAX(IF($B$2:$B9701=$B9702, $A$2:$A9701+$C$2:$C9701)), "")*24*60, "")</f>
        <v/>
      </c>
      <c r="K9702" s="24" t="str" cm="1">
        <f t="array" ref="K9702">IFERROR(IF($B9702=K$1, ($A9702+$C9702) - MAX(IF($B$2:$B9701=$B9702, $A$2:$A9701+$C$2:$C9701)), "")*24*60, "")</f>
        <v/>
      </c>
      <c r="L9702" s="24" t="str" cm="1">
        <f t="array" ref="L9702">IFERROR(IF($B9702=L$1, ($A9702+$C9702) - MAX(IF($B$2:$B9701=$B9702, $A$2:$A9701+$C$2:$C9701)), "")*24*60, "")</f>
        <v/>
      </c>
      <c r="M9702" s="24" t="str" cm="1">
        <f t="array" ref="M9702">IFERROR(IF($B9702=M$1, ($A9702+$C9702) - MAX(IF($B$2:$B9701=$B9702, $A$2:$A9701+$C$2:$C9701)), "")*24*60, "")</f>
        <v/>
      </c>
      <c r="N9702" s="24" t="str" cm="1">
        <f t="array" ref="N9702">IFERROR(IF($B9702=N$1, ($A9702+$C9702) - MAX(IF($B$2:$B9701=$B9702, $A$2:$A9701+$C$2:$C9701)), "")*24*60, "")</f>
        <v/>
      </c>
      <c r="O9702" s="24" t="str" cm="1">
        <f t="array" ref="O9702">IFERROR(IF($B9702=O$1, ($A9702+$C9702) - MAX(IF($B$2:$B9701=$B9702, $A$2:$A9701+$C$2:$C9701)), "")*24*60, "")</f>
        <v/>
      </c>
      <c r="P9702" s="24" t="str" cm="1">
        <f t="array" ref="P9702">IFERROR(IF($B9702=P$1, ($A9702+$C9702) - MAX(IF($B$2:$B9701=$B9702, $A$2:$A9701+$C$2:$C9701)), "")*24*60, "")</f>
        <v/>
      </c>
      <c r="Q9702" s="24" t="str" cm="1">
        <f t="array" ref="Q9702">IFERROR(IF($B9702=Q$1, ($A9702+$C9702) - MAX(IF($B$2:$B9701=$B9702, $A$2:$A9701+$C$2:$C9701)), "")*24*60, "")</f>
        <v/>
      </c>
      <c r="R9702" s="24" t="str" cm="1">
        <f t="array" ref="R9702">IFERROR(IF($B9702=R$1, ($A9702+$C9702) - MAX(IF($B$2:$B9701=$B9702, $A$2:$A9701+$C$2:$C9701)), "")*24*60, "")</f>
        <v/>
      </c>
      <c r="S9702" s="24" t="str" cm="1">
        <f t="array" ref="S9702">IFERROR(IF($B9702=S$1, ($A9702+$C9702) - MAX(IF($B$2:$B9701=$B9702, $A$2:$A9701+$C$2:$C9701)), "")*24*60, "")</f>
        <v/>
      </c>
    </row>
    <row r="9703" spans="1:19" x14ac:dyDescent="0.2">
      <c r="A9703" s="12" t="str">
        <f t="shared" ref="A9703:C9703" si="1666">A9702</f>
        <v>1/224/26</v>
      </c>
      <c r="B9703" s="5" t="str">
        <f t="shared" si="1666"/>
        <v>Northern Cardinal</v>
      </c>
      <c r="C9703" s="6">
        <f t="shared" si="1666"/>
        <v>0.75624999999999998</v>
      </c>
      <c r="D9703" s="5"/>
      <c r="E9703" s="5"/>
      <c r="F9703" s="5" t="s">
        <v>9</v>
      </c>
      <c r="G9703" s="15" t="s">
        <v>26</v>
      </c>
      <c r="H9703" s="24" t="str">
        <f t="shared" si="1658"/>
        <v/>
      </c>
      <c r="I9703" s="24" t="str" cm="1">
        <f t="array" ref="I9703">IFERROR(IF($B9703=I$1, ($A9703+$C9703) - MAX(IF($B$2:$B9702=$B9703, $A$2:$A9702+$C$2:$C9702)), "")*24*60, "")</f>
        <v/>
      </c>
      <c r="J9703" s="24" t="str" cm="1">
        <f t="array" ref="J9703">IFERROR(IF($B9703=J$1, ($A9703+$C9703) - MAX(IF($B$2:$B9702=$B9703, $A$2:$A9702+$C$2:$C9702)), "")*24*60, "")</f>
        <v/>
      </c>
      <c r="K9703" s="24" t="str" cm="1">
        <f t="array" ref="K9703">IFERROR(IF($B9703=K$1, ($A9703+$C9703) - MAX(IF($B$2:$B9702=$B9703, $A$2:$A9702+$C$2:$C9702)), "")*24*60, "")</f>
        <v/>
      </c>
      <c r="L9703" s="24" t="str" cm="1">
        <f t="array" ref="L9703">IFERROR(IF($B9703=L$1, ($A9703+$C9703) - MAX(IF($B$2:$B9702=$B9703, $A$2:$A9702+$C$2:$C9702)), "")*24*60, "")</f>
        <v/>
      </c>
      <c r="M9703" s="24" t="str" cm="1">
        <f t="array" ref="M9703">IFERROR(IF($B9703=M$1, ($A9703+$C9703) - MAX(IF($B$2:$B9702=$B9703, $A$2:$A9702+$C$2:$C9702)), "")*24*60, "")</f>
        <v/>
      </c>
      <c r="N9703" s="24" t="str" cm="1">
        <f t="array" ref="N9703">IFERROR(IF($B9703=N$1, ($A9703+$C9703) - MAX(IF($B$2:$B9702=$B9703, $A$2:$A9702+$C$2:$C9702)), "")*24*60, "")</f>
        <v/>
      </c>
      <c r="O9703" s="24" t="str" cm="1">
        <f t="array" ref="O9703">IFERROR(IF($B9703=O$1, ($A9703+$C9703) - MAX(IF($B$2:$B9702=$B9703, $A$2:$A9702+$C$2:$C9702)), "")*24*60, "")</f>
        <v/>
      </c>
      <c r="P9703" s="24" t="str" cm="1">
        <f t="array" ref="P9703">IFERROR(IF($B9703=P$1, ($A9703+$C9703) - MAX(IF($B$2:$B9702=$B9703, $A$2:$A9702+$C$2:$C9702)), "")*24*60, "")</f>
        <v/>
      </c>
      <c r="Q9703" s="24" t="str" cm="1">
        <f t="array" ref="Q9703">IFERROR(IF($B9703=Q$1, ($A9703+$C9703) - MAX(IF($B$2:$B9702=$B9703, $A$2:$A9702+$C$2:$C9702)), "")*24*60, "")</f>
        <v/>
      </c>
      <c r="R9703" s="24" t="str" cm="1">
        <f t="array" ref="R9703">IFERROR(IF($B9703=R$1, ($A9703+$C9703) - MAX(IF($B$2:$B9702=$B9703, $A$2:$A9702+$C$2:$C9702)), "")*24*60, "")</f>
        <v/>
      </c>
      <c r="S9703" s="24" t="str" cm="1">
        <f t="array" ref="S9703">IFERROR(IF($B9703=S$1, ($A9703+$C9703) - MAX(IF($B$2:$B9702=$B9703, $A$2:$A9702+$C$2:$C9702)), "")*24*60, "")</f>
        <v/>
      </c>
    </row>
    <row r="9704" spans="1:19" x14ac:dyDescent="0.2">
      <c r="A9704" s="12" t="str">
        <f t="shared" ref="A9704:C9704" si="1667">A9703</f>
        <v>1/224/26</v>
      </c>
      <c r="B9704" s="5" t="str">
        <f t="shared" si="1667"/>
        <v>Northern Cardinal</v>
      </c>
      <c r="C9704" s="6">
        <f t="shared" si="1667"/>
        <v>0.75624999999999998</v>
      </c>
      <c r="D9704" s="5"/>
      <c r="E9704" s="5"/>
      <c r="F9704" s="5" t="s">
        <v>9</v>
      </c>
      <c r="G9704" s="15" t="s">
        <v>26</v>
      </c>
      <c r="H9704" s="24" t="str">
        <f t="shared" si="1658"/>
        <v/>
      </c>
      <c r="I9704" s="24" t="str" cm="1">
        <f t="array" ref="I9704">IFERROR(IF($B9704=I$1, ($A9704+$C9704) - MAX(IF($B$2:$B9703=$B9704, $A$2:$A9703+$C$2:$C9703)), "")*24*60, "")</f>
        <v/>
      </c>
      <c r="J9704" s="24" t="str" cm="1">
        <f t="array" ref="J9704">IFERROR(IF($B9704=J$1, ($A9704+$C9704) - MAX(IF($B$2:$B9703=$B9704, $A$2:$A9703+$C$2:$C9703)), "")*24*60, "")</f>
        <v/>
      </c>
      <c r="K9704" s="24" t="str" cm="1">
        <f t="array" ref="K9704">IFERROR(IF($B9704=K$1, ($A9704+$C9704) - MAX(IF($B$2:$B9703=$B9704, $A$2:$A9703+$C$2:$C9703)), "")*24*60, "")</f>
        <v/>
      </c>
      <c r="L9704" s="24" t="str" cm="1">
        <f t="array" ref="L9704">IFERROR(IF($B9704=L$1, ($A9704+$C9704) - MAX(IF($B$2:$B9703=$B9704, $A$2:$A9703+$C$2:$C9703)), "")*24*60, "")</f>
        <v/>
      </c>
      <c r="M9704" s="24" t="str" cm="1">
        <f t="array" ref="M9704">IFERROR(IF($B9704=M$1, ($A9704+$C9704) - MAX(IF($B$2:$B9703=$B9704, $A$2:$A9703+$C$2:$C9703)), "")*24*60, "")</f>
        <v/>
      </c>
      <c r="N9704" s="24" t="str" cm="1">
        <f t="array" ref="N9704">IFERROR(IF($B9704=N$1, ($A9704+$C9704) - MAX(IF($B$2:$B9703=$B9704, $A$2:$A9703+$C$2:$C9703)), "")*24*60, "")</f>
        <v/>
      </c>
      <c r="O9704" s="24" t="str" cm="1">
        <f t="array" ref="O9704">IFERROR(IF($B9704=O$1, ($A9704+$C9704) - MAX(IF($B$2:$B9703=$B9704, $A$2:$A9703+$C$2:$C9703)), "")*24*60, "")</f>
        <v/>
      </c>
      <c r="P9704" s="24" t="str" cm="1">
        <f t="array" ref="P9704">IFERROR(IF($B9704=P$1, ($A9704+$C9704) - MAX(IF($B$2:$B9703=$B9704, $A$2:$A9703+$C$2:$C9703)), "")*24*60, "")</f>
        <v/>
      </c>
      <c r="Q9704" s="24" t="str" cm="1">
        <f t="array" ref="Q9704">IFERROR(IF($B9704=Q$1, ($A9704+$C9704) - MAX(IF($B$2:$B9703=$B9704, $A$2:$A9703+$C$2:$C9703)), "")*24*60, "")</f>
        <v/>
      </c>
      <c r="R9704" s="24" t="str" cm="1">
        <f t="array" ref="R9704">IFERROR(IF($B9704=R$1, ($A9704+$C9704) - MAX(IF($B$2:$B9703=$B9704, $A$2:$A9703+$C$2:$C9703)), "")*24*60, "")</f>
        <v/>
      </c>
      <c r="S9704" s="24" t="str" cm="1">
        <f t="array" ref="S9704">IFERROR(IF($B9704=S$1, ($A9704+$C9704) - MAX(IF($B$2:$B9703=$B9704, $A$2:$A9703+$C$2:$C9703)), "")*24*60, "")</f>
        <v/>
      </c>
    </row>
    <row r="9705" spans="1:19" x14ac:dyDescent="0.2">
      <c r="A9705" s="12" t="str">
        <f t="shared" ref="A9705:C9705" si="1668">A9704</f>
        <v>1/224/26</v>
      </c>
      <c r="B9705" s="5" t="str">
        <f t="shared" si="1668"/>
        <v>Northern Cardinal</v>
      </c>
      <c r="C9705" s="6">
        <f t="shared" si="1668"/>
        <v>0.75624999999999998</v>
      </c>
      <c r="D9705" s="5"/>
      <c r="E9705" s="5"/>
      <c r="F9705" s="5" t="s">
        <v>9</v>
      </c>
      <c r="G9705" s="15" t="s">
        <v>26</v>
      </c>
      <c r="H9705" s="24" t="str">
        <f t="shared" si="1658"/>
        <v/>
      </c>
      <c r="I9705" s="24" t="str" cm="1">
        <f t="array" ref="I9705">IFERROR(IF($B9705=I$1, ($A9705+$C9705) - MAX(IF($B$2:$B9704=$B9705, $A$2:$A9704+$C$2:$C9704)), "")*24*60, "")</f>
        <v/>
      </c>
      <c r="J9705" s="24" t="str" cm="1">
        <f t="array" ref="J9705">IFERROR(IF($B9705=J$1, ($A9705+$C9705) - MAX(IF($B$2:$B9704=$B9705, $A$2:$A9704+$C$2:$C9704)), "")*24*60, "")</f>
        <v/>
      </c>
      <c r="K9705" s="24" t="str" cm="1">
        <f t="array" ref="K9705">IFERROR(IF($B9705=K$1, ($A9705+$C9705) - MAX(IF($B$2:$B9704=$B9705, $A$2:$A9704+$C$2:$C9704)), "")*24*60, "")</f>
        <v/>
      </c>
      <c r="L9705" s="24" t="str" cm="1">
        <f t="array" ref="L9705">IFERROR(IF($B9705=L$1, ($A9705+$C9705) - MAX(IF($B$2:$B9704=$B9705, $A$2:$A9704+$C$2:$C9704)), "")*24*60, "")</f>
        <v/>
      </c>
      <c r="M9705" s="24" t="str" cm="1">
        <f t="array" ref="M9705">IFERROR(IF($B9705=M$1, ($A9705+$C9705) - MAX(IF($B$2:$B9704=$B9705, $A$2:$A9704+$C$2:$C9704)), "")*24*60, "")</f>
        <v/>
      </c>
      <c r="N9705" s="24" t="str" cm="1">
        <f t="array" ref="N9705">IFERROR(IF($B9705=N$1, ($A9705+$C9705) - MAX(IF($B$2:$B9704=$B9705, $A$2:$A9704+$C$2:$C9704)), "")*24*60, "")</f>
        <v/>
      </c>
      <c r="O9705" s="24" t="str" cm="1">
        <f t="array" ref="O9705">IFERROR(IF($B9705=O$1, ($A9705+$C9705) - MAX(IF($B$2:$B9704=$B9705, $A$2:$A9704+$C$2:$C9704)), "")*24*60, "")</f>
        <v/>
      </c>
      <c r="P9705" s="24" t="str" cm="1">
        <f t="array" ref="P9705">IFERROR(IF($B9705=P$1, ($A9705+$C9705) - MAX(IF($B$2:$B9704=$B9705, $A$2:$A9704+$C$2:$C9704)), "")*24*60, "")</f>
        <v/>
      </c>
      <c r="Q9705" s="24" t="str" cm="1">
        <f t="array" ref="Q9705">IFERROR(IF($B9705=Q$1, ($A9705+$C9705) - MAX(IF($B$2:$B9704=$B9705, $A$2:$A9704+$C$2:$C9704)), "")*24*60, "")</f>
        <v/>
      </c>
      <c r="R9705" s="24" t="str" cm="1">
        <f t="array" ref="R9705">IFERROR(IF($B9705=R$1, ($A9705+$C9705) - MAX(IF($B$2:$B9704=$B9705, $A$2:$A9704+$C$2:$C9704)), "")*24*60, "")</f>
        <v/>
      </c>
      <c r="S9705" s="24" t="str" cm="1">
        <f t="array" ref="S9705">IFERROR(IF($B9705=S$1, ($A9705+$C9705) - MAX(IF($B$2:$B9704=$B9705, $A$2:$A9704+$C$2:$C9704)), "")*24*60, "")</f>
        <v/>
      </c>
    </row>
    <row r="9706" spans="1:19" x14ac:dyDescent="0.2">
      <c r="A9706" s="12" t="str">
        <f t="shared" ref="A9706:C9706" si="1669">A9705</f>
        <v>1/224/26</v>
      </c>
      <c r="B9706" s="5" t="str">
        <f t="shared" si="1669"/>
        <v>Northern Cardinal</v>
      </c>
      <c r="C9706" s="6">
        <f t="shared" si="1669"/>
        <v>0.75624999999999998</v>
      </c>
      <c r="D9706" s="5"/>
      <c r="E9706" s="5"/>
      <c r="F9706" s="5" t="s">
        <v>9</v>
      </c>
      <c r="G9706" s="15" t="s">
        <v>26</v>
      </c>
      <c r="H9706" s="24" t="str">
        <f t="shared" si="1658"/>
        <v/>
      </c>
      <c r="I9706" s="24" t="str" cm="1">
        <f t="array" ref="I9706">IFERROR(IF($B9706=I$1, ($A9706+$C9706) - MAX(IF($B$2:$B9705=$B9706, $A$2:$A9705+$C$2:$C9705)), "")*24*60, "")</f>
        <v/>
      </c>
      <c r="J9706" s="24" t="str" cm="1">
        <f t="array" ref="J9706">IFERROR(IF($B9706=J$1, ($A9706+$C9706) - MAX(IF($B$2:$B9705=$B9706, $A$2:$A9705+$C$2:$C9705)), "")*24*60, "")</f>
        <v/>
      </c>
      <c r="K9706" s="24" t="str" cm="1">
        <f t="array" ref="K9706">IFERROR(IF($B9706=K$1, ($A9706+$C9706) - MAX(IF($B$2:$B9705=$B9706, $A$2:$A9705+$C$2:$C9705)), "")*24*60, "")</f>
        <v/>
      </c>
      <c r="L9706" s="24" t="str" cm="1">
        <f t="array" ref="L9706">IFERROR(IF($B9706=L$1, ($A9706+$C9706) - MAX(IF($B$2:$B9705=$B9706, $A$2:$A9705+$C$2:$C9705)), "")*24*60, "")</f>
        <v/>
      </c>
      <c r="M9706" s="24" t="str" cm="1">
        <f t="array" ref="M9706">IFERROR(IF($B9706=M$1, ($A9706+$C9706) - MAX(IF($B$2:$B9705=$B9706, $A$2:$A9705+$C$2:$C9705)), "")*24*60, "")</f>
        <v/>
      </c>
      <c r="N9706" s="24" t="str" cm="1">
        <f t="array" ref="N9706">IFERROR(IF($B9706=N$1, ($A9706+$C9706) - MAX(IF($B$2:$B9705=$B9706, $A$2:$A9705+$C$2:$C9705)), "")*24*60, "")</f>
        <v/>
      </c>
      <c r="O9706" s="24" t="str" cm="1">
        <f t="array" ref="O9706">IFERROR(IF($B9706=O$1, ($A9706+$C9706) - MAX(IF($B$2:$B9705=$B9706, $A$2:$A9705+$C$2:$C9705)), "")*24*60, "")</f>
        <v/>
      </c>
      <c r="P9706" s="24" t="str" cm="1">
        <f t="array" ref="P9706">IFERROR(IF($B9706=P$1, ($A9706+$C9706) - MAX(IF($B$2:$B9705=$B9706, $A$2:$A9705+$C$2:$C9705)), "")*24*60, "")</f>
        <v/>
      </c>
      <c r="Q9706" s="24" t="str" cm="1">
        <f t="array" ref="Q9706">IFERROR(IF($B9706=Q$1, ($A9706+$C9706) - MAX(IF($B$2:$B9705=$B9706, $A$2:$A9705+$C$2:$C9705)), "")*24*60, "")</f>
        <v/>
      </c>
      <c r="R9706" s="24" t="str" cm="1">
        <f t="array" ref="R9706">IFERROR(IF($B9706=R$1, ($A9706+$C9706) - MAX(IF($B$2:$B9705=$B9706, $A$2:$A9705+$C$2:$C9705)), "")*24*60, "")</f>
        <v/>
      </c>
      <c r="S9706" s="24" t="str" cm="1">
        <f t="array" ref="S9706">IFERROR(IF($B9706=S$1, ($A9706+$C9706) - MAX(IF($B$2:$B9705=$B9706, $A$2:$A9705+$C$2:$C9705)), "")*24*60, "")</f>
        <v/>
      </c>
    </row>
    <row r="9707" spans="1:19" x14ac:dyDescent="0.2">
      <c r="A9707" s="12" t="str">
        <f t="shared" ref="A9707:C9707" si="1670">A9706</f>
        <v>1/224/26</v>
      </c>
      <c r="B9707" s="5" t="str">
        <f t="shared" si="1670"/>
        <v>Northern Cardinal</v>
      </c>
      <c r="C9707" s="6">
        <f t="shared" si="1670"/>
        <v>0.75624999999999998</v>
      </c>
      <c r="D9707" s="5"/>
      <c r="E9707" s="5"/>
      <c r="F9707" s="5" t="s">
        <v>9</v>
      </c>
      <c r="G9707" s="15" t="s">
        <v>26</v>
      </c>
      <c r="H9707" s="24" t="str">
        <f t="shared" si="1658"/>
        <v/>
      </c>
      <c r="I9707" s="24" t="str" cm="1">
        <f t="array" ref="I9707">IFERROR(IF($B9707=I$1, ($A9707+$C9707) - MAX(IF($B$2:$B9706=$B9707, $A$2:$A9706+$C$2:$C9706)), "")*24*60, "")</f>
        <v/>
      </c>
      <c r="J9707" s="24" t="str" cm="1">
        <f t="array" ref="J9707">IFERROR(IF($B9707=J$1, ($A9707+$C9707) - MAX(IF($B$2:$B9706=$B9707, $A$2:$A9706+$C$2:$C9706)), "")*24*60, "")</f>
        <v/>
      </c>
      <c r="K9707" s="24" t="str" cm="1">
        <f t="array" ref="K9707">IFERROR(IF($B9707=K$1, ($A9707+$C9707) - MAX(IF($B$2:$B9706=$B9707, $A$2:$A9706+$C$2:$C9706)), "")*24*60, "")</f>
        <v/>
      </c>
      <c r="L9707" s="24" t="str" cm="1">
        <f t="array" ref="L9707">IFERROR(IF($B9707=L$1, ($A9707+$C9707) - MAX(IF($B$2:$B9706=$B9707, $A$2:$A9706+$C$2:$C9706)), "")*24*60, "")</f>
        <v/>
      </c>
      <c r="M9707" s="24" t="str" cm="1">
        <f t="array" ref="M9707">IFERROR(IF($B9707=M$1, ($A9707+$C9707) - MAX(IF($B$2:$B9706=$B9707, $A$2:$A9706+$C$2:$C9706)), "")*24*60, "")</f>
        <v/>
      </c>
      <c r="N9707" s="24" t="str" cm="1">
        <f t="array" ref="N9707">IFERROR(IF($B9707=N$1, ($A9707+$C9707) - MAX(IF($B$2:$B9706=$B9707, $A$2:$A9706+$C$2:$C9706)), "")*24*60, "")</f>
        <v/>
      </c>
      <c r="O9707" s="24" t="str" cm="1">
        <f t="array" ref="O9707">IFERROR(IF($B9707=O$1, ($A9707+$C9707) - MAX(IF($B$2:$B9706=$B9707, $A$2:$A9706+$C$2:$C9706)), "")*24*60, "")</f>
        <v/>
      </c>
      <c r="P9707" s="24" t="str" cm="1">
        <f t="array" ref="P9707">IFERROR(IF($B9707=P$1, ($A9707+$C9707) - MAX(IF($B$2:$B9706=$B9707, $A$2:$A9706+$C$2:$C9706)), "")*24*60, "")</f>
        <v/>
      </c>
      <c r="Q9707" s="24" t="str" cm="1">
        <f t="array" ref="Q9707">IFERROR(IF($B9707=Q$1, ($A9707+$C9707) - MAX(IF($B$2:$B9706=$B9707, $A$2:$A9706+$C$2:$C9706)), "")*24*60, "")</f>
        <v/>
      </c>
      <c r="R9707" s="24" t="str" cm="1">
        <f t="array" ref="R9707">IFERROR(IF($B9707=R$1, ($A9707+$C9707) - MAX(IF($B$2:$B9706=$B9707, $A$2:$A9706+$C$2:$C9706)), "")*24*60, "")</f>
        <v/>
      </c>
      <c r="S9707" s="24" t="str" cm="1">
        <f t="array" ref="S9707">IFERROR(IF($B9707=S$1, ($A9707+$C9707) - MAX(IF($B$2:$B9706=$B9707, $A$2:$A9706+$C$2:$C9706)), "")*24*60, "")</f>
        <v/>
      </c>
    </row>
    <row r="9708" spans="1:19" x14ac:dyDescent="0.2">
      <c r="A9708" s="12" t="str">
        <f t="shared" ref="A9708:C9708" si="1671">A9707</f>
        <v>1/224/26</v>
      </c>
      <c r="B9708" s="5" t="str">
        <f t="shared" si="1671"/>
        <v>Northern Cardinal</v>
      </c>
      <c r="C9708" s="6">
        <f t="shared" si="1671"/>
        <v>0.75624999999999998</v>
      </c>
      <c r="D9708" s="5"/>
      <c r="E9708" s="5"/>
      <c r="F9708" s="5" t="s">
        <v>9</v>
      </c>
      <c r="G9708" s="15" t="s">
        <v>26</v>
      </c>
      <c r="H9708" s="24" t="str">
        <f t="shared" si="1658"/>
        <v/>
      </c>
      <c r="I9708" s="24" t="str" cm="1">
        <f t="array" ref="I9708">IFERROR(IF($B9708=I$1, ($A9708+$C9708) - MAX(IF($B$2:$B9707=$B9708, $A$2:$A9707+$C$2:$C9707)), "")*24*60, "")</f>
        <v/>
      </c>
      <c r="J9708" s="24" t="str" cm="1">
        <f t="array" ref="J9708">IFERROR(IF($B9708=J$1, ($A9708+$C9708) - MAX(IF($B$2:$B9707=$B9708, $A$2:$A9707+$C$2:$C9707)), "")*24*60, "")</f>
        <v/>
      </c>
      <c r="K9708" s="24" t="str" cm="1">
        <f t="array" ref="K9708">IFERROR(IF($B9708=K$1, ($A9708+$C9708) - MAX(IF($B$2:$B9707=$B9708, $A$2:$A9707+$C$2:$C9707)), "")*24*60, "")</f>
        <v/>
      </c>
      <c r="L9708" s="24" t="str" cm="1">
        <f t="array" ref="L9708">IFERROR(IF($B9708=L$1, ($A9708+$C9708) - MAX(IF($B$2:$B9707=$B9708, $A$2:$A9707+$C$2:$C9707)), "")*24*60, "")</f>
        <v/>
      </c>
      <c r="M9708" s="24" t="str" cm="1">
        <f t="array" ref="M9708">IFERROR(IF($B9708=M$1, ($A9708+$C9708) - MAX(IF($B$2:$B9707=$B9708, $A$2:$A9707+$C$2:$C9707)), "")*24*60, "")</f>
        <v/>
      </c>
      <c r="N9708" s="24" t="str" cm="1">
        <f t="array" ref="N9708">IFERROR(IF($B9708=N$1, ($A9708+$C9708) - MAX(IF($B$2:$B9707=$B9708, $A$2:$A9707+$C$2:$C9707)), "")*24*60, "")</f>
        <v/>
      </c>
      <c r="O9708" s="24" t="str" cm="1">
        <f t="array" ref="O9708">IFERROR(IF($B9708=O$1, ($A9708+$C9708) - MAX(IF($B$2:$B9707=$B9708, $A$2:$A9707+$C$2:$C9707)), "")*24*60, "")</f>
        <v/>
      </c>
      <c r="P9708" s="24" t="str" cm="1">
        <f t="array" ref="P9708">IFERROR(IF($B9708=P$1, ($A9708+$C9708) - MAX(IF($B$2:$B9707=$B9708, $A$2:$A9707+$C$2:$C9707)), "")*24*60, "")</f>
        <v/>
      </c>
      <c r="Q9708" s="24" t="str" cm="1">
        <f t="array" ref="Q9708">IFERROR(IF($B9708=Q$1, ($A9708+$C9708) - MAX(IF($B$2:$B9707=$B9708, $A$2:$A9707+$C$2:$C9707)), "")*24*60, "")</f>
        <v/>
      </c>
      <c r="R9708" s="24" t="str" cm="1">
        <f t="array" ref="R9708">IFERROR(IF($B9708=R$1, ($A9708+$C9708) - MAX(IF($B$2:$B9707=$B9708, $A$2:$A9707+$C$2:$C9707)), "")*24*60, "")</f>
        <v/>
      </c>
      <c r="S9708" s="24" t="str" cm="1">
        <f t="array" ref="S9708">IFERROR(IF($B9708=S$1, ($A9708+$C9708) - MAX(IF($B$2:$B9707=$B9708, $A$2:$A9707+$C$2:$C9707)), "")*24*60, "")</f>
        <v/>
      </c>
    </row>
    <row r="9709" spans="1:19" x14ac:dyDescent="0.2">
      <c r="A9709" s="12" t="str">
        <f t="shared" ref="A9709:C9709" si="1672">A9708</f>
        <v>1/224/26</v>
      </c>
      <c r="B9709" s="5" t="str">
        <f t="shared" si="1672"/>
        <v>Northern Cardinal</v>
      </c>
      <c r="C9709" s="6">
        <f t="shared" si="1672"/>
        <v>0.75624999999999998</v>
      </c>
      <c r="D9709" s="5"/>
      <c r="E9709" s="5"/>
      <c r="F9709" s="5" t="s">
        <v>9</v>
      </c>
      <c r="G9709" s="15" t="s">
        <v>26</v>
      </c>
      <c r="H9709" s="24" t="str">
        <f t="shared" si="1658"/>
        <v/>
      </c>
      <c r="I9709" s="24" t="str" cm="1">
        <f t="array" ref="I9709">IFERROR(IF($B9709=I$1, ($A9709+$C9709) - MAX(IF($B$2:$B9708=$B9709, $A$2:$A9708+$C$2:$C9708)), "")*24*60, "")</f>
        <v/>
      </c>
      <c r="J9709" s="24" t="str" cm="1">
        <f t="array" ref="J9709">IFERROR(IF($B9709=J$1, ($A9709+$C9709) - MAX(IF($B$2:$B9708=$B9709, $A$2:$A9708+$C$2:$C9708)), "")*24*60, "")</f>
        <v/>
      </c>
      <c r="K9709" s="24" t="str" cm="1">
        <f t="array" ref="K9709">IFERROR(IF($B9709=K$1, ($A9709+$C9709) - MAX(IF($B$2:$B9708=$B9709, $A$2:$A9708+$C$2:$C9708)), "")*24*60, "")</f>
        <v/>
      </c>
      <c r="L9709" s="24" t="str" cm="1">
        <f t="array" ref="L9709">IFERROR(IF($B9709=L$1, ($A9709+$C9709) - MAX(IF($B$2:$B9708=$B9709, $A$2:$A9708+$C$2:$C9708)), "")*24*60, "")</f>
        <v/>
      </c>
      <c r="M9709" s="24" t="str" cm="1">
        <f t="array" ref="M9709">IFERROR(IF($B9709=M$1, ($A9709+$C9709) - MAX(IF($B$2:$B9708=$B9709, $A$2:$A9708+$C$2:$C9708)), "")*24*60, "")</f>
        <v/>
      </c>
      <c r="N9709" s="24" t="str" cm="1">
        <f t="array" ref="N9709">IFERROR(IF($B9709=N$1, ($A9709+$C9709) - MAX(IF($B$2:$B9708=$B9709, $A$2:$A9708+$C$2:$C9708)), "")*24*60, "")</f>
        <v/>
      </c>
      <c r="O9709" s="24" t="str" cm="1">
        <f t="array" ref="O9709">IFERROR(IF($B9709=O$1, ($A9709+$C9709) - MAX(IF($B$2:$B9708=$B9709, $A$2:$A9708+$C$2:$C9708)), "")*24*60, "")</f>
        <v/>
      </c>
      <c r="P9709" s="24" t="str" cm="1">
        <f t="array" ref="P9709">IFERROR(IF($B9709=P$1, ($A9709+$C9709) - MAX(IF($B$2:$B9708=$B9709, $A$2:$A9708+$C$2:$C9708)), "")*24*60, "")</f>
        <v/>
      </c>
      <c r="Q9709" s="24" t="str" cm="1">
        <f t="array" ref="Q9709">IFERROR(IF($B9709=Q$1, ($A9709+$C9709) - MAX(IF($B$2:$B9708=$B9709, $A$2:$A9708+$C$2:$C9708)), "")*24*60, "")</f>
        <v/>
      </c>
      <c r="R9709" s="24" t="str" cm="1">
        <f t="array" ref="R9709">IFERROR(IF($B9709=R$1, ($A9709+$C9709) - MAX(IF($B$2:$B9708=$B9709, $A$2:$A9708+$C$2:$C9708)), "")*24*60, "")</f>
        <v/>
      </c>
      <c r="S9709" s="24" t="str" cm="1">
        <f t="array" ref="S9709">IFERROR(IF($B9709=S$1, ($A9709+$C9709) - MAX(IF($B$2:$B9708=$B9709, $A$2:$A9708+$C$2:$C9708)), "")*24*60, "")</f>
        <v/>
      </c>
    </row>
    <row r="9710" spans="1:19" x14ac:dyDescent="0.2">
      <c r="A9710" s="12" t="str">
        <f t="shared" ref="A9710:C9710" si="1673">A9709</f>
        <v>1/224/26</v>
      </c>
      <c r="B9710" s="5" t="str">
        <f t="shared" si="1673"/>
        <v>Northern Cardinal</v>
      </c>
      <c r="C9710" s="6">
        <f t="shared" si="1673"/>
        <v>0.75624999999999998</v>
      </c>
      <c r="D9710" s="5"/>
      <c r="E9710" s="5"/>
      <c r="F9710" s="5" t="s">
        <v>9</v>
      </c>
      <c r="G9710" s="15" t="s">
        <v>26</v>
      </c>
      <c r="H9710" s="24" t="str">
        <f t="shared" si="1658"/>
        <v/>
      </c>
      <c r="I9710" s="24" t="str" cm="1">
        <f t="array" ref="I9710">IFERROR(IF($B9710=I$1, ($A9710+$C9710) - MAX(IF($B$2:$B9709=$B9710, $A$2:$A9709+$C$2:$C9709)), "")*24*60, "")</f>
        <v/>
      </c>
      <c r="J9710" s="24" t="str" cm="1">
        <f t="array" ref="J9710">IFERROR(IF($B9710=J$1, ($A9710+$C9710) - MAX(IF($B$2:$B9709=$B9710, $A$2:$A9709+$C$2:$C9709)), "")*24*60, "")</f>
        <v/>
      </c>
      <c r="K9710" s="24" t="str" cm="1">
        <f t="array" ref="K9710">IFERROR(IF($B9710=K$1, ($A9710+$C9710) - MAX(IF($B$2:$B9709=$B9710, $A$2:$A9709+$C$2:$C9709)), "")*24*60, "")</f>
        <v/>
      </c>
      <c r="L9710" s="24" t="str" cm="1">
        <f t="array" ref="L9710">IFERROR(IF($B9710=L$1, ($A9710+$C9710) - MAX(IF($B$2:$B9709=$B9710, $A$2:$A9709+$C$2:$C9709)), "")*24*60, "")</f>
        <v/>
      </c>
      <c r="M9710" s="24" t="str" cm="1">
        <f t="array" ref="M9710">IFERROR(IF($B9710=M$1, ($A9710+$C9710) - MAX(IF($B$2:$B9709=$B9710, $A$2:$A9709+$C$2:$C9709)), "")*24*60, "")</f>
        <v/>
      </c>
      <c r="N9710" s="24" t="str" cm="1">
        <f t="array" ref="N9710">IFERROR(IF($B9710=N$1, ($A9710+$C9710) - MAX(IF($B$2:$B9709=$B9710, $A$2:$A9709+$C$2:$C9709)), "")*24*60, "")</f>
        <v/>
      </c>
      <c r="O9710" s="24" t="str" cm="1">
        <f t="array" ref="O9710">IFERROR(IF($B9710=O$1, ($A9710+$C9710) - MAX(IF($B$2:$B9709=$B9710, $A$2:$A9709+$C$2:$C9709)), "")*24*60, "")</f>
        <v/>
      </c>
      <c r="P9710" s="24" t="str" cm="1">
        <f t="array" ref="P9710">IFERROR(IF($B9710=P$1, ($A9710+$C9710) - MAX(IF($B$2:$B9709=$B9710, $A$2:$A9709+$C$2:$C9709)), "")*24*60, "")</f>
        <v/>
      </c>
      <c r="Q9710" s="24" t="str" cm="1">
        <f t="array" ref="Q9710">IFERROR(IF($B9710=Q$1, ($A9710+$C9710) - MAX(IF($B$2:$B9709=$B9710, $A$2:$A9709+$C$2:$C9709)), "")*24*60, "")</f>
        <v/>
      </c>
      <c r="R9710" s="24" t="str" cm="1">
        <f t="array" ref="R9710">IFERROR(IF($B9710=R$1, ($A9710+$C9710) - MAX(IF($B$2:$B9709=$B9710, $A$2:$A9709+$C$2:$C9709)), "")*24*60, "")</f>
        <v/>
      </c>
      <c r="S9710" s="24" t="str" cm="1">
        <f t="array" ref="S9710">IFERROR(IF($B9710=S$1, ($A9710+$C9710) - MAX(IF($B$2:$B9709=$B9710, $A$2:$A9709+$C$2:$C9709)), "")*24*60, "")</f>
        <v/>
      </c>
    </row>
    <row r="9711" spans="1:19" x14ac:dyDescent="0.2">
      <c r="A9711" s="12" t="str">
        <f t="shared" ref="A9711:C9711" si="1674">A9710</f>
        <v>1/224/26</v>
      </c>
      <c r="B9711" s="5" t="str">
        <f t="shared" si="1674"/>
        <v>Northern Cardinal</v>
      </c>
      <c r="C9711" s="6">
        <f t="shared" si="1674"/>
        <v>0.75624999999999998</v>
      </c>
      <c r="D9711" s="5"/>
      <c r="E9711" s="5"/>
      <c r="F9711" s="5" t="s">
        <v>9</v>
      </c>
      <c r="G9711" s="15" t="s">
        <v>26</v>
      </c>
      <c r="H9711" s="24" t="str">
        <f t="shared" si="1658"/>
        <v/>
      </c>
      <c r="I9711" s="24" t="str" cm="1">
        <f t="array" ref="I9711">IFERROR(IF($B9711=I$1, ($A9711+$C9711) - MAX(IF($B$2:$B9710=$B9711, $A$2:$A9710+$C$2:$C9710)), "")*24*60, "")</f>
        <v/>
      </c>
      <c r="J9711" s="24" t="str" cm="1">
        <f t="array" ref="J9711">IFERROR(IF($B9711=J$1, ($A9711+$C9711) - MAX(IF($B$2:$B9710=$B9711, $A$2:$A9710+$C$2:$C9710)), "")*24*60, "")</f>
        <v/>
      </c>
      <c r="K9711" s="24" t="str" cm="1">
        <f t="array" ref="K9711">IFERROR(IF($B9711=K$1, ($A9711+$C9711) - MAX(IF($B$2:$B9710=$B9711, $A$2:$A9710+$C$2:$C9710)), "")*24*60, "")</f>
        <v/>
      </c>
      <c r="L9711" s="24" t="str" cm="1">
        <f t="array" ref="L9711">IFERROR(IF($B9711=L$1, ($A9711+$C9711) - MAX(IF($B$2:$B9710=$B9711, $A$2:$A9710+$C$2:$C9710)), "")*24*60, "")</f>
        <v/>
      </c>
      <c r="M9711" s="24" t="str" cm="1">
        <f t="array" ref="M9711">IFERROR(IF($B9711=M$1, ($A9711+$C9711) - MAX(IF($B$2:$B9710=$B9711, $A$2:$A9710+$C$2:$C9710)), "")*24*60, "")</f>
        <v/>
      </c>
      <c r="N9711" s="24" t="str" cm="1">
        <f t="array" ref="N9711">IFERROR(IF($B9711=N$1, ($A9711+$C9711) - MAX(IF($B$2:$B9710=$B9711, $A$2:$A9710+$C$2:$C9710)), "")*24*60, "")</f>
        <v/>
      </c>
      <c r="O9711" s="24" t="str" cm="1">
        <f t="array" ref="O9711">IFERROR(IF($B9711=O$1, ($A9711+$C9711) - MAX(IF($B$2:$B9710=$B9711, $A$2:$A9710+$C$2:$C9710)), "")*24*60, "")</f>
        <v/>
      </c>
      <c r="P9711" s="24" t="str" cm="1">
        <f t="array" ref="P9711">IFERROR(IF($B9711=P$1, ($A9711+$C9711) - MAX(IF($B$2:$B9710=$B9711, $A$2:$A9710+$C$2:$C9710)), "")*24*60, "")</f>
        <v/>
      </c>
      <c r="Q9711" s="24" t="str" cm="1">
        <f t="array" ref="Q9711">IFERROR(IF($B9711=Q$1, ($A9711+$C9711) - MAX(IF($B$2:$B9710=$B9711, $A$2:$A9710+$C$2:$C9710)), "")*24*60, "")</f>
        <v/>
      </c>
      <c r="R9711" s="24" t="str" cm="1">
        <f t="array" ref="R9711">IFERROR(IF($B9711=R$1, ($A9711+$C9711) - MAX(IF($B$2:$B9710=$B9711, $A$2:$A9710+$C$2:$C9710)), "")*24*60, "")</f>
        <v/>
      </c>
      <c r="S9711" s="24" t="str" cm="1">
        <f t="array" ref="S9711">IFERROR(IF($B9711=S$1, ($A9711+$C9711) - MAX(IF($B$2:$B9710=$B9711, $A$2:$A9710+$C$2:$C9710)), "")*24*60, "")</f>
        <v/>
      </c>
    </row>
    <row r="9712" spans="1:19" x14ac:dyDescent="0.2">
      <c r="A9712" s="12" t="str">
        <f t="shared" ref="A9712:C9712" si="1675">A9711</f>
        <v>1/224/26</v>
      </c>
      <c r="B9712" s="5" t="str">
        <f t="shared" si="1675"/>
        <v>Northern Cardinal</v>
      </c>
      <c r="C9712" s="6">
        <f t="shared" si="1675"/>
        <v>0.75624999999999998</v>
      </c>
      <c r="D9712" s="5"/>
      <c r="E9712" s="5"/>
      <c r="F9712" s="5" t="s">
        <v>9</v>
      </c>
      <c r="G9712" s="15" t="s">
        <v>26</v>
      </c>
      <c r="H9712" s="24" t="str">
        <f t="shared" si="1658"/>
        <v/>
      </c>
      <c r="I9712" s="24" t="str" cm="1">
        <f t="array" ref="I9712">IFERROR(IF($B9712=I$1, ($A9712+$C9712) - MAX(IF($B$2:$B9711=$B9712, $A$2:$A9711+$C$2:$C9711)), "")*24*60, "")</f>
        <v/>
      </c>
      <c r="J9712" s="24" t="str" cm="1">
        <f t="array" ref="J9712">IFERROR(IF($B9712=J$1, ($A9712+$C9712) - MAX(IF($B$2:$B9711=$B9712, $A$2:$A9711+$C$2:$C9711)), "")*24*60, "")</f>
        <v/>
      </c>
      <c r="K9712" s="24" t="str" cm="1">
        <f t="array" ref="K9712">IFERROR(IF($B9712=K$1, ($A9712+$C9712) - MAX(IF($B$2:$B9711=$B9712, $A$2:$A9711+$C$2:$C9711)), "")*24*60, "")</f>
        <v/>
      </c>
      <c r="L9712" s="24" t="str" cm="1">
        <f t="array" ref="L9712">IFERROR(IF($B9712=L$1, ($A9712+$C9712) - MAX(IF($B$2:$B9711=$B9712, $A$2:$A9711+$C$2:$C9711)), "")*24*60, "")</f>
        <v/>
      </c>
      <c r="M9712" s="24" t="str" cm="1">
        <f t="array" ref="M9712">IFERROR(IF($B9712=M$1, ($A9712+$C9712) - MAX(IF($B$2:$B9711=$B9712, $A$2:$A9711+$C$2:$C9711)), "")*24*60, "")</f>
        <v/>
      </c>
      <c r="N9712" s="24" t="str" cm="1">
        <f t="array" ref="N9712">IFERROR(IF($B9712=N$1, ($A9712+$C9712) - MAX(IF($B$2:$B9711=$B9712, $A$2:$A9711+$C$2:$C9711)), "")*24*60, "")</f>
        <v/>
      </c>
      <c r="O9712" s="24" t="str" cm="1">
        <f t="array" ref="O9712">IFERROR(IF($B9712=O$1, ($A9712+$C9712) - MAX(IF($B$2:$B9711=$B9712, $A$2:$A9711+$C$2:$C9711)), "")*24*60, "")</f>
        <v/>
      </c>
      <c r="P9712" s="24" t="str" cm="1">
        <f t="array" ref="P9712">IFERROR(IF($B9712=P$1, ($A9712+$C9712) - MAX(IF($B$2:$B9711=$B9712, $A$2:$A9711+$C$2:$C9711)), "")*24*60, "")</f>
        <v/>
      </c>
      <c r="Q9712" s="24" t="str" cm="1">
        <f t="array" ref="Q9712">IFERROR(IF($B9712=Q$1, ($A9712+$C9712) - MAX(IF($B$2:$B9711=$B9712, $A$2:$A9711+$C$2:$C9711)), "")*24*60, "")</f>
        <v/>
      </c>
      <c r="R9712" s="24" t="str" cm="1">
        <f t="array" ref="R9712">IFERROR(IF($B9712=R$1, ($A9712+$C9712) - MAX(IF($B$2:$B9711=$B9712, $A$2:$A9711+$C$2:$C9711)), "")*24*60, "")</f>
        <v/>
      </c>
      <c r="S9712" s="24" t="str" cm="1">
        <f t="array" ref="S9712">IFERROR(IF($B9712=S$1, ($A9712+$C9712) - MAX(IF($B$2:$B9711=$B9712, $A$2:$A9711+$C$2:$C9711)), "")*24*60, "")</f>
        <v/>
      </c>
    </row>
    <row r="9713" spans="1:19" x14ac:dyDescent="0.2">
      <c r="A9713" s="12" t="str">
        <f t="shared" ref="A9713:C9713" si="1676">A9712</f>
        <v>1/224/26</v>
      </c>
      <c r="B9713" s="5" t="str">
        <f t="shared" si="1676"/>
        <v>Northern Cardinal</v>
      </c>
      <c r="C9713" s="6">
        <f t="shared" si="1676"/>
        <v>0.75624999999999998</v>
      </c>
      <c r="D9713" s="5"/>
      <c r="E9713" s="5"/>
      <c r="F9713" s="5" t="s">
        <v>9</v>
      </c>
      <c r="G9713" s="15" t="s">
        <v>26</v>
      </c>
      <c r="H9713" s="24" t="str">
        <f t="shared" si="1658"/>
        <v/>
      </c>
      <c r="I9713" s="24" t="str" cm="1">
        <f t="array" ref="I9713">IFERROR(IF($B9713=I$1, ($A9713+$C9713) - MAX(IF($B$2:$B9712=$B9713, $A$2:$A9712+$C$2:$C9712)), "")*24*60, "")</f>
        <v/>
      </c>
      <c r="J9713" s="24" t="str" cm="1">
        <f t="array" ref="J9713">IFERROR(IF($B9713=J$1, ($A9713+$C9713) - MAX(IF($B$2:$B9712=$B9713, $A$2:$A9712+$C$2:$C9712)), "")*24*60, "")</f>
        <v/>
      </c>
      <c r="K9713" s="24" t="str" cm="1">
        <f t="array" ref="K9713">IFERROR(IF($B9713=K$1, ($A9713+$C9713) - MAX(IF($B$2:$B9712=$B9713, $A$2:$A9712+$C$2:$C9712)), "")*24*60, "")</f>
        <v/>
      </c>
      <c r="L9713" s="24" t="str" cm="1">
        <f t="array" ref="L9713">IFERROR(IF($B9713=L$1, ($A9713+$C9713) - MAX(IF($B$2:$B9712=$B9713, $A$2:$A9712+$C$2:$C9712)), "")*24*60, "")</f>
        <v/>
      </c>
      <c r="M9713" s="24" t="str" cm="1">
        <f t="array" ref="M9713">IFERROR(IF($B9713=M$1, ($A9713+$C9713) - MAX(IF($B$2:$B9712=$B9713, $A$2:$A9712+$C$2:$C9712)), "")*24*60, "")</f>
        <v/>
      </c>
      <c r="N9713" s="24" t="str" cm="1">
        <f t="array" ref="N9713">IFERROR(IF($B9713=N$1, ($A9713+$C9713) - MAX(IF($B$2:$B9712=$B9713, $A$2:$A9712+$C$2:$C9712)), "")*24*60, "")</f>
        <v/>
      </c>
      <c r="O9713" s="24" t="str" cm="1">
        <f t="array" ref="O9713">IFERROR(IF($B9713=O$1, ($A9713+$C9713) - MAX(IF($B$2:$B9712=$B9713, $A$2:$A9712+$C$2:$C9712)), "")*24*60, "")</f>
        <v/>
      </c>
      <c r="P9713" s="24" t="str" cm="1">
        <f t="array" ref="P9713">IFERROR(IF($B9713=P$1, ($A9713+$C9713) - MAX(IF($B$2:$B9712=$B9713, $A$2:$A9712+$C$2:$C9712)), "")*24*60, "")</f>
        <v/>
      </c>
      <c r="Q9713" s="24" t="str" cm="1">
        <f t="array" ref="Q9713">IFERROR(IF($B9713=Q$1, ($A9713+$C9713) - MAX(IF($B$2:$B9712=$B9713, $A$2:$A9712+$C$2:$C9712)), "")*24*60, "")</f>
        <v/>
      </c>
      <c r="R9713" s="24" t="str" cm="1">
        <f t="array" ref="R9713">IFERROR(IF($B9713=R$1, ($A9713+$C9713) - MAX(IF($B$2:$B9712=$B9713, $A$2:$A9712+$C$2:$C9712)), "")*24*60, "")</f>
        <v/>
      </c>
      <c r="S9713" s="24" t="str" cm="1">
        <f t="array" ref="S9713">IFERROR(IF($B9713=S$1, ($A9713+$C9713) - MAX(IF($B$2:$B9712=$B9713, $A$2:$A9712+$C$2:$C9712)), "")*24*60, "")</f>
        <v/>
      </c>
    </row>
    <row r="9714" spans="1:19" x14ac:dyDescent="0.2">
      <c r="A9714" s="12" t="str">
        <f t="shared" ref="A9714:C9714" si="1677">A9713</f>
        <v>1/224/26</v>
      </c>
      <c r="B9714" s="5" t="str">
        <f t="shared" si="1677"/>
        <v>Northern Cardinal</v>
      </c>
      <c r="C9714" s="6">
        <f t="shared" si="1677"/>
        <v>0.75624999999999998</v>
      </c>
      <c r="D9714" s="5"/>
      <c r="E9714" s="5"/>
      <c r="F9714" s="5" t="s">
        <v>9</v>
      </c>
      <c r="G9714" s="15" t="s">
        <v>26</v>
      </c>
      <c r="H9714" s="24" t="str">
        <f t="shared" si="1658"/>
        <v/>
      </c>
      <c r="I9714" s="24" t="str" cm="1">
        <f t="array" ref="I9714">IFERROR(IF($B9714=I$1, ($A9714+$C9714) - MAX(IF($B$2:$B9713=$B9714, $A$2:$A9713+$C$2:$C9713)), "")*24*60, "")</f>
        <v/>
      </c>
      <c r="J9714" s="24" t="str" cm="1">
        <f t="array" ref="J9714">IFERROR(IF($B9714=J$1, ($A9714+$C9714) - MAX(IF($B$2:$B9713=$B9714, $A$2:$A9713+$C$2:$C9713)), "")*24*60, "")</f>
        <v/>
      </c>
      <c r="K9714" s="24" t="str" cm="1">
        <f t="array" ref="K9714">IFERROR(IF($B9714=K$1, ($A9714+$C9714) - MAX(IF($B$2:$B9713=$B9714, $A$2:$A9713+$C$2:$C9713)), "")*24*60, "")</f>
        <v/>
      </c>
      <c r="L9714" s="24" t="str" cm="1">
        <f t="array" ref="L9714">IFERROR(IF($B9714=L$1, ($A9714+$C9714) - MAX(IF($B$2:$B9713=$B9714, $A$2:$A9713+$C$2:$C9713)), "")*24*60, "")</f>
        <v/>
      </c>
      <c r="M9714" s="24" t="str" cm="1">
        <f t="array" ref="M9714">IFERROR(IF($B9714=M$1, ($A9714+$C9714) - MAX(IF($B$2:$B9713=$B9714, $A$2:$A9713+$C$2:$C9713)), "")*24*60, "")</f>
        <v/>
      </c>
      <c r="N9714" s="24" t="str" cm="1">
        <f t="array" ref="N9714">IFERROR(IF($B9714=N$1, ($A9714+$C9714) - MAX(IF($B$2:$B9713=$B9714, $A$2:$A9713+$C$2:$C9713)), "")*24*60, "")</f>
        <v/>
      </c>
      <c r="O9714" s="24" t="str" cm="1">
        <f t="array" ref="O9714">IFERROR(IF($B9714=O$1, ($A9714+$C9714) - MAX(IF($B$2:$B9713=$B9714, $A$2:$A9713+$C$2:$C9713)), "")*24*60, "")</f>
        <v/>
      </c>
      <c r="P9714" s="24" t="str" cm="1">
        <f t="array" ref="P9714">IFERROR(IF($B9714=P$1, ($A9714+$C9714) - MAX(IF($B$2:$B9713=$B9714, $A$2:$A9713+$C$2:$C9713)), "")*24*60, "")</f>
        <v/>
      </c>
      <c r="Q9714" s="24" t="str" cm="1">
        <f t="array" ref="Q9714">IFERROR(IF($B9714=Q$1, ($A9714+$C9714) - MAX(IF($B$2:$B9713=$B9714, $A$2:$A9713+$C$2:$C9713)), "")*24*60, "")</f>
        <v/>
      </c>
      <c r="R9714" s="24" t="str" cm="1">
        <f t="array" ref="R9714">IFERROR(IF($B9714=R$1, ($A9714+$C9714) - MAX(IF($B$2:$B9713=$B9714, $A$2:$A9713+$C$2:$C9713)), "")*24*60, "")</f>
        <v/>
      </c>
      <c r="S9714" s="24" t="str" cm="1">
        <f t="array" ref="S9714">IFERROR(IF($B9714=S$1, ($A9714+$C9714) - MAX(IF($B$2:$B9713=$B9714, $A$2:$A9713+$C$2:$C9713)), "")*24*60, "")</f>
        <v/>
      </c>
    </row>
    <row r="9715" spans="1:19" x14ac:dyDescent="0.2">
      <c r="A9715" s="12" t="str">
        <f t="shared" ref="A9715:C9715" si="1678">A9714</f>
        <v>1/224/26</v>
      </c>
      <c r="B9715" s="5" t="str">
        <f t="shared" si="1678"/>
        <v>Northern Cardinal</v>
      </c>
      <c r="C9715" s="6">
        <f t="shared" si="1678"/>
        <v>0.75624999999999998</v>
      </c>
      <c r="D9715" s="5"/>
      <c r="E9715" s="5"/>
      <c r="F9715" s="5" t="s">
        <v>9</v>
      </c>
      <c r="G9715" s="15" t="s">
        <v>26</v>
      </c>
      <c r="H9715" s="24" t="str">
        <f t="shared" si="1658"/>
        <v/>
      </c>
      <c r="I9715" s="24" t="str" cm="1">
        <f t="array" ref="I9715">IFERROR(IF($B9715=I$1, ($A9715+$C9715) - MAX(IF($B$2:$B9714=$B9715, $A$2:$A9714+$C$2:$C9714)), "")*24*60, "")</f>
        <v/>
      </c>
      <c r="J9715" s="24" t="str" cm="1">
        <f t="array" ref="J9715">IFERROR(IF($B9715=J$1, ($A9715+$C9715) - MAX(IF($B$2:$B9714=$B9715, $A$2:$A9714+$C$2:$C9714)), "")*24*60, "")</f>
        <v/>
      </c>
      <c r="K9715" s="24" t="str" cm="1">
        <f t="array" ref="K9715">IFERROR(IF($B9715=K$1, ($A9715+$C9715) - MAX(IF($B$2:$B9714=$B9715, $A$2:$A9714+$C$2:$C9714)), "")*24*60, "")</f>
        <v/>
      </c>
      <c r="L9715" s="24" t="str" cm="1">
        <f t="array" ref="L9715">IFERROR(IF($B9715=L$1, ($A9715+$C9715) - MAX(IF($B$2:$B9714=$B9715, $A$2:$A9714+$C$2:$C9714)), "")*24*60, "")</f>
        <v/>
      </c>
      <c r="M9715" s="24" t="str" cm="1">
        <f t="array" ref="M9715">IFERROR(IF($B9715=M$1, ($A9715+$C9715) - MAX(IF($B$2:$B9714=$B9715, $A$2:$A9714+$C$2:$C9714)), "")*24*60, "")</f>
        <v/>
      </c>
      <c r="N9715" s="24" t="str" cm="1">
        <f t="array" ref="N9715">IFERROR(IF($B9715=N$1, ($A9715+$C9715) - MAX(IF($B$2:$B9714=$B9715, $A$2:$A9714+$C$2:$C9714)), "")*24*60, "")</f>
        <v/>
      </c>
      <c r="O9715" s="24" t="str" cm="1">
        <f t="array" ref="O9715">IFERROR(IF($B9715=O$1, ($A9715+$C9715) - MAX(IF($B$2:$B9714=$B9715, $A$2:$A9714+$C$2:$C9714)), "")*24*60, "")</f>
        <v/>
      </c>
      <c r="P9715" s="24" t="str" cm="1">
        <f t="array" ref="P9715">IFERROR(IF($B9715=P$1, ($A9715+$C9715) - MAX(IF($B$2:$B9714=$B9715, $A$2:$A9714+$C$2:$C9714)), "")*24*60, "")</f>
        <v/>
      </c>
      <c r="Q9715" s="24" t="str" cm="1">
        <f t="array" ref="Q9715">IFERROR(IF($B9715=Q$1, ($A9715+$C9715) - MAX(IF($B$2:$B9714=$B9715, $A$2:$A9714+$C$2:$C9714)), "")*24*60, "")</f>
        <v/>
      </c>
      <c r="R9715" s="24" t="str" cm="1">
        <f t="array" ref="R9715">IFERROR(IF($B9715=R$1, ($A9715+$C9715) - MAX(IF($B$2:$B9714=$B9715, $A$2:$A9714+$C$2:$C9714)), "")*24*60, "")</f>
        <v/>
      </c>
      <c r="S9715" s="24" t="str" cm="1">
        <f t="array" ref="S9715">IFERROR(IF($B9715=S$1, ($A9715+$C9715) - MAX(IF($B$2:$B9714=$B9715, $A$2:$A9714+$C$2:$C9714)), "")*24*60, "")</f>
        <v/>
      </c>
    </row>
    <row r="9716" spans="1:19" x14ac:dyDescent="0.2">
      <c r="A9716" s="12" t="str">
        <f t="shared" ref="A9716:C9716" si="1679">A9715</f>
        <v>1/224/26</v>
      </c>
      <c r="B9716" s="5" t="str">
        <f t="shared" si="1679"/>
        <v>Northern Cardinal</v>
      </c>
      <c r="C9716" s="6">
        <f t="shared" si="1679"/>
        <v>0.75624999999999998</v>
      </c>
      <c r="D9716" s="5"/>
      <c r="E9716" s="5"/>
      <c r="F9716" s="5" t="s">
        <v>9</v>
      </c>
      <c r="G9716" s="15" t="s">
        <v>26</v>
      </c>
      <c r="H9716" s="24" t="str">
        <f t="shared" si="1658"/>
        <v/>
      </c>
      <c r="I9716" s="24" t="str" cm="1">
        <f t="array" ref="I9716">IFERROR(IF($B9716=I$1, ($A9716+$C9716) - MAX(IF($B$2:$B9715=$B9716, $A$2:$A9715+$C$2:$C9715)), "")*24*60, "")</f>
        <v/>
      </c>
      <c r="J9716" s="24" t="str" cm="1">
        <f t="array" ref="J9716">IFERROR(IF($B9716=J$1, ($A9716+$C9716) - MAX(IF($B$2:$B9715=$B9716, $A$2:$A9715+$C$2:$C9715)), "")*24*60, "")</f>
        <v/>
      </c>
      <c r="K9716" s="24" t="str" cm="1">
        <f t="array" ref="K9716">IFERROR(IF($B9716=K$1, ($A9716+$C9716) - MAX(IF($B$2:$B9715=$B9716, $A$2:$A9715+$C$2:$C9715)), "")*24*60, "")</f>
        <v/>
      </c>
      <c r="L9716" s="24" t="str" cm="1">
        <f t="array" ref="L9716">IFERROR(IF($B9716=L$1, ($A9716+$C9716) - MAX(IF($B$2:$B9715=$B9716, $A$2:$A9715+$C$2:$C9715)), "")*24*60, "")</f>
        <v/>
      </c>
      <c r="M9716" s="24" t="str" cm="1">
        <f t="array" ref="M9716">IFERROR(IF($B9716=M$1, ($A9716+$C9716) - MAX(IF($B$2:$B9715=$B9716, $A$2:$A9715+$C$2:$C9715)), "")*24*60, "")</f>
        <v/>
      </c>
      <c r="N9716" s="24" t="str" cm="1">
        <f t="array" ref="N9716">IFERROR(IF($B9716=N$1, ($A9716+$C9716) - MAX(IF($B$2:$B9715=$B9716, $A$2:$A9715+$C$2:$C9715)), "")*24*60, "")</f>
        <v/>
      </c>
      <c r="O9716" s="24" t="str" cm="1">
        <f t="array" ref="O9716">IFERROR(IF($B9716=O$1, ($A9716+$C9716) - MAX(IF($B$2:$B9715=$B9716, $A$2:$A9715+$C$2:$C9715)), "")*24*60, "")</f>
        <v/>
      </c>
      <c r="P9716" s="24" t="str" cm="1">
        <f t="array" ref="P9716">IFERROR(IF($B9716=P$1, ($A9716+$C9716) - MAX(IF($B$2:$B9715=$B9716, $A$2:$A9715+$C$2:$C9715)), "")*24*60, "")</f>
        <v/>
      </c>
      <c r="Q9716" s="24" t="str" cm="1">
        <f t="array" ref="Q9716">IFERROR(IF($B9716=Q$1, ($A9716+$C9716) - MAX(IF($B$2:$B9715=$B9716, $A$2:$A9715+$C$2:$C9715)), "")*24*60, "")</f>
        <v/>
      </c>
      <c r="R9716" s="24" t="str" cm="1">
        <f t="array" ref="R9716">IFERROR(IF($B9716=R$1, ($A9716+$C9716) - MAX(IF($B$2:$B9715=$B9716, $A$2:$A9715+$C$2:$C9715)), "")*24*60, "")</f>
        <v/>
      </c>
      <c r="S9716" s="24" t="str" cm="1">
        <f t="array" ref="S9716">IFERROR(IF($B9716=S$1, ($A9716+$C9716) - MAX(IF($B$2:$B9715=$B9716, $A$2:$A9715+$C$2:$C9715)), "")*24*60, "")</f>
        <v/>
      </c>
    </row>
    <row r="9717" spans="1:19" x14ac:dyDescent="0.2">
      <c r="A9717" s="12" t="str">
        <f t="shared" ref="A9717:C9717" si="1680">A9716</f>
        <v>1/224/26</v>
      </c>
      <c r="B9717" s="5" t="str">
        <f t="shared" si="1680"/>
        <v>Northern Cardinal</v>
      </c>
      <c r="C9717" s="6">
        <f t="shared" si="1680"/>
        <v>0.75624999999999998</v>
      </c>
      <c r="D9717" s="5"/>
      <c r="E9717" s="5"/>
      <c r="F9717" s="5" t="s">
        <v>9</v>
      </c>
      <c r="G9717" s="15" t="s">
        <v>26</v>
      </c>
      <c r="H9717" s="24" t="str">
        <f t="shared" si="1658"/>
        <v/>
      </c>
      <c r="I9717" s="24" t="str" cm="1">
        <f t="array" ref="I9717">IFERROR(IF($B9717=I$1, ($A9717+$C9717) - MAX(IF($B$2:$B9716=$B9717, $A$2:$A9716+$C$2:$C9716)), "")*24*60, "")</f>
        <v/>
      </c>
      <c r="J9717" s="24" t="str" cm="1">
        <f t="array" ref="J9717">IFERROR(IF($B9717=J$1, ($A9717+$C9717) - MAX(IF($B$2:$B9716=$B9717, $A$2:$A9716+$C$2:$C9716)), "")*24*60, "")</f>
        <v/>
      </c>
      <c r="K9717" s="24" t="str" cm="1">
        <f t="array" ref="K9717">IFERROR(IF($B9717=K$1, ($A9717+$C9717) - MAX(IF($B$2:$B9716=$B9717, $A$2:$A9716+$C$2:$C9716)), "")*24*60, "")</f>
        <v/>
      </c>
      <c r="L9717" s="24" t="str" cm="1">
        <f t="array" ref="L9717">IFERROR(IF($B9717=L$1, ($A9717+$C9717) - MAX(IF($B$2:$B9716=$B9717, $A$2:$A9716+$C$2:$C9716)), "")*24*60, "")</f>
        <v/>
      </c>
      <c r="M9717" s="24" t="str" cm="1">
        <f t="array" ref="M9717">IFERROR(IF($B9717=M$1, ($A9717+$C9717) - MAX(IF($B$2:$B9716=$B9717, $A$2:$A9716+$C$2:$C9716)), "")*24*60, "")</f>
        <v/>
      </c>
      <c r="N9717" s="24" t="str" cm="1">
        <f t="array" ref="N9717">IFERROR(IF($B9717=N$1, ($A9717+$C9717) - MAX(IF($B$2:$B9716=$B9717, $A$2:$A9716+$C$2:$C9716)), "")*24*60, "")</f>
        <v/>
      </c>
      <c r="O9717" s="24" t="str" cm="1">
        <f t="array" ref="O9717">IFERROR(IF($B9717=O$1, ($A9717+$C9717) - MAX(IF($B$2:$B9716=$B9717, $A$2:$A9716+$C$2:$C9716)), "")*24*60, "")</f>
        <v/>
      </c>
      <c r="P9717" s="24" t="str" cm="1">
        <f t="array" ref="P9717">IFERROR(IF($B9717=P$1, ($A9717+$C9717) - MAX(IF($B$2:$B9716=$B9717, $A$2:$A9716+$C$2:$C9716)), "")*24*60, "")</f>
        <v/>
      </c>
      <c r="Q9717" s="24" t="str" cm="1">
        <f t="array" ref="Q9717">IFERROR(IF($B9717=Q$1, ($A9717+$C9717) - MAX(IF($B$2:$B9716=$B9717, $A$2:$A9716+$C$2:$C9716)), "")*24*60, "")</f>
        <v/>
      </c>
      <c r="R9717" s="24" t="str" cm="1">
        <f t="array" ref="R9717">IFERROR(IF($B9717=R$1, ($A9717+$C9717) - MAX(IF($B$2:$B9716=$B9717, $A$2:$A9716+$C$2:$C9716)), "")*24*60, "")</f>
        <v/>
      </c>
      <c r="S9717" s="24" t="str" cm="1">
        <f t="array" ref="S9717">IFERROR(IF($B9717=S$1, ($A9717+$C9717) - MAX(IF($B$2:$B9716=$B9717, $A$2:$A9716+$C$2:$C9716)), "")*24*60, "")</f>
        <v/>
      </c>
    </row>
    <row r="9718" spans="1:19" x14ac:dyDescent="0.2">
      <c r="A9718" s="12" t="str">
        <f t="shared" ref="A9718:C9718" si="1681">A9717</f>
        <v>1/224/26</v>
      </c>
      <c r="B9718" s="5" t="str">
        <f t="shared" si="1681"/>
        <v>Northern Cardinal</v>
      </c>
      <c r="C9718" s="6">
        <f t="shared" si="1681"/>
        <v>0.75624999999999998</v>
      </c>
      <c r="D9718" s="5"/>
      <c r="E9718" s="5"/>
      <c r="F9718" s="5" t="s">
        <v>9</v>
      </c>
      <c r="G9718" s="15" t="s">
        <v>26</v>
      </c>
      <c r="H9718" s="24" t="str">
        <f t="shared" si="1658"/>
        <v/>
      </c>
      <c r="I9718" s="24" t="str" cm="1">
        <f t="array" ref="I9718">IFERROR(IF($B9718=I$1, ($A9718+$C9718) - MAX(IF($B$2:$B9717=$B9718, $A$2:$A9717+$C$2:$C9717)), "")*24*60, "")</f>
        <v/>
      </c>
      <c r="J9718" s="24" t="str" cm="1">
        <f t="array" ref="J9718">IFERROR(IF($B9718=J$1, ($A9718+$C9718) - MAX(IF($B$2:$B9717=$B9718, $A$2:$A9717+$C$2:$C9717)), "")*24*60, "")</f>
        <v/>
      </c>
      <c r="K9718" s="24" t="str" cm="1">
        <f t="array" ref="K9718">IFERROR(IF($B9718=K$1, ($A9718+$C9718) - MAX(IF($B$2:$B9717=$B9718, $A$2:$A9717+$C$2:$C9717)), "")*24*60, "")</f>
        <v/>
      </c>
      <c r="L9718" s="24" t="str" cm="1">
        <f t="array" ref="L9718">IFERROR(IF($B9718=L$1, ($A9718+$C9718) - MAX(IF($B$2:$B9717=$B9718, $A$2:$A9717+$C$2:$C9717)), "")*24*60, "")</f>
        <v/>
      </c>
      <c r="M9718" s="24" t="str" cm="1">
        <f t="array" ref="M9718">IFERROR(IF($B9718=M$1, ($A9718+$C9718) - MAX(IF($B$2:$B9717=$B9718, $A$2:$A9717+$C$2:$C9717)), "")*24*60, "")</f>
        <v/>
      </c>
      <c r="N9718" s="24" t="str" cm="1">
        <f t="array" ref="N9718">IFERROR(IF($B9718=N$1, ($A9718+$C9718) - MAX(IF($B$2:$B9717=$B9718, $A$2:$A9717+$C$2:$C9717)), "")*24*60, "")</f>
        <v/>
      </c>
      <c r="O9718" s="24" t="str" cm="1">
        <f t="array" ref="O9718">IFERROR(IF($B9718=O$1, ($A9718+$C9718) - MAX(IF($B$2:$B9717=$B9718, $A$2:$A9717+$C$2:$C9717)), "")*24*60, "")</f>
        <v/>
      </c>
      <c r="P9718" s="24" t="str" cm="1">
        <f t="array" ref="P9718">IFERROR(IF($B9718=P$1, ($A9718+$C9718) - MAX(IF($B$2:$B9717=$B9718, $A$2:$A9717+$C$2:$C9717)), "")*24*60, "")</f>
        <v/>
      </c>
      <c r="Q9718" s="24" t="str" cm="1">
        <f t="array" ref="Q9718">IFERROR(IF($B9718=Q$1, ($A9718+$C9718) - MAX(IF($B$2:$B9717=$B9718, $A$2:$A9717+$C$2:$C9717)), "")*24*60, "")</f>
        <v/>
      </c>
      <c r="R9718" s="24" t="str" cm="1">
        <f t="array" ref="R9718">IFERROR(IF($B9718=R$1, ($A9718+$C9718) - MAX(IF($B$2:$B9717=$B9718, $A$2:$A9717+$C$2:$C9717)), "")*24*60, "")</f>
        <v/>
      </c>
      <c r="S9718" s="24" t="str" cm="1">
        <f t="array" ref="S9718">IFERROR(IF($B9718=S$1, ($A9718+$C9718) - MAX(IF($B$2:$B9717=$B9718, $A$2:$A9717+$C$2:$C9717)), "")*24*60, "")</f>
        <v/>
      </c>
    </row>
    <row r="9719" spans="1:19" x14ac:dyDescent="0.2">
      <c r="A9719" s="12" t="str">
        <f t="shared" ref="A9719:C9719" si="1682">A9718</f>
        <v>1/224/26</v>
      </c>
      <c r="B9719" s="5" t="str">
        <f t="shared" si="1682"/>
        <v>Northern Cardinal</v>
      </c>
      <c r="C9719" s="6">
        <f t="shared" si="1682"/>
        <v>0.75624999999999998</v>
      </c>
      <c r="D9719" s="5"/>
      <c r="E9719" s="5"/>
      <c r="F9719" s="5" t="s">
        <v>9</v>
      </c>
      <c r="G9719" s="15" t="s">
        <v>26</v>
      </c>
      <c r="H9719" s="24" t="str">
        <f t="shared" si="1658"/>
        <v/>
      </c>
      <c r="I9719" s="24" t="str" cm="1">
        <f t="array" ref="I9719">IFERROR(IF($B9719=I$1, ($A9719+$C9719) - MAX(IF($B$2:$B9718=$B9719, $A$2:$A9718+$C$2:$C9718)), "")*24*60, "")</f>
        <v/>
      </c>
      <c r="J9719" s="24" t="str" cm="1">
        <f t="array" ref="J9719">IFERROR(IF($B9719=J$1, ($A9719+$C9719) - MAX(IF($B$2:$B9718=$B9719, $A$2:$A9718+$C$2:$C9718)), "")*24*60, "")</f>
        <v/>
      </c>
      <c r="K9719" s="24" t="str" cm="1">
        <f t="array" ref="K9719">IFERROR(IF($B9719=K$1, ($A9719+$C9719) - MAX(IF($B$2:$B9718=$B9719, $A$2:$A9718+$C$2:$C9718)), "")*24*60, "")</f>
        <v/>
      </c>
      <c r="L9719" s="24" t="str" cm="1">
        <f t="array" ref="L9719">IFERROR(IF($B9719=L$1, ($A9719+$C9719) - MAX(IF($B$2:$B9718=$B9719, $A$2:$A9718+$C$2:$C9718)), "")*24*60, "")</f>
        <v/>
      </c>
      <c r="M9719" s="24" t="str" cm="1">
        <f t="array" ref="M9719">IFERROR(IF($B9719=M$1, ($A9719+$C9719) - MAX(IF($B$2:$B9718=$B9719, $A$2:$A9718+$C$2:$C9718)), "")*24*60, "")</f>
        <v/>
      </c>
      <c r="N9719" s="24" t="str" cm="1">
        <f t="array" ref="N9719">IFERROR(IF($B9719=N$1, ($A9719+$C9719) - MAX(IF($B$2:$B9718=$B9719, $A$2:$A9718+$C$2:$C9718)), "")*24*60, "")</f>
        <v/>
      </c>
      <c r="O9719" s="24" t="str" cm="1">
        <f t="array" ref="O9719">IFERROR(IF($B9719=O$1, ($A9719+$C9719) - MAX(IF($B$2:$B9718=$B9719, $A$2:$A9718+$C$2:$C9718)), "")*24*60, "")</f>
        <v/>
      </c>
      <c r="P9719" s="24" t="str" cm="1">
        <f t="array" ref="P9719">IFERROR(IF($B9719=P$1, ($A9719+$C9719) - MAX(IF($B$2:$B9718=$B9719, $A$2:$A9718+$C$2:$C9718)), "")*24*60, "")</f>
        <v/>
      </c>
      <c r="Q9719" s="24" t="str" cm="1">
        <f t="array" ref="Q9719">IFERROR(IF($B9719=Q$1, ($A9719+$C9719) - MAX(IF($B$2:$B9718=$B9719, $A$2:$A9718+$C$2:$C9718)), "")*24*60, "")</f>
        <v/>
      </c>
      <c r="R9719" s="24" t="str" cm="1">
        <f t="array" ref="R9719">IFERROR(IF($B9719=R$1, ($A9719+$C9719) - MAX(IF($B$2:$B9718=$B9719, $A$2:$A9718+$C$2:$C9718)), "")*24*60, "")</f>
        <v/>
      </c>
      <c r="S9719" s="24" t="str" cm="1">
        <f t="array" ref="S9719">IFERROR(IF($B9719=S$1, ($A9719+$C9719) - MAX(IF($B$2:$B9718=$B9719, $A$2:$A9718+$C$2:$C9718)), "")*24*60, "")</f>
        <v/>
      </c>
    </row>
    <row r="9720" spans="1:19" x14ac:dyDescent="0.2">
      <c r="A9720" s="12" t="str">
        <f t="shared" ref="A9720:C9720" si="1683">A9719</f>
        <v>1/224/26</v>
      </c>
      <c r="B9720" s="5" t="str">
        <f t="shared" si="1683"/>
        <v>Northern Cardinal</v>
      </c>
      <c r="C9720" s="6">
        <f t="shared" si="1683"/>
        <v>0.75624999999999998</v>
      </c>
      <c r="D9720" s="5"/>
      <c r="E9720" s="5"/>
      <c r="F9720" s="5" t="s">
        <v>9</v>
      </c>
      <c r="G9720" s="15" t="s">
        <v>26</v>
      </c>
      <c r="H9720" s="24" t="str">
        <f t="shared" si="1658"/>
        <v/>
      </c>
      <c r="I9720" s="24" t="str" cm="1">
        <f t="array" ref="I9720">IFERROR(IF($B9720=I$1, ($A9720+$C9720) - MAX(IF($B$2:$B9719=$B9720, $A$2:$A9719+$C$2:$C9719)), "")*24*60, "")</f>
        <v/>
      </c>
      <c r="J9720" s="24" t="str" cm="1">
        <f t="array" ref="J9720">IFERROR(IF($B9720=J$1, ($A9720+$C9720) - MAX(IF($B$2:$B9719=$B9720, $A$2:$A9719+$C$2:$C9719)), "")*24*60, "")</f>
        <v/>
      </c>
      <c r="K9720" s="24" t="str" cm="1">
        <f t="array" ref="K9720">IFERROR(IF($B9720=K$1, ($A9720+$C9720) - MAX(IF($B$2:$B9719=$B9720, $A$2:$A9719+$C$2:$C9719)), "")*24*60, "")</f>
        <v/>
      </c>
      <c r="L9720" s="24" t="str" cm="1">
        <f t="array" ref="L9720">IFERROR(IF($B9720=L$1, ($A9720+$C9720) - MAX(IF($B$2:$B9719=$B9720, $A$2:$A9719+$C$2:$C9719)), "")*24*60, "")</f>
        <v/>
      </c>
      <c r="M9720" s="24" t="str" cm="1">
        <f t="array" ref="M9720">IFERROR(IF($B9720=M$1, ($A9720+$C9720) - MAX(IF($B$2:$B9719=$B9720, $A$2:$A9719+$C$2:$C9719)), "")*24*60, "")</f>
        <v/>
      </c>
      <c r="N9720" s="24" t="str" cm="1">
        <f t="array" ref="N9720">IFERROR(IF($B9720=N$1, ($A9720+$C9720) - MAX(IF($B$2:$B9719=$B9720, $A$2:$A9719+$C$2:$C9719)), "")*24*60, "")</f>
        <v/>
      </c>
      <c r="O9720" s="24" t="str" cm="1">
        <f t="array" ref="O9720">IFERROR(IF($B9720=O$1, ($A9720+$C9720) - MAX(IF($B$2:$B9719=$B9720, $A$2:$A9719+$C$2:$C9719)), "")*24*60, "")</f>
        <v/>
      </c>
      <c r="P9720" s="24" t="str" cm="1">
        <f t="array" ref="P9720">IFERROR(IF($B9720=P$1, ($A9720+$C9720) - MAX(IF($B$2:$B9719=$B9720, $A$2:$A9719+$C$2:$C9719)), "")*24*60, "")</f>
        <v/>
      </c>
      <c r="Q9720" s="24" t="str" cm="1">
        <f t="array" ref="Q9720">IFERROR(IF($B9720=Q$1, ($A9720+$C9720) - MAX(IF($B$2:$B9719=$B9720, $A$2:$A9719+$C$2:$C9719)), "")*24*60, "")</f>
        <v/>
      </c>
      <c r="R9720" s="24" t="str" cm="1">
        <f t="array" ref="R9720">IFERROR(IF($B9720=R$1, ($A9720+$C9720) - MAX(IF($B$2:$B9719=$B9720, $A$2:$A9719+$C$2:$C9719)), "")*24*60, "")</f>
        <v/>
      </c>
      <c r="S9720" s="24" t="str" cm="1">
        <f t="array" ref="S9720">IFERROR(IF($B9720=S$1, ($A9720+$C9720) - MAX(IF($B$2:$B9719=$B9720, $A$2:$A9719+$C$2:$C9719)), "")*24*60, "")</f>
        <v/>
      </c>
    </row>
    <row r="9721" spans="1:19" x14ac:dyDescent="0.2">
      <c r="A9721" s="12" t="str">
        <f t="shared" ref="A9721:C9721" si="1684">A9720</f>
        <v>1/224/26</v>
      </c>
      <c r="B9721" s="5" t="str">
        <f t="shared" si="1684"/>
        <v>Northern Cardinal</v>
      </c>
      <c r="C9721" s="6">
        <f t="shared" si="1684"/>
        <v>0.75624999999999998</v>
      </c>
      <c r="D9721" s="5"/>
      <c r="E9721" s="5"/>
      <c r="F9721" s="5" t="s">
        <v>9</v>
      </c>
      <c r="G9721" s="15" t="s">
        <v>26</v>
      </c>
      <c r="H9721" s="24" t="str">
        <f t="shared" si="1658"/>
        <v/>
      </c>
      <c r="I9721" s="24" t="str" cm="1">
        <f t="array" ref="I9721">IFERROR(IF($B9721=I$1, ($A9721+$C9721) - MAX(IF($B$2:$B9720=$B9721, $A$2:$A9720+$C$2:$C9720)), "")*24*60, "")</f>
        <v/>
      </c>
      <c r="J9721" s="24" t="str" cm="1">
        <f t="array" ref="J9721">IFERROR(IF($B9721=J$1, ($A9721+$C9721) - MAX(IF($B$2:$B9720=$B9721, $A$2:$A9720+$C$2:$C9720)), "")*24*60, "")</f>
        <v/>
      </c>
      <c r="K9721" s="24" t="str" cm="1">
        <f t="array" ref="K9721">IFERROR(IF($B9721=K$1, ($A9721+$C9721) - MAX(IF($B$2:$B9720=$B9721, $A$2:$A9720+$C$2:$C9720)), "")*24*60, "")</f>
        <v/>
      </c>
      <c r="L9721" s="24" t="str" cm="1">
        <f t="array" ref="L9721">IFERROR(IF($B9721=L$1, ($A9721+$C9721) - MAX(IF($B$2:$B9720=$B9721, $A$2:$A9720+$C$2:$C9720)), "")*24*60, "")</f>
        <v/>
      </c>
      <c r="M9721" s="24" t="str" cm="1">
        <f t="array" ref="M9721">IFERROR(IF($B9721=M$1, ($A9721+$C9721) - MAX(IF($B$2:$B9720=$B9721, $A$2:$A9720+$C$2:$C9720)), "")*24*60, "")</f>
        <v/>
      </c>
      <c r="N9721" s="24" t="str" cm="1">
        <f t="array" ref="N9721">IFERROR(IF($B9721=N$1, ($A9721+$C9721) - MAX(IF($B$2:$B9720=$B9721, $A$2:$A9720+$C$2:$C9720)), "")*24*60, "")</f>
        <v/>
      </c>
      <c r="O9721" s="24" t="str" cm="1">
        <f t="array" ref="O9721">IFERROR(IF($B9721=O$1, ($A9721+$C9721) - MAX(IF($B$2:$B9720=$B9721, $A$2:$A9720+$C$2:$C9720)), "")*24*60, "")</f>
        <v/>
      </c>
      <c r="P9721" s="24" t="str" cm="1">
        <f t="array" ref="P9721">IFERROR(IF($B9721=P$1, ($A9721+$C9721) - MAX(IF($B$2:$B9720=$B9721, $A$2:$A9720+$C$2:$C9720)), "")*24*60, "")</f>
        <v/>
      </c>
      <c r="Q9721" s="24" t="str" cm="1">
        <f t="array" ref="Q9721">IFERROR(IF($B9721=Q$1, ($A9721+$C9721) - MAX(IF($B$2:$B9720=$B9721, $A$2:$A9720+$C$2:$C9720)), "")*24*60, "")</f>
        <v/>
      </c>
      <c r="R9721" s="24" t="str" cm="1">
        <f t="array" ref="R9721">IFERROR(IF($B9721=R$1, ($A9721+$C9721) - MAX(IF($B$2:$B9720=$B9721, $A$2:$A9720+$C$2:$C9720)), "")*24*60, "")</f>
        <v/>
      </c>
      <c r="S9721" s="24" t="str" cm="1">
        <f t="array" ref="S9721">IFERROR(IF($B9721=S$1, ($A9721+$C9721) - MAX(IF($B$2:$B9720=$B9721, $A$2:$A9720+$C$2:$C9720)), "")*24*60, "")</f>
        <v/>
      </c>
    </row>
    <row r="9722" spans="1:19" x14ac:dyDescent="0.2">
      <c r="A9722" s="12" t="str">
        <f t="shared" ref="A9722:C9722" si="1685">A9721</f>
        <v>1/224/26</v>
      </c>
      <c r="B9722" s="5" t="str">
        <f t="shared" si="1685"/>
        <v>Northern Cardinal</v>
      </c>
      <c r="C9722" s="6">
        <f t="shared" si="1685"/>
        <v>0.75624999999999998</v>
      </c>
      <c r="D9722" s="5"/>
      <c r="E9722" s="5"/>
      <c r="F9722" s="5" t="s">
        <v>9</v>
      </c>
      <c r="G9722" s="15" t="s">
        <v>26</v>
      </c>
      <c r="H9722" s="24" t="str">
        <f t="shared" si="1658"/>
        <v/>
      </c>
      <c r="I9722" s="24" t="str" cm="1">
        <f t="array" ref="I9722">IFERROR(IF($B9722=I$1, ($A9722+$C9722) - MAX(IF($B$2:$B9721=$B9722, $A$2:$A9721+$C$2:$C9721)), "")*24*60, "")</f>
        <v/>
      </c>
      <c r="J9722" s="24" t="str" cm="1">
        <f t="array" ref="J9722">IFERROR(IF($B9722=J$1, ($A9722+$C9722) - MAX(IF($B$2:$B9721=$B9722, $A$2:$A9721+$C$2:$C9721)), "")*24*60, "")</f>
        <v/>
      </c>
      <c r="K9722" s="24" t="str" cm="1">
        <f t="array" ref="K9722">IFERROR(IF($B9722=K$1, ($A9722+$C9722) - MAX(IF($B$2:$B9721=$B9722, $A$2:$A9721+$C$2:$C9721)), "")*24*60, "")</f>
        <v/>
      </c>
      <c r="L9722" s="24" t="str" cm="1">
        <f t="array" ref="L9722">IFERROR(IF($B9722=L$1, ($A9722+$C9722) - MAX(IF($B$2:$B9721=$B9722, $A$2:$A9721+$C$2:$C9721)), "")*24*60, "")</f>
        <v/>
      </c>
      <c r="M9722" s="24" t="str" cm="1">
        <f t="array" ref="M9722">IFERROR(IF($B9722=M$1, ($A9722+$C9722) - MAX(IF($B$2:$B9721=$B9722, $A$2:$A9721+$C$2:$C9721)), "")*24*60, "")</f>
        <v/>
      </c>
      <c r="N9722" s="24" t="str" cm="1">
        <f t="array" ref="N9722">IFERROR(IF($B9722=N$1, ($A9722+$C9722) - MAX(IF($B$2:$B9721=$B9722, $A$2:$A9721+$C$2:$C9721)), "")*24*60, "")</f>
        <v/>
      </c>
      <c r="O9722" s="24" t="str" cm="1">
        <f t="array" ref="O9722">IFERROR(IF($B9722=O$1, ($A9722+$C9722) - MAX(IF($B$2:$B9721=$B9722, $A$2:$A9721+$C$2:$C9721)), "")*24*60, "")</f>
        <v/>
      </c>
      <c r="P9722" s="24" t="str" cm="1">
        <f t="array" ref="P9722">IFERROR(IF($B9722=P$1, ($A9722+$C9722) - MAX(IF($B$2:$B9721=$B9722, $A$2:$A9721+$C$2:$C9721)), "")*24*60, "")</f>
        <v/>
      </c>
      <c r="Q9722" s="24" t="str" cm="1">
        <f t="array" ref="Q9722">IFERROR(IF($B9722=Q$1, ($A9722+$C9722) - MAX(IF($B$2:$B9721=$B9722, $A$2:$A9721+$C$2:$C9721)), "")*24*60, "")</f>
        <v/>
      </c>
      <c r="R9722" s="24" t="str" cm="1">
        <f t="array" ref="R9722">IFERROR(IF($B9722=R$1, ($A9722+$C9722) - MAX(IF($B$2:$B9721=$B9722, $A$2:$A9721+$C$2:$C9721)), "")*24*60, "")</f>
        <v/>
      </c>
      <c r="S9722" s="24" t="str" cm="1">
        <f t="array" ref="S9722">IFERROR(IF($B9722=S$1, ($A9722+$C9722) - MAX(IF($B$2:$B9721=$B9722, $A$2:$A9721+$C$2:$C9721)), "")*24*60, "")</f>
        <v/>
      </c>
    </row>
    <row r="9723" spans="1:19" x14ac:dyDescent="0.2">
      <c r="A9723" s="12" t="str">
        <f t="shared" ref="A9723:C9723" si="1686">A9722</f>
        <v>1/224/26</v>
      </c>
      <c r="B9723" s="5" t="str">
        <f t="shared" si="1686"/>
        <v>Northern Cardinal</v>
      </c>
      <c r="C9723" s="6">
        <f t="shared" si="1686"/>
        <v>0.75624999999999998</v>
      </c>
      <c r="D9723" s="5"/>
      <c r="E9723" s="5"/>
      <c r="F9723" s="5" t="s">
        <v>9</v>
      </c>
      <c r="G9723" s="15" t="s">
        <v>26</v>
      </c>
      <c r="H9723" s="24" t="str">
        <f t="shared" si="1658"/>
        <v/>
      </c>
      <c r="I9723" s="24" t="str" cm="1">
        <f t="array" ref="I9723">IFERROR(IF($B9723=I$1, ($A9723+$C9723) - MAX(IF($B$2:$B9722=$B9723, $A$2:$A9722+$C$2:$C9722)), "")*24*60, "")</f>
        <v/>
      </c>
      <c r="J9723" s="24" t="str" cm="1">
        <f t="array" ref="J9723">IFERROR(IF($B9723=J$1, ($A9723+$C9723) - MAX(IF($B$2:$B9722=$B9723, $A$2:$A9722+$C$2:$C9722)), "")*24*60, "")</f>
        <v/>
      </c>
      <c r="K9723" s="24" t="str" cm="1">
        <f t="array" ref="K9723">IFERROR(IF($B9723=K$1, ($A9723+$C9723) - MAX(IF($B$2:$B9722=$B9723, $A$2:$A9722+$C$2:$C9722)), "")*24*60, "")</f>
        <v/>
      </c>
      <c r="L9723" s="24" t="str" cm="1">
        <f t="array" ref="L9723">IFERROR(IF($B9723=L$1, ($A9723+$C9723) - MAX(IF($B$2:$B9722=$B9723, $A$2:$A9722+$C$2:$C9722)), "")*24*60, "")</f>
        <v/>
      </c>
      <c r="M9723" s="24" t="str" cm="1">
        <f t="array" ref="M9723">IFERROR(IF($B9723=M$1, ($A9723+$C9723) - MAX(IF($B$2:$B9722=$B9723, $A$2:$A9722+$C$2:$C9722)), "")*24*60, "")</f>
        <v/>
      </c>
      <c r="N9723" s="24" t="str" cm="1">
        <f t="array" ref="N9723">IFERROR(IF($B9723=N$1, ($A9723+$C9723) - MAX(IF($B$2:$B9722=$B9723, $A$2:$A9722+$C$2:$C9722)), "")*24*60, "")</f>
        <v/>
      </c>
      <c r="O9723" s="24" t="str" cm="1">
        <f t="array" ref="O9723">IFERROR(IF($B9723=O$1, ($A9723+$C9723) - MAX(IF($B$2:$B9722=$B9723, $A$2:$A9722+$C$2:$C9722)), "")*24*60, "")</f>
        <v/>
      </c>
      <c r="P9723" s="24" t="str" cm="1">
        <f t="array" ref="P9723">IFERROR(IF($B9723=P$1, ($A9723+$C9723) - MAX(IF($B$2:$B9722=$B9723, $A$2:$A9722+$C$2:$C9722)), "")*24*60, "")</f>
        <v/>
      </c>
      <c r="Q9723" s="24" t="str" cm="1">
        <f t="array" ref="Q9723">IFERROR(IF($B9723=Q$1, ($A9723+$C9723) - MAX(IF($B$2:$B9722=$B9723, $A$2:$A9722+$C$2:$C9722)), "")*24*60, "")</f>
        <v/>
      </c>
      <c r="R9723" s="24" t="str" cm="1">
        <f t="array" ref="R9723">IFERROR(IF($B9723=R$1, ($A9723+$C9723) - MAX(IF($B$2:$B9722=$B9723, $A$2:$A9722+$C$2:$C9722)), "")*24*60, "")</f>
        <v/>
      </c>
      <c r="S9723" s="24" t="str" cm="1">
        <f t="array" ref="S9723">IFERROR(IF($B9723=S$1, ($A9723+$C9723) - MAX(IF($B$2:$B9722=$B9723, $A$2:$A9722+$C$2:$C9722)), "")*24*60, "")</f>
        <v/>
      </c>
    </row>
    <row r="9724" spans="1:19" x14ac:dyDescent="0.2">
      <c r="A9724" s="12" t="str">
        <f t="shared" ref="A9724:C9724" si="1687">A9723</f>
        <v>1/224/26</v>
      </c>
      <c r="B9724" s="5" t="str">
        <f t="shared" si="1687"/>
        <v>Northern Cardinal</v>
      </c>
      <c r="C9724" s="6">
        <f t="shared" si="1687"/>
        <v>0.75624999999999998</v>
      </c>
      <c r="D9724" s="5"/>
      <c r="E9724" s="5"/>
      <c r="F9724" s="5" t="s">
        <v>9</v>
      </c>
      <c r="G9724" s="15" t="s">
        <v>26</v>
      </c>
      <c r="H9724" s="24" t="str">
        <f t="shared" si="1658"/>
        <v/>
      </c>
      <c r="I9724" s="24" t="str" cm="1">
        <f t="array" ref="I9724">IFERROR(IF($B9724=I$1, ($A9724+$C9724) - MAX(IF($B$2:$B9723=$B9724, $A$2:$A9723+$C$2:$C9723)), "")*24*60, "")</f>
        <v/>
      </c>
      <c r="J9724" s="24" t="str" cm="1">
        <f t="array" ref="J9724">IFERROR(IF($B9724=J$1, ($A9724+$C9724) - MAX(IF($B$2:$B9723=$B9724, $A$2:$A9723+$C$2:$C9723)), "")*24*60, "")</f>
        <v/>
      </c>
      <c r="K9724" s="24" t="str" cm="1">
        <f t="array" ref="K9724">IFERROR(IF($B9724=K$1, ($A9724+$C9724) - MAX(IF($B$2:$B9723=$B9724, $A$2:$A9723+$C$2:$C9723)), "")*24*60, "")</f>
        <v/>
      </c>
      <c r="L9724" s="24" t="str" cm="1">
        <f t="array" ref="L9724">IFERROR(IF($B9724=L$1, ($A9724+$C9724) - MAX(IF($B$2:$B9723=$B9724, $A$2:$A9723+$C$2:$C9723)), "")*24*60, "")</f>
        <v/>
      </c>
      <c r="M9724" s="24" t="str" cm="1">
        <f t="array" ref="M9724">IFERROR(IF($B9724=M$1, ($A9724+$C9724) - MAX(IF($B$2:$B9723=$B9724, $A$2:$A9723+$C$2:$C9723)), "")*24*60, "")</f>
        <v/>
      </c>
      <c r="N9724" s="24" t="str" cm="1">
        <f t="array" ref="N9724">IFERROR(IF($B9724=N$1, ($A9724+$C9724) - MAX(IF($B$2:$B9723=$B9724, $A$2:$A9723+$C$2:$C9723)), "")*24*60, "")</f>
        <v/>
      </c>
      <c r="O9724" s="24" t="str" cm="1">
        <f t="array" ref="O9724">IFERROR(IF($B9724=O$1, ($A9724+$C9724) - MAX(IF($B$2:$B9723=$B9724, $A$2:$A9723+$C$2:$C9723)), "")*24*60, "")</f>
        <v/>
      </c>
      <c r="P9724" s="24" t="str" cm="1">
        <f t="array" ref="P9724">IFERROR(IF($B9724=P$1, ($A9724+$C9724) - MAX(IF($B$2:$B9723=$B9724, $A$2:$A9723+$C$2:$C9723)), "")*24*60, "")</f>
        <v/>
      </c>
      <c r="Q9724" s="24" t="str" cm="1">
        <f t="array" ref="Q9724">IFERROR(IF($B9724=Q$1, ($A9724+$C9724) - MAX(IF($B$2:$B9723=$B9724, $A$2:$A9723+$C$2:$C9723)), "")*24*60, "")</f>
        <v/>
      </c>
      <c r="R9724" s="24" t="str" cm="1">
        <f t="array" ref="R9724">IFERROR(IF($B9724=R$1, ($A9724+$C9724) - MAX(IF($B$2:$B9723=$B9724, $A$2:$A9723+$C$2:$C9723)), "")*24*60, "")</f>
        <v/>
      </c>
      <c r="S9724" s="24" t="str" cm="1">
        <f t="array" ref="S9724">IFERROR(IF($B9724=S$1, ($A9724+$C9724) - MAX(IF($B$2:$B9723=$B9724, $A$2:$A9723+$C$2:$C9723)), "")*24*60, "")</f>
        <v/>
      </c>
    </row>
    <row r="9725" spans="1:19" x14ac:dyDescent="0.2">
      <c r="A9725" s="12" t="str">
        <f t="shared" ref="A9725:C9725" si="1688">A9724</f>
        <v>1/224/26</v>
      </c>
      <c r="B9725" s="5" t="str">
        <f t="shared" si="1688"/>
        <v>Northern Cardinal</v>
      </c>
      <c r="C9725" s="6">
        <f t="shared" si="1688"/>
        <v>0.75624999999999998</v>
      </c>
      <c r="D9725" s="5"/>
      <c r="E9725" s="5"/>
      <c r="F9725" s="5" t="s">
        <v>9</v>
      </c>
      <c r="G9725" s="15" t="s">
        <v>26</v>
      </c>
      <c r="H9725" s="24" t="str">
        <f t="shared" si="1658"/>
        <v/>
      </c>
      <c r="I9725" s="24" t="str" cm="1">
        <f t="array" ref="I9725">IFERROR(IF($B9725=I$1, ($A9725+$C9725) - MAX(IF($B$2:$B9724=$B9725, $A$2:$A9724+$C$2:$C9724)), "")*24*60, "")</f>
        <v/>
      </c>
      <c r="J9725" s="24" t="str" cm="1">
        <f t="array" ref="J9725">IFERROR(IF($B9725=J$1, ($A9725+$C9725) - MAX(IF($B$2:$B9724=$B9725, $A$2:$A9724+$C$2:$C9724)), "")*24*60, "")</f>
        <v/>
      </c>
      <c r="K9725" s="24" t="str" cm="1">
        <f t="array" ref="K9725">IFERROR(IF($B9725=K$1, ($A9725+$C9725) - MAX(IF($B$2:$B9724=$B9725, $A$2:$A9724+$C$2:$C9724)), "")*24*60, "")</f>
        <v/>
      </c>
      <c r="L9725" s="24" t="str" cm="1">
        <f t="array" ref="L9725">IFERROR(IF($B9725=L$1, ($A9725+$C9725) - MAX(IF($B$2:$B9724=$B9725, $A$2:$A9724+$C$2:$C9724)), "")*24*60, "")</f>
        <v/>
      </c>
      <c r="M9725" s="24" t="str" cm="1">
        <f t="array" ref="M9725">IFERROR(IF($B9725=M$1, ($A9725+$C9725) - MAX(IF($B$2:$B9724=$B9725, $A$2:$A9724+$C$2:$C9724)), "")*24*60, "")</f>
        <v/>
      </c>
      <c r="N9725" s="24" t="str" cm="1">
        <f t="array" ref="N9725">IFERROR(IF($B9725=N$1, ($A9725+$C9725) - MAX(IF($B$2:$B9724=$B9725, $A$2:$A9724+$C$2:$C9724)), "")*24*60, "")</f>
        <v/>
      </c>
      <c r="O9725" s="24" t="str" cm="1">
        <f t="array" ref="O9725">IFERROR(IF($B9725=O$1, ($A9725+$C9725) - MAX(IF($B$2:$B9724=$B9725, $A$2:$A9724+$C$2:$C9724)), "")*24*60, "")</f>
        <v/>
      </c>
      <c r="P9725" s="24" t="str" cm="1">
        <f t="array" ref="P9725">IFERROR(IF($B9725=P$1, ($A9725+$C9725) - MAX(IF($B$2:$B9724=$B9725, $A$2:$A9724+$C$2:$C9724)), "")*24*60, "")</f>
        <v/>
      </c>
      <c r="Q9725" s="24" t="str" cm="1">
        <f t="array" ref="Q9725">IFERROR(IF($B9725=Q$1, ($A9725+$C9725) - MAX(IF($B$2:$B9724=$B9725, $A$2:$A9724+$C$2:$C9724)), "")*24*60, "")</f>
        <v/>
      </c>
      <c r="R9725" s="24" t="str" cm="1">
        <f t="array" ref="R9725">IFERROR(IF($B9725=R$1, ($A9725+$C9725) - MAX(IF($B$2:$B9724=$B9725, $A$2:$A9724+$C$2:$C9724)), "")*24*60, "")</f>
        <v/>
      </c>
      <c r="S9725" s="24" t="str" cm="1">
        <f t="array" ref="S9725">IFERROR(IF($B9725=S$1, ($A9725+$C9725) - MAX(IF($B$2:$B9724=$B9725, $A$2:$A9724+$C$2:$C9724)), "")*24*60, "")</f>
        <v/>
      </c>
    </row>
    <row r="9726" spans="1:19" x14ac:dyDescent="0.2">
      <c r="A9726" s="12" t="str">
        <f t="shared" ref="A9726:C9726" si="1689">A9725</f>
        <v>1/224/26</v>
      </c>
      <c r="B9726" s="5" t="str">
        <f t="shared" si="1689"/>
        <v>Northern Cardinal</v>
      </c>
      <c r="C9726" s="6">
        <f t="shared" si="1689"/>
        <v>0.75624999999999998</v>
      </c>
      <c r="D9726" s="5"/>
      <c r="E9726" s="5"/>
      <c r="F9726" s="5" t="s">
        <v>9</v>
      </c>
      <c r="G9726" s="15" t="s">
        <v>26</v>
      </c>
      <c r="H9726" s="24" t="str">
        <f t="shared" si="1658"/>
        <v/>
      </c>
      <c r="I9726" s="24" t="str" cm="1">
        <f t="array" ref="I9726">IFERROR(IF($B9726=I$1, ($A9726+$C9726) - MAX(IF($B$2:$B9725=$B9726, $A$2:$A9725+$C$2:$C9725)), "")*24*60, "")</f>
        <v/>
      </c>
      <c r="J9726" s="24" t="str" cm="1">
        <f t="array" ref="J9726">IFERROR(IF($B9726=J$1, ($A9726+$C9726) - MAX(IF($B$2:$B9725=$B9726, $A$2:$A9725+$C$2:$C9725)), "")*24*60, "")</f>
        <v/>
      </c>
      <c r="K9726" s="24" t="str" cm="1">
        <f t="array" ref="K9726">IFERROR(IF($B9726=K$1, ($A9726+$C9726) - MAX(IF($B$2:$B9725=$B9726, $A$2:$A9725+$C$2:$C9725)), "")*24*60, "")</f>
        <v/>
      </c>
      <c r="L9726" s="24" t="str" cm="1">
        <f t="array" ref="L9726">IFERROR(IF($B9726=L$1, ($A9726+$C9726) - MAX(IF($B$2:$B9725=$B9726, $A$2:$A9725+$C$2:$C9725)), "")*24*60, "")</f>
        <v/>
      </c>
      <c r="M9726" s="24" t="str" cm="1">
        <f t="array" ref="M9726">IFERROR(IF($B9726=M$1, ($A9726+$C9726) - MAX(IF($B$2:$B9725=$B9726, $A$2:$A9725+$C$2:$C9725)), "")*24*60, "")</f>
        <v/>
      </c>
      <c r="N9726" s="24" t="str" cm="1">
        <f t="array" ref="N9726">IFERROR(IF($B9726=N$1, ($A9726+$C9726) - MAX(IF($B$2:$B9725=$B9726, $A$2:$A9725+$C$2:$C9725)), "")*24*60, "")</f>
        <v/>
      </c>
      <c r="O9726" s="24" t="str" cm="1">
        <f t="array" ref="O9726">IFERROR(IF($B9726=O$1, ($A9726+$C9726) - MAX(IF($B$2:$B9725=$B9726, $A$2:$A9725+$C$2:$C9725)), "")*24*60, "")</f>
        <v/>
      </c>
      <c r="P9726" s="24" t="str" cm="1">
        <f t="array" ref="P9726">IFERROR(IF($B9726=P$1, ($A9726+$C9726) - MAX(IF($B$2:$B9725=$B9726, $A$2:$A9725+$C$2:$C9725)), "")*24*60, "")</f>
        <v/>
      </c>
      <c r="Q9726" s="24" t="str" cm="1">
        <f t="array" ref="Q9726">IFERROR(IF($B9726=Q$1, ($A9726+$C9726) - MAX(IF($B$2:$B9725=$B9726, $A$2:$A9725+$C$2:$C9725)), "")*24*60, "")</f>
        <v/>
      </c>
      <c r="R9726" s="24" t="str" cm="1">
        <f t="array" ref="R9726">IFERROR(IF($B9726=R$1, ($A9726+$C9726) - MAX(IF($B$2:$B9725=$B9726, $A$2:$A9725+$C$2:$C9725)), "")*24*60, "")</f>
        <v/>
      </c>
      <c r="S9726" s="24" t="str" cm="1">
        <f t="array" ref="S9726">IFERROR(IF($B9726=S$1, ($A9726+$C9726) - MAX(IF($B$2:$B9725=$B9726, $A$2:$A9725+$C$2:$C9725)), "")*24*60, "")</f>
        <v/>
      </c>
    </row>
    <row r="9727" spans="1:19" x14ac:dyDescent="0.2">
      <c r="A9727" s="12" t="str">
        <f t="shared" ref="A9727:C9727" si="1690">A9726</f>
        <v>1/224/26</v>
      </c>
      <c r="B9727" s="5" t="str">
        <f t="shared" si="1690"/>
        <v>Northern Cardinal</v>
      </c>
      <c r="C9727" s="6">
        <f t="shared" si="1690"/>
        <v>0.75624999999999998</v>
      </c>
      <c r="D9727" s="5"/>
      <c r="E9727" s="5"/>
      <c r="F9727" s="5" t="s">
        <v>9</v>
      </c>
      <c r="G9727" s="15" t="s">
        <v>26</v>
      </c>
      <c r="H9727" s="24" t="str">
        <f t="shared" si="1658"/>
        <v/>
      </c>
      <c r="I9727" s="24" t="str" cm="1">
        <f t="array" ref="I9727">IFERROR(IF($B9727=I$1, ($A9727+$C9727) - MAX(IF($B$2:$B9726=$B9727, $A$2:$A9726+$C$2:$C9726)), "")*24*60, "")</f>
        <v/>
      </c>
      <c r="J9727" s="24" t="str" cm="1">
        <f t="array" ref="J9727">IFERROR(IF($B9727=J$1, ($A9727+$C9727) - MAX(IF($B$2:$B9726=$B9727, $A$2:$A9726+$C$2:$C9726)), "")*24*60, "")</f>
        <v/>
      </c>
      <c r="K9727" s="24" t="str" cm="1">
        <f t="array" ref="K9727">IFERROR(IF($B9727=K$1, ($A9727+$C9727) - MAX(IF($B$2:$B9726=$B9727, $A$2:$A9726+$C$2:$C9726)), "")*24*60, "")</f>
        <v/>
      </c>
      <c r="L9727" s="24" t="str" cm="1">
        <f t="array" ref="L9727">IFERROR(IF($B9727=L$1, ($A9727+$C9727) - MAX(IF($B$2:$B9726=$B9727, $A$2:$A9726+$C$2:$C9726)), "")*24*60, "")</f>
        <v/>
      </c>
      <c r="M9727" s="24" t="str" cm="1">
        <f t="array" ref="M9727">IFERROR(IF($B9727=M$1, ($A9727+$C9727) - MAX(IF($B$2:$B9726=$B9727, $A$2:$A9726+$C$2:$C9726)), "")*24*60, "")</f>
        <v/>
      </c>
      <c r="N9727" s="24" t="str" cm="1">
        <f t="array" ref="N9727">IFERROR(IF($B9727=N$1, ($A9727+$C9727) - MAX(IF($B$2:$B9726=$B9727, $A$2:$A9726+$C$2:$C9726)), "")*24*60, "")</f>
        <v/>
      </c>
      <c r="O9727" s="24" t="str" cm="1">
        <f t="array" ref="O9727">IFERROR(IF($B9727=O$1, ($A9727+$C9727) - MAX(IF($B$2:$B9726=$B9727, $A$2:$A9726+$C$2:$C9726)), "")*24*60, "")</f>
        <v/>
      </c>
      <c r="P9727" s="24" t="str" cm="1">
        <f t="array" ref="P9727">IFERROR(IF($B9727=P$1, ($A9727+$C9727) - MAX(IF($B$2:$B9726=$B9727, $A$2:$A9726+$C$2:$C9726)), "")*24*60, "")</f>
        <v/>
      </c>
      <c r="Q9727" s="24" t="str" cm="1">
        <f t="array" ref="Q9727">IFERROR(IF($B9727=Q$1, ($A9727+$C9727) - MAX(IF($B$2:$B9726=$B9727, $A$2:$A9726+$C$2:$C9726)), "")*24*60, "")</f>
        <v/>
      </c>
      <c r="R9727" s="24" t="str" cm="1">
        <f t="array" ref="R9727">IFERROR(IF($B9727=R$1, ($A9727+$C9727) - MAX(IF($B$2:$B9726=$B9727, $A$2:$A9726+$C$2:$C9726)), "")*24*60, "")</f>
        <v/>
      </c>
      <c r="S9727" s="24" t="str" cm="1">
        <f t="array" ref="S9727">IFERROR(IF($B9727=S$1, ($A9727+$C9727) - MAX(IF($B$2:$B9726=$B9727, $A$2:$A9726+$C$2:$C9726)), "")*24*60, "")</f>
        <v/>
      </c>
    </row>
    <row r="9728" spans="1:19" x14ac:dyDescent="0.2">
      <c r="A9728" s="12" t="str">
        <f t="shared" ref="A9728:C9728" si="1691">A9727</f>
        <v>1/224/26</v>
      </c>
      <c r="B9728" s="5" t="str">
        <f t="shared" si="1691"/>
        <v>Northern Cardinal</v>
      </c>
      <c r="C9728" s="6">
        <f t="shared" si="1691"/>
        <v>0.75624999999999998</v>
      </c>
      <c r="D9728" s="5"/>
      <c r="E9728" s="5"/>
      <c r="F9728" s="5" t="s">
        <v>9</v>
      </c>
      <c r="G9728" s="15" t="s">
        <v>26</v>
      </c>
      <c r="H9728" s="24" t="str">
        <f t="shared" si="1658"/>
        <v/>
      </c>
      <c r="I9728" s="24" t="str" cm="1">
        <f t="array" ref="I9728">IFERROR(IF($B9728=I$1, ($A9728+$C9728) - MAX(IF($B$2:$B9727=$B9728, $A$2:$A9727+$C$2:$C9727)), "")*24*60, "")</f>
        <v/>
      </c>
      <c r="J9728" s="24" t="str" cm="1">
        <f t="array" ref="J9728">IFERROR(IF($B9728=J$1, ($A9728+$C9728) - MAX(IF($B$2:$B9727=$B9728, $A$2:$A9727+$C$2:$C9727)), "")*24*60, "")</f>
        <v/>
      </c>
      <c r="K9728" s="24" t="str" cm="1">
        <f t="array" ref="K9728">IFERROR(IF($B9728=K$1, ($A9728+$C9728) - MAX(IF($B$2:$B9727=$B9728, $A$2:$A9727+$C$2:$C9727)), "")*24*60, "")</f>
        <v/>
      </c>
      <c r="L9728" s="24" t="str" cm="1">
        <f t="array" ref="L9728">IFERROR(IF($B9728=L$1, ($A9728+$C9728) - MAX(IF($B$2:$B9727=$B9728, $A$2:$A9727+$C$2:$C9727)), "")*24*60, "")</f>
        <v/>
      </c>
      <c r="M9728" s="24" t="str" cm="1">
        <f t="array" ref="M9728">IFERROR(IF($B9728=M$1, ($A9728+$C9728) - MAX(IF($B$2:$B9727=$B9728, $A$2:$A9727+$C$2:$C9727)), "")*24*60, "")</f>
        <v/>
      </c>
      <c r="N9728" s="24" t="str" cm="1">
        <f t="array" ref="N9728">IFERROR(IF($B9728=N$1, ($A9728+$C9728) - MAX(IF($B$2:$B9727=$B9728, $A$2:$A9727+$C$2:$C9727)), "")*24*60, "")</f>
        <v/>
      </c>
      <c r="O9728" s="24" t="str" cm="1">
        <f t="array" ref="O9728">IFERROR(IF($B9728=O$1, ($A9728+$C9728) - MAX(IF($B$2:$B9727=$B9728, $A$2:$A9727+$C$2:$C9727)), "")*24*60, "")</f>
        <v/>
      </c>
      <c r="P9728" s="24" t="str" cm="1">
        <f t="array" ref="P9728">IFERROR(IF($B9728=P$1, ($A9728+$C9728) - MAX(IF($B$2:$B9727=$B9728, $A$2:$A9727+$C$2:$C9727)), "")*24*60, "")</f>
        <v/>
      </c>
      <c r="Q9728" s="24" t="str" cm="1">
        <f t="array" ref="Q9728">IFERROR(IF($B9728=Q$1, ($A9728+$C9728) - MAX(IF($B$2:$B9727=$B9728, $A$2:$A9727+$C$2:$C9727)), "")*24*60, "")</f>
        <v/>
      </c>
      <c r="R9728" s="24" t="str" cm="1">
        <f t="array" ref="R9728">IFERROR(IF($B9728=R$1, ($A9728+$C9728) - MAX(IF($B$2:$B9727=$B9728, $A$2:$A9727+$C$2:$C9727)), "")*24*60, "")</f>
        <v/>
      </c>
      <c r="S9728" s="24" t="str" cm="1">
        <f t="array" ref="S9728">IFERROR(IF($B9728=S$1, ($A9728+$C9728) - MAX(IF($B$2:$B9727=$B9728, $A$2:$A9727+$C$2:$C9727)), "")*24*60, "")</f>
        <v/>
      </c>
    </row>
    <row r="9729" spans="1:19" x14ac:dyDescent="0.2">
      <c r="A9729" s="12" t="str">
        <f t="shared" ref="A9729:C9729" si="1692">A9728</f>
        <v>1/224/26</v>
      </c>
      <c r="B9729" s="5" t="str">
        <f t="shared" si="1692"/>
        <v>Northern Cardinal</v>
      </c>
      <c r="C9729" s="6">
        <f t="shared" si="1692"/>
        <v>0.75624999999999998</v>
      </c>
      <c r="D9729" s="5"/>
      <c r="E9729" s="5"/>
      <c r="F9729" s="5" t="s">
        <v>9</v>
      </c>
      <c r="G9729" s="15" t="s">
        <v>26</v>
      </c>
      <c r="H9729" s="24" t="str">
        <f t="shared" si="1658"/>
        <v/>
      </c>
      <c r="I9729" s="24" t="str" cm="1">
        <f t="array" ref="I9729">IFERROR(IF($B9729=I$1, ($A9729+$C9729) - MAX(IF($B$2:$B9728=$B9729, $A$2:$A9728+$C$2:$C9728)), "")*24*60, "")</f>
        <v/>
      </c>
      <c r="J9729" s="24" t="str" cm="1">
        <f t="array" ref="J9729">IFERROR(IF($B9729=J$1, ($A9729+$C9729) - MAX(IF($B$2:$B9728=$B9729, $A$2:$A9728+$C$2:$C9728)), "")*24*60, "")</f>
        <v/>
      </c>
      <c r="K9729" s="24" t="str" cm="1">
        <f t="array" ref="K9729">IFERROR(IF($B9729=K$1, ($A9729+$C9729) - MAX(IF($B$2:$B9728=$B9729, $A$2:$A9728+$C$2:$C9728)), "")*24*60, "")</f>
        <v/>
      </c>
      <c r="L9729" s="24" t="str" cm="1">
        <f t="array" ref="L9729">IFERROR(IF($B9729=L$1, ($A9729+$C9729) - MAX(IF($B$2:$B9728=$B9729, $A$2:$A9728+$C$2:$C9728)), "")*24*60, "")</f>
        <v/>
      </c>
      <c r="M9729" s="24" t="str" cm="1">
        <f t="array" ref="M9729">IFERROR(IF($B9729=M$1, ($A9729+$C9729) - MAX(IF($B$2:$B9728=$B9729, $A$2:$A9728+$C$2:$C9728)), "")*24*60, "")</f>
        <v/>
      </c>
      <c r="N9729" s="24" t="str" cm="1">
        <f t="array" ref="N9729">IFERROR(IF($B9729=N$1, ($A9729+$C9729) - MAX(IF($B$2:$B9728=$B9729, $A$2:$A9728+$C$2:$C9728)), "")*24*60, "")</f>
        <v/>
      </c>
      <c r="O9729" s="24" t="str" cm="1">
        <f t="array" ref="O9729">IFERROR(IF($B9729=O$1, ($A9729+$C9729) - MAX(IF($B$2:$B9728=$B9729, $A$2:$A9728+$C$2:$C9728)), "")*24*60, "")</f>
        <v/>
      </c>
      <c r="P9729" s="24" t="str" cm="1">
        <f t="array" ref="P9729">IFERROR(IF($B9729=P$1, ($A9729+$C9729) - MAX(IF($B$2:$B9728=$B9729, $A$2:$A9728+$C$2:$C9728)), "")*24*60, "")</f>
        <v/>
      </c>
      <c r="Q9729" s="24" t="str" cm="1">
        <f t="array" ref="Q9729">IFERROR(IF($B9729=Q$1, ($A9729+$C9729) - MAX(IF($B$2:$B9728=$B9729, $A$2:$A9728+$C$2:$C9728)), "")*24*60, "")</f>
        <v/>
      </c>
      <c r="R9729" s="24" t="str" cm="1">
        <f t="array" ref="R9729">IFERROR(IF($B9729=R$1, ($A9729+$C9729) - MAX(IF($B$2:$B9728=$B9729, $A$2:$A9728+$C$2:$C9728)), "")*24*60, "")</f>
        <v/>
      </c>
      <c r="S9729" s="24" t="str" cm="1">
        <f t="array" ref="S9729">IFERROR(IF($B9729=S$1, ($A9729+$C9729) - MAX(IF($B$2:$B9728=$B9729, $A$2:$A9728+$C$2:$C9728)), "")*24*60, "")</f>
        <v/>
      </c>
    </row>
    <row r="9730" spans="1:19" x14ac:dyDescent="0.2">
      <c r="A9730" s="12" t="str">
        <f t="shared" ref="A9730:C9730" si="1693">A9729</f>
        <v>1/224/26</v>
      </c>
      <c r="B9730" s="5" t="str">
        <f t="shared" si="1693"/>
        <v>Northern Cardinal</v>
      </c>
      <c r="C9730" s="6">
        <f t="shared" si="1693"/>
        <v>0.75624999999999998</v>
      </c>
      <c r="D9730" s="5"/>
      <c r="E9730" s="5"/>
      <c r="F9730" s="5" t="s">
        <v>9</v>
      </c>
      <c r="G9730" s="15" t="s">
        <v>26</v>
      </c>
      <c r="H9730" s="24" t="str">
        <f t="shared" si="1658"/>
        <v/>
      </c>
      <c r="I9730" s="24" t="str" cm="1">
        <f t="array" ref="I9730">IFERROR(IF($B9730=I$1, ($A9730+$C9730) - MAX(IF($B$2:$B9729=$B9730, $A$2:$A9729+$C$2:$C9729)), "")*24*60, "")</f>
        <v/>
      </c>
      <c r="J9730" s="24" t="str" cm="1">
        <f t="array" ref="J9730">IFERROR(IF($B9730=J$1, ($A9730+$C9730) - MAX(IF($B$2:$B9729=$B9730, $A$2:$A9729+$C$2:$C9729)), "")*24*60, "")</f>
        <v/>
      </c>
      <c r="K9730" s="24" t="str" cm="1">
        <f t="array" ref="K9730">IFERROR(IF($B9730=K$1, ($A9730+$C9730) - MAX(IF($B$2:$B9729=$B9730, $A$2:$A9729+$C$2:$C9729)), "")*24*60, "")</f>
        <v/>
      </c>
      <c r="L9730" s="24" t="str" cm="1">
        <f t="array" ref="L9730">IFERROR(IF($B9730=L$1, ($A9730+$C9730) - MAX(IF($B$2:$B9729=$B9730, $A$2:$A9729+$C$2:$C9729)), "")*24*60, "")</f>
        <v/>
      </c>
      <c r="M9730" s="24" t="str" cm="1">
        <f t="array" ref="M9730">IFERROR(IF($B9730=M$1, ($A9730+$C9730) - MAX(IF($B$2:$B9729=$B9730, $A$2:$A9729+$C$2:$C9729)), "")*24*60, "")</f>
        <v/>
      </c>
      <c r="N9730" s="24" t="str" cm="1">
        <f t="array" ref="N9730">IFERROR(IF($B9730=N$1, ($A9730+$C9730) - MAX(IF($B$2:$B9729=$B9730, $A$2:$A9729+$C$2:$C9729)), "")*24*60, "")</f>
        <v/>
      </c>
      <c r="O9730" s="24" t="str" cm="1">
        <f t="array" ref="O9730">IFERROR(IF($B9730=O$1, ($A9730+$C9730) - MAX(IF($B$2:$B9729=$B9730, $A$2:$A9729+$C$2:$C9729)), "")*24*60, "")</f>
        <v/>
      </c>
      <c r="P9730" s="24" t="str" cm="1">
        <f t="array" ref="P9730">IFERROR(IF($B9730=P$1, ($A9730+$C9730) - MAX(IF($B$2:$B9729=$B9730, $A$2:$A9729+$C$2:$C9729)), "")*24*60, "")</f>
        <v/>
      </c>
      <c r="Q9730" s="24" t="str" cm="1">
        <f t="array" ref="Q9730">IFERROR(IF($B9730=Q$1, ($A9730+$C9730) - MAX(IF($B$2:$B9729=$B9730, $A$2:$A9729+$C$2:$C9729)), "")*24*60, "")</f>
        <v/>
      </c>
      <c r="R9730" s="24" t="str" cm="1">
        <f t="array" ref="R9730">IFERROR(IF($B9730=R$1, ($A9730+$C9730) - MAX(IF($B$2:$B9729=$B9730, $A$2:$A9729+$C$2:$C9729)), "")*24*60, "")</f>
        <v/>
      </c>
      <c r="S9730" s="24" t="str" cm="1">
        <f t="array" ref="S9730">IFERROR(IF($B9730=S$1, ($A9730+$C9730) - MAX(IF($B$2:$B9729=$B9730, $A$2:$A9729+$C$2:$C9729)), "")*24*60, "")</f>
        <v/>
      </c>
    </row>
    <row r="9731" spans="1:19" x14ac:dyDescent="0.2">
      <c r="A9731" s="12" t="str">
        <f t="shared" ref="A9731:C9731" si="1694">A9730</f>
        <v>1/224/26</v>
      </c>
      <c r="B9731" s="5" t="str">
        <f t="shared" si="1694"/>
        <v>Northern Cardinal</v>
      </c>
      <c r="C9731" s="6">
        <f t="shared" si="1694"/>
        <v>0.75624999999999998</v>
      </c>
      <c r="D9731" s="5"/>
      <c r="E9731" s="5"/>
      <c r="F9731" s="5" t="s">
        <v>9</v>
      </c>
      <c r="G9731" s="15" t="s">
        <v>26</v>
      </c>
      <c r="H9731" s="24" t="str">
        <f t="shared" si="1658"/>
        <v/>
      </c>
      <c r="I9731" s="24" t="str" cm="1">
        <f t="array" ref="I9731">IFERROR(IF($B9731=I$1, ($A9731+$C9731) - MAX(IF($B$2:$B9730=$B9731, $A$2:$A9730+$C$2:$C9730)), "")*24*60, "")</f>
        <v/>
      </c>
      <c r="J9731" s="24" t="str" cm="1">
        <f t="array" ref="J9731">IFERROR(IF($B9731=J$1, ($A9731+$C9731) - MAX(IF($B$2:$B9730=$B9731, $A$2:$A9730+$C$2:$C9730)), "")*24*60, "")</f>
        <v/>
      </c>
      <c r="K9731" s="24" t="str" cm="1">
        <f t="array" ref="K9731">IFERROR(IF($B9731=K$1, ($A9731+$C9731) - MAX(IF($B$2:$B9730=$B9731, $A$2:$A9730+$C$2:$C9730)), "")*24*60, "")</f>
        <v/>
      </c>
      <c r="L9731" s="24" t="str" cm="1">
        <f t="array" ref="L9731">IFERROR(IF($B9731=L$1, ($A9731+$C9731) - MAX(IF($B$2:$B9730=$B9731, $A$2:$A9730+$C$2:$C9730)), "")*24*60, "")</f>
        <v/>
      </c>
      <c r="M9731" s="24" t="str" cm="1">
        <f t="array" ref="M9731">IFERROR(IF($B9731=M$1, ($A9731+$C9731) - MAX(IF($B$2:$B9730=$B9731, $A$2:$A9730+$C$2:$C9730)), "")*24*60, "")</f>
        <v/>
      </c>
      <c r="N9731" s="24" t="str" cm="1">
        <f t="array" ref="N9731">IFERROR(IF($B9731=N$1, ($A9731+$C9731) - MAX(IF($B$2:$B9730=$B9731, $A$2:$A9730+$C$2:$C9730)), "")*24*60, "")</f>
        <v/>
      </c>
      <c r="O9731" s="24" t="str" cm="1">
        <f t="array" ref="O9731">IFERROR(IF($B9731=O$1, ($A9731+$C9731) - MAX(IF($B$2:$B9730=$B9731, $A$2:$A9730+$C$2:$C9730)), "")*24*60, "")</f>
        <v/>
      </c>
      <c r="P9731" s="24" t="str" cm="1">
        <f t="array" ref="P9731">IFERROR(IF($B9731=P$1, ($A9731+$C9731) - MAX(IF($B$2:$B9730=$B9731, $A$2:$A9730+$C$2:$C9730)), "")*24*60, "")</f>
        <v/>
      </c>
      <c r="Q9731" s="24" t="str" cm="1">
        <f t="array" ref="Q9731">IFERROR(IF($B9731=Q$1, ($A9731+$C9731) - MAX(IF($B$2:$B9730=$B9731, $A$2:$A9730+$C$2:$C9730)), "")*24*60, "")</f>
        <v/>
      </c>
      <c r="R9731" s="24" t="str" cm="1">
        <f t="array" ref="R9731">IFERROR(IF($B9731=R$1, ($A9731+$C9731) - MAX(IF($B$2:$B9730=$B9731, $A$2:$A9730+$C$2:$C9730)), "")*24*60, "")</f>
        <v/>
      </c>
      <c r="S9731" s="24" t="str" cm="1">
        <f t="array" ref="S9731">IFERROR(IF($B9731=S$1, ($A9731+$C9731) - MAX(IF($B$2:$B9730=$B9731, $A$2:$A9730+$C$2:$C9730)), "")*24*60, "")</f>
        <v/>
      </c>
    </row>
    <row r="9732" spans="1:19" x14ac:dyDescent="0.2">
      <c r="A9732" s="12" t="str">
        <f t="shared" ref="A9732:C9732" si="1695">A9731</f>
        <v>1/224/26</v>
      </c>
      <c r="B9732" s="5" t="str">
        <f t="shared" si="1695"/>
        <v>Northern Cardinal</v>
      </c>
      <c r="C9732" s="6">
        <f t="shared" si="1695"/>
        <v>0.75624999999999998</v>
      </c>
      <c r="D9732" s="5"/>
      <c r="E9732" s="5"/>
      <c r="F9732" s="5" t="s">
        <v>9</v>
      </c>
      <c r="G9732" s="15" t="s">
        <v>26</v>
      </c>
      <c r="H9732" s="24" t="str">
        <f t="shared" si="1658"/>
        <v/>
      </c>
      <c r="I9732" s="24" t="str" cm="1">
        <f t="array" ref="I9732">IFERROR(IF($B9732=I$1, ($A9732+$C9732) - MAX(IF($B$2:$B9731=$B9732, $A$2:$A9731+$C$2:$C9731)), "")*24*60, "")</f>
        <v/>
      </c>
      <c r="J9732" s="24" t="str" cm="1">
        <f t="array" ref="J9732">IFERROR(IF($B9732=J$1, ($A9732+$C9732) - MAX(IF($B$2:$B9731=$B9732, $A$2:$A9731+$C$2:$C9731)), "")*24*60, "")</f>
        <v/>
      </c>
      <c r="K9732" s="24" t="str" cm="1">
        <f t="array" ref="K9732">IFERROR(IF($B9732=K$1, ($A9732+$C9732) - MAX(IF($B$2:$B9731=$B9732, $A$2:$A9731+$C$2:$C9731)), "")*24*60, "")</f>
        <v/>
      </c>
      <c r="L9732" s="24" t="str" cm="1">
        <f t="array" ref="L9732">IFERROR(IF($B9732=L$1, ($A9732+$C9732) - MAX(IF($B$2:$B9731=$B9732, $A$2:$A9731+$C$2:$C9731)), "")*24*60, "")</f>
        <v/>
      </c>
      <c r="M9732" s="24" t="str" cm="1">
        <f t="array" ref="M9732">IFERROR(IF($B9732=M$1, ($A9732+$C9732) - MAX(IF($B$2:$B9731=$B9732, $A$2:$A9731+$C$2:$C9731)), "")*24*60, "")</f>
        <v/>
      </c>
      <c r="N9732" s="24" t="str" cm="1">
        <f t="array" ref="N9732">IFERROR(IF($B9732=N$1, ($A9732+$C9732) - MAX(IF($B$2:$B9731=$B9732, $A$2:$A9731+$C$2:$C9731)), "")*24*60, "")</f>
        <v/>
      </c>
      <c r="O9732" s="24" t="str" cm="1">
        <f t="array" ref="O9732">IFERROR(IF($B9732=O$1, ($A9732+$C9732) - MAX(IF($B$2:$B9731=$B9732, $A$2:$A9731+$C$2:$C9731)), "")*24*60, "")</f>
        <v/>
      </c>
      <c r="P9732" s="24" t="str" cm="1">
        <f t="array" ref="P9732">IFERROR(IF($B9732=P$1, ($A9732+$C9732) - MAX(IF($B$2:$B9731=$B9732, $A$2:$A9731+$C$2:$C9731)), "")*24*60, "")</f>
        <v/>
      </c>
      <c r="Q9732" s="24" t="str" cm="1">
        <f t="array" ref="Q9732">IFERROR(IF($B9732=Q$1, ($A9732+$C9732) - MAX(IF($B$2:$B9731=$B9732, $A$2:$A9731+$C$2:$C9731)), "")*24*60, "")</f>
        <v/>
      </c>
      <c r="R9732" s="24" t="str" cm="1">
        <f t="array" ref="R9732">IFERROR(IF($B9732=R$1, ($A9732+$C9732) - MAX(IF($B$2:$B9731=$B9732, $A$2:$A9731+$C$2:$C9731)), "")*24*60, "")</f>
        <v/>
      </c>
      <c r="S9732" s="24" t="str" cm="1">
        <f t="array" ref="S9732">IFERROR(IF($B9732=S$1, ($A9732+$C9732) - MAX(IF($B$2:$B9731=$B9732, $A$2:$A9731+$C$2:$C9731)), "")*24*60, "")</f>
        <v/>
      </c>
    </row>
    <row r="9733" spans="1:19" x14ac:dyDescent="0.2">
      <c r="A9733" s="12" t="str">
        <f t="shared" ref="A9733:C9733" si="1696">A9732</f>
        <v>1/224/26</v>
      </c>
      <c r="B9733" s="5" t="str">
        <f t="shared" si="1696"/>
        <v>Northern Cardinal</v>
      </c>
      <c r="C9733" s="6">
        <f t="shared" si="1696"/>
        <v>0.75624999999999998</v>
      </c>
      <c r="D9733" s="5"/>
      <c r="E9733" s="5"/>
      <c r="F9733" s="5" t="s">
        <v>9</v>
      </c>
      <c r="G9733" s="15" t="s">
        <v>26</v>
      </c>
      <c r="H9733" s="24" t="str">
        <f t="shared" si="1658"/>
        <v/>
      </c>
      <c r="I9733" s="24" t="str" cm="1">
        <f t="array" ref="I9733">IFERROR(IF($B9733=I$1, ($A9733+$C9733) - MAX(IF($B$2:$B9732=$B9733, $A$2:$A9732+$C$2:$C9732)), "")*24*60, "")</f>
        <v/>
      </c>
      <c r="J9733" s="24" t="str" cm="1">
        <f t="array" ref="J9733">IFERROR(IF($B9733=J$1, ($A9733+$C9733) - MAX(IF($B$2:$B9732=$B9733, $A$2:$A9732+$C$2:$C9732)), "")*24*60, "")</f>
        <v/>
      </c>
      <c r="K9733" s="24" t="str" cm="1">
        <f t="array" ref="K9733">IFERROR(IF($B9733=K$1, ($A9733+$C9733) - MAX(IF($B$2:$B9732=$B9733, $A$2:$A9732+$C$2:$C9732)), "")*24*60, "")</f>
        <v/>
      </c>
      <c r="L9733" s="24" t="str" cm="1">
        <f t="array" ref="L9733">IFERROR(IF($B9733=L$1, ($A9733+$C9733) - MAX(IF($B$2:$B9732=$B9733, $A$2:$A9732+$C$2:$C9732)), "")*24*60, "")</f>
        <v/>
      </c>
      <c r="M9733" s="24" t="str" cm="1">
        <f t="array" ref="M9733">IFERROR(IF($B9733=M$1, ($A9733+$C9733) - MAX(IF($B$2:$B9732=$B9733, $A$2:$A9732+$C$2:$C9732)), "")*24*60, "")</f>
        <v/>
      </c>
      <c r="N9733" s="24" t="str" cm="1">
        <f t="array" ref="N9733">IFERROR(IF($B9733=N$1, ($A9733+$C9733) - MAX(IF($B$2:$B9732=$B9733, $A$2:$A9732+$C$2:$C9732)), "")*24*60, "")</f>
        <v/>
      </c>
      <c r="O9733" s="24" t="str" cm="1">
        <f t="array" ref="O9733">IFERROR(IF($B9733=O$1, ($A9733+$C9733) - MAX(IF($B$2:$B9732=$B9733, $A$2:$A9732+$C$2:$C9732)), "")*24*60, "")</f>
        <v/>
      </c>
      <c r="P9733" s="24" t="str" cm="1">
        <f t="array" ref="P9733">IFERROR(IF($B9733=P$1, ($A9733+$C9733) - MAX(IF($B$2:$B9732=$B9733, $A$2:$A9732+$C$2:$C9732)), "")*24*60, "")</f>
        <v/>
      </c>
      <c r="Q9733" s="24" t="str" cm="1">
        <f t="array" ref="Q9733">IFERROR(IF($B9733=Q$1, ($A9733+$C9733) - MAX(IF($B$2:$B9732=$B9733, $A$2:$A9732+$C$2:$C9732)), "")*24*60, "")</f>
        <v/>
      </c>
      <c r="R9733" s="24" t="str" cm="1">
        <f t="array" ref="R9733">IFERROR(IF($B9733=R$1, ($A9733+$C9733) - MAX(IF($B$2:$B9732=$B9733, $A$2:$A9732+$C$2:$C9732)), "")*24*60, "")</f>
        <v/>
      </c>
      <c r="S9733" s="24" t="str" cm="1">
        <f t="array" ref="S9733">IFERROR(IF($B9733=S$1, ($A9733+$C9733) - MAX(IF($B$2:$B9732=$B9733, $A$2:$A9732+$C$2:$C9732)), "")*24*60, "")</f>
        <v/>
      </c>
    </row>
    <row r="9734" spans="1:19" x14ac:dyDescent="0.2">
      <c r="A9734" s="12" t="str">
        <f t="shared" ref="A9734:C9734" si="1697">A9733</f>
        <v>1/224/26</v>
      </c>
      <c r="B9734" s="5" t="str">
        <f t="shared" si="1697"/>
        <v>Northern Cardinal</v>
      </c>
      <c r="C9734" s="6">
        <f t="shared" si="1697"/>
        <v>0.75624999999999998</v>
      </c>
      <c r="D9734" s="5"/>
      <c r="E9734" s="5"/>
      <c r="F9734" s="5" t="s">
        <v>9</v>
      </c>
      <c r="G9734" s="15" t="s">
        <v>26</v>
      </c>
      <c r="H9734" s="24" t="str">
        <f t="shared" si="1658"/>
        <v/>
      </c>
      <c r="I9734" s="24" t="str" cm="1">
        <f t="array" ref="I9734">IFERROR(IF($B9734=I$1, ($A9734+$C9734) - MAX(IF($B$2:$B9733=$B9734, $A$2:$A9733+$C$2:$C9733)), "")*24*60, "")</f>
        <v/>
      </c>
      <c r="J9734" s="24" t="str" cm="1">
        <f t="array" ref="J9734">IFERROR(IF($B9734=J$1, ($A9734+$C9734) - MAX(IF($B$2:$B9733=$B9734, $A$2:$A9733+$C$2:$C9733)), "")*24*60, "")</f>
        <v/>
      </c>
      <c r="K9734" s="24" t="str" cm="1">
        <f t="array" ref="K9734">IFERROR(IF($B9734=K$1, ($A9734+$C9734) - MAX(IF($B$2:$B9733=$B9734, $A$2:$A9733+$C$2:$C9733)), "")*24*60, "")</f>
        <v/>
      </c>
      <c r="L9734" s="24" t="str" cm="1">
        <f t="array" ref="L9734">IFERROR(IF($B9734=L$1, ($A9734+$C9734) - MAX(IF($B$2:$B9733=$B9734, $A$2:$A9733+$C$2:$C9733)), "")*24*60, "")</f>
        <v/>
      </c>
      <c r="M9734" s="24" t="str" cm="1">
        <f t="array" ref="M9734">IFERROR(IF($B9734=M$1, ($A9734+$C9734) - MAX(IF($B$2:$B9733=$B9734, $A$2:$A9733+$C$2:$C9733)), "")*24*60, "")</f>
        <v/>
      </c>
      <c r="N9734" s="24" t="str" cm="1">
        <f t="array" ref="N9734">IFERROR(IF($B9734=N$1, ($A9734+$C9734) - MAX(IF($B$2:$B9733=$B9734, $A$2:$A9733+$C$2:$C9733)), "")*24*60, "")</f>
        <v/>
      </c>
      <c r="O9734" s="24" t="str" cm="1">
        <f t="array" ref="O9734">IFERROR(IF($B9734=O$1, ($A9734+$C9734) - MAX(IF($B$2:$B9733=$B9734, $A$2:$A9733+$C$2:$C9733)), "")*24*60, "")</f>
        <v/>
      </c>
      <c r="P9734" s="24" t="str" cm="1">
        <f t="array" ref="P9734">IFERROR(IF($B9734=P$1, ($A9734+$C9734) - MAX(IF($B$2:$B9733=$B9734, $A$2:$A9733+$C$2:$C9733)), "")*24*60, "")</f>
        <v/>
      </c>
      <c r="Q9734" s="24" t="str" cm="1">
        <f t="array" ref="Q9734">IFERROR(IF($B9734=Q$1, ($A9734+$C9734) - MAX(IF($B$2:$B9733=$B9734, $A$2:$A9733+$C$2:$C9733)), "")*24*60, "")</f>
        <v/>
      </c>
      <c r="R9734" s="24" t="str" cm="1">
        <f t="array" ref="R9734">IFERROR(IF($B9734=R$1, ($A9734+$C9734) - MAX(IF($B$2:$B9733=$B9734, $A$2:$A9733+$C$2:$C9733)), "")*24*60, "")</f>
        <v/>
      </c>
      <c r="S9734" s="24" t="str" cm="1">
        <f t="array" ref="S9734">IFERROR(IF($B9734=S$1, ($A9734+$C9734) - MAX(IF($B$2:$B9733=$B9734, $A$2:$A9733+$C$2:$C9733)), "")*24*60, "")</f>
        <v/>
      </c>
    </row>
    <row r="9735" spans="1:19" x14ac:dyDescent="0.2">
      <c r="A9735" s="12" t="str">
        <f t="shared" ref="A9735:C9735" si="1698">A9734</f>
        <v>1/224/26</v>
      </c>
      <c r="B9735" s="5" t="str">
        <f t="shared" si="1698"/>
        <v>Northern Cardinal</v>
      </c>
      <c r="C9735" s="6">
        <f t="shared" si="1698"/>
        <v>0.75624999999999998</v>
      </c>
      <c r="D9735" s="5"/>
      <c r="E9735" s="5"/>
      <c r="F9735" s="5" t="s">
        <v>9</v>
      </c>
      <c r="G9735" s="15" t="s">
        <v>26</v>
      </c>
      <c r="H9735" s="24" t="str">
        <f t="shared" si="1658"/>
        <v/>
      </c>
      <c r="I9735" s="24" t="str" cm="1">
        <f t="array" ref="I9735">IFERROR(IF($B9735=I$1, ($A9735+$C9735) - MAX(IF($B$2:$B9734=$B9735, $A$2:$A9734+$C$2:$C9734)), "")*24*60, "")</f>
        <v/>
      </c>
      <c r="J9735" s="24" t="str" cm="1">
        <f t="array" ref="J9735">IFERROR(IF($B9735=J$1, ($A9735+$C9735) - MAX(IF($B$2:$B9734=$B9735, $A$2:$A9734+$C$2:$C9734)), "")*24*60, "")</f>
        <v/>
      </c>
      <c r="K9735" s="24" t="str" cm="1">
        <f t="array" ref="K9735">IFERROR(IF($B9735=K$1, ($A9735+$C9735) - MAX(IF($B$2:$B9734=$B9735, $A$2:$A9734+$C$2:$C9734)), "")*24*60, "")</f>
        <v/>
      </c>
      <c r="L9735" s="24" t="str" cm="1">
        <f t="array" ref="L9735">IFERROR(IF($B9735=L$1, ($A9735+$C9735) - MAX(IF($B$2:$B9734=$B9735, $A$2:$A9734+$C$2:$C9734)), "")*24*60, "")</f>
        <v/>
      </c>
      <c r="M9735" s="24" t="str" cm="1">
        <f t="array" ref="M9735">IFERROR(IF($B9735=M$1, ($A9735+$C9735) - MAX(IF($B$2:$B9734=$B9735, $A$2:$A9734+$C$2:$C9734)), "")*24*60, "")</f>
        <v/>
      </c>
      <c r="N9735" s="24" t="str" cm="1">
        <f t="array" ref="N9735">IFERROR(IF($B9735=N$1, ($A9735+$C9735) - MAX(IF($B$2:$B9734=$B9735, $A$2:$A9734+$C$2:$C9734)), "")*24*60, "")</f>
        <v/>
      </c>
      <c r="O9735" s="24" t="str" cm="1">
        <f t="array" ref="O9735">IFERROR(IF($B9735=O$1, ($A9735+$C9735) - MAX(IF($B$2:$B9734=$B9735, $A$2:$A9734+$C$2:$C9734)), "")*24*60, "")</f>
        <v/>
      </c>
      <c r="P9735" s="24" t="str" cm="1">
        <f t="array" ref="P9735">IFERROR(IF($B9735=P$1, ($A9735+$C9735) - MAX(IF($B$2:$B9734=$B9735, $A$2:$A9734+$C$2:$C9734)), "")*24*60, "")</f>
        <v/>
      </c>
      <c r="Q9735" s="24" t="str" cm="1">
        <f t="array" ref="Q9735">IFERROR(IF($B9735=Q$1, ($A9735+$C9735) - MAX(IF($B$2:$B9734=$B9735, $A$2:$A9734+$C$2:$C9734)), "")*24*60, "")</f>
        <v/>
      </c>
      <c r="R9735" s="24" t="str" cm="1">
        <f t="array" ref="R9735">IFERROR(IF($B9735=R$1, ($A9735+$C9735) - MAX(IF($B$2:$B9734=$B9735, $A$2:$A9734+$C$2:$C9734)), "")*24*60, "")</f>
        <v/>
      </c>
      <c r="S9735" s="24" t="str" cm="1">
        <f t="array" ref="S9735">IFERROR(IF($B9735=S$1, ($A9735+$C9735) - MAX(IF($B$2:$B9734=$B9735, $A$2:$A9734+$C$2:$C9734)), "")*24*60, "")</f>
        <v/>
      </c>
    </row>
    <row r="9736" spans="1:19" x14ac:dyDescent="0.2">
      <c r="A9736" s="12" t="str">
        <f t="shared" ref="A9736:C9736" si="1699">A9735</f>
        <v>1/224/26</v>
      </c>
      <c r="B9736" s="5" t="str">
        <f t="shared" si="1699"/>
        <v>Northern Cardinal</v>
      </c>
      <c r="C9736" s="6">
        <f t="shared" si="1699"/>
        <v>0.75624999999999998</v>
      </c>
      <c r="D9736" s="5"/>
      <c r="E9736" s="5"/>
      <c r="F9736" s="5" t="s">
        <v>9</v>
      </c>
      <c r="G9736" s="15" t="s">
        <v>26</v>
      </c>
      <c r="H9736" s="24" t="str">
        <f t="shared" si="1658"/>
        <v/>
      </c>
      <c r="I9736" s="24" t="str" cm="1">
        <f t="array" ref="I9736">IFERROR(IF($B9736=I$1, ($A9736+$C9736) - MAX(IF($B$2:$B9735=$B9736, $A$2:$A9735+$C$2:$C9735)), "")*24*60, "")</f>
        <v/>
      </c>
      <c r="J9736" s="24" t="str" cm="1">
        <f t="array" ref="J9736">IFERROR(IF($B9736=J$1, ($A9736+$C9736) - MAX(IF($B$2:$B9735=$B9736, $A$2:$A9735+$C$2:$C9735)), "")*24*60, "")</f>
        <v/>
      </c>
      <c r="K9736" s="24" t="str" cm="1">
        <f t="array" ref="K9736">IFERROR(IF($B9736=K$1, ($A9736+$C9736) - MAX(IF($B$2:$B9735=$B9736, $A$2:$A9735+$C$2:$C9735)), "")*24*60, "")</f>
        <v/>
      </c>
      <c r="L9736" s="24" t="str" cm="1">
        <f t="array" ref="L9736">IFERROR(IF($B9736=L$1, ($A9736+$C9736) - MAX(IF($B$2:$B9735=$B9736, $A$2:$A9735+$C$2:$C9735)), "")*24*60, "")</f>
        <v/>
      </c>
      <c r="M9736" s="24" t="str" cm="1">
        <f t="array" ref="M9736">IFERROR(IF($B9736=M$1, ($A9736+$C9736) - MAX(IF($B$2:$B9735=$B9736, $A$2:$A9735+$C$2:$C9735)), "")*24*60, "")</f>
        <v/>
      </c>
      <c r="N9736" s="24" t="str" cm="1">
        <f t="array" ref="N9736">IFERROR(IF($B9736=N$1, ($A9736+$C9736) - MAX(IF($B$2:$B9735=$B9736, $A$2:$A9735+$C$2:$C9735)), "")*24*60, "")</f>
        <v/>
      </c>
      <c r="O9736" s="24" t="str" cm="1">
        <f t="array" ref="O9736">IFERROR(IF($B9736=O$1, ($A9736+$C9736) - MAX(IF($B$2:$B9735=$B9736, $A$2:$A9735+$C$2:$C9735)), "")*24*60, "")</f>
        <v/>
      </c>
      <c r="P9736" s="24" t="str" cm="1">
        <f t="array" ref="P9736">IFERROR(IF($B9736=P$1, ($A9736+$C9736) - MAX(IF($B$2:$B9735=$B9736, $A$2:$A9735+$C$2:$C9735)), "")*24*60, "")</f>
        <v/>
      </c>
      <c r="Q9736" s="24" t="str" cm="1">
        <f t="array" ref="Q9736">IFERROR(IF($B9736=Q$1, ($A9736+$C9736) - MAX(IF($B$2:$B9735=$B9736, $A$2:$A9735+$C$2:$C9735)), "")*24*60, "")</f>
        <v/>
      </c>
      <c r="R9736" s="24" t="str" cm="1">
        <f t="array" ref="R9736">IFERROR(IF($B9736=R$1, ($A9736+$C9736) - MAX(IF($B$2:$B9735=$B9736, $A$2:$A9735+$C$2:$C9735)), "")*24*60, "")</f>
        <v/>
      </c>
      <c r="S9736" s="24" t="str" cm="1">
        <f t="array" ref="S9736">IFERROR(IF($B9736=S$1, ($A9736+$C9736) - MAX(IF($B$2:$B9735=$B9736, $A$2:$A9735+$C$2:$C9735)), "")*24*60, "")</f>
        <v/>
      </c>
    </row>
    <row r="9737" spans="1:19" x14ac:dyDescent="0.2">
      <c r="A9737" s="12" t="str">
        <f t="shared" ref="A9737:C9737" si="1700">A9736</f>
        <v>1/224/26</v>
      </c>
      <c r="B9737" s="5" t="str">
        <f t="shared" si="1700"/>
        <v>Northern Cardinal</v>
      </c>
      <c r="C9737" s="6">
        <f t="shared" si="1700"/>
        <v>0.75624999999999998</v>
      </c>
      <c r="D9737" s="5"/>
      <c r="E9737" s="5"/>
      <c r="F9737" s="5" t="s">
        <v>9</v>
      </c>
      <c r="G9737" s="15" t="s">
        <v>26</v>
      </c>
      <c r="H9737" s="24" t="str">
        <f t="shared" si="1658"/>
        <v/>
      </c>
      <c r="I9737" s="24" t="str" cm="1">
        <f t="array" ref="I9737">IFERROR(IF($B9737=I$1, ($A9737+$C9737) - MAX(IF($B$2:$B9736=$B9737, $A$2:$A9736+$C$2:$C9736)), "")*24*60, "")</f>
        <v/>
      </c>
      <c r="J9737" s="24" t="str" cm="1">
        <f t="array" ref="J9737">IFERROR(IF($B9737=J$1, ($A9737+$C9737) - MAX(IF($B$2:$B9736=$B9737, $A$2:$A9736+$C$2:$C9736)), "")*24*60, "")</f>
        <v/>
      </c>
      <c r="K9737" s="24" t="str" cm="1">
        <f t="array" ref="K9737">IFERROR(IF($B9737=K$1, ($A9737+$C9737) - MAX(IF($B$2:$B9736=$B9737, $A$2:$A9736+$C$2:$C9736)), "")*24*60, "")</f>
        <v/>
      </c>
      <c r="L9737" s="24" t="str" cm="1">
        <f t="array" ref="L9737">IFERROR(IF($B9737=L$1, ($A9737+$C9737) - MAX(IF($B$2:$B9736=$B9737, $A$2:$A9736+$C$2:$C9736)), "")*24*60, "")</f>
        <v/>
      </c>
      <c r="M9737" s="24" t="str" cm="1">
        <f t="array" ref="M9737">IFERROR(IF($B9737=M$1, ($A9737+$C9737) - MAX(IF($B$2:$B9736=$B9737, $A$2:$A9736+$C$2:$C9736)), "")*24*60, "")</f>
        <v/>
      </c>
      <c r="N9737" s="24" t="str" cm="1">
        <f t="array" ref="N9737">IFERROR(IF($B9737=N$1, ($A9737+$C9737) - MAX(IF($B$2:$B9736=$B9737, $A$2:$A9736+$C$2:$C9736)), "")*24*60, "")</f>
        <v/>
      </c>
      <c r="O9737" s="24" t="str" cm="1">
        <f t="array" ref="O9737">IFERROR(IF($B9737=O$1, ($A9737+$C9737) - MAX(IF($B$2:$B9736=$B9737, $A$2:$A9736+$C$2:$C9736)), "")*24*60, "")</f>
        <v/>
      </c>
      <c r="P9737" s="24" t="str" cm="1">
        <f t="array" ref="P9737">IFERROR(IF($B9737=P$1, ($A9737+$C9737) - MAX(IF($B$2:$B9736=$B9737, $A$2:$A9736+$C$2:$C9736)), "")*24*60, "")</f>
        <v/>
      </c>
      <c r="Q9737" s="24" t="str" cm="1">
        <f t="array" ref="Q9737">IFERROR(IF($B9737=Q$1, ($A9737+$C9737) - MAX(IF($B$2:$B9736=$B9737, $A$2:$A9736+$C$2:$C9736)), "")*24*60, "")</f>
        <v/>
      </c>
      <c r="R9737" s="24" t="str" cm="1">
        <f t="array" ref="R9737">IFERROR(IF($B9737=R$1, ($A9737+$C9737) - MAX(IF($B$2:$B9736=$B9737, $A$2:$A9736+$C$2:$C9736)), "")*24*60, "")</f>
        <v/>
      </c>
      <c r="S9737" s="24" t="str" cm="1">
        <f t="array" ref="S9737">IFERROR(IF($B9737=S$1, ($A9737+$C9737) - MAX(IF($B$2:$B9736=$B9737, $A$2:$A9736+$C$2:$C9736)), "")*24*60, "")</f>
        <v/>
      </c>
    </row>
    <row r="9738" spans="1:19" x14ac:dyDescent="0.2">
      <c r="A9738" s="12" t="str">
        <f t="shared" ref="A9738:C9738" si="1701">A9737</f>
        <v>1/224/26</v>
      </c>
      <c r="B9738" s="5" t="str">
        <f t="shared" si="1701"/>
        <v>Northern Cardinal</v>
      </c>
      <c r="C9738" s="6">
        <f t="shared" si="1701"/>
        <v>0.75624999999999998</v>
      </c>
      <c r="D9738" s="5"/>
      <c r="E9738" s="5"/>
      <c r="F9738" s="5" t="s">
        <v>9</v>
      </c>
      <c r="G9738" s="15" t="s">
        <v>26</v>
      </c>
      <c r="H9738" s="24" t="str">
        <f t="shared" si="1658"/>
        <v/>
      </c>
      <c r="I9738" s="24" t="str" cm="1">
        <f t="array" ref="I9738">IFERROR(IF($B9738=I$1, ($A9738+$C9738) - MAX(IF($B$2:$B9737=$B9738, $A$2:$A9737+$C$2:$C9737)), "")*24*60, "")</f>
        <v/>
      </c>
      <c r="J9738" s="24" t="str" cm="1">
        <f t="array" ref="J9738">IFERROR(IF($B9738=J$1, ($A9738+$C9738) - MAX(IF($B$2:$B9737=$B9738, $A$2:$A9737+$C$2:$C9737)), "")*24*60, "")</f>
        <v/>
      </c>
      <c r="K9738" s="24" t="str" cm="1">
        <f t="array" ref="K9738">IFERROR(IF($B9738=K$1, ($A9738+$C9738) - MAX(IF($B$2:$B9737=$B9738, $A$2:$A9737+$C$2:$C9737)), "")*24*60, "")</f>
        <v/>
      </c>
      <c r="L9738" s="24" t="str" cm="1">
        <f t="array" ref="L9738">IFERROR(IF($B9738=L$1, ($A9738+$C9738) - MAX(IF($B$2:$B9737=$B9738, $A$2:$A9737+$C$2:$C9737)), "")*24*60, "")</f>
        <v/>
      </c>
      <c r="M9738" s="24" t="str" cm="1">
        <f t="array" ref="M9738">IFERROR(IF($B9738=M$1, ($A9738+$C9738) - MAX(IF($B$2:$B9737=$B9738, $A$2:$A9737+$C$2:$C9737)), "")*24*60, "")</f>
        <v/>
      </c>
      <c r="N9738" s="24" t="str" cm="1">
        <f t="array" ref="N9738">IFERROR(IF($B9738=N$1, ($A9738+$C9738) - MAX(IF($B$2:$B9737=$B9738, $A$2:$A9737+$C$2:$C9737)), "")*24*60, "")</f>
        <v/>
      </c>
      <c r="O9738" s="24" t="str" cm="1">
        <f t="array" ref="O9738">IFERROR(IF($B9738=O$1, ($A9738+$C9738) - MAX(IF($B$2:$B9737=$B9738, $A$2:$A9737+$C$2:$C9737)), "")*24*60, "")</f>
        <v/>
      </c>
      <c r="P9738" s="24" t="str" cm="1">
        <f t="array" ref="P9738">IFERROR(IF($B9738=P$1, ($A9738+$C9738) - MAX(IF($B$2:$B9737=$B9738, $A$2:$A9737+$C$2:$C9737)), "")*24*60, "")</f>
        <v/>
      </c>
      <c r="Q9738" s="24" t="str" cm="1">
        <f t="array" ref="Q9738">IFERROR(IF($B9738=Q$1, ($A9738+$C9738) - MAX(IF($B$2:$B9737=$B9738, $A$2:$A9737+$C$2:$C9737)), "")*24*60, "")</f>
        <v/>
      </c>
      <c r="R9738" s="24" t="str" cm="1">
        <f t="array" ref="R9738">IFERROR(IF($B9738=R$1, ($A9738+$C9738) - MAX(IF($B$2:$B9737=$B9738, $A$2:$A9737+$C$2:$C9737)), "")*24*60, "")</f>
        <v/>
      </c>
      <c r="S9738" s="24" t="str" cm="1">
        <f t="array" ref="S9738">IFERROR(IF($B9738=S$1, ($A9738+$C9738) - MAX(IF($B$2:$B9737=$B9738, $A$2:$A9737+$C$2:$C9737)), "")*24*60, "")</f>
        <v/>
      </c>
    </row>
    <row r="9739" spans="1:19" x14ac:dyDescent="0.2">
      <c r="A9739" s="12" t="str">
        <f t="shared" ref="A9739:C9739" si="1702">A9738</f>
        <v>1/224/26</v>
      </c>
      <c r="B9739" s="5" t="str">
        <f t="shared" si="1702"/>
        <v>Northern Cardinal</v>
      </c>
      <c r="C9739" s="6">
        <f t="shared" si="1702"/>
        <v>0.75624999999999998</v>
      </c>
      <c r="D9739" s="5"/>
      <c r="E9739" s="5"/>
      <c r="F9739" s="5" t="s">
        <v>9</v>
      </c>
      <c r="G9739" s="15" t="s">
        <v>26</v>
      </c>
      <c r="H9739" s="24" t="str">
        <f t="shared" si="1658"/>
        <v/>
      </c>
      <c r="I9739" s="24" t="str" cm="1">
        <f t="array" ref="I9739">IFERROR(IF($B9739=I$1, ($A9739+$C9739) - MAX(IF($B$2:$B9738=$B9739, $A$2:$A9738+$C$2:$C9738)), "")*24*60, "")</f>
        <v/>
      </c>
      <c r="J9739" s="24" t="str" cm="1">
        <f t="array" ref="J9739">IFERROR(IF($B9739=J$1, ($A9739+$C9739) - MAX(IF($B$2:$B9738=$B9739, $A$2:$A9738+$C$2:$C9738)), "")*24*60, "")</f>
        <v/>
      </c>
      <c r="K9739" s="24" t="str" cm="1">
        <f t="array" ref="K9739">IFERROR(IF($B9739=K$1, ($A9739+$C9739) - MAX(IF($B$2:$B9738=$B9739, $A$2:$A9738+$C$2:$C9738)), "")*24*60, "")</f>
        <v/>
      </c>
      <c r="L9739" s="24" t="str" cm="1">
        <f t="array" ref="L9739">IFERROR(IF($B9739=L$1, ($A9739+$C9739) - MAX(IF($B$2:$B9738=$B9739, $A$2:$A9738+$C$2:$C9738)), "")*24*60, "")</f>
        <v/>
      </c>
      <c r="M9739" s="24" t="str" cm="1">
        <f t="array" ref="M9739">IFERROR(IF($B9739=M$1, ($A9739+$C9739) - MAX(IF($B$2:$B9738=$B9739, $A$2:$A9738+$C$2:$C9738)), "")*24*60, "")</f>
        <v/>
      </c>
      <c r="N9739" s="24" t="str" cm="1">
        <f t="array" ref="N9739">IFERROR(IF($B9739=N$1, ($A9739+$C9739) - MAX(IF($B$2:$B9738=$B9739, $A$2:$A9738+$C$2:$C9738)), "")*24*60, "")</f>
        <v/>
      </c>
      <c r="O9739" s="24" t="str" cm="1">
        <f t="array" ref="O9739">IFERROR(IF($B9739=O$1, ($A9739+$C9739) - MAX(IF($B$2:$B9738=$B9739, $A$2:$A9738+$C$2:$C9738)), "")*24*60, "")</f>
        <v/>
      </c>
      <c r="P9739" s="24" t="str" cm="1">
        <f t="array" ref="P9739">IFERROR(IF($B9739=P$1, ($A9739+$C9739) - MAX(IF($B$2:$B9738=$B9739, $A$2:$A9738+$C$2:$C9738)), "")*24*60, "")</f>
        <v/>
      </c>
      <c r="Q9739" s="24" t="str" cm="1">
        <f t="array" ref="Q9739">IFERROR(IF($B9739=Q$1, ($A9739+$C9739) - MAX(IF($B$2:$B9738=$B9739, $A$2:$A9738+$C$2:$C9738)), "")*24*60, "")</f>
        <v/>
      </c>
      <c r="R9739" s="24" t="str" cm="1">
        <f t="array" ref="R9739">IFERROR(IF($B9739=R$1, ($A9739+$C9739) - MAX(IF($B$2:$B9738=$B9739, $A$2:$A9738+$C$2:$C9738)), "")*24*60, "")</f>
        <v/>
      </c>
      <c r="S9739" s="24" t="str" cm="1">
        <f t="array" ref="S9739">IFERROR(IF($B9739=S$1, ($A9739+$C9739) - MAX(IF($B$2:$B9738=$B9739, $A$2:$A9738+$C$2:$C9738)), "")*24*60, "")</f>
        <v/>
      </c>
    </row>
    <row r="9740" spans="1:19" x14ac:dyDescent="0.2">
      <c r="A9740" s="12" t="str">
        <f t="shared" ref="A9740:C9740" si="1703">A9739</f>
        <v>1/224/26</v>
      </c>
      <c r="B9740" s="5" t="str">
        <f t="shared" si="1703"/>
        <v>Northern Cardinal</v>
      </c>
      <c r="C9740" s="6">
        <f t="shared" si="1703"/>
        <v>0.75624999999999998</v>
      </c>
      <c r="D9740" s="5"/>
      <c r="E9740" s="5"/>
      <c r="F9740" s="5" t="s">
        <v>9</v>
      </c>
      <c r="G9740" s="15" t="s">
        <v>26</v>
      </c>
      <c r="H9740" s="24" t="str">
        <f t="shared" si="1658"/>
        <v/>
      </c>
      <c r="I9740" s="24" t="str" cm="1">
        <f t="array" ref="I9740">IFERROR(IF($B9740=I$1, ($A9740+$C9740) - MAX(IF($B$2:$B9739=$B9740, $A$2:$A9739+$C$2:$C9739)), "")*24*60, "")</f>
        <v/>
      </c>
      <c r="J9740" s="24" t="str" cm="1">
        <f t="array" ref="J9740">IFERROR(IF($B9740=J$1, ($A9740+$C9740) - MAX(IF($B$2:$B9739=$B9740, $A$2:$A9739+$C$2:$C9739)), "")*24*60, "")</f>
        <v/>
      </c>
      <c r="K9740" s="24" t="str" cm="1">
        <f t="array" ref="K9740">IFERROR(IF($B9740=K$1, ($A9740+$C9740) - MAX(IF($B$2:$B9739=$B9740, $A$2:$A9739+$C$2:$C9739)), "")*24*60, "")</f>
        <v/>
      </c>
      <c r="L9740" s="24" t="str" cm="1">
        <f t="array" ref="L9740">IFERROR(IF($B9740=L$1, ($A9740+$C9740) - MAX(IF($B$2:$B9739=$B9740, $A$2:$A9739+$C$2:$C9739)), "")*24*60, "")</f>
        <v/>
      </c>
      <c r="M9740" s="24" t="str" cm="1">
        <f t="array" ref="M9740">IFERROR(IF($B9740=M$1, ($A9740+$C9740) - MAX(IF($B$2:$B9739=$B9740, $A$2:$A9739+$C$2:$C9739)), "")*24*60, "")</f>
        <v/>
      </c>
      <c r="N9740" s="24" t="str" cm="1">
        <f t="array" ref="N9740">IFERROR(IF($B9740=N$1, ($A9740+$C9740) - MAX(IF($B$2:$B9739=$B9740, $A$2:$A9739+$C$2:$C9739)), "")*24*60, "")</f>
        <v/>
      </c>
      <c r="O9740" s="24" t="str" cm="1">
        <f t="array" ref="O9740">IFERROR(IF($B9740=O$1, ($A9740+$C9740) - MAX(IF($B$2:$B9739=$B9740, $A$2:$A9739+$C$2:$C9739)), "")*24*60, "")</f>
        <v/>
      </c>
      <c r="P9740" s="24" t="str" cm="1">
        <f t="array" ref="P9740">IFERROR(IF($B9740=P$1, ($A9740+$C9740) - MAX(IF($B$2:$B9739=$B9740, $A$2:$A9739+$C$2:$C9739)), "")*24*60, "")</f>
        <v/>
      </c>
      <c r="Q9740" s="24" t="str" cm="1">
        <f t="array" ref="Q9740">IFERROR(IF($B9740=Q$1, ($A9740+$C9740) - MAX(IF($B$2:$B9739=$B9740, $A$2:$A9739+$C$2:$C9739)), "")*24*60, "")</f>
        <v/>
      </c>
      <c r="R9740" s="24" t="str" cm="1">
        <f t="array" ref="R9740">IFERROR(IF($B9740=R$1, ($A9740+$C9740) - MAX(IF($B$2:$B9739=$B9740, $A$2:$A9739+$C$2:$C9739)), "")*24*60, "")</f>
        <v/>
      </c>
      <c r="S9740" s="24" t="str" cm="1">
        <f t="array" ref="S9740">IFERROR(IF($B9740=S$1, ($A9740+$C9740) - MAX(IF($B$2:$B9739=$B9740, $A$2:$A9739+$C$2:$C9739)), "")*24*60, "")</f>
        <v/>
      </c>
    </row>
    <row r="9741" spans="1:19" x14ac:dyDescent="0.2">
      <c r="A9741" s="12" t="str">
        <f t="shared" ref="A9741:C9741" si="1704">A9740</f>
        <v>1/224/26</v>
      </c>
      <c r="B9741" s="5" t="str">
        <f t="shared" si="1704"/>
        <v>Northern Cardinal</v>
      </c>
      <c r="C9741" s="6">
        <f t="shared" si="1704"/>
        <v>0.75624999999999998</v>
      </c>
      <c r="D9741" s="5"/>
      <c r="E9741" s="5"/>
      <c r="F9741" s="5" t="s">
        <v>9</v>
      </c>
      <c r="G9741" s="15" t="s">
        <v>26</v>
      </c>
      <c r="H9741" s="24" t="str">
        <f t="shared" si="1658"/>
        <v/>
      </c>
      <c r="I9741" s="24" t="str" cm="1">
        <f t="array" ref="I9741">IFERROR(IF($B9741=I$1, ($A9741+$C9741) - MAX(IF($B$2:$B9740=$B9741, $A$2:$A9740+$C$2:$C9740)), "")*24*60, "")</f>
        <v/>
      </c>
      <c r="J9741" s="24" t="str" cm="1">
        <f t="array" ref="J9741">IFERROR(IF($B9741=J$1, ($A9741+$C9741) - MAX(IF($B$2:$B9740=$B9741, $A$2:$A9740+$C$2:$C9740)), "")*24*60, "")</f>
        <v/>
      </c>
      <c r="K9741" s="24" t="str" cm="1">
        <f t="array" ref="K9741">IFERROR(IF($B9741=K$1, ($A9741+$C9741) - MAX(IF($B$2:$B9740=$B9741, $A$2:$A9740+$C$2:$C9740)), "")*24*60, "")</f>
        <v/>
      </c>
      <c r="L9741" s="24" t="str" cm="1">
        <f t="array" ref="L9741">IFERROR(IF($B9741=L$1, ($A9741+$C9741) - MAX(IF($B$2:$B9740=$B9741, $A$2:$A9740+$C$2:$C9740)), "")*24*60, "")</f>
        <v/>
      </c>
      <c r="M9741" s="24" t="str" cm="1">
        <f t="array" ref="M9741">IFERROR(IF($B9741=M$1, ($A9741+$C9741) - MAX(IF($B$2:$B9740=$B9741, $A$2:$A9740+$C$2:$C9740)), "")*24*60, "")</f>
        <v/>
      </c>
      <c r="N9741" s="24" t="str" cm="1">
        <f t="array" ref="N9741">IFERROR(IF($B9741=N$1, ($A9741+$C9741) - MAX(IF($B$2:$B9740=$B9741, $A$2:$A9740+$C$2:$C9740)), "")*24*60, "")</f>
        <v/>
      </c>
      <c r="O9741" s="24" t="str" cm="1">
        <f t="array" ref="O9741">IFERROR(IF($B9741=O$1, ($A9741+$C9741) - MAX(IF($B$2:$B9740=$B9741, $A$2:$A9740+$C$2:$C9740)), "")*24*60, "")</f>
        <v/>
      </c>
      <c r="P9741" s="24" t="str" cm="1">
        <f t="array" ref="P9741">IFERROR(IF($B9741=P$1, ($A9741+$C9741) - MAX(IF($B$2:$B9740=$B9741, $A$2:$A9740+$C$2:$C9740)), "")*24*60, "")</f>
        <v/>
      </c>
      <c r="Q9741" s="24" t="str" cm="1">
        <f t="array" ref="Q9741">IFERROR(IF($B9741=Q$1, ($A9741+$C9741) - MAX(IF($B$2:$B9740=$B9741, $A$2:$A9740+$C$2:$C9740)), "")*24*60, "")</f>
        <v/>
      </c>
      <c r="R9741" s="24" t="str" cm="1">
        <f t="array" ref="R9741">IFERROR(IF($B9741=R$1, ($A9741+$C9741) - MAX(IF($B$2:$B9740=$B9741, $A$2:$A9740+$C$2:$C9740)), "")*24*60, "")</f>
        <v/>
      </c>
      <c r="S9741" s="24" t="str" cm="1">
        <f t="array" ref="S9741">IFERROR(IF($B9741=S$1, ($A9741+$C9741) - MAX(IF($B$2:$B9740=$B9741, $A$2:$A9740+$C$2:$C9740)), "")*24*60, "")</f>
        <v/>
      </c>
    </row>
    <row r="9742" spans="1:19" x14ac:dyDescent="0.2">
      <c r="A9742" s="12" t="str">
        <f t="shared" ref="A9742:C9742" si="1705">A9741</f>
        <v>1/224/26</v>
      </c>
      <c r="B9742" s="5" t="str">
        <f t="shared" si="1705"/>
        <v>Northern Cardinal</v>
      </c>
      <c r="C9742" s="6">
        <f t="shared" si="1705"/>
        <v>0.75624999999999998</v>
      </c>
      <c r="D9742" s="5"/>
      <c r="E9742" s="5"/>
      <c r="F9742" s="5" t="s">
        <v>9</v>
      </c>
      <c r="G9742" s="15" t="s">
        <v>26</v>
      </c>
      <c r="H9742" s="24" t="str">
        <f t="shared" si="1658"/>
        <v/>
      </c>
      <c r="I9742" s="24" t="str" cm="1">
        <f t="array" ref="I9742">IFERROR(IF($B9742=I$1, ($A9742+$C9742) - MAX(IF($B$2:$B9741=$B9742, $A$2:$A9741+$C$2:$C9741)), "")*24*60, "")</f>
        <v/>
      </c>
      <c r="J9742" s="24" t="str" cm="1">
        <f t="array" ref="J9742">IFERROR(IF($B9742=J$1, ($A9742+$C9742) - MAX(IF($B$2:$B9741=$B9742, $A$2:$A9741+$C$2:$C9741)), "")*24*60, "")</f>
        <v/>
      </c>
      <c r="K9742" s="24" t="str" cm="1">
        <f t="array" ref="K9742">IFERROR(IF($B9742=K$1, ($A9742+$C9742) - MAX(IF($B$2:$B9741=$B9742, $A$2:$A9741+$C$2:$C9741)), "")*24*60, "")</f>
        <v/>
      </c>
      <c r="L9742" s="24" t="str" cm="1">
        <f t="array" ref="L9742">IFERROR(IF($B9742=L$1, ($A9742+$C9742) - MAX(IF($B$2:$B9741=$B9742, $A$2:$A9741+$C$2:$C9741)), "")*24*60, "")</f>
        <v/>
      </c>
      <c r="M9742" s="24" t="str" cm="1">
        <f t="array" ref="M9742">IFERROR(IF($B9742=M$1, ($A9742+$C9742) - MAX(IF($B$2:$B9741=$B9742, $A$2:$A9741+$C$2:$C9741)), "")*24*60, "")</f>
        <v/>
      </c>
      <c r="N9742" s="24" t="str" cm="1">
        <f t="array" ref="N9742">IFERROR(IF($B9742=N$1, ($A9742+$C9742) - MAX(IF($B$2:$B9741=$B9742, $A$2:$A9741+$C$2:$C9741)), "")*24*60, "")</f>
        <v/>
      </c>
      <c r="O9742" s="24" t="str" cm="1">
        <f t="array" ref="O9742">IFERROR(IF($B9742=O$1, ($A9742+$C9742) - MAX(IF($B$2:$B9741=$B9742, $A$2:$A9741+$C$2:$C9741)), "")*24*60, "")</f>
        <v/>
      </c>
      <c r="P9742" s="24" t="str" cm="1">
        <f t="array" ref="P9742">IFERROR(IF($B9742=P$1, ($A9742+$C9742) - MAX(IF($B$2:$B9741=$B9742, $A$2:$A9741+$C$2:$C9741)), "")*24*60, "")</f>
        <v/>
      </c>
      <c r="Q9742" s="24" t="str" cm="1">
        <f t="array" ref="Q9742">IFERROR(IF($B9742=Q$1, ($A9742+$C9742) - MAX(IF($B$2:$B9741=$B9742, $A$2:$A9741+$C$2:$C9741)), "")*24*60, "")</f>
        <v/>
      </c>
      <c r="R9742" s="24" t="str" cm="1">
        <f t="array" ref="R9742">IFERROR(IF($B9742=R$1, ($A9742+$C9742) - MAX(IF($B$2:$B9741=$B9742, $A$2:$A9741+$C$2:$C9741)), "")*24*60, "")</f>
        <v/>
      </c>
      <c r="S9742" s="24" t="str" cm="1">
        <f t="array" ref="S9742">IFERROR(IF($B9742=S$1, ($A9742+$C9742) - MAX(IF($B$2:$B9741=$B9742, $A$2:$A9741+$C$2:$C9741)), "")*24*60, "")</f>
        <v/>
      </c>
    </row>
    <row r="9743" spans="1:19" x14ac:dyDescent="0.2">
      <c r="A9743" s="12" t="str">
        <f t="shared" ref="A9743:C9743" si="1706">A9742</f>
        <v>1/224/26</v>
      </c>
      <c r="B9743" s="5" t="str">
        <f t="shared" si="1706"/>
        <v>Northern Cardinal</v>
      </c>
      <c r="C9743" s="6">
        <f t="shared" si="1706"/>
        <v>0.75624999999999998</v>
      </c>
      <c r="D9743" s="5"/>
      <c r="E9743" s="5"/>
      <c r="F9743" s="5" t="s">
        <v>9</v>
      </c>
      <c r="G9743" s="15" t="s">
        <v>26</v>
      </c>
      <c r="H9743" s="24" t="str">
        <f t="shared" si="1658"/>
        <v/>
      </c>
      <c r="I9743" s="24" t="str" cm="1">
        <f t="array" ref="I9743">IFERROR(IF($B9743=I$1, ($A9743+$C9743) - MAX(IF($B$2:$B9742=$B9743, $A$2:$A9742+$C$2:$C9742)), "")*24*60, "")</f>
        <v/>
      </c>
      <c r="J9743" s="24" t="str" cm="1">
        <f t="array" ref="J9743">IFERROR(IF($B9743=J$1, ($A9743+$C9743) - MAX(IF($B$2:$B9742=$B9743, $A$2:$A9742+$C$2:$C9742)), "")*24*60, "")</f>
        <v/>
      </c>
      <c r="K9743" s="24" t="str" cm="1">
        <f t="array" ref="K9743">IFERROR(IF($B9743=K$1, ($A9743+$C9743) - MAX(IF($B$2:$B9742=$B9743, $A$2:$A9742+$C$2:$C9742)), "")*24*60, "")</f>
        <v/>
      </c>
      <c r="L9743" s="24" t="str" cm="1">
        <f t="array" ref="L9743">IFERROR(IF($B9743=L$1, ($A9743+$C9743) - MAX(IF($B$2:$B9742=$B9743, $A$2:$A9742+$C$2:$C9742)), "")*24*60, "")</f>
        <v/>
      </c>
      <c r="M9743" s="24" t="str" cm="1">
        <f t="array" ref="M9743">IFERROR(IF($B9743=M$1, ($A9743+$C9743) - MAX(IF($B$2:$B9742=$B9743, $A$2:$A9742+$C$2:$C9742)), "")*24*60, "")</f>
        <v/>
      </c>
      <c r="N9743" s="24" t="str" cm="1">
        <f t="array" ref="N9743">IFERROR(IF($B9743=N$1, ($A9743+$C9743) - MAX(IF($B$2:$B9742=$B9743, $A$2:$A9742+$C$2:$C9742)), "")*24*60, "")</f>
        <v/>
      </c>
      <c r="O9743" s="24" t="str" cm="1">
        <f t="array" ref="O9743">IFERROR(IF($B9743=O$1, ($A9743+$C9743) - MAX(IF($B$2:$B9742=$B9743, $A$2:$A9742+$C$2:$C9742)), "")*24*60, "")</f>
        <v/>
      </c>
      <c r="P9743" s="24" t="str" cm="1">
        <f t="array" ref="P9743">IFERROR(IF($B9743=P$1, ($A9743+$C9743) - MAX(IF($B$2:$B9742=$B9743, $A$2:$A9742+$C$2:$C9742)), "")*24*60, "")</f>
        <v/>
      </c>
      <c r="Q9743" s="24" t="str" cm="1">
        <f t="array" ref="Q9743">IFERROR(IF($B9743=Q$1, ($A9743+$C9743) - MAX(IF($B$2:$B9742=$B9743, $A$2:$A9742+$C$2:$C9742)), "")*24*60, "")</f>
        <v/>
      </c>
      <c r="R9743" s="24" t="str" cm="1">
        <f t="array" ref="R9743">IFERROR(IF($B9743=R$1, ($A9743+$C9743) - MAX(IF($B$2:$B9742=$B9743, $A$2:$A9742+$C$2:$C9742)), "")*24*60, "")</f>
        <v/>
      </c>
      <c r="S9743" s="24" t="str" cm="1">
        <f t="array" ref="S9743">IFERROR(IF($B9743=S$1, ($A9743+$C9743) - MAX(IF($B$2:$B9742=$B9743, $A$2:$A9742+$C$2:$C9742)), "")*24*60, "")</f>
        <v/>
      </c>
    </row>
    <row r="9744" spans="1:19" x14ac:dyDescent="0.2">
      <c r="A9744" s="12" t="str">
        <f t="shared" ref="A9744:C9744" si="1707">A9743</f>
        <v>1/224/26</v>
      </c>
      <c r="B9744" s="5" t="str">
        <f t="shared" si="1707"/>
        <v>Northern Cardinal</v>
      </c>
      <c r="C9744" s="6">
        <f t="shared" si="1707"/>
        <v>0.75624999999999998</v>
      </c>
      <c r="D9744" s="5"/>
      <c r="E9744" s="5"/>
      <c r="F9744" s="5" t="s">
        <v>9</v>
      </c>
      <c r="G9744" s="15" t="s">
        <v>26</v>
      </c>
      <c r="H9744" s="24" t="str">
        <f t="shared" si="1658"/>
        <v/>
      </c>
      <c r="I9744" s="24" t="str" cm="1">
        <f t="array" ref="I9744">IFERROR(IF($B9744=I$1, ($A9744+$C9744) - MAX(IF($B$2:$B9743=$B9744, $A$2:$A9743+$C$2:$C9743)), "")*24*60, "")</f>
        <v/>
      </c>
      <c r="J9744" s="24" t="str" cm="1">
        <f t="array" ref="J9744">IFERROR(IF($B9744=J$1, ($A9744+$C9744) - MAX(IF($B$2:$B9743=$B9744, $A$2:$A9743+$C$2:$C9743)), "")*24*60, "")</f>
        <v/>
      </c>
      <c r="K9744" s="24" t="str" cm="1">
        <f t="array" ref="K9744">IFERROR(IF($B9744=K$1, ($A9744+$C9744) - MAX(IF($B$2:$B9743=$B9744, $A$2:$A9743+$C$2:$C9743)), "")*24*60, "")</f>
        <v/>
      </c>
      <c r="L9744" s="24" t="str" cm="1">
        <f t="array" ref="L9744">IFERROR(IF($B9744=L$1, ($A9744+$C9744) - MAX(IF($B$2:$B9743=$B9744, $A$2:$A9743+$C$2:$C9743)), "")*24*60, "")</f>
        <v/>
      </c>
      <c r="M9744" s="24" t="str" cm="1">
        <f t="array" ref="M9744">IFERROR(IF($B9744=M$1, ($A9744+$C9744) - MAX(IF($B$2:$B9743=$B9744, $A$2:$A9743+$C$2:$C9743)), "")*24*60, "")</f>
        <v/>
      </c>
      <c r="N9744" s="24" t="str" cm="1">
        <f t="array" ref="N9744">IFERROR(IF($B9744=N$1, ($A9744+$C9744) - MAX(IF($B$2:$B9743=$B9744, $A$2:$A9743+$C$2:$C9743)), "")*24*60, "")</f>
        <v/>
      </c>
      <c r="O9744" s="24" t="str" cm="1">
        <f t="array" ref="O9744">IFERROR(IF($B9744=O$1, ($A9744+$C9744) - MAX(IF($B$2:$B9743=$B9744, $A$2:$A9743+$C$2:$C9743)), "")*24*60, "")</f>
        <v/>
      </c>
      <c r="P9744" s="24" t="str" cm="1">
        <f t="array" ref="P9744">IFERROR(IF($B9744=P$1, ($A9744+$C9744) - MAX(IF($B$2:$B9743=$B9744, $A$2:$A9743+$C$2:$C9743)), "")*24*60, "")</f>
        <v/>
      </c>
      <c r="Q9744" s="24" t="str" cm="1">
        <f t="array" ref="Q9744">IFERROR(IF($B9744=Q$1, ($A9744+$C9744) - MAX(IF($B$2:$B9743=$B9744, $A$2:$A9743+$C$2:$C9743)), "")*24*60, "")</f>
        <v/>
      </c>
      <c r="R9744" s="24" t="str" cm="1">
        <f t="array" ref="R9744">IFERROR(IF($B9744=R$1, ($A9744+$C9744) - MAX(IF($B$2:$B9743=$B9744, $A$2:$A9743+$C$2:$C9743)), "")*24*60, "")</f>
        <v/>
      </c>
      <c r="S9744" s="24" t="str" cm="1">
        <f t="array" ref="S9744">IFERROR(IF($B9744=S$1, ($A9744+$C9744) - MAX(IF($B$2:$B9743=$B9744, $A$2:$A9743+$C$2:$C9743)), "")*24*60, "")</f>
        <v/>
      </c>
    </row>
    <row r="9745" spans="1:19" x14ac:dyDescent="0.2">
      <c r="A9745" s="12" t="str">
        <f t="shared" ref="A9745:C9745" si="1708">A9744</f>
        <v>1/224/26</v>
      </c>
      <c r="B9745" s="5" t="str">
        <f t="shared" si="1708"/>
        <v>Northern Cardinal</v>
      </c>
      <c r="C9745" s="6">
        <f t="shared" si="1708"/>
        <v>0.75624999999999998</v>
      </c>
      <c r="D9745" s="5"/>
      <c r="E9745" s="5"/>
      <c r="F9745" s="5" t="s">
        <v>9</v>
      </c>
      <c r="G9745" s="15" t="s">
        <v>26</v>
      </c>
      <c r="H9745" s="24" t="str">
        <f t="shared" si="1658"/>
        <v/>
      </c>
      <c r="I9745" s="24" t="str" cm="1">
        <f t="array" ref="I9745">IFERROR(IF($B9745=I$1, ($A9745+$C9745) - MAX(IF($B$2:$B9744=$B9745, $A$2:$A9744+$C$2:$C9744)), "")*24*60, "")</f>
        <v/>
      </c>
      <c r="J9745" s="24" t="str" cm="1">
        <f t="array" ref="J9745">IFERROR(IF($B9745=J$1, ($A9745+$C9745) - MAX(IF($B$2:$B9744=$B9745, $A$2:$A9744+$C$2:$C9744)), "")*24*60, "")</f>
        <v/>
      </c>
      <c r="K9745" s="24" t="str" cm="1">
        <f t="array" ref="K9745">IFERROR(IF($B9745=K$1, ($A9745+$C9745) - MAX(IF($B$2:$B9744=$B9745, $A$2:$A9744+$C$2:$C9744)), "")*24*60, "")</f>
        <v/>
      </c>
      <c r="L9745" s="24" t="str" cm="1">
        <f t="array" ref="L9745">IFERROR(IF($B9745=L$1, ($A9745+$C9745) - MAX(IF($B$2:$B9744=$B9745, $A$2:$A9744+$C$2:$C9744)), "")*24*60, "")</f>
        <v/>
      </c>
      <c r="M9745" s="24" t="str" cm="1">
        <f t="array" ref="M9745">IFERROR(IF($B9745=M$1, ($A9745+$C9745) - MAX(IF($B$2:$B9744=$B9745, $A$2:$A9744+$C$2:$C9744)), "")*24*60, "")</f>
        <v/>
      </c>
      <c r="N9745" s="24" t="str" cm="1">
        <f t="array" ref="N9745">IFERROR(IF($B9745=N$1, ($A9745+$C9745) - MAX(IF($B$2:$B9744=$B9745, $A$2:$A9744+$C$2:$C9744)), "")*24*60, "")</f>
        <v/>
      </c>
      <c r="O9745" s="24" t="str" cm="1">
        <f t="array" ref="O9745">IFERROR(IF($B9745=O$1, ($A9745+$C9745) - MAX(IF($B$2:$B9744=$B9745, $A$2:$A9744+$C$2:$C9744)), "")*24*60, "")</f>
        <v/>
      </c>
      <c r="P9745" s="24" t="str" cm="1">
        <f t="array" ref="P9745">IFERROR(IF($B9745=P$1, ($A9745+$C9745) - MAX(IF($B$2:$B9744=$B9745, $A$2:$A9744+$C$2:$C9744)), "")*24*60, "")</f>
        <v/>
      </c>
      <c r="Q9745" s="24" t="str" cm="1">
        <f t="array" ref="Q9745">IFERROR(IF($B9745=Q$1, ($A9745+$C9745) - MAX(IF($B$2:$B9744=$B9745, $A$2:$A9744+$C$2:$C9744)), "")*24*60, "")</f>
        <v/>
      </c>
      <c r="R9745" s="24" t="str" cm="1">
        <f t="array" ref="R9745">IFERROR(IF($B9745=R$1, ($A9745+$C9745) - MAX(IF($B$2:$B9744=$B9745, $A$2:$A9744+$C$2:$C9744)), "")*24*60, "")</f>
        <v/>
      </c>
      <c r="S9745" s="24" t="str" cm="1">
        <f t="array" ref="S9745">IFERROR(IF($B9745=S$1, ($A9745+$C9745) - MAX(IF($B$2:$B9744=$B9745, $A$2:$A9744+$C$2:$C9744)), "")*24*60, "")</f>
        <v/>
      </c>
    </row>
    <row r="9746" spans="1:19" x14ac:dyDescent="0.2">
      <c r="A9746" s="12" t="str">
        <f t="shared" ref="A9746:C9746" si="1709">A9745</f>
        <v>1/224/26</v>
      </c>
      <c r="B9746" s="5" t="str">
        <f t="shared" si="1709"/>
        <v>Northern Cardinal</v>
      </c>
      <c r="C9746" s="6">
        <f t="shared" si="1709"/>
        <v>0.75624999999999998</v>
      </c>
      <c r="D9746" s="5"/>
      <c r="E9746" s="5"/>
      <c r="F9746" s="5" t="s">
        <v>9</v>
      </c>
      <c r="G9746" s="15" t="s">
        <v>26</v>
      </c>
      <c r="H9746" s="24" t="str">
        <f t="shared" si="1658"/>
        <v/>
      </c>
      <c r="I9746" s="24" t="str" cm="1">
        <f t="array" ref="I9746">IFERROR(IF($B9746=I$1, ($A9746+$C9746) - MAX(IF($B$2:$B9745=$B9746, $A$2:$A9745+$C$2:$C9745)), "")*24*60, "")</f>
        <v/>
      </c>
      <c r="J9746" s="24" t="str" cm="1">
        <f t="array" ref="J9746">IFERROR(IF($B9746=J$1, ($A9746+$C9746) - MAX(IF($B$2:$B9745=$B9746, $A$2:$A9745+$C$2:$C9745)), "")*24*60, "")</f>
        <v/>
      </c>
      <c r="K9746" s="24" t="str" cm="1">
        <f t="array" ref="K9746">IFERROR(IF($B9746=K$1, ($A9746+$C9746) - MAX(IF($B$2:$B9745=$B9746, $A$2:$A9745+$C$2:$C9745)), "")*24*60, "")</f>
        <v/>
      </c>
      <c r="L9746" s="24" t="str" cm="1">
        <f t="array" ref="L9746">IFERROR(IF($B9746=L$1, ($A9746+$C9746) - MAX(IF($B$2:$B9745=$B9746, $A$2:$A9745+$C$2:$C9745)), "")*24*60, "")</f>
        <v/>
      </c>
      <c r="M9746" s="24" t="str" cm="1">
        <f t="array" ref="M9746">IFERROR(IF($B9746=M$1, ($A9746+$C9746) - MAX(IF($B$2:$B9745=$B9746, $A$2:$A9745+$C$2:$C9745)), "")*24*60, "")</f>
        <v/>
      </c>
      <c r="N9746" s="24" t="str" cm="1">
        <f t="array" ref="N9746">IFERROR(IF($B9746=N$1, ($A9746+$C9746) - MAX(IF($B$2:$B9745=$B9746, $A$2:$A9745+$C$2:$C9745)), "")*24*60, "")</f>
        <v/>
      </c>
      <c r="O9746" s="24" t="str" cm="1">
        <f t="array" ref="O9746">IFERROR(IF($B9746=O$1, ($A9746+$C9746) - MAX(IF($B$2:$B9745=$B9746, $A$2:$A9745+$C$2:$C9745)), "")*24*60, "")</f>
        <v/>
      </c>
      <c r="P9746" s="24" t="str" cm="1">
        <f t="array" ref="P9746">IFERROR(IF($B9746=P$1, ($A9746+$C9746) - MAX(IF($B$2:$B9745=$B9746, $A$2:$A9745+$C$2:$C9745)), "")*24*60, "")</f>
        <v/>
      </c>
      <c r="Q9746" s="24" t="str" cm="1">
        <f t="array" ref="Q9746">IFERROR(IF($B9746=Q$1, ($A9746+$C9746) - MAX(IF($B$2:$B9745=$B9746, $A$2:$A9745+$C$2:$C9745)), "")*24*60, "")</f>
        <v/>
      </c>
      <c r="R9746" s="24" t="str" cm="1">
        <f t="array" ref="R9746">IFERROR(IF($B9746=R$1, ($A9746+$C9746) - MAX(IF($B$2:$B9745=$B9746, $A$2:$A9745+$C$2:$C9745)), "")*24*60, "")</f>
        <v/>
      </c>
      <c r="S9746" s="24" t="str" cm="1">
        <f t="array" ref="S9746">IFERROR(IF($B9746=S$1, ($A9746+$C9746) - MAX(IF($B$2:$B9745=$B9746, $A$2:$A9745+$C$2:$C9745)), "")*24*60, "")</f>
        <v/>
      </c>
    </row>
    <row r="9747" spans="1:19" x14ac:dyDescent="0.2">
      <c r="A9747" s="12" t="str">
        <f t="shared" ref="A9747:C9747" si="1710">A9746</f>
        <v>1/224/26</v>
      </c>
      <c r="B9747" s="5" t="str">
        <f t="shared" si="1710"/>
        <v>Northern Cardinal</v>
      </c>
      <c r="C9747" s="6">
        <f t="shared" si="1710"/>
        <v>0.75624999999999998</v>
      </c>
      <c r="D9747" s="5"/>
      <c r="E9747" s="5"/>
      <c r="F9747" s="5" t="s">
        <v>9</v>
      </c>
      <c r="G9747" s="15" t="s">
        <v>26</v>
      </c>
      <c r="H9747" s="24" t="str">
        <f t="shared" si="1658"/>
        <v/>
      </c>
      <c r="I9747" s="24" t="str" cm="1">
        <f t="array" ref="I9747">IFERROR(IF($B9747=I$1, ($A9747+$C9747) - MAX(IF($B$2:$B9746=$B9747, $A$2:$A9746+$C$2:$C9746)), "")*24*60, "")</f>
        <v/>
      </c>
      <c r="J9747" s="24" t="str" cm="1">
        <f t="array" ref="J9747">IFERROR(IF($B9747=J$1, ($A9747+$C9747) - MAX(IF($B$2:$B9746=$B9747, $A$2:$A9746+$C$2:$C9746)), "")*24*60, "")</f>
        <v/>
      </c>
      <c r="K9747" s="24" t="str" cm="1">
        <f t="array" ref="K9747">IFERROR(IF($B9747=K$1, ($A9747+$C9747) - MAX(IF($B$2:$B9746=$B9747, $A$2:$A9746+$C$2:$C9746)), "")*24*60, "")</f>
        <v/>
      </c>
      <c r="L9747" s="24" t="str" cm="1">
        <f t="array" ref="L9747">IFERROR(IF($B9747=L$1, ($A9747+$C9747) - MAX(IF($B$2:$B9746=$B9747, $A$2:$A9746+$C$2:$C9746)), "")*24*60, "")</f>
        <v/>
      </c>
      <c r="M9747" s="24" t="str" cm="1">
        <f t="array" ref="M9747">IFERROR(IF($B9747=M$1, ($A9747+$C9747) - MAX(IF($B$2:$B9746=$B9747, $A$2:$A9746+$C$2:$C9746)), "")*24*60, "")</f>
        <v/>
      </c>
      <c r="N9747" s="24" t="str" cm="1">
        <f t="array" ref="N9747">IFERROR(IF($B9747=N$1, ($A9747+$C9747) - MAX(IF($B$2:$B9746=$B9747, $A$2:$A9746+$C$2:$C9746)), "")*24*60, "")</f>
        <v/>
      </c>
      <c r="O9747" s="24" t="str" cm="1">
        <f t="array" ref="O9747">IFERROR(IF($B9747=O$1, ($A9747+$C9747) - MAX(IF($B$2:$B9746=$B9747, $A$2:$A9746+$C$2:$C9746)), "")*24*60, "")</f>
        <v/>
      </c>
      <c r="P9747" s="24" t="str" cm="1">
        <f t="array" ref="P9747">IFERROR(IF($B9747=P$1, ($A9747+$C9747) - MAX(IF($B$2:$B9746=$B9747, $A$2:$A9746+$C$2:$C9746)), "")*24*60, "")</f>
        <v/>
      </c>
      <c r="Q9747" s="24" t="str" cm="1">
        <f t="array" ref="Q9747">IFERROR(IF($B9747=Q$1, ($A9747+$C9747) - MAX(IF($B$2:$B9746=$B9747, $A$2:$A9746+$C$2:$C9746)), "")*24*60, "")</f>
        <v/>
      </c>
      <c r="R9747" s="24" t="str" cm="1">
        <f t="array" ref="R9747">IFERROR(IF($B9747=R$1, ($A9747+$C9747) - MAX(IF($B$2:$B9746=$B9747, $A$2:$A9746+$C$2:$C9746)), "")*24*60, "")</f>
        <v/>
      </c>
      <c r="S9747" s="24" t="str" cm="1">
        <f t="array" ref="S9747">IFERROR(IF($B9747=S$1, ($A9747+$C9747) - MAX(IF($B$2:$B9746=$B9747, $A$2:$A9746+$C$2:$C9746)), "")*24*60, "")</f>
        <v/>
      </c>
    </row>
    <row r="9748" spans="1:19" x14ac:dyDescent="0.2">
      <c r="A9748" s="12" t="str">
        <f t="shared" ref="A9748:C9748" si="1711">A9747</f>
        <v>1/224/26</v>
      </c>
      <c r="B9748" s="5" t="str">
        <f t="shared" si="1711"/>
        <v>Northern Cardinal</v>
      </c>
      <c r="C9748" s="6">
        <f t="shared" si="1711"/>
        <v>0.75624999999999998</v>
      </c>
      <c r="D9748" s="5"/>
      <c r="E9748" s="5"/>
      <c r="F9748" s="5" t="s">
        <v>9</v>
      </c>
      <c r="G9748" s="15" t="s">
        <v>26</v>
      </c>
      <c r="H9748" s="24" t="str">
        <f t="shared" si="1658"/>
        <v/>
      </c>
      <c r="I9748" s="24" t="str" cm="1">
        <f t="array" ref="I9748">IFERROR(IF($B9748=I$1, ($A9748+$C9748) - MAX(IF($B$2:$B9747=$B9748, $A$2:$A9747+$C$2:$C9747)), "")*24*60, "")</f>
        <v/>
      </c>
      <c r="J9748" s="24" t="str" cm="1">
        <f t="array" ref="J9748">IFERROR(IF($B9748=J$1, ($A9748+$C9748) - MAX(IF($B$2:$B9747=$B9748, $A$2:$A9747+$C$2:$C9747)), "")*24*60, "")</f>
        <v/>
      </c>
      <c r="K9748" s="24" t="str" cm="1">
        <f t="array" ref="K9748">IFERROR(IF($B9748=K$1, ($A9748+$C9748) - MAX(IF($B$2:$B9747=$B9748, $A$2:$A9747+$C$2:$C9747)), "")*24*60, "")</f>
        <v/>
      </c>
      <c r="L9748" s="24" t="str" cm="1">
        <f t="array" ref="L9748">IFERROR(IF($B9748=L$1, ($A9748+$C9748) - MAX(IF($B$2:$B9747=$B9748, $A$2:$A9747+$C$2:$C9747)), "")*24*60, "")</f>
        <v/>
      </c>
      <c r="M9748" s="24" t="str" cm="1">
        <f t="array" ref="M9748">IFERROR(IF($B9748=M$1, ($A9748+$C9748) - MAX(IF($B$2:$B9747=$B9748, $A$2:$A9747+$C$2:$C9747)), "")*24*60, "")</f>
        <v/>
      </c>
      <c r="N9748" s="24" t="str" cm="1">
        <f t="array" ref="N9748">IFERROR(IF($B9748=N$1, ($A9748+$C9748) - MAX(IF($B$2:$B9747=$B9748, $A$2:$A9747+$C$2:$C9747)), "")*24*60, "")</f>
        <v/>
      </c>
      <c r="O9748" s="24" t="str" cm="1">
        <f t="array" ref="O9748">IFERROR(IF($B9748=O$1, ($A9748+$C9748) - MAX(IF($B$2:$B9747=$B9748, $A$2:$A9747+$C$2:$C9747)), "")*24*60, "")</f>
        <v/>
      </c>
      <c r="P9748" s="24" t="str" cm="1">
        <f t="array" ref="P9748">IFERROR(IF($B9748=P$1, ($A9748+$C9748) - MAX(IF($B$2:$B9747=$B9748, $A$2:$A9747+$C$2:$C9747)), "")*24*60, "")</f>
        <v/>
      </c>
      <c r="Q9748" s="24" t="str" cm="1">
        <f t="array" ref="Q9748">IFERROR(IF($B9748=Q$1, ($A9748+$C9748) - MAX(IF($B$2:$B9747=$B9748, $A$2:$A9747+$C$2:$C9747)), "")*24*60, "")</f>
        <v/>
      </c>
      <c r="R9748" s="24" t="str" cm="1">
        <f t="array" ref="R9748">IFERROR(IF($B9748=R$1, ($A9748+$C9748) - MAX(IF($B$2:$B9747=$B9748, $A$2:$A9747+$C$2:$C9747)), "")*24*60, "")</f>
        <v/>
      </c>
      <c r="S9748" s="24" t="str" cm="1">
        <f t="array" ref="S9748">IFERROR(IF($B9748=S$1, ($A9748+$C9748) - MAX(IF($B$2:$B9747=$B9748, $A$2:$A9747+$C$2:$C9747)), "")*24*60, "")</f>
        <v/>
      </c>
    </row>
    <row r="9749" spans="1:19" x14ac:dyDescent="0.2">
      <c r="A9749" s="12" t="str">
        <f t="shared" ref="A9749:C9749" si="1712">A9748</f>
        <v>1/224/26</v>
      </c>
      <c r="B9749" s="5" t="str">
        <f t="shared" si="1712"/>
        <v>Northern Cardinal</v>
      </c>
      <c r="C9749" s="6">
        <f t="shared" si="1712"/>
        <v>0.75624999999999998</v>
      </c>
      <c r="D9749" s="5"/>
      <c r="E9749" s="5"/>
      <c r="F9749" s="5" t="s">
        <v>9</v>
      </c>
      <c r="G9749" s="15" t="s">
        <v>26</v>
      </c>
      <c r="H9749" s="24" t="str">
        <f t="shared" si="1658"/>
        <v/>
      </c>
      <c r="I9749" s="24" t="str" cm="1">
        <f t="array" ref="I9749">IFERROR(IF($B9749=I$1, ($A9749+$C9749) - MAX(IF($B$2:$B9748=$B9749, $A$2:$A9748+$C$2:$C9748)), "")*24*60, "")</f>
        <v/>
      </c>
      <c r="J9749" s="24" t="str" cm="1">
        <f t="array" ref="J9749">IFERROR(IF($B9749=J$1, ($A9749+$C9749) - MAX(IF($B$2:$B9748=$B9749, $A$2:$A9748+$C$2:$C9748)), "")*24*60, "")</f>
        <v/>
      </c>
      <c r="K9749" s="24" t="str" cm="1">
        <f t="array" ref="K9749">IFERROR(IF($B9749=K$1, ($A9749+$C9749) - MAX(IF($B$2:$B9748=$B9749, $A$2:$A9748+$C$2:$C9748)), "")*24*60, "")</f>
        <v/>
      </c>
      <c r="L9749" s="24" t="str" cm="1">
        <f t="array" ref="L9749">IFERROR(IF($B9749=L$1, ($A9749+$C9749) - MAX(IF($B$2:$B9748=$B9749, $A$2:$A9748+$C$2:$C9748)), "")*24*60, "")</f>
        <v/>
      </c>
      <c r="M9749" s="24" t="str" cm="1">
        <f t="array" ref="M9749">IFERROR(IF($B9749=M$1, ($A9749+$C9749) - MAX(IF($B$2:$B9748=$B9749, $A$2:$A9748+$C$2:$C9748)), "")*24*60, "")</f>
        <v/>
      </c>
      <c r="N9749" s="24" t="str" cm="1">
        <f t="array" ref="N9749">IFERROR(IF($B9749=N$1, ($A9749+$C9749) - MAX(IF($B$2:$B9748=$B9749, $A$2:$A9748+$C$2:$C9748)), "")*24*60, "")</f>
        <v/>
      </c>
      <c r="O9749" s="24" t="str" cm="1">
        <f t="array" ref="O9749">IFERROR(IF($B9749=O$1, ($A9749+$C9749) - MAX(IF($B$2:$B9748=$B9749, $A$2:$A9748+$C$2:$C9748)), "")*24*60, "")</f>
        <v/>
      </c>
      <c r="P9749" s="24" t="str" cm="1">
        <f t="array" ref="P9749">IFERROR(IF($B9749=P$1, ($A9749+$C9749) - MAX(IF($B$2:$B9748=$B9749, $A$2:$A9748+$C$2:$C9748)), "")*24*60, "")</f>
        <v/>
      </c>
      <c r="Q9749" s="24" t="str" cm="1">
        <f t="array" ref="Q9749">IFERROR(IF($B9749=Q$1, ($A9749+$C9749) - MAX(IF($B$2:$B9748=$B9749, $A$2:$A9748+$C$2:$C9748)), "")*24*60, "")</f>
        <v/>
      </c>
      <c r="R9749" s="24" t="str" cm="1">
        <f t="array" ref="R9749">IFERROR(IF($B9749=R$1, ($A9749+$C9749) - MAX(IF($B$2:$B9748=$B9749, $A$2:$A9748+$C$2:$C9748)), "")*24*60, "")</f>
        <v/>
      </c>
      <c r="S9749" s="24" t="str" cm="1">
        <f t="array" ref="S9749">IFERROR(IF($B9749=S$1, ($A9749+$C9749) - MAX(IF($B$2:$B9748=$B9749, $A$2:$A9748+$C$2:$C9748)), "")*24*60, "")</f>
        <v/>
      </c>
    </row>
    <row r="9750" spans="1:19" x14ac:dyDescent="0.2">
      <c r="A9750" s="12" t="str">
        <f t="shared" ref="A9750:C9750" si="1713">A9749</f>
        <v>1/224/26</v>
      </c>
      <c r="B9750" s="5" t="str">
        <f t="shared" si="1713"/>
        <v>Northern Cardinal</v>
      </c>
      <c r="C9750" s="6">
        <f t="shared" si="1713"/>
        <v>0.75624999999999998</v>
      </c>
      <c r="D9750" s="5"/>
      <c r="E9750" s="5"/>
      <c r="F9750" s="5" t="s">
        <v>9</v>
      </c>
      <c r="G9750" s="15" t="s">
        <v>26</v>
      </c>
      <c r="H9750" s="24" t="str">
        <f t="shared" si="1658"/>
        <v/>
      </c>
      <c r="I9750" s="24" t="str" cm="1">
        <f t="array" ref="I9750">IFERROR(IF($B9750=I$1, ($A9750+$C9750) - MAX(IF($B$2:$B9749=$B9750, $A$2:$A9749+$C$2:$C9749)), "")*24*60, "")</f>
        <v/>
      </c>
      <c r="J9750" s="24" t="str" cm="1">
        <f t="array" ref="J9750">IFERROR(IF($B9750=J$1, ($A9750+$C9750) - MAX(IF($B$2:$B9749=$B9750, $A$2:$A9749+$C$2:$C9749)), "")*24*60, "")</f>
        <v/>
      </c>
      <c r="K9750" s="24" t="str" cm="1">
        <f t="array" ref="K9750">IFERROR(IF($B9750=K$1, ($A9750+$C9750) - MAX(IF($B$2:$B9749=$B9750, $A$2:$A9749+$C$2:$C9749)), "")*24*60, "")</f>
        <v/>
      </c>
      <c r="L9750" s="24" t="str" cm="1">
        <f t="array" ref="L9750">IFERROR(IF($B9750=L$1, ($A9750+$C9750) - MAX(IF($B$2:$B9749=$B9750, $A$2:$A9749+$C$2:$C9749)), "")*24*60, "")</f>
        <v/>
      </c>
      <c r="M9750" s="24" t="str" cm="1">
        <f t="array" ref="M9750">IFERROR(IF($B9750=M$1, ($A9750+$C9750) - MAX(IF($B$2:$B9749=$B9750, $A$2:$A9749+$C$2:$C9749)), "")*24*60, "")</f>
        <v/>
      </c>
      <c r="N9750" s="24" t="str" cm="1">
        <f t="array" ref="N9750">IFERROR(IF($B9750=N$1, ($A9750+$C9750) - MAX(IF($B$2:$B9749=$B9750, $A$2:$A9749+$C$2:$C9749)), "")*24*60, "")</f>
        <v/>
      </c>
      <c r="O9750" s="24" t="str" cm="1">
        <f t="array" ref="O9750">IFERROR(IF($B9750=O$1, ($A9750+$C9750) - MAX(IF($B$2:$B9749=$B9750, $A$2:$A9749+$C$2:$C9749)), "")*24*60, "")</f>
        <v/>
      </c>
      <c r="P9750" s="24" t="str" cm="1">
        <f t="array" ref="P9750">IFERROR(IF($B9750=P$1, ($A9750+$C9750) - MAX(IF($B$2:$B9749=$B9750, $A$2:$A9749+$C$2:$C9749)), "")*24*60, "")</f>
        <v/>
      </c>
      <c r="Q9750" s="24" t="str" cm="1">
        <f t="array" ref="Q9750">IFERROR(IF($B9750=Q$1, ($A9750+$C9750) - MAX(IF($B$2:$B9749=$B9750, $A$2:$A9749+$C$2:$C9749)), "")*24*60, "")</f>
        <v/>
      </c>
      <c r="R9750" s="24" t="str" cm="1">
        <f t="array" ref="R9750">IFERROR(IF($B9750=R$1, ($A9750+$C9750) - MAX(IF($B$2:$B9749=$B9750, $A$2:$A9749+$C$2:$C9749)), "")*24*60, "")</f>
        <v/>
      </c>
      <c r="S9750" s="24" t="str" cm="1">
        <f t="array" ref="S9750">IFERROR(IF($B9750=S$1, ($A9750+$C9750) - MAX(IF($B$2:$B9749=$B9750, $A$2:$A9749+$C$2:$C9749)), "")*24*60, "")</f>
        <v/>
      </c>
    </row>
    <row r="9751" spans="1:19" x14ac:dyDescent="0.2">
      <c r="A9751" s="12" t="str">
        <f t="shared" ref="A9751:C9751" si="1714">A9750</f>
        <v>1/224/26</v>
      </c>
      <c r="B9751" s="5" t="str">
        <f t="shared" si="1714"/>
        <v>Northern Cardinal</v>
      </c>
      <c r="C9751" s="6">
        <f t="shared" si="1714"/>
        <v>0.75624999999999998</v>
      </c>
      <c r="D9751" s="5"/>
      <c r="E9751" s="5"/>
      <c r="F9751" s="5" t="s">
        <v>9</v>
      </c>
      <c r="G9751" s="15" t="s">
        <v>26</v>
      </c>
      <c r="H9751" s="24" t="str">
        <f t="shared" si="1658"/>
        <v/>
      </c>
      <c r="I9751" s="24" t="str" cm="1">
        <f t="array" ref="I9751">IFERROR(IF($B9751=I$1, ($A9751+$C9751) - MAX(IF($B$2:$B9750=$B9751, $A$2:$A9750+$C$2:$C9750)), "")*24*60, "")</f>
        <v/>
      </c>
      <c r="J9751" s="24" t="str" cm="1">
        <f t="array" ref="J9751">IFERROR(IF($B9751=J$1, ($A9751+$C9751) - MAX(IF($B$2:$B9750=$B9751, $A$2:$A9750+$C$2:$C9750)), "")*24*60, "")</f>
        <v/>
      </c>
      <c r="K9751" s="24" t="str" cm="1">
        <f t="array" ref="K9751">IFERROR(IF($B9751=K$1, ($A9751+$C9751) - MAX(IF($B$2:$B9750=$B9751, $A$2:$A9750+$C$2:$C9750)), "")*24*60, "")</f>
        <v/>
      </c>
      <c r="L9751" s="24" t="str" cm="1">
        <f t="array" ref="L9751">IFERROR(IF($B9751=L$1, ($A9751+$C9751) - MAX(IF($B$2:$B9750=$B9751, $A$2:$A9750+$C$2:$C9750)), "")*24*60, "")</f>
        <v/>
      </c>
      <c r="M9751" s="24" t="str" cm="1">
        <f t="array" ref="M9751">IFERROR(IF($B9751=M$1, ($A9751+$C9751) - MAX(IF($B$2:$B9750=$B9751, $A$2:$A9750+$C$2:$C9750)), "")*24*60, "")</f>
        <v/>
      </c>
      <c r="N9751" s="24" t="str" cm="1">
        <f t="array" ref="N9751">IFERROR(IF($B9751=N$1, ($A9751+$C9751) - MAX(IF($B$2:$B9750=$B9751, $A$2:$A9750+$C$2:$C9750)), "")*24*60, "")</f>
        <v/>
      </c>
      <c r="O9751" s="24" t="str" cm="1">
        <f t="array" ref="O9751">IFERROR(IF($B9751=O$1, ($A9751+$C9751) - MAX(IF($B$2:$B9750=$B9751, $A$2:$A9750+$C$2:$C9750)), "")*24*60, "")</f>
        <v/>
      </c>
      <c r="P9751" s="24" t="str" cm="1">
        <f t="array" ref="P9751">IFERROR(IF($B9751=P$1, ($A9751+$C9751) - MAX(IF($B$2:$B9750=$B9751, $A$2:$A9750+$C$2:$C9750)), "")*24*60, "")</f>
        <v/>
      </c>
      <c r="Q9751" s="24" t="str" cm="1">
        <f t="array" ref="Q9751">IFERROR(IF($B9751=Q$1, ($A9751+$C9751) - MAX(IF($B$2:$B9750=$B9751, $A$2:$A9750+$C$2:$C9750)), "")*24*60, "")</f>
        <v/>
      </c>
      <c r="R9751" s="24" t="str" cm="1">
        <f t="array" ref="R9751">IFERROR(IF($B9751=R$1, ($A9751+$C9751) - MAX(IF($B$2:$B9750=$B9751, $A$2:$A9750+$C$2:$C9750)), "")*24*60, "")</f>
        <v/>
      </c>
      <c r="S9751" s="24" t="str" cm="1">
        <f t="array" ref="S9751">IFERROR(IF($B9751=S$1, ($A9751+$C9751) - MAX(IF($B$2:$B9750=$B9751, $A$2:$A9750+$C$2:$C9750)), "")*24*60, "")</f>
        <v/>
      </c>
    </row>
    <row r="9752" spans="1:19" x14ac:dyDescent="0.2">
      <c r="A9752" s="12" t="str">
        <f t="shared" ref="A9752:C9752" si="1715">A9751</f>
        <v>1/224/26</v>
      </c>
      <c r="B9752" s="5" t="str">
        <f t="shared" si="1715"/>
        <v>Northern Cardinal</v>
      </c>
      <c r="C9752" s="6">
        <f t="shared" si="1715"/>
        <v>0.75624999999999998</v>
      </c>
      <c r="D9752" s="5"/>
      <c r="E9752" s="5"/>
      <c r="F9752" s="5" t="s">
        <v>9</v>
      </c>
      <c r="G9752" s="15" t="s">
        <v>26</v>
      </c>
      <c r="H9752" s="24" t="str">
        <f t="shared" si="1658"/>
        <v/>
      </c>
      <c r="I9752" s="24" t="str" cm="1">
        <f t="array" ref="I9752">IFERROR(IF($B9752=I$1, ($A9752+$C9752) - MAX(IF($B$2:$B9751=$B9752, $A$2:$A9751+$C$2:$C9751)), "")*24*60, "")</f>
        <v/>
      </c>
      <c r="J9752" s="24" t="str" cm="1">
        <f t="array" ref="J9752">IFERROR(IF($B9752=J$1, ($A9752+$C9752) - MAX(IF($B$2:$B9751=$B9752, $A$2:$A9751+$C$2:$C9751)), "")*24*60, "")</f>
        <v/>
      </c>
      <c r="K9752" s="24" t="str" cm="1">
        <f t="array" ref="K9752">IFERROR(IF($B9752=K$1, ($A9752+$C9752) - MAX(IF($B$2:$B9751=$B9752, $A$2:$A9751+$C$2:$C9751)), "")*24*60, "")</f>
        <v/>
      </c>
      <c r="L9752" s="24" t="str" cm="1">
        <f t="array" ref="L9752">IFERROR(IF($B9752=L$1, ($A9752+$C9752) - MAX(IF($B$2:$B9751=$B9752, $A$2:$A9751+$C$2:$C9751)), "")*24*60, "")</f>
        <v/>
      </c>
      <c r="M9752" s="24" t="str" cm="1">
        <f t="array" ref="M9752">IFERROR(IF($B9752=M$1, ($A9752+$C9752) - MAX(IF($B$2:$B9751=$B9752, $A$2:$A9751+$C$2:$C9751)), "")*24*60, "")</f>
        <v/>
      </c>
      <c r="N9752" s="24" t="str" cm="1">
        <f t="array" ref="N9752">IFERROR(IF($B9752=N$1, ($A9752+$C9752) - MAX(IF($B$2:$B9751=$B9752, $A$2:$A9751+$C$2:$C9751)), "")*24*60, "")</f>
        <v/>
      </c>
      <c r="O9752" s="24" t="str" cm="1">
        <f t="array" ref="O9752">IFERROR(IF($B9752=O$1, ($A9752+$C9752) - MAX(IF($B$2:$B9751=$B9752, $A$2:$A9751+$C$2:$C9751)), "")*24*60, "")</f>
        <v/>
      </c>
      <c r="P9752" s="24" t="str" cm="1">
        <f t="array" ref="P9752">IFERROR(IF($B9752=P$1, ($A9752+$C9752) - MAX(IF($B$2:$B9751=$B9752, $A$2:$A9751+$C$2:$C9751)), "")*24*60, "")</f>
        <v/>
      </c>
      <c r="Q9752" s="24" t="str" cm="1">
        <f t="array" ref="Q9752">IFERROR(IF($B9752=Q$1, ($A9752+$C9752) - MAX(IF($B$2:$B9751=$B9752, $A$2:$A9751+$C$2:$C9751)), "")*24*60, "")</f>
        <v/>
      </c>
      <c r="R9752" s="24" t="str" cm="1">
        <f t="array" ref="R9752">IFERROR(IF($B9752=R$1, ($A9752+$C9752) - MAX(IF($B$2:$B9751=$B9752, $A$2:$A9751+$C$2:$C9751)), "")*24*60, "")</f>
        <v/>
      </c>
      <c r="S9752" s="24" t="str" cm="1">
        <f t="array" ref="S9752">IFERROR(IF($B9752=S$1, ($A9752+$C9752) - MAX(IF($B$2:$B9751=$B9752, $A$2:$A9751+$C$2:$C9751)), "")*24*60, "")</f>
        <v/>
      </c>
    </row>
    <row r="9753" spans="1:19" x14ac:dyDescent="0.2">
      <c r="A9753" s="12" t="str">
        <f t="shared" ref="A9753:C9753" si="1716">A9752</f>
        <v>1/224/26</v>
      </c>
      <c r="B9753" s="5" t="str">
        <f t="shared" si="1716"/>
        <v>Northern Cardinal</v>
      </c>
      <c r="C9753" s="6">
        <f t="shared" si="1716"/>
        <v>0.75624999999999998</v>
      </c>
      <c r="D9753" s="5"/>
      <c r="E9753" s="5"/>
      <c r="F9753" s="5" t="s">
        <v>9</v>
      </c>
      <c r="G9753" s="15" t="s">
        <v>26</v>
      </c>
      <c r="H9753" s="24" t="str">
        <f t="shared" si="1658"/>
        <v/>
      </c>
      <c r="I9753" s="24" t="str" cm="1">
        <f t="array" ref="I9753">IFERROR(IF($B9753=I$1, ($A9753+$C9753) - MAX(IF($B$2:$B9752=$B9753, $A$2:$A9752+$C$2:$C9752)), "")*24*60, "")</f>
        <v/>
      </c>
      <c r="J9753" s="24" t="str" cm="1">
        <f t="array" ref="J9753">IFERROR(IF($B9753=J$1, ($A9753+$C9753) - MAX(IF($B$2:$B9752=$B9753, $A$2:$A9752+$C$2:$C9752)), "")*24*60, "")</f>
        <v/>
      </c>
      <c r="K9753" s="24" t="str" cm="1">
        <f t="array" ref="K9753">IFERROR(IF($B9753=K$1, ($A9753+$C9753) - MAX(IF($B$2:$B9752=$B9753, $A$2:$A9752+$C$2:$C9752)), "")*24*60, "")</f>
        <v/>
      </c>
      <c r="L9753" s="24" t="str" cm="1">
        <f t="array" ref="L9753">IFERROR(IF($B9753=L$1, ($A9753+$C9753) - MAX(IF($B$2:$B9752=$B9753, $A$2:$A9752+$C$2:$C9752)), "")*24*60, "")</f>
        <v/>
      </c>
      <c r="M9753" s="24" t="str" cm="1">
        <f t="array" ref="M9753">IFERROR(IF($B9753=M$1, ($A9753+$C9753) - MAX(IF($B$2:$B9752=$B9753, $A$2:$A9752+$C$2:$C9752)), "")*24*60, "")</f>
        <v/>
      </c>
      <c r="N9753" s="24" t="str" cm="1">
        <f t="array" ref="N9753">IFERROR(IF($B9753=N$1, ($A9753+$C9753) - MAX(IF($B$2:$B9752=$B9753, $A$2:$A9752+$C$2:$C9752)), "")*24*60, "")</f>
        <v/>
      </c>
      <c r="O9753" s="24" t="str" cm="1">
        <f t="array" ref="O9753">IFERROR(IF($B9753=O$1, ($A9753+$C9753) - MAX(IF($B$2:$B9752=$B9753, $A$2:$A9752+$C$2:$C9752)), "")*24*60, "")</f>
        <v/>
      </c>
      <c r="P9753" s="24" t="str" cm="1">
        <f t="array" ref="P9753">IFERROR(IF($B9753=P$1, ($A9753+$C9753) - MAX(IF($B$2:$B9752=$B9753, $A$2:$A9752+$C$2:$C9752)), "")*24*60, "")</f>
        <v/>
      </c>
      <c r="Q9753" s="24" t="str" cm="1">
        <f t="array" ref="Q9753">IFERROR(IF($B9753=Q$1, ($A9753+$C9753) - MAX(IF($B$2:$B9752=$B9753, $A$2:$A9752+$C$2:$C9752)), "")*24*60, "")</f>
        <v/>
      </c>
      <c r="R9753" s="24" t="str" cm="1">
        <f t="array" ref="R9753">IFERROR(IF($B9753=R$1, ($A9753+$C9753) - MAX(IF($B$2:$B9752=$B9753, $A$2:$A9752+$C$2:$C9752)), "")*24*60, "")</f>
        <v/>
      </c>
      <c r="S9753" s="24" t="str" cm="1">
        <f t="array" ref="S9753">IFERROR(IF($B9753=S$1, ($A9753+$C9753) - MAX(IF($B$2:$B9752=$B9753, $A$2:$A9752+$C$2:$C9752)), "")*24*60, "")</f>
        <v/>
      </c>
    </row>
    <row r="9754" spans="1:19" x14ac:dyDescent="0.2">
      <c r="A9754" s="12" t="str">
        <f t="shared" ref="A9754:C9754" si="1717">A9753</f>
        <v>1/224/26</v>
      </c>
      <c r="B9754" s="5" t="str">
        <f t="shared" si="1717"/>
        <v>Northern Cardinal</v>
      </c>
      <c r="C9754" s="6">
        <f t="shared" si="1717"/>
        <v>0.75624999999999998</v>
      </c>
      <c r="D9754" s="5"/>
      <c r="E9754" s="5"/>
      <c r="F9754" s="5" t="s">
        <v>9</v>
      </c>
      <c r="G9754" s="15" t="s">
        <v>26</v>
      </c>
      <c r="H9754" s="24" t="str">
        <f t="shared" si="1658"/>
        <v/>
      </c>
      <c r="I9754" s="24" t="str" cm="1">
        <f t="array" ref="I9754">IFERROR(IF($B9754=I$1, ($A9754+$C9754) - MAX(IF($B$2:$B9753=$B9754, $A$2:$A9753+$C$2:$C9753)), "")*24*60, "")</f>
        <v/>
      </c>
      <c r="J9754" s="24" t="str" cm="1">
        <f t="array" ref="J9754">IFERROR(IF($B9754=J$1, ($A9754+$C9754) - MAX(IF($B$2:$B9753=$B9754, $A$2:$A9753+$C$2:$C9753)), "")*24*60, "")</f>
        <v/>
      </c>
      <c r="K9754" s="24" t="str" cm="1">
        <f t="array" ref="K9754">IFERROR(IF($B9754=K$1, ($A9754+$C9754) - MAX(IF($B$2:$B9753=$B9754, $A$2:$A9753+$C$2:$C9753)), "")*24*60, "")</f>
        <v/>
      </c>
      <c r="L9754" s="24" t="str" cm="1">
        <f t="array" ref="L9754">IFERROR(IF($B9754=L$1, ($A9754+$C9754) - MAX(IF($B$2:$B9753=$B9754, $A$2:$A9753+$C$2:$C9753)), "")*24*60, "")</f>
        <v/>
      </c>
      <c r="M9754" s="24" t="str" cm="1">
        <f t="array" ref="M9754">IFERROR(IF($B9754=M$1, ($A9754+$C9754) - MAX(IF($B$2:$B9753=$B9754, $A$2:$A9753+$C$2:$C9753)), "")*24*60, "")</f>
        <v/>
      </c>
      <c r="N9754" s="24" t="str" cm="1">
        <f t="array" ref="N9754">IFERROR(IF($B9754=N$1, ($A9754+$C9754) - MAX(IF($B$2:$B9753=$B9754, $A$2:$A9753+$C$2:$C9753)), "")*24*60, "")</f>
        <v/>
      </c>
      <c r="O9754" s="24" t="str" cm="1">
        <f t="array" ref="O9754">IFERROR(IF($B9754=O$1, ($A9754+$C9754) - MAX(IF($B$2:$B9753=$B9754, $A$2:$A9753+$C$2:$C9753)), "")*24*60, "")</f>
        <v/>
      </c>
      <c r="P9754" s="24" t="str" cm="1">
        <f t="array" ref="P9754">IFERROR(IF($B9754=P$1, ($A9754+$C9754) - MAX(IF($B$2:$B9753=$B9754, $A$2:$A9753+$C$2:$C9753)), "")*24*60, "")</f>
        <v/>
      </c>
      <c r="Q9754" s="24" t="str" cm="1">
        <f t="array" ref="Q9754">IFERROR(IF($B9754=Q$1, ($A9754+$C9754) - MAX(IF($B$2:$B9753=$B9754, $A$2:$A9753+$C$2:$C9753)), "")*24*60, "")</f>
        <v/>
      </c>
      <c r="R9754" s="24" t="str" cm="1">
        <f t="array" ref="R9754">IFERROR(IF($B9754=R$1, ($A9754+$C9754) - MAX(IF($B$2:$B9753=$B9754, $A$2:$A9753+$C$2:$C9753)), "")*24*60, "")</f>
        <v/>
      </c>
      <c r="S9754" s="24" t="str" cm="1">
        <f t="array" ref="S9754">IFERROR(IF($B9754=S$1, ($A9754+$C9754) - MAX(IF($B$2:$B9753=$B9754, $A$2:$A9753+$C$2:$C9753)), "")*24*60, "")</f>
        <v/>
      </c>
    </row>
    <row r="9755" spans="1:19" x14ac:dyDescent="0.2">
      <c r="A9755" s="12" t="str">
        <f t="shared" ref="A9755:C9755" si="1718">A9754</f>
        <v>1/224/26</v>
      </c>
      <c r="B9755" s="5" t="str">
        <f t="shared" si="1718"/>
        <v>Northern Cardinal</v>
      </c>
      <c r="C9755" s="6">
        <f t="shared" si="1718"/>
        <v>0.75624999999999998</v>
      </c>
      <c r="D9755" s="5"/>
      <c r="E9755" s="5"/>
      <c r="F9755" s="5" t="s">
        <v>9</v>
      </c>
      <c r="G9755" s="15" t="s">
        <v>26</v>
      </c>
      <c r="H9755" s="24" t="str">
        <f t="shared" si="1658"/>
        <v/>
      </c>
      <c r="I9755" s="24" t="str" cm="1">
        <f t="array" ref="I9755">IFERROR(IF($B9755=I$1, ($A9755+$C9755) - MAX(IF($B$2:$B9754=$B9755, $A$2:$A9754+$C$2:$C9754)), "")*24*60, "")</f>
        <v/>
      </c>
      <c r="J9755" s="24" t="str" cm="1">
        <f t="array" ref="J9755">IFERROR(IF($B9755=J$1, ($A9755+$C9755) - MAX(IF($B$2:$B9754=$B9755, $A$2:$A9754+$C$2:$C9754)), "")*24*60, "")</f>
        <v/>
      </c>
      <c r="K9755" s="24" t="str" cm="1">
        <f t="array" ref="K9755">IFERROR(IF($B9755=K$1, ($A9755+$C9755) - MAX(IF($B$2:$B9754=$B9755, $A$2:$A9754+$C$2:$C9754)), "")*24*60, "")</f>
        <v/>
      </c>
      <c r="L9755" s="24" t="str" cm="1">
        <f t="array" ref="L9755">IFERROR(IF($B9755=L$1, ($A9755+$C9755) - MAX(IF($B$2:$B9754=$B9755, $A$2:$A9754+$C$2:$C9754)), "")*24*60, "")</f>
        <v/>
      </c>
      <c r="M9755" s="24" t="str" cm="1">
        <f t="array" ref="M9755">IFERROR(IF($B9755=M$1, ($A9755+$C9755) - MAX(IF($B$2:$B9754=$B9755, $A$2:$A9754+$C$2:$C9754)), "")*24*60, "")</f>
        <v/>
      </c>
      <c r="N9755" s="24" t="str" cm="1">
        <f t="array" ref="N9755">IFERROR(IF($B9755=N$1, ($A9755+$C9755) - MAX(IF($B$2:$B9754=$B9755, $A$2:$A9754+$C$2:$C9754)), "")*24*60, "")</f>
        <v/>
      </c>
      <c r="O9755" s="24" t="str" cm="1">
        <f t="array" ref="O9755">IFERROR(IF($B9755=O$1, ($A9755+$C9755) - MAX(IF($B$2:$B9754=$B9755, $A$2:$A9754+$C$2:$C9754)), "")*24*60, "")</f>
        <v/>
      </c>
      <c r="P9755" s="24" t="str" cm="1">
        <f t="array" ref="P9755">IFERROR(IF($B9755=P$1, ($A9755+$C9755) - MAX(IF($B$2:$B9754=$B9755, $A$2:$A9754+$C$2:$C9754)), "")*24*60, "")</f>
        <v/>
      </c>
      <c r="Q9755" s="24" t="str" cm="1">
        <f t="array" ref="Q9755">IFERROR(IF($B9755=Q$1, ($A9755+$C9755) - MAX(IF($B$2:$B9754=$B9755, $A$2:$A9754+$C$2:$C9754)), "")*24*60, "")</f>
        <v/>
      </c>
      <c r="R9755" s="24" t="str" cm="1">
        <f t="array" ref="R9755">IFERROR(IF($B9755=R$1, ($A9755+$C9755) - MAX(IF($B$2:$B9754=$B9755, $A$2:$A9754+$C$2:$C9754)), "")*24*60, "")</f>
        <v/>
      </c>
      <c r="S9755" s="24" t="str" cm="1">
        <f t="array" ref="S9755">IFERROR(IF($B9755=S$1, ($A9755+$C9755) - MAX(IF($B$2:$B9754=$B9755, $A$2:$A9754+$C$2:$C9754)), "")*24*60, "")</f>
        <v/>
      </c>
    </row>
    <row r="9756" spans="1:19" x14ac:dyDescent="0.2">
      <c r="A9756" s="12" t="str">
        <f t="shared" ref="A9756:C9756" si="1719">A9755</f>
        <v>1/224/26</v>
      </c>
      <c r="B9756" s="5" t="str">
        <f t="shared" si="1719"/>
        <v>Northern Cardinal</v>
      </c>
      <c r="C9756" s="6">
        <f t="shared" si="1719"/>
        <v>0.75624999999999998</v>
      </c>
      <c r="D9756" s="5"/>
      <c r="E9756" s="5"/>
      <c r="F9756" s="5" t="s">
        <v>9</v>
      </c>
      <c r="G9756" s="15" t="s">
        <v>26</v>
      </c>
      <c r="H9756" s="24" t="str">
        <f t="shared" si="1658"/>
        <v/>
      </c>
      <c r="I9756" s="24" t="str" cm="1">
        <f t="array" ref="I9756">IFERROR(IF($B9756=I$1, ($A9756+$C9756) - MAX(IF($B$2:$B9755=$B9756, $A$2:$A9755+$C$2:$C9755)), "")*24*60, "")</f>
        <v/>
      </c>
      <c r="J9756" s="24" t="str" cm="1">
        <f t="array" ref="J9756">IFERROR(IF($B9756=J$1, ($A9756+$C9756) - MAX(IF($B$2:$B9755=$B9756, $A$2:$A9755+$C$2:$C9755)), "")*24*60, "")</f>
        <v/>
      </c>
      <c r="K9756" s="24" t="str" cm="1">
        <f t="array" ref="K9756">IFERROR(IF($B9756=K$1, ($A9756+$C9756) - MAX(IF($B$2:$B9755=$B9756, $A$2:$A9755+$C$2:$C9755)), "")*24*60, "")</f>
        <v/>
      </c>
      <c r="L9756" s="24" t="str" cm="1">
        <f t="array" ref="L9756">IFERROR(IF($B9756=L$1, ($A9756+$C9756) - MAX(IF($B$2:$B9755=$B9756, $A$2:$A9755+$C$2:$C9755)), "")*24*60, "")</f>
        <v/>
      </c>
      <c r="M9756" s="24" t="str" cm="1">
        <f t="array" ref="M9756">IFERROR(IF($B9756=M$1, ($A9756+$C9756) - MAX(IF($B$2:$B9755=$B9756, $A$2:$A9755+$C$2:$C9755)), "")*24*60, "")</f>
        <v/>
      </c>
      <c r="N9756" s="24" t="str" cm="1">
        <f t="array" ref="N9756">IFERROR(IF($B9756=N$1, ($A9756+$C9756) - MAX(IF($B$2:$B9755=$B9756, $A$2:$A9755+$C$2:$C9755)), "")*24*60, "")</f>
        <v/>
      </c>
      <c r="O9756" s="24" t="str" cm="1">
        <f t="array" ref="O9756">IFERROR(IF($B9756=O$1, ($A9756+$C9756) - MAX(IF($B$2:$B9755=$B9756, $A$2:$A9755+$C$2:$C9755)), "")*24*60, "")</f>
        <v/>
      </c>
      <c r="P9756" s="24" t="str" cm="1">
        <f t="array" ref="P9756">IFERROR(IF($B9756=P$1, ($A9756+$C9756) - MAX(IF($B$2:$B9755=$B9756, $A$2:$A9755+$C$2:$C9755)), "")*24*60, "")</f>
        <v/>
      </c>
      <c r="Q9756" s="24" t="str" cm="1">
        <f t="array" ref="Q9756">IFERROR(IF($B9756=Q$1, ($A9756+$C9756) - MAX(IF($B$2:$B9755=$B9756, $A$2:$A9755+$C$2:$C9755)), "")*24*60, "")</f>
        <v/>
      </c>
      <c r="R9756" s="24" t="str" cm="1">
        <f t="array" ref="R9756">IFERROR(IF($B9756=R$1, ($A9756+$C9756) - MAX(IF($B$2:$B9755=$B9756, $A$2:$A9755+$C$2:$C9755)), "")*24*60, "")</f>
        <v/>
      </c>
      <c r="S9756" s="24" t="str" cm="1">
        <f t="array" ref="S9756">IFERROR(IF($B9756=S$1, ($A9756+$C9756) - MAX(IF($B$2:$B9755=$B9756, $A$2:$A9755+$C$2:$C9755)), "")*24*60, "")</f>
        <v/>
      </c>
    </row>
    <row r="9757" spans="1:19" x14ac:dyDescent="0.2">
      <c r="A9757" s="12" t="str">
        <f t="shared" ref="A9757:C9757" si="1720">A9756</f>
        <v>1/224/26</v>
      </c>
      <c r="B9757" s="5" t="str">
        <f t="shared" si="1720"/>
        <v>Northern Cardinal</v>
      </c>
      <c r="C9757" s="6">
        <f t="shared" si="1720"/>
        <v>0.75624999999999998</v>
      </c>
      <c r="D9757" s="5"/>
      <c r="E9757" s="5"/>
      <c r="F9757" s="5" t="s">
        <v>9</v>
      </c>
      <c r="G9757" s="15" t="s">
        <v>26</v>
      </c>
      <c r="H9757" s="24" t="str">
        <f t="shared" si="1658"/>
        <v/>
      </c>
      <c r="I9757" s="24" t="str" cm="1">
        <f t="array" ref="I9757">IFERROR(IF($B9757=I$1, ($A9757+$C9757) - MAX(IF($B$2:$B9756=$B9757, $A$2:$A9756+$C$2:$C9756)), "")*24*60, "")</f>
        <v/>
      </c>
      <c r="J9757" s="24" t="str" cm="1">
        <f t="array" ref="J9757">IFERROR(IF($B9757=J$1, ($A9757+$C9757) - MAX(IF($B$2:$B9756=$B9757, $A$2:$A9756+$C$2:$C9756)), "")*24*60, "")</f>
        <v/>
      </c>
      <c r="K9757" s="24" t="str" cm="1">
        <f t="array" ref="K9757">IFERROR(IF($B9757=K$1, ($A9757+$C9757) - MAX(IF($B$2:$B9756=$B9757, $A$2:$A9756+$C$2:$C9756)), "")*24*60, "")</f>
        <v/>
      </c>
      <c r="L9757" s="24" t="str" cm="1">
        <f t="array" ref="L9757">IFERROR(IF($B9757=L$1, ($A9757+$C9757) - MAX(IF($B$2:$B9756=$B9757, $A$2:$A9756+$C$2:$C9756)), "")*24*60, "")</f>
        <v/>
      </c>
      <c r="M9757" s="24" t="str" cm="1">
        <f t="array" ref="M9757">IFERROR(IF($B9757=M$1, ($A9757+$C9757) - MAX(IF($B$2:$B9756=$B9757, $A$2:$A9756+$C$2:$C9756)), "")*24*60, "")</f>
        <v/>
      </c>
      <c r="N9757" s="24" t="str" cm="1">
        <f t="array" ref="N9757">IFERROR(IF($B9757=N$1, ($A9757+$C9757) - MAX(IF($B$2:$B9756=$B9757, $A$2:$A9756+$C$2:$C9756)), "")*24*60, "")</f>
        <v/>
      </c>
      <c r="O9757" s="24" t="str" cm="1">
        <f t="array" ref="O9757">IFERROR(IF($B9757=O$1, ($A9757+$C9757) - MAX(IF($B$2:$B9756=$B9757, $A$2:$A9756+$C$2:$C9756)), "")*24*60, "")</f>
        <v/>
      </c>
      <c r="P9757" s="24" t="str" cm="1">
        <f t="array" ref="P9757">IFERROR(IF($B9757=P$1, ($A9757+$C9757) - MAX(IF($B$2:$B9756=$B9757, $A$2:$A9756+$C$2:$C9756)), "")*24*60, "")</f>
        <v/>
      </c>
      <c r="Q9757" s="24" t="str" cm="1">
        <f t="array" ref="Q9757">IFERROR(IF($B9757=Q$1, ($A9757+$C9757) - MAX(IF($B$2:$B9756=$B9757, $A$2:$A9756+$C$2:$C9756)), "")*24*60, "")</f>
        <v/>
      </c>
      <c r="R9757" s="24" t="str" cm="1">
        <f t="array" ref="R9757">IFERROR(IF($B9757=R$1, ($A9757+$C9757) - MAX(IF($B$2:$B9756=$B9757, $A$2:$A9756+$C$2:$C9756)), "")*24*60, "")</f>
        <v/>
      </c>
      <c r="S9757" s="24" t="str" cm="1">
        <f t="array" ref="S9757">IFERROR(IF($B9757=S$1, ($A9757+$C9757) - MAX(IF($B$2:$B9756=$B9757, $A$2:$A9756+$C$2:$C9756)), "")*24*60, "")</f>
        <v/>
      </c>
    </row>
    <row r="9758" spans="1:19" x14ac:dyDescent="0.2">
      <c r="A9758" s="12" t="str">
        <f t="shared" ref="A9758:C9758" si="1721">A9757</f>
        <v>1/224/26</v>
      </c>
      <c r="B9758" s="5" t="str">
        <f t="shared" si="1721"/>
        <v>Northern Cardinal</v>
      </c>
      <c r="C9758" s="6">
        <f t="shared" si="1721"/>
        <v>0.75624999999999998</v>
      </c>
      <c r="D9758" s="5"/>
      <c r="E9758" s="5"/>
      <c r="F9758" s="5" t="s">
        <v>9</v>
      </c>
      <c r="G9758" s="15" t="s">
        <v>26</v>
      </c>
      <c r="H9758" s="24" t="str">
        <f t="shared" si="1658"/>
        <v/>
      </c>
      <c r="I9758" s="24" t="str" cm="1">
        <f t="array" ref="I9758">IFERROR(IF($B9758=I$1, ($A9758+$C9758) - MAX(IF($B$2:$B9757=$B9758, $A$2:$A9757+$C$2:$C9757)), "")*24*60, "")</f>
        <v/>
      </c>
      <c r="J9758" s="24" t="str" cm="1">
        <f t="array" ref="J9758">IFERROR(IF($B9758=J$1, ($A9758+$C9758) - MAX(IF($B$2:$B9757=$B9758, $A$2:$A9757+$C$2:$C9757)), "")*24*60, "")</f>
        <v/>
      </c>
      <c r="K9758" s="24" t="str" cm="1">
        <f t="array" ref="K9758">IFERROR(IF($B9758=K$1, ($A9758+$C9758) - MAX(IF($B$2:$B9757=$B9758, $A$2:$A9757+$C$2:$C9757)), "")*24*60, "")</f>
        <v/>
      </c>
      <c r="L9758" s="24" t="str" cm="1">
        <f t="array" ref="L9758">IFERROR(IF($B9758=L$1, ($A9758+$C9758) - MAX(IF($B$2:$B9757=$B9758, $A$2:$A9757+$C$2:$C9757)), "")*24*60, "")</f>
        <v/>
      </c>
      <c r="M9758" s="24" t="str" cm="1">
        <f t="array" ref="M9758">IFERROR(IF($B9758=M$1, ($A9758+$C9758) - MAX(IF($B$2:$B9757=$B9758, $A$2:$A9757+$C$2:$C9757)), "")*24*60, "")</f>
        <v/>
      </c>
      <c r="N9758" s="24" t="str" cm="1">
        <f t="array" ref="N9758">IFERROR(IF($B9758=N$1, ($A9758+$C9758) - MAX(IF($B$2:$B9757=$B9758, $A$2:$A9757+$C$2:$C9757)), "")*24*60, "")</f>
        <v/>
      </c>
      <c r="O9758" s="24" t="str" cm="1">
        <f t="array" ref="O9758">IFERROR(IF($B9758=O$1, ($A9758+$C9758) - MAX(IF($B$2:$B9757=$B9758, $A$2:$A9757+$C$2:$C9757)), "")*24*60, "")</f>
        <v/>
      </c>
      <c r="P9758" s="24" t="str" cm="1">
        <f t="array" ref="P9758">IFERROR(IF($B9758=P$1, ($A9758+$C9758) - MAX(IF($B$2:$B9757=$B9758, $A$2:$A9757+$C$2:$C9757)), "")*24*60, "")</f>
        <v/>
      </c>
      <c r="Q9758" s="24" t="str" cm="1">
        <f t="array" ref="Q9758">IFERROR(IF($B9758=Q$1, ($A9758+$C9758) - MAX(IF($B$2:$B9757=$B9758, $A$2:$A9757+$C$2:$C9757)), "")*24*60, "")</f>
        <v/>
      </c>
      <c r="R9758" s="24" t="str" cm="1">
        <f t="array" ref="R9758">IFERROR(IF($B9758=R$1, ($A9758+$C9758) - MAX(IF($B$2:$B9757=$B9758, $A$2:$A9757+$C$2:$C9757)), "")*24*60, "")</f>
        <v/>
      </c>
      <c r="S9758" s="24" t="str" cm="1">
        <f t="array" ref="S9758">IFERROR(IF($B9758=S$1, ($A9758+$C9758) - MAX(IF($B$2:$B9757=$B9758, $A$2:$A9757+$C$2:$C9757)), "")*24*60, "")</f>
        <v/>
      </c>
    </row>
    <row r="9759" spans="1:19" x14ac:dyDescent="0.2">
      <c r="A9759" s="12" t="str">
        <f t="shared" ref="A9759:C9759" si="1722">A9758</f>
        <v>1/224/26</v>
      </c>
      <c r="B9759" s="5" t="str">
        <f t="shared" si="1722"/>
        <v>Northern Cardinal</v>
      </c>
      <c r="C9759" s="6">
        <f t="shared" si="1722"/>
        <v>0.75624999999999998</v>
      </c>
      <c r="D9759" s="5"/>
      <c r="E9759" s="5"/>
      <c r="F9759" s="5" t="s">
        <v>9</v>
      </c>
      <c r="G9759" s="15" t="s">
        <v>26</v>
      </c>
      <c r="H9759" s="24" t="str">
        <f t="shared" ref="H9759:H9822" si="1723">IFERROR((($A9759+$C9759) - ($A9758+$C9758))*24*60, "")</f>
        <v/>
      </c>
      <c r="I9759" s="24" t="str" cm="1">
        <f t="array" ref="I9759">IFERROR(IF($B9759=I$1, ($A9759+$C9759) - MAX(IF($B$2:$B9758=$B9759, $A$2:$A9758+$C$2:$C9758)), "")*24*60, "")</f>
        <v/>
      </c>
      <c r="J9759" s="24" t="str" cm="1">
        <f t="array" ref="J9759">IFERROR(IF($B9759=J$1, ($A9759+$C9759) - MAX(IF($B$2:$B9758=$B9759, $A$2:$A9758+$C$2:$C9758)), "")*24*60, "")</f>
        <v/>
      </c>
      <c r="K9759" s="24" t="str" cm="1">
        <f t="array" ref="K9759">IFERROR(IF($B9759=K$1, ($A9759+$C9759) - MAX(IF($B$2:$B9758=$B9759, $A$2:$A9758+$C$2:$C9758)), "")*24*60, "")</f>
        <v/>
      </c>
      <c r="L9759" s="24" t="str" cm="1">
        <f t="array" ref="L9759">IFERROR(IF($B9759=L$1, ($A9759+$C9759) - MAX(IF($B$2:$B9758=$B9759, $A$2:$A9758+$C$2:$C9758)), "")*24*60, "")</f>
        <v/>
      </c>
      <c r="M9759" s="24" t="str" cm="1">
        <f t="array" ref="M9759">IFERROR(IF($B9759=M$1, ($A9759+$C9759) - MAX(IF($B$2:$B9758=$B9759, $A$2:$A9758+$C$2:$C9758)), "")*24*60, "")</f>
        <v/>
      </c>
      <c r="N9759" s="24" t="str" cm="1">
        <f t="array" ref="N9759">IFERROR(IF($B9759=N$1, ($A9759+$C9759) - MAX(IF($B$2:$B9758=$B9759, $A$2:$A9758+$C$2:$C9758)), "")*24*60, "")</f>
        <v/>
      </c>
      <c r="O9759" s="24" t="str" cm="1">
        <f t="array" ref="O9759">IFERROR(IF($B9759=O$1, ($A9759+$C9759) - MAX(IF($B$2:$B9758=$B9759, $A$2:$A9758+$C$2:$C9758)), "")*24*60, "")</f>
        <v/>
      </c>
      <c r="P9759" s="24" t="str" cm="1">
        <f t="array" ref="P9759">IFERROR(IF($B9759=P$1, ($A9759+$C9759) - MAX(IF($B$2:$B9758=$B9759, $A$2:$A9758+$C$2:$C9758)), "")*24*60, "")</f>
        <v/>
      </c>
      <c r="Q9759" s="24" t="str" cm="1">
        <f t="array" ref="Q9759">IFERROR(IF($B9759=Q$1, ($A9759+$C9759) - MAX(IF($B$2:$B9758=$B9759, $A$2:$A9758+$C$2:$C9758)), "")*24*60, "")</f>
        <v/>
      </c>
      <c r="R9759" s="24" t="str" cm="1">
        <f t="array" ref="R9759">IFERROR(IF($B9759=R$1, ($A9759+$C9759) - MAX(IF($B$2:$B9758=$B9759, $A$2:$A9758+$C$2:$C9758)), "")*24*60, "")</f>
        <v/>
      </c>
      <c r="S9759" s="24" t="str" cm="1">
        <f t="array" ref="S9759">IFERROR(IF($B9759=S$1, ($A9759+$C9759) - MAX(IF($B$2:$B9758=$B9759, $A$2:$A9758+$C$2:$C9758)), "")*24*60, "")</f>
        <v/>
      </c>
    </row>
    <row r="9760" spans="1:19" x14ac:dyDescent="0.2">
      <c r="A9760" s="12" t="str">
        <f t="shared" ref="A9760:C9760" si="1724">A9759</f>
        <v>1/224/26</v>
      </c>
      <c r="B9760" s="5" t="str">
        <f t="shared" si="1724"/>
        <v>Northern Cardinal</v>
      </c>
      <c r="C9760" s="6">
        <f t="shared" si="1724"/>
        <v>0.75624999999999998</v>
      </c>
      <c r="D9760" s="5"/>
      <c r="E9760" s="5"/>
      <c r="F9760" s="5" t="s">
        <v>9</v>
      </c>
      <c r="G9760" s="15" t="s">
        <v>26</v>
      </c>
      <c r="H9760" s="24" t="str">
        <f t="shared" si="1723"/>
        <v/>
      </c>
      <c r="I9760" s="24" t="str" cm="1">
        <f t="array" ref="I9760">IFERROR(IF($B9760=I$1, ($A9760+$C9760) - MAX(IF($B$2:$B9759=$B9760, $A$2:$A9759+$C$2:$C9759)), "")*24*60, "")</f>
        <v/>
      </c>
      <c r="J9760" s="24" t="str" cm="1">
        <f t="array" ref="J9760">IFERROR(IF($B9760=J$1, ($A9760+$C9760) - MAX(IF($B$2:$B9759=$B9760, $A$2:$A9759+$C$2:$C9759)), "")*24*60, "")</f>
        <v/>
      </c>
      <c r="K9760" s="24" t="str" cm="1">
        <f t="array" ref="K9760">IFERROR(IF($B9760=K$1, ($A9760+$C9760) - MAX(IF($B$2:$B9759=$B9760, $A$2:$A9759+$C$2:$C9759)), "")*24*60, "")</f>
        <v/>
      </c>
      <c r="L9760" s="24" t="str" cm="1">
        <f t="array" ref="L9760">IFERROR(IF($B9760=L$1, ($A9760+$C9760) - MAX(IF($B$2:$B9759=$B9760, $A$2:$A9759+$C$2:$C9759)), "")*24*60, "")</f>
        <v/>
      </c>
      <c r="M9760" s="24" t="str" cm="1">
        <f t="array" ref="M9760">IFERROR(IF($B9760=M$1, ($A9760+$C9760) - MAX(IF($B$2:$B9759=$B9760, $A$2:$A9759+$C$2:$C9759)), "")*24*60, "")</f>
        <v/>
      </c>
      <c r="N9760" s="24" t="str" cm="1">
        <f t="array" ref="N9760">IFERROR(IF($B9760=N$1, ($A9760+$C9760) - MAX(IF($B$2:$B9759=$B9760, $A$2:$A9759+$C$2:$C9759)), "")*24*60, "")</f>
        <v/>
      </c>
      <c r="O9760" s="24" t="str" cm="1">
        <f t="array" ref="O9760">IFERROR(IF($B9760=O$1, ($A9760+$C9760) - MAX(IF($B$2:$B9759=$B9760, $A$2:$A9759+$C$2:$C9759)), "")*24*60, "")</f>
        <v/>
      </c>
      <c r="P9760" s="24" t="str" cm="1">
        <f t="array" ref="P9760">IFERROR(IF($B9760=P$1, ($A9760+$C9760) - MAX(IF($B$2:$B9759=$B9760, $A$2:$A9759+$C$2:$C9759)), "")*24*60, "")</f>
        <v/>
      </c>
      <c r="Q9760" s="24" t="str" cm="1">
        <f t="array" ref="Q9760">IFERROR(IF($B9760=Q$1, ($A9760+$C9760) - MAX(IF($B$2:$B9759=$B9760, $A$2:$A9759+$C$2:$C9759)), "")*24*60, "")</f>
        <v/>
      </c>
      <c r="R9760" s="24" t="str" cm="1">
        <f t="array" ref="R9760">IFERROR(IF($B9760=R$1, ($A9760+$C9760) - MAX(IF($B$2:$B9759=$B9760, $A$2:$A9759+$C$2:$C9759)), "")*24*60, "")</f>
        <v/>
      </c>
      <c r="S9760" s="24" t="str" cm="1">
        <f t="array" ref="S9760">IFERROR(IF($B9760=S$1, ($A9760+$C9760) - MAX(IF($B$2:$B9759=$B9760, $A$2:$A9759+$C$2:$C9759)), "")*24*60, "")</f>
        <v/>
      </c>
    </row>
    <row r="9761" spans="1:19" x14ac:dyDescent="0.2">
      <c r="A9761" s="12" t="str">
        <f t="shared" ref="A9761:C9761" si="1725">A9760</f>
        <v>1/224/26</v>
      </c>
      <c r="B9761" s="5" t="str">
        <f t="shared" si="1725"/>
        <v>Northern Cardinal</v>
      </c>
      <c r="C9761" s="6">
        <f t="shared" si="1725"/>
        <v>0.75624999999999998</v>
      </c>
      <c r="D9761" s="5"/>
      <c r="E9761" s="5"/>
      <c r="F9761" s="5" t="s">
        <v>9</v>
      </c>
      <c r="G9761" s="15" t="s">
        <v>26</v>
      </c>
      <c r="H9761" s="24" t="str">
        <f t="shared" si="1723"/>
        <v/>
      </c>
      <c r="I9761" s="24" t="str" cm="1">
        <f t="array" ref="I9761">IFERROR(IF($B9761=I$1, ($A9761+$C9761) - MAX(IF($B$2:$B9760=$B9761, $A$2:$A9760+$C$2:$C9760)), "")*24*60, "")</f>
        <v/>
      </c>
      <c r="J9761" s="24" t="str" cm="1">
        <f t="array" ref="J9761">IFERROR(IF($B9761=J$1, ($A9761+$C9761) - MAX(IF($B$2:$B9760=$B9761, $A$2:$A9760+$C$2:$C9760)), "")*24*60, "")</f>
        <v/>
      </c>
      <c r="K9761" s="24" t="str" cm="1">
        <f t="array" ref="K9761">IFERROR(IF($B9761=K$1, ($A9761+$C9761) - MAX(IF($B$2:$B9760=$B9761, $A$2:$A9760+$C$2:$C9760)), "")*24*60, "")</f>
        <v/>
      </c>
      <c r="L9761" s="24" t="str" cm="1">
        <f t="array" ref="L9761">IFERROR(IF($B9761=L$1, ($A9761+$C9761) - MAX(IF($B$2:$B9760=$B9761, $A$2:$A9760+$C$2:$C9760)), "")*24*60, "")</f>
        <v/>
      </c>
      <c r="M9761" s="24" t="str" cm="1">
        <f t="array" ref="M9761">IFERROR(IF($B9761=M$1, ($A9761+$C9761) - MAX(IF($B$2:$B9760=$B9761, $A$2:$A9760+$C$2:$C9760)), "")*24*60, "")</f>
        <v/>
      </c>
      <c r="N9761" s="24" t="str" cm="1">
        <f t="array" ref="N9761">IFERROR(IF($B9761=N$1, ($A9761+$C9761) - MAX(IF($B$2:$B9760=$B9761, $A$2:$A9760+$C$2:$C9760)), "")*24*60, "")</f>
        <v/>
      </c>
      <c r="O9761" s="24" t="str" cm="1">
        <f t="array" ref="O9761">IFERROR(IF($B9761=O$1, ($A9761+$C9761) - MAX(IF($B$2:$B9760=$B9761, $A$2:$A9760+$C$2:$C9760)), "")*24*60, "")</f>
        <v/>
      </c>
      <c r="P9761" s="24" t="str" cm="1">
        <f t="array" ref="P9761">IFERROR(IF($B9761=P$1, ($A9761+$C9761) - MAX(IF($B$2:$B9760=$B9761, $A$2:$A9760+$C$2:$C9760)), "")*24*60, "")</f>
        <v/>
      </c>
      <c r="Q9761" s="24" t="str" cm="1">
        <f t="array" ref="Q9761">IFERROR(IF($B9761=Q$1, ($A9761+$C9761) - MAX(IF($B$2:$B9760=$B9761, $A$2:$A9760+$C$2:$C9760)), "")*24*60, "")</f>
        <v/>
      </c>
      <c r="R9761" s="24" t="str" cm="1">
        <f t="array" ref="R9761">IFERROR(IF($B9761=R$1, ($A9761+$C9761) - MAX(IF($B$2:$B9760=$B9761, $A$2:$A9760+$C$2:$C9760)), "")*24*60, "")</f>
        <v/>
      </c>
      <c r="S9761" s="24" t="str" cm="1">
        <f t="array" ref="S9761">IFERROR(IF($B9761=S$1, ($A9761+$C9761) - MAX(IF($B$2:$B9760=$B9761, $A$2:$A9760+$C$2:$C9760)), "")*24*60, "")</f>
        <v/>
      </c>
    </row>
    <row r="9762" spans="1:19" x14ac:dyDescent="0.2">
      <c r="A9762" s="12" t="str">
        <f t="shared" ref="A9762:C9762" si="1726">A9761</f>
        <v>1/224/26</v>
      </c>
      <c r="B9762" s="5" t="str">
        <f t="shared" si="1726"/>
        <v>Northern Cardinal</v>
      </c>
      <c r="C9762" s="6">
        <f t="shared" si="1726"/>
        <v>0.75624999999999998</v>
      </c>
      <c r="D9762" s="5"/>
      <c r="E9762" s="5"/>
      <c r="F9762" s="5" t="s">
        <v>9</v>
      </c>
      <c r="G9762" s="15" t="s">
        <v>26</v>
      </c>
      <c r="H9762" s="24" t="str">
        <f t="shared" si="1723"/>
        <v/>
      </c>
      <c r="I9762" s="24" t="str" cm="1">
        <f t="array" ref="I9762">IFERROR(IF($B9762=I$1, ($A9762+$C9762) - MAX(IF($B$2:$B9761=$B9762, $A$2:$A9761+$C$2:$C9761)), "")*24*60, "")</f>
        <v/>
      </c>
      <c r="J9762" s="24" t="str" cm="1">
        <f t="array" ref="J9762">IFERROR(IF($B9762=J$1, ($A9762+$C9762) - MAX(IF($B$2:$B9761=$B9762, $A$2:$A9761+$C$2:$C9761)), "")*24*60, "")</f>
        <v/>
      </c>
      <c r="K9762" s="24" t="str" cm="1">
        <f t="array" ref="K9762">IFERROR(IF($B9762=K$1, ($A9762+$C9762) - MAX(IF($B$2:$B9761=$B9762, $A$2:$A9761+$C$2:$C9761)), "")*24*60, "")</f>
        <v/>
      </c>
      <c r="L9762" s="24" t="str" cm="1">
        <f t="array" ref="L9762">IFERROR(IF($B9762=L$1, ($A9762+$C9762) - MAX(IF($B$2:$B9761=$B9762, $A$2:$A9761+$C$2:$C9761)), "")*24*60, "")</f>
        <v/>
      </c>
      <c r="M9762" s="24" t="str" cm="1">
        <f t="array" ref="M9762">IFERROR(IF($B9762=M$1, ($A9762+$C9762) - MAX(IF($B$2:$B9761=$B9762, $A$2:$A9761+$C$2:$C9761)), "")*24*60, "")</f>
        <v/>
      </c>
      <c r="N9762" s="24" t="str" cm="1">
        <f t="array" ref="N9762">IFERROR(IF($B9762=N$1, ($A9762+$C9762) - MAX(IF($B$2:$B9761=$B9762, $A$2:$A9761+$C$2:$C9761)), "")*24*60, "")</f>
        <v/>
      </c>
      <c r="O9762" s="24" t="str" cm="1">
        <f t="array" ref="O9762">IFERROR(IF($B9762=O$1, ($A9762+$C9762) - MAX(IF($B$2:$B9761=$B9762, $A$2:$A9761+$C$2:$C9761)), "")*24*60, "")</f>
        <v/>
      </c>
      <c r="P9762" s="24" t="str" cm="1">
        <f t="array" ref="P9762">IFERROR(IF($B9762=P$1, ($A9762+$C9762) - MAX(IF($B$2:$B9761=$B9762, $A$2:$A9761+$C$2:$C9761)), "")*24*60, "")</f>
        <v/>
      </c>
      <c r="Q9762" s="24" t="str" cm="1">
        <f t="array" ref="Q9762">IFERROR(IF($B9762=Q$1, ($A9762+$C9762) - MAX(IF($B$2:$B9761=$B9762, $A$2:$A9761+$C$2:$C9761)), "")*24*60, "")</f>
        <v/>
      </c>
      <c r="R9762" s="24" t="str" cm="1">
        <f t="array" ref="R9762">IFERROR(IF($B9762=R$1, ($A9762+$C9762) - MAX(IF($B$2:$B9761=$B9762, $A$2:$A9761+$C$2:$C9761)), "")*24*60, "")</f>
        <v/>
      </c>
      <c r="S9762" s="24" t="str" cm="1">
        <f t="array" ref="S9762">IFERROR(IF($B9762=S$1, ($A9762+$C9762) - MAX(IF($B$2:$B9761=$B9762, $A$2:$A9761+$C$2:$C9761)), "")*24*60, "")</f>
        <v/>
      </c>
    </row>
    <row r="9763" spans="1:19" x14ac:dyDescent="0.2">
      <c r="A9763" s="12" t="str">
        <f t="shared" ref="A9763:C9763" si="1727">A9762</f>
        <v>1/224/26</v>
      </c>
      <c r="B9763" s="5" t="str">
        <f t="shared" si="1727"/>
        <v>Northern Cardinal</v>
      </c>
      <c r="C9763" s="6">
        <f t="shared" si="1727"/>
        <v>0.75624999999999998</v>
      </c>
      <c r="D9763" s="5"/>
      <c r="E9763" s="5"/>
      <c r="F9763" s="5" t="s">
        <v>9</v>
      </c>
      <c r="G9763" s="15" t="s">
        <v>26</v>
      </c>
      <c r="H9763" s="24" t="str">
        <f t="shared" si="1723"/>
        <v/>
      </c>
      <c r="I9763" s="24" t="str" cm="1">
        <f t="array" ref="I9763">IFERROR(IF($B9763=I$1, ($A9763+$C9763) - MAX(IF($B$2:$B9762=$B9763, $A$2:$A9762+$C$2:$C9762)), "")*24*60, "")</f>
        <v/>
      </c>
      <c r="J9763" s="24" t="str" cm="1">
        <f t="array" ref="J9763">IFERROR(IF($B9763=J$1, ($A9763+$C9763) - MAX(IF($B$2:$B9762=$B9763, $A$2:$A9762+$C$2:$C9762)), "")*24*60, "")</f>
        <v/>
      </c>
      <c r="K9763" s="24" t="str" cm="1">
        <f t="array" ref="K9763">IFERROR(IF($B9763=K$1, ($A9763+$C9763) - MAX(IF($B$2:$B9762=$B9763, $A$2:$A9762+$C$2:$C9762)), "")*24*60, "")</f>
        <v/>
      </c>
      <c r="L9763" s="24" t="str" cm="1">
        <f t="array" ref="L9763">IFERROR(IF($B9763=L$1, ($A9763+$C9763) - MAX(IF($B$2:$B9762=$B9763, $A$2:$A9762+$C$2:$C9762)), "")*24*60, "")</f>
        <v/>
      </c>
      <c r="M9763" s="24" t="str" cm="1">
        <f t="array" ref="M9763">IFERROR(IF($B9763=M$1, ($A9763+$C9763) - MAX(IF($B$2:$B9762=$B9763, $A$2:$A9762+$C$2:$C9762)), "")*24*60, "")</f>
        <v/>
      </c>
      <c r="N9763" s="24" t="str" cm="1">
        <f t="array" ref="N9763">IFERROR(IF($B9763=N$1, ($A9763+$C9763) - MAX(IF($B$2:$B9762=$B9763, $A$2:$A9762+$C$2:$C9762)), "")*24*60, "")</f>
        <v/>
      </c>
      <c r="O9763" s="24" t="str" cm="1">
        <f t="array" ref="O9763">IFERROR(IF($B9763=O$1, ($A9763+$C9763) - MAX(IF($B$2:$B9762=$B9763, $A$2:$A9762+$C$2:$C9762)), "")*24*60, "")</f>
        <v/>
      </c>
      <c r="P9763" s="24" t="str" cm="1">
        <f t="array" ref="P9763">IFERROR(IF($B9763=P$1, ($A9763+$C9763) - MAX(IF($B$2:$B9762=$B9763, $A$2:$A9762+$C$2:$C9762)), "")*24*60, "")</f>
        <v/>
      </c>
      <c r="Q9763" s="24" t="str" cm="1">
        <f t="array" ref="Q9763">IFERROR(IF($B9763=Q$1, ($A9763+$C9763) - MAX(IF($B$2:$B9762=$B9763, $A$2:$A9762+$C$2:$C9762)), "")*24*60, "")</f>
        <v/>
      </c>
      <c r="R9763" s="24" t="str" cm="1">
        <f t="array" ref="R9763">IFERROR(IF($B9763=R$1, ($A9763+$C9763) - MAX(IF($B$2:$B9762=$B9763, $A$2:$A9762+$C$2:$C9762)), "")*24*60, "")</f>
        <v/>
      </c>
      <c r="S9763" s="24" t="str" cm="1">
        <f t="array" ref="S9763">IFERROR(IF($B9763=S$1, ($A9763+$C9763) - MAX(IF($B$2:$B9762=$B9763, $A$2:$A9762+$C$2:$C9762)), "")*24*60, "")</f>
        <v/>
      </c>
    </row>
    <row r="9764" spans="1:19" x14ac:dyDescent="0.2">
      <c r="A9764" s="12" t="str">
        <f t="shared" ref="A9764:C9764" si="1728">A9763</f>
        <v>1/224/26</v>
      </c>
      <c r="B9764" s="5" t="str">
        <f t="shared" si="1728"/>
        <v>Northern Cardinal</v>
      </c>
      <c r="C9764" s="6">
        <f t="shared" si="1728"/>
        <v>0.75624999999999998</v>
      </c>
      <c r="D9764" s="5"/>
      <c r="E9764" s="5"/>
      <c r="F9764" s="5" t="s">
        <v>9</v>
      </c>
      <c r="G9764" s="15" t="s">
        <v>26</v>
      </c>
      <c r="H9764" s="24" t="str">
        <f t="shared" si="1723"/>
        <v/>
      </c>
      <c r="I9764" s="24" t="str" cm="1">
        <f t="array" ref="I9764">IFERROR(IF($B9764=I$1, ($A9764+$C9764) - MAX(IF($B$2:$B9763=$B9764, $A$2:$A9763+$C$2:$C9763)), "")*24*60, "")</f>
        <v/>
      </c>
      <c r="J9764" s="24" t="str" cm="1">
        <f t="array" ref="J9764">IFERROR(IF($B9764=J$1, ($A9764+$C9764) - MAX(IF($B$2:$B9763=$B9764, $A$2:$A9763+$C$2:$C9763)), "")*24*60, "")</f>
        <v/>
      </c>
      <c r="K9764" s="24" t="str" cm="1">
        <f t="array" ref="K9764">IFERROR(IF($B9764=K$1, ($A9764+$C9764) - MAX(IF($B$2:$B9763=$B9764, $A$2:$A9763+$C$2:$C9763)), "")*24*60, "")</f>
        <v/>
      </c>
      <c r="L9764" s="24" t="str" cm="1">
        <f t="array" ref="L9764">IFERROR(IF($B9764=L$1, ($A9764+$C9764) - MAX(IF($B$2:$B9763=$B9764, $A$2:$A9763+$C$2:$C9763)), "")*24*60, "")</f>
        <v/>
      </c>
      <c r="M9764" s="24" t="str" cm="1">
        <f t="array" ref="M9764">IFERROR(IF($B9764=M$1, ($A9764+$C9764) - MAX(IF($B$2:$B9763=$B9764, $A$2:$A9763+$C$2:$C9763)), "")*24*60, "")</f>
        <v/>
      </c>
      <c r="N9764" s="24" t="str" cm="1">
        <f t="array" ref="N9764">IFERROR(IF($B9764=N$1, ($A9764+$C9764) - MAX(IF($B$2:$B9763=$B9764, $A$2:$A9763+$C$2:$C9763)), "")*24*60, "")</f>
        <v/>
      </c>
      <c r="O9764" s="24" t="str" cm="1">
        <f t="array" ref="O9764">IFERROR(IF($B9764=O$1, ($A9764+$C9764) - MAX(IF($B$2:$B9763=$B9764, $A$2:$A9763+$C$2:$C9763)), "")*24*60, "")</f>
        <v/>
      </c>
      <c r="P9764" s="24" t="str" cm="1">
        <f t="array" ref="P9764">IFERROR(IF($B9764=P$1, ($A9764+$C9764) - MAX(IF($B$2:$B9763=$B9764, $A$2:$A9763+$C$2:$C9763)), "")*24*60, "")</f>
        <v/>
      </c>
      <c r="Q9764" s="24" t="str" cm="1">
        <f t="array" ref="Q9764">IFERROR(IF($B9764=Q$1, ($A9764+$C9764) - MAX(IF($B$2:$B9763=$B9764, $A$2:$A9763+$C$2:$C9763)), "")*24*60, "")</f>
        <v/>
      </c>
      <c r="R9764" s="24" t="str" cm="1">
        <f t="array" ref="R9764">IFERROR(IF($B9764=R$1, ($A9764+$C9764) - MAX(IF($B$2:$B9763=$B9764, $A$2:$A9763+$C$2:$C9763)), "")*24*60, "")</f>
        <v/>
      </c>
      <c r="S9764" s="24" t="str" cm="1">
        <f t="array" ref="S9764">IFERROR(IF($B9764=S$1, ($A9764+$C9764) - MAX(IF($B$2:$B9763=$B9764, $A$2:$A9763+$C$2:$C9763)), "")*24*60, "")</f>
        <v/>
      </c>
    </row>
    <row r="9765" spans="1:19" x14ac:dyDescent="0.2">
      <c r="A9765" s="12" t="str">
        <f t="shared" ref="A9765:C9765" si="1729">A9764</f>
        <v>1/224/26</v>
      </c>
      <c r="B9765" s="5" t="str">
        <f t="shared" si="1729"/>
        <v>Northern Cardinal</v>
      </c>
      <c r="C9765" s="6">
        <f t="shared" si="1729"/>
        <v>0.75624999999999998</v>
      </c>
      <c r="D9765" s="5"/>
      <c r="E9765" s="5"/>
      <c r="F9765" s="5" t="s">
        <v>9</v>
      </c>
      <c r="G9765" s="15" t="s">
        <v>26</v>
      </c>
      <c r="H9765" s="24" t="str">
        <f t="shared" si="1723"/>
        <v/>
      </c>
      <c r="I9765" s="24" t="str" cm="1">
        <f t="array" ref="I9765">IFERROR(IF($B9765=I$1, ($A9765+$C9765) - MAX(IF($B$2:$B9764=$B9765, $A$2:$A9764+$C$2:$C9764)), "")*24*60, "")</f>
        <v/>
      </c>
      <c r="J9765" s="24" t="str" cm="1">
        <f t="array" ref="J9765">IFERROR(IF($B9765=J$1, ($A9765+$C9765) - MAX(IF($B$2:$B9764=$B9765, $A$2:$A9764+$C$2:$C9764)), "")*24*60, "")</f>
        <v/>
      </c>
      <c r="K9765" s="24" t="str" cm="1">
        <f t="array" ref="K9765">IFERROR(IF($B9765=K$1, ($A9765+$C9765) - MAX(IF($B$2:$B9764=$B9765, $A$2:$A9764+$C$2:$C9764)), "")*24*60, "")</f>
        <v/>
      </c>
      <c r="L9765" s="24" t="str" cm="1">
        <f t="array" ref="L9765">IFERROR(IF($B9765=L$1, ($A9765+$C9765) - MAX(IF($B$2:$B9764=$B9765, $A$2:$A9764+$C$2:$C9764)), "")*24*60, "")</f>
        <v/>
      </c>
      <c r="M9765" s="24" t="str" cm="1">
        <f t="array" ref="M9765">IFERROR(IF($B9765=M$1, ($A9765+$C9765) - MAX(IF($B$2:$B9764=$B9765, $A$2:$A9764+$C$2:$C9764)), "")*24*60, "")</f>
        <v/>
      </c>
      <c r="N9765" s="24" t="str" cm="1">
        <f t="array" ref="N9765">IFERROR(IF($B9765=N$1, ($A9765+$C9765) - MAX(IF($B$2:$B9764=$B9765, $A$2:$A9764+$C$2:$C9764)), "")*24*60, "")</f>
        <v/>
      </c>
      <c r="O9765" s="24" t="str" cm="1">
        <f t="array" ref="O9765">IFERROR(IF($B9765=O$1, ($A9765+$C9765) - MAX(IF($B$2:$B9764=$B9765, $A$2:$A9764+$C$2:$C9764)), "")*24*60, "")</f>
        <v/>
      </c>
      <c r="P9765" s="24" t="str" cm="1">
        <f t="array" ref="P9765">IFERROR(IF($B9765=P$1, ($A9765+$C9765) - MAX(IF($B$2:$B9764=$B9765, $A$2:$A9764+$C$2:$C9764)), "")*24*60, "")</f>
        <v/>
      </c>
      <c r="Q9765" s="24" t="str" cm="1">
        <f t="array" ref="Q9765">IFERROR(IF($B9765=Q$1, ($A9765+$C9765) - MAX(IF($B$2:$B9764=$B9765, $A$2:$A9764+$C$2:$C9764)), "")*24*60, "")</f>
        <v/>
      </c>
      <c r="R9765" s="24" t="str" cm="1">
        <f t="array" ref="R9765">IFERROR(IF($B9765=R$1, ($A9765+$C9765) - MAX(IF($B$2:$B9764=$B9765, $A$2:$A9764+$C$2:$C9764)), "")*24*60, "")</f>
        <v/>
      </c>
      <c r="S9765" s="24" t="str" cm="1">
        <f t="array" ref="S9765">IFERROR(IF($B9765=S$1, ($A9765+$C9765) - MAX(IF($B$2:$B9764=$B9765, $A$2:$A9764+$C$2:$C9764)), "")*24*60, "")</f>
        <v/>
      </c>
    </row>
    <row r="9766" spans="1:19" x14ac:dyDescent="0.2">
      <c r="A9766" s="12" t="str">
        <f t="shared" ref="A9766:C9766" si="1730">A9765</f>
        <v>1/224/26</v>
      </c>
      <c r="B9766" s="5" t="str">
        <f t="shared" si="1730"/>
        <v>Northern Cardinal</v>
      </c>
      <c r="C9766" s="6">
        <f t="shared" si="1730"/>
        <v>0.75624999999999998</v>
      </c>
      <c r="D9766" s="5"/>
      <c r="E9766" s="5"/>
      <c r="F9766" s="5" t="s">
        <v>9</v>
      </c>
      <c r="G9766" s="15" t="s">
        <v>26</v>
      </c>
      <c r="H9766" s="24" t="str">
        <f t="shared" si="1723"/>
        <v/>
      </c>
      <c r="I9766" s="24" t="str" cm="1">
        <f t="array" ref="I9766">IFERROR(IF($B9766=I$1, ($A9766+$C9766) - MAX(IF($B$2:$B9765=$B9766, $A$2:$A9765+$C$2:$C9765)), "")*24*60, "")</f>
        <v/>
      </c>
      <c r="J9766" s="24" t="str" cm="1">
        <f t="array" ref="J9766">IFERROR(IF($B9766=J$1, ($A9766+$C9766) - MAX(IF($B$2:$B9765=$B9766, $A$2:$A9765+$C$2:$C9765)), "")*24*60, "")</f>
        <v/>
      </c>
      <c r="K9766" s="24" t="str" cm="1">
        <f t="array" ref="K9766">IFERROR(IF($B9766=K$1, ($A9766+$C9766) - MAX(IF($B$2:$B9765=$B9766, $A$2:$A9765+$C$2:$C9765)), "")*24*60, "")</f>
        <v/>
      </c>
      <c r="L9766" s="24" t="str" cm="1">
        <f t="array" ref="L9766">IFERROR(IF($B9766=L$1, ($A9766+$C9766) - MAX(IF($B$2:$B9765=$B9766, $A$2:$A9765+$C$2:$C9765)), "")*24*60, "")</f>
        <v/>
      </c>
      <c r="M9766" s="24" t="str" cm="1">
        <f t="array" ref="M9766">IFERROR(IF($B9766=M$1, ($A9766+$C9766) - MAX(IF($B$2:$B9765=$B9766, $A$2:$A9765+$C$2:$C9765)), "")*24*60, "")</f>
        <v/>
      </c>
      <c r="N9766" s="24" t="str" cm="1">
        <f t="array" ref="N9766">IFERROR(IF($B9766=N$1, ($A9766+$C9766) - MAX(IF($B$2:$B9765=$B9766, $A$2:$A9765+$C$2:$C9765)), "")*24*60, "")</f>
        <v/>
      </c>
      <c r="O9766" s="24" t="str" cm="1">
        <f t="array" ref="O9766">IFERROR(IF($B9766=O$1, ($A9766+$C9766) - MAX(IF($B$2:$B9765=$B9766, $A$2:$A9765+$C$2:$C9765)), "")*24*60, "")</f>
        <v/>
      </c>
      <c r="P9766" s="24" t="str" cm="1">
        <f t="array" ref="P9766">IFERROR(IF($B9766=P$1, ($A9766+$C9766) - MAX(IF($B$2:$B9765=$B9766, $A$2:$A9765+$C$2:$C9765)), "")*24*60, "")</f>
        <v/>
      </c>
      <c r="Q9766" s="24" t="str" cm="1">
        <f t="array" ref="Q9766">IFERROR(IF($B9766=Q$1, ($A9766+$C9766) - MAX(IF($B$2:$B9765=$B9766, $A$2:$A9765+$C$2:$C9765)), "")*24*60, "")</f>
        <v/>
      </c>
      <c r="R9766" s="24" t="str" cm="1">
        <f t="array" ref="R9766">IFERROR(IF($B9766=R$1, ($A9766+$C9766) - MAX(IF($B$2:$B9765=$B9766, $A$2:$A9765+$C$2:$C9765)), "")*24*60, "")</f>
        <v/>
      </c>
      <c r="S9766" s="24" t="str" cm="1">
        <f t="array" ref="S9766">IFERROR(IF($B9766=S$1, ($A9766+$C9766) - MAX(IF($B$2:$B9765=$B9766, $A$2:$A9765+$C$2:$C9765)), "")*24*60, "")</f>
        <v/>
      </c>
    </row>
    <row r="9767" spans="1:19" x14ac:dyDescent="0.2">
      <c r="A9767" s="12" t="str">
        <f t="shared" ref="A9767:C9767" si="1731">A9766</f>
        <v>1/224/26</v>
      </c>
      <c r="B9767" s="5" t="str">
        <f t="shared" si="1731"/>
        <v>Northern Cardinal</v>
      </c>
      <c r="C9767" s="6">
        <f t="shared" si="1731"/>
        <v>0.75624999999999998</v>
      </c>
      <c r="D9767" s="5"/>
      <c r="E9767" s="5"/>
      <c r="F9767" s="5" t="s">
        <v>9</v>
      </c>
      <c r="G9767" s="15" t="s">
        <v>26</v>
      </c>
      <c r="H9767" s="24" t="str">
        <f t="shared" si="1723"/>
        <v/>
      </c>
      <c r="I9767" s="24" t="str" cm="1">
        <f t="array" ref="I9767">IFERROR(IF($B9767=I$1, ($A9767+$C9767) - MAX(IF($B$2:$B9766=$B9767, $A$2:$A9766+$C$2:$C9766)), "")*24*60, "")</f>
        <v/>
      </c>
      <c r="J9767" s="24" t="str" cm="1">
        <f t="array" ref="J9767">IFERROR(IF($B9767=J$1, ($A9767+$C9767) - MAX(IF($B$2:$B9766=$B9767, $A$2:$A9766+$C$2:$C9766)), "")*24*60, "")</f>
        <v/>
      </c>
      <c r="K9767" s="24" t="str" cm="1">
        <f t="array" ref="K9767">IFERROR(IF($B9767=K$1, ($A9767+$C9767) - MAX(IF($B$2:$B9766=$B9767, $A$2:$A9766+$C$2:$C9766)), "")*24*60, "")</f>
        <v/>
      </c>
      <c r="L9767" s="24" t="str" cm="1">
        <f t="array" ref="L9767">IFERROR(IF($B9767=L$1, ($A9767+$C9767) - MAX(IF($B$2:$B9766=$B9767, $A$2:$A9766+$C$2:$C9766)), "")*24*60, "")</f>
        <v/>
      </c>
      <c r="M9767" s="24" t="str" cm="1">
        <f t="array" ref="M9767">IFERROR(IF($B9767=M$1, ($A9767+$C9767) - MAX(IF($B$2:$B9766=$B9767, $A$2:$A9766+$C$2:$C9766)), "")*24*60, "")</f>
        <v/>
      </c>
      <c r="N9767" s="24" t="str" cm="1">
        <f t="array" ref="N9767">IFERROR(IF($B9767=N$1, ($A9767+$C9767) - MAX(IF($B$2:$B9766=$B9767, $A$2:$A9766+$C$2:$C9766)), "")*24*60, "")</f>
        <v/>
      </c>
      <c r="O9767" s="24" t="str" cm="1">
        <f t="array" ref="O9767">IFERROR(IF($B9767=O$1, ($A9767+$C9767) - MAX(IF($B$2:$B9766=$B9767, $A$2:$A9766+$C$2:$C9766)), "")*24*60, "")</f>
        <v/>
      </c>
      <c r="P9767" s="24" t="str" cm="1">
        <f t="array" ref="P9767">IFERROR(IF($B9767=P$1, ($A9767+$C9767) - MAX(IF($B$2:$B9766=$B9767, $A$2:$A9766+$C$2:$C9766)), "")*24*60, "")</f>
        <v/>
      </c>
      <c r="Q9767" s="24" t="str" cm="1">
        <f t="array" ref="Q9767">IFERROR(IF($B9767=Q$1, ($A9767+$C9767) - MAX(IF($B$2:$B9766=$B9767, $A$2:$A9766+$C$2:$C9766)), "")*24*60, "")</f>
        <v/>
      </c>
      <c r="R9767" s="24" t="str" cm="1">
        <f t="array" ref="R9767">IFERROR(IF($B9767=R$1, ($A9767+$C9767) - MAX(IF($B$2:$B9766=$B9767, $A$2:$A9766+$C$2:$C9766)), "")*24*60, "")</f>
        <v/>
      </c>
      <c r="S9767" s="24" t="str" cm="1">
        <f t="array" ref="S9767">IFERROR(IF($B9767=S$1, ($A9767+$C9767) - MAX(IF($B$2:$B9766=$B9767, $A$2:$A9766+$C$2:$C9766)), "")*24*60, "")</f>
        <v/>
      </c>
    </row>
    <row r="9768" spans="1:19" x14ac:dyDescent="0.2">
      <c r="A9768" s="12" t="str">
        <f t="shared" ref="A9768:C9768" si="1732">A9767</f>
        <v>1/224/26</v>
      </c>
      <c r="B9768" s="5" t="str">
        <f t="shared" si="1732"/>
        <v>Northern Cardinal</v>
      </c>
      <c r="C9768" s="6">
        <f t="shared" si="1732"/>
        <v>0.75624999999999998</v>
      </c>
      <c r="D9768" s="5"/>
      <c r="E9768" s="5"/>
      <c r="F9768" s="5" t="s">
        <v>9</v>
      </c>
      <c r="G9768" s="15" t="s">
        <v>26</v>
      </c>
      <c r="H9768" s="24" t="str">
        <f t="shared" si="1723"/>
        <v/>
      </c>
      <c r="I9768" s="24" t="str" cm="1">
        <f t="array" ref="I9768">IFERROR(IF($B9768=I$1, ($A9768+$C9768) - MAX(IF($B$2:$B9767=$B9768, $A$2:$A9767+$C$2:$C9767)), "")*24*60, "")</f>
        <v/>
      </c>
      <c r="J9768" s="24" t="str" cm="1">
        <f t="array" ref="J9768">IFERROR(IF($B9768=J$1, ($A9768+$C9768) - MAX(IF($B$2:$B9767=$B9768, $A$2:$A9767+$C$2:$C9767)), "")*24*60, "")</f>
        <v/>
      </c>
      <c r="K9768" s="24" t="str" cm="1">
        <f t="array" ref="K9768">IFERROR(IF($B9768=K$1, ($A9768+$C9768) - MAX(IF($B$2:$B9767=$B9768, $A$2:$A9767+$C$2:$C9767)), "")*24*60, "")</f>
        <v/>
      </c>
      <c r="L9768" s="24" t="str" cm="1">
        <f t="array" ref="L9768">IFERROR(IF($B9768=L$1, ($A9768+$C9768) - MAX(IF($B$2:$B9767=$B9768, $A$2:$A9767+$C$2:$C9767)), "")*24*60, "")</f>
        <v/>
      </c>
      <c r="M9768" s="24" t="str" cm="1">
        <f t="array" ref="M9768">IFERROR(IF($B9768=M$1, ($A9768+$C9768) - MAX(IF($B$2:$B9767=$B9768, $A$2:$A9767+$C$2:$C9767)), "")*24*60, "")</f>
        <v/>
      </c>
      <c r="N9768" s="24" t="str" cm="1">
        <f t="array" ref="N9768">IFERROR(IF($B9768=N$1, ($A9768+$C9768) - MAX(IF($B$2:$B9767=$B9768, $A$2:$A9767+$C$2:$C9767)), "")*24*60, "")</f>
        <v/>
      </c>
      <c r="O9768" s="24" t="str" cm="1">
        <f t="array" ref="O9768">IFERROR(IF($B9768=O$1, ($A9768+$C9768) - MAX(IF($B$2:$B9767=$B9768, $A$2:$A9767+$C$2:$C9767)), "")*24*60, "")</f>
        <v/>
      </c>
      <c r="P9768" s="24" t="str" cm="1">
        <f t="array" ref="P9768">IFERROR(IF($B9768=P$1, ($A9768+$C9768) - MAX(IF($B$2:$B9767=$B9768, $A$2:$A9767+$C$2:$C9767)), "")*24*60, "")</f>
        <v/>
      </c>
      <c r="Q9768" s="24" t="str" cm="1">
        <f t="array" ref="Q9768">IFERROR(IF($B9768=Q$1, ($A9768+$C9768) - MAX(IF($B$2:$B9767=$B9768, $A$2:$A9767+$C$2:$C9767)), "")*24*60, "")</f>
        <v/>
      </c>
      <c r="R9768" s="24" t="str" cm="1">
        <f t="array" ref="R9768">IFERROR(IF($B9768=R$1, ($A9768+$C9768) - MAX(IF($B$2:$B9767=$B9768, $A$2:$A9767+$C$2:$C9767)), "")*24*60, "")</f>
        <v/>
      </c>
      <c r="S9768" s="24" t="str" cm="1">
        <f t="array" ref="S9768">IFERROR(IF($B9768=S$1, ($A9768+$C9768) - MAX(IF($B$2:$B9767=$B9768, $A$2:$A9767+$C$2:$C9767)), "")*24*60, "")</f>
        <v/>
      </c>
    </row>
    <row r="9769" spans="1:19" x14ac:dyDescent="0.2">
      <c r="A9769" s="12" t="str">
        <f t="shared" ref="A9769:C9769" si="1733">A9768</f>
        <v>1/224/26</v>
      </c>
      <c r="B9769" s="5" t="str">
        <f t="shared" si="1733"/>
        <v>Northern Cardinal</v>
      </c>
      <c r="C9769" s="6">
        <f t="shared" si="1733"/>
        <v>0.75624999999999998</v>
      </c>
      <c r="D9769" s="5"/>
      <c r="E9769" s="5"/>
      <c r="F9769" s="5" t="s">
        <v>9</v>
      </c>
      <c r="G9769" s="15" t="s">
        <v>26</v>
      </c>
      <c r="H9769" s="24" t="str">
        <f t="shared" si="1723"/>
        <v/>
      </c>
      <c r="I9769" s="24" t="str" cm="1">
        <f t="array" ref="I9769">IFERROR(IF($B9769=I$1, ($A9769+$C9769) - MAX(IF($B$2:$B9768=$B9769, $A$2:$A9768+$C$2:$C9768)), "")*24*60, "")</f>
        <v/>
      </c>
      <c r="J9769" s="24" t="str" cm="1">
        <f t="array" ref="J9769">IFERROR(IF($B9769=J$1, ($A9769+$C9769) - MAX(IF($B$2:$B9768=$B9769, $A$2:$A9768+$C$2:$C9768)), "")*24*60, "")</f>
        <v/>
      </c>
      <c r="K9769" s="24" t="str" cm="1">
        <f t="array" ref="K9769">IFERROR(IF($B9769=K$1, ($A9769+$C9769) - MAX(IF($B$2:$B9768=$B9769, $A$2:$A9768+$C$2:$C9768)), "")*24*60, "")</f>
        <v/>
      </c>
      <c r="L9769" s="24" t="str" cm="1">
        <f t="array" ref="L9769">IFERROR(IF($B9769=L$1, ($A9769+$C9769) - MAX(IF($B$2:$B9768=$B9769, $A$2:$A9768+$C$2:$C9768)), "")*24*60, "")</f>
        <v/>
      </c>
      <c r="M9769" s="24" t="str" cm="1">
        <f t="array" ref="M9769">IFERROR(IF($B9769=M$1, ($A9769+$C9769) - MAX(IF($B$2:$B9768=$B9769, $A$2:$A9768+$C$2:$C9768)), "")*24*60, "")</f>
        <v/>
      </c>
      <c r="N9769" s="24" t="str" cm="1">
        <f t="array" ref="N9769">IFERROR(IF($B9769=N$1, ($A9769+$C9769) - MAX(IF($B$2:$B9768=$B9769, $A$2:$A9768+$C$2:$C9768)), "")*24*60, "")</f>
        <v/>
      </c>
      <c r="O9769" s="24" t="str" cm="1">
        <f t="array" ref="O9769">IFERROR(IF($B9769=O$1, ($A9769+$C9769) - MAX(IF($B$2:$B9768=$B9769, $A$2:$A9768+$C$2:$C9768)), "")*24*60, "")</f>
        <v/>
      </c>
      <c r="P9769" s="24" t="str" cm="1">
        <f t="array" ref="P9769">IFERROR(IF($B9769=P$1, ($A9769+$C9769) - MAX(IF($B$2:$B9768=$B9769, $A$2:$A9768+$C$2:$C9768)), "")*24*60, "")</f>
        <v/>
      </c>
      <c r="Q9769" s="24" t="str" cm="1">
        <f t="array" ref="Q9769">IFERROR(IF($B9769=Q$1, ($A9769+$C9769) - MAX(IF($B$2:$B9768=$B9769, $A$2:$A9768+$C$2:$C9768)), "")*24*60, "")</f>
        <v/>
      </c>
      <c r="R9769" s="24" t="str" cm="1">
        <f t="array" ref="R9769">IFERROR(IF($B9769=R$1, ($A9769+$C9769) - MAX(IF($B$2:$B9768=$B9769, $A$2:$A9768+$C$2:$C9768)), "")*24*60, "")</f>
        <v/>
      </c>
      <c r="S9769" s="24" t="str" cm="1">
        <f t="array" ref="S9769">IFERROR(IF($B9769=S$1, ($A9769+$C9769) - MAX(IF($B$2:$B9768=$B9769, $A$2:$A9768+$C$2:$C9768)), "")*24*60, "")</f>
        <v/>
      </c>
    </row>
    <row r="9770" spans="1:19" x14ac:dyDescent="0.2">
      <c r="A9770" s="12" t="str">
        <f t="shared" ref="A9770:C9770" si="1734">A9769</f>
        <v>1/224/26</v>
      </c>
      <c r="B9770" s="5" t="str">
        <f t="shared" si="1734"/>
        <v>Northern Cardinal</v>
      </c>
      <c r="C9770" s="6">
        <f t="shared" si="1734"/>
        <v>0.75624999999999998</v>
      </c>
      <c r="D9770" s="5"/>
      <c r="E9770" s="5"/>
      <c r="F9770" s="5" t="s">
        <v>9</v>
      </c>
      <c r="G9770" s="15" t="s">
        <v>26</v>
      </c>
      <c r="H9770" s="24" t="str">
        <f t="shared" si="1723"/>
        <v/>
      </c>
      <c r="I9770" s="24" t="str" cm="1">
        <f t="array" ref="I9770">IFERROR(IF($B9770=I$1, ($A9770+$C9770) - MAX(IF($B$2:$B9769=$B9770, $A$2:$A9769+$C$2:$C9769)), "")*24*60, "")</f>
        <v/>
      </c>
      <c r="J9770" s="24" t="str" cm="1">
        <f t="array" ref="J9770">IFERROR(IF($B9770=J$1, ($A9770+$C9770) - MAX(IF($B$2:$B9769=$B9770, $A$2:$A9769+$C$2:$C9769)), "")*24*60, "")</f>
        <v/>
      </c>
      <c r="K9770" s="24" t="str" cm="1">
        <f t="array" ref="K9770">IFERROR(IF($B9770=K$1, ($A9770+$C9770) - MAX(IF($B$2:$B9769=$B9770, $A$2:$A9769+$C$2:$C9769)), "")*24*60, "")</f>
        <v/>
      </c>
      <c r="L9770" s="24" t="str" cm="1">
        <f t="array" ref="L9770">IFERROR(IF($B9770=L$1, ($A9770+$C9770) - MAX(IF($B$2:$B9769=$B9770, $A$2:$A9769+$C$2:$C9769)), "")*24*60, "")</f>
        <v/>
      </c>
      <c r="M9770" s="24" t="str" cm="1">
        <f t="array" ref="M9770">IFERROR(IF($B9770=M$1, ($A9770+$C9770) - MAX(IF($B$2:$B9769=$B9770, $A$2:$A9769+$C$2:$C9769)), "")*24*60, "")</f>
        <v/>
      </c>
      <c r="N9770" s="24" t="str" cm="1">
        <f t="array" ref="N9770">IFERROR(IF($B9770=N$1, ($A9770+$C9770) - MAX(IF($B$2:$B9769=$B9770, $A$2:$A9769+$C$2:$C9769)), "")*24*60, "")</f>
        <v/>
      </c>
      <c r="O9770" s="24" t="str" cm="1">
        <f t="array" ref="O9770">IFERROR(IF($B9770=O$1, ($A9770+$C9770) - MAX(IF($B$2:$B9769=$B9770, $A$2:$A9769+$C$2:$C9769)), "")*24*60, "")</f>
        <v/>
      </c>
      <c r="P9770" s="24" t="str" cm="1">
        <f t="array" ref="P9770">IFERROR(IF($B9770=P$1, ($A9770+$C9770) - MAX(IF($B$2:$B9769=$B9770, $A$2:$A9769+$C$2:$C9769)), "")*24*60, "")</f>
        <v/>
      </c>
      <c r="Q9770" s="24" t="str" cm="1">
        <f t="array" ref="Q9770">IFERROR(IF($B9770=Q$1, ($A9770+$C9770) - MAX(IF($B$2:$B9769=$B9770, $A$2:$A9769+$C$2:$C9769)), "")*24*60, "")</f>
        <v/>
      </c>
      <c r="R9770" s="24" t="str" cm="1">
        <f t="array" ref="R9770">IFERROR(IF($B9770=R$1, ($A9770+$C9770) - MAX(IF($B$2:$B9769=$B9770, $A$2:$A9769+$C$2:$C9769)), "")*24*60, "")</f>
        <v/>
      </c>
      <c r="S9770" s="24" t="str" cm="1">
        <f t="array" ref="S9770">IFERROR(IF($B9770=S$1, ($A9770+$C9770) - MAX(IF($B$2:$B9769=$B9770, $A$2:$A9769+$C$2:$C9769)), "")*24*60, "")</f>
        <v/>
      </c>
    </row>
    <row r="9771" spans="1:19" x14ac:dyDescent="0.2">
      <c r="A9771" s="12" t="str">
        <f t="shared" ref="A9771:C9771" si="1735">A9770</f>
        <v>1/224/26</v>
      </c>
      <c r="B9771" s="5" t="str">
        <f t="shared" si="1735"/>
        <v>Northern Cardinal</v>
      </c>
      <c r="C9771" s="6">
        <f t="shared" si="1735"/>
        <v>0.75624999999999998</v>
      </c>
      <c r="D9771" s="5"/>
      <c r="E9771" s="5"/>
      <c r="F9771" s="5" t="s">
        <v>9</v>
      </c>
      <c r="G9771" s="15" t="s">
        <v>26</v>
      </c>
      <c r="H9771" s="24" t="str">
        <f t="shared" si="1723"/>
        <v/>
      </c>
      <c r="I9771" s="24" t="str" cm="1">
        <f t="array" ref="I9771">IFERROR(IF($B9771=I$1, ($A9771+$C9771) - MAX(IF($B$2:$B9770=$B9771, $A$2:$A9770+$C$2:$C9770)), "")*24*60, "")</f>
        <v/>
      </c>
      <c r="J9771" s="24" t="str" cm="1">
        <f t="array" ref="J9771">IFERROR(IF($B9771=J$1, ($A9771+$C9771) - MAX(IF($B$2:$B9770=$B9771, $A$2:$A9770+$C$2:$C9770)), "")*24*60, "")</f>
        <v/>
      </c>
      <c r="K9771" s="24" t="str" cm="1">
        <f t="array" ref="K9771">IFERROR(IF($B9771=K$1, ($A9771+$C9771) - MAX(IF($B$2:$B9770=$B9771, $A$2:$A9770+$C$2:$C9770)), "")*24*60, "")</f>
        <v/>
      </c>
      <c r="L9771" s="24" t="str" cm="1">
        <f t="array" ref="L9771">IFERROR(IF($B9771=L$1, ($A9771+$C9771) - MAX(IF($B$2:$B9770=$B9771, $A$2:$A9770+$C$2:$C9770)), "")*24*60, "")</f>
        <v/>
      </c>
      <c r="M9771" s="24" t="str" cm="1">
        <f t="array" ref="M9771">IFERROR(IF($B9771=M$1, ($A9771+$C9771) - MAX(IF($B$2:$B9770=$B9771, $A$2:$A9770+$C$2:$C9770)), "")*24*60, "")</f>
        <v/>
      </c>
      <c r="N9771" s="24" t="str" cm="1">
        <f t="array" ref="N9771">IFERROR(IF($B9771=N$1, ($A9771+$C9771) - MAX(IF($B$2:$B9770=$B9771, $A$2:$A9770+$C$2:$C9770)), "")*24*60, "")</f>
        <v/>
      </c>
      <c r="O9771" s="24" t="str" cm="1">
        <f t="array" ref="O9771">IFERROR(IF($B9771=O$1, ($A9771+$C9771) - MAX(IF($B$2:$B9770=$B9771, $A$2:$A9770+$C$2:$C9770)), "")*24*60, "")</f>
        <v/>
      </c>
      <c r="P9771" s="24" t="str" cm="1">
        <f t="array" ref="P9771">IFERROR(IF($B9771=P$1, ($A9771+$C9771) - MAX(IF($B$2:$B9770=$B9771, $A$2:$A9770+$C$2:$C9770)), "")*24*60, "")</f>
        <v/>
      </c>
      <c r="Q9771" s="24" t="str" cm="1">
        <f t="array" ref="Q9771">IFERROR(IF($B9771=Q$1, ($A9771+$C9771) - MAX(IF($B$2:$B9770=$B9771, $A$2:$A9770+$C$2:$C9770)), "")*24*60, "")</f>
        <v/>
      </c>
      <c r="R9771" s="24" t="str" cm="1">
        <f t="array" ref="R9771">IFERROR(IF($B9771=R$1, ($A9771+$C9771) - MAX(IF($B$2:$B9770=$B9771, $A$2:$A9770+$C$2:$C9770)), "")*24*60, "")</f>
        <v/>
      </c>
      <c r="S9771" s="24" t="str" cm="1">
        <f t="array" ref="S9771">IFERROR(IF($B9771=S$1, ($A9771+$C9771) - MAX(IF($B$2:$B9770=$B9771, $A$2:$A9770+$C$2:$C9770)), "")*24*60, "")</f>
        <v/>
      </c>
    </row>
    <row r="9772" spans="1:19" x14ac:dyDescent="0.2">
      <c r="A9772" s="12" t="str">
        <f t="shared" ref="A9772:C9772" si="1736">A9771</f>
        <v>1/224/26</v>
      </c>
      <c r="B9772" s="5" t="str">
        <f t="shared" si="1736"/>
        <v>Northern Cardinal</v>
      </c>
      <c r="C9772" s="6">
        <f t="shared" si="1736"/>
        <v>0.75624999999999998</v>
      </c>
      <c r="D9772" s="5"/>
      <c r="E9772" s="5"/>
      <c r="F9772" s="5" t="s">
        <v>9</v>
      </c>
      <c r="G9772" s="15" t="s">
        <v>26</v>
      </c>
      <c r="H9772" s="24" t="str">
        <f t="shared" si="1723"/>
        <v/>
      </c>
      <c r="I9772" s="24" t="str" cm="1">
        <f t="array" ref="I9772">IFERROR(IF($B9772=I$1, ($A9772+$C9772) - MAX(IF($B$2:$B9771=$B9772, $A$2:$A9771+$C$2:$C9771)), "")*24*60, "")</f>
        <v/>
      </c>
      <c r="J9772" s="24" t="str" cm="1">
        <f t="array" ref="J9772">IFERROR(IF($B9772=J$1, ($A9772+$C9772) - MAX(IF($B$2:$B9771=$B9772, $A$2:$A9771+$C$2:$C9771)), "")*24*60, "")</f>
        <v/>
      </c>
      <c r="K9772" s="24" t="str" cm="1">
        <f t="array" ref="K9772">IFERROR(IF($B9772=K$1, ($A9772+$C9772) - MAX(IF($B$2:$B9771=$B9772, $A$2:$A9771+$C$2:$C9771)), "")*24*60, "")</f>
        <v/>
      </c>
      <c r="L9772" s="24" t="str" cm="1">
        <f t="array" ref="L9772">IFERROR(IF($B9772=L$1, ($A9772+$C9772) - MAX(IF($B$2:$B9771=$B9772, $A$2:$A9771+$C$2:$C9771)), "")*24*60, "")</f>
        <v/>
      </c>
      <c r="M9772" s="24" t="str" cm="1">
        <f t="array" ref="M9772">IFERROR(IF($B9772=M$1, ($A9772+$C9772) - MAX(IF($B$2:$B9771=$B9772, $A$2:$A9771+$C$2:$C9771)), "")*24*60, "")</f>
        <v/>
      </c>
      <c r="N9772" s="24" t="str" cm="1">
        <f t="array" ref="N9772">IFERROR(IF($B9772=N$1, ($A9772+$C9772) - MAX(IF($B$2:$B9771=$B9772, $A$2:$A9771+$C$2:$C9771)), "")*24*60, "")</f>
        <v/>
      </c>
      <c r="O9772" s="24" t="str" cm="1">
        <f t="array" ref="O9772">IFERROR(IF($B9772=O$1, ($A9772+$C9772) - MAX(IF($B$2:$B9771=$B9772, $A$2:$A9771+$C$2:$C9771)), "")*24*60, "")</f>
        <v/>
      </c>
      <c r="P9772" s="24" t="str" cm="1">
        <f t="array" ref="P9772">IFERROR(IF($B9772=P$1, ($A9772+$C9772) - MAX(IF($B$2:$B9771=$B9772, $A$2:$A9771+$C$2:$C9771)), "")*24*60, "")</f>
        <v/>
      </c>
      <c r="Q9772" s="24" t="str" cm="1">
        <f t="array" ref="Q9772">IFERROR(IF($B9772=Q$1, ($A9772+$C9772) - MAX(IF($B$2:$B9771=$B9772, $A$2:$A9771+$C$2:$C9771)), "")*24*60, "")</f>
        <v/>
      </c>
      <c r="R9772" s="24" t="str" cm="1">
        <f t="array" ref="R9772">IFERROR(IF($B9772=R$1, ($A9772+$C9772) - MAX(IF($B$2:$B9771=$B9772, $A$2:$A9771+$C$2:$C9771)), "")*24*60, "")</f>
        <v/>
      </c>
      <c r="S9772" s="24" t="str" cm="1">
        <f t="array" ref="S9772">IFERROR(IF($B9772=S$1, ($A9772+$C9772) - MAX(IF($B$2:$B9771=$B9772, $A$2:$A9771+$C$2:$C9771)), "")*24*60, "")</f>
        <v/>
      </c>
    </row>
    <row r="9773" spans="1:19" x14ac:dyDescent="0.2">
      <c r="A9773" s="12" t="str">
        <f t="shared" ref="A9773:C9773" si="1737">A9772</f>
        <v>1/224/26</v>
      </c>
      <c r="B9773" s="5" t="str">
        <f t="shared" si="1737"/>
        <v>Northern Cardinal</v>
      </c>
      <c r="C9773" s="6">
        <f t="shared" si="1737"/>
        <v>0.75624999999999998</v>
      </c>
      <c r="D9773" s="5"/>
      <c r="E9773" s="5"/>
      <c r="F9773" s="5" t="s">
        <v>9</v>
      </c>
      <c r="G9773" s="15" t="s">
        <v>26</v>
      </c>
      <c r="H9773" s="24" t="str">
        <f t="shared" si="1723"/>
        <v/>
      </c>
      <c r="I9773" s="24" t="str" cm="1">
        <f t="array" ref="I9773">IFERROR(IF($B9773=I$1, ($A9773+$C9773) - MAX(IF($B$2:$B9772=$B9773, $A$2:$A9772+$C$2:$C9772)), "")*24*60, "")</f>
        <v/>
      </c>
      <c r="J9773" s="24" t="str" cm="1">
        <f t="array" ref="J9773">IFERROR(IF($B9773=J$1, ($A9773+$C9773) - MAX(IF($B$2:$B9772=$B9773, $A$2:$A9772+$C$2:$C9772)), "")*24*60, "")</f>
        <v/>
      </c>
      <c r="K9773" s="24" t="str" cm="1">
        <f t="array" ref="K9773">IFERROR(IF($B9773=K$1, ($A9773+$C9773) - MAX(IF($B$2:$B9772=$B9773, $A$2:$A9772+$C$2:$C9772)), "")*24*60, "")</f>
        <v/>
      </c>
      <c r="L9773" s="24" t="str" cm="1">
        <f t="array" ref="L9773">IFERROR(IF($B9773=L$1, ($A9773+$C9773) - MAX(IF($B$2:$B9772=$B9773, $A$2:$A9772+$C$2:$C9772)), "")*24*60, "")</f>
        <v/>
      </c>
      <c r="M9773" s="24" t="str" cm="1">
        <f t="array" ref="M9773">IFERROR(IF($B9773=M$1, ($A9773+$C9773) - MAX(IF($B$2:$B9772=$B9773, $A$2:$A9772+$C$2:$C9772)), "")*24*60, "")</f>
        <v/>
      </c>
      <c r="N9773" s="24" t="str" cm="1">
        <f t="array" ref="N9773">IFERROR(IF($B9773=N$1, ($A9773+$C9773) - MAX(IF($B$2:$B9772=$B9773, $A$2:$A9772+$C$2:$C9772)), "")*24*60, "")</f>
        <v/>
      </c>
      <c r="O9773" s="24" t="str" cm="1">
        <f t="array" ref="O9773">IFERROR(IF($B9773=O$1, ($A9773+$C9773) - MAX(IF($B$2:$B9772=$B9773, $A$2:$A9772+$C$2:$C9772)), "")*24*60, "")</f>
        <v/>
      </c>
      <c r="P9773" s="24" t="str" cm="1">
        <f t="array" ref="P9773">IFERROR(IF($B9773=P$1, ($A9773+$C9773) - MAX(IF($B$2:$B9772=$B9773, $A$2:$A9772+$C$2:$C9772)), "")*24*60, "")</f>
        <v/>
      </c>
      <c r="Q9773" s="24" t="str" cm="1">
        <f t="array" ref="Q9773">IFERROR(IF($B9773=Q$1, ($A9773+$C9773) - MAX(IF($B$2:$B9772=$B9773, $A$2:$A9772+$C$2:$C9772)), "")*24*60, "")</f>
        <v/>
      </c>
      <c r="R9773" s="24" t="str" cm="1">
        <f t="array" ref="R9773">IFERROR(IF($B9773=R$1, ($A9773+$C9773) - MAX(IF($B$2:$B9772=$B9773, $A$2:$A9772+$C$2:$C9772)), "")*24*60, "")</f>
        <v/>
      </c>
      <c r="S9773" s="24" t="str" cm="1">
        <f t="array" ref="S9773">IFERROR(IF($B9773=S$1, ($A9773+$C9773) - MAX(IF($B$2:$B9772=$B9773, $A$2:$A9772+$C$2:$C9772)), "")*24*60, "")</f>
        <v/>
      </c>
    </row>
    <row r="9774" spans="1:19" x14ac:dyDescent="0.2">
      <c r="A9774" s="12" t="str">
        <f t="shared" ref="A9774:C9774" si="1738">A9773</f>
        <v>1/224/26</v>
      </c>
      <c r="B9774" s="5" t="str">
        <f t="shared" si="1738"/>
        <v>Northern Cardinal</v>
      </c>
      <c r="C9774" s="6">
        <f t="shared" si="1738"/>
        <v>0.75624999999999998</v>
      </c>
      <c r="D9774" s="5"/>
      <c r="E9774" s="5"/>
      <c r="F9774" s="5" t="s">
        <v>9</v>
      </c>
      <c r="G9774" s="15" t="s">
        <v>26</v>
      </c>
      <c r="H9774" s="24" t="str">
        <f t="shared" si="1723"/>
        <v/>
      </c>
      <c r="I9774" s="24" t="str" cm="1">
        <f t="array" ref="I9774">IFERROR(IF($B9774=I$1, ($A9774+$C9774) - MAX(IF($B$2:$B9773=$B9774, $A$2:$A9773+$C$2:$C9773)), "")*24*60, "")</f>
        <v/>
      </c>
      <c r="J9774" s="24" t="str" cm="1">
        <f t="array" ref="J9774">IFERROR(IF($B9774=J$1, ($A9774+$C9774) - MAX(IF($B$2:$B9773=$B9774, $A$2:$A9773+$C$2:$C9773)), "")*24*60, "")</f>
        <v/>
      </c>
      <c r="K9774" s="24" t="str" cm="1">
        <f t="array" ref="K9774">IFERROR(IF($B9774=K$1, ($A9774+$C9774) - MAX(IF($B$2:$B9773=$B9774, $A$2:$A9773+$C$2:$C9773)), "")*24*60, "")</f>
        <v/>
      </c>
      <c r="L9774" s="24" t="str" cm="1">
        <f t="array" ref="L9774">IFERROR(IF($B9774=L$1, ($A9774+$C9774) - MAX(IF($B$2:$B9773=$B9774, $A$2:$A9773+$C$2:$C9773)), "")*24*60, "")</f>
        <v/>
      </c>
      <c r="M9774" s="24" t="str" cm="1">
        <f t="array" ref="M9774">IFERROR(IF($B9774=M$1, ($A9774+$C9774) - MAX(IF($B$2:$B9773=$B9774, $A$2:$A9773+$C$2:$C9773)), "")*24*60, "")</f>
        <v/>
      </c>
      <c r="N9774" s="24" t="str" cm="1">
        <f t="array" ref="N9774">IFERROR(IF($B9774=N$1, ($A9774+$C9774) - MAX(IF($B$2:$B9773=$B9774, $A$2:$A9773+$C$2:$C9773)), "")*24*60, "")</f>
        <v/>
      </c>
      <c r="O9774" s="24" t="str" cm="1">
        <f t="array" ref="O9774">IFERROR(IF($B9774=O$1, ($A9774+$C9774) - MAX(IF($B$2:$B9773=$B9774, $A$2:$A9773+$C$2:$C9773)), "")*24*60, "")</f>
        <v/>
      </c>
      <c r="P9774" s="24" t="str" cm="1">
        <f t="array" ref="P9774">IFERROR(IF($B9774=P$1, ($A9774+$C9774) - MAX(IF($B$2:$B9773=$B9774, $A$2:$A9773+$C$2:$C9773)), "")*24*60, "")</f>
        <v/>
      </c>
      <c r="Q9774" s="24" t="str" cm="1">
        <f t="array" ref="Q9774">IFERROR(IF($B9774=Q$1, ($A9774+$C9774) - MAX(IF($B$2:$B9773=$B9774, $A$2:$A9773+$C$2:$C9773)), "")*24*60, "")</f>
        <v/>
      </c>
      <c r="R9774" s="24" t="str" cm="1">
        <f t="array" ref="R9774">IFERROR(IF($B9774=R$1, ($A9774+$C9774) - MAX(IF($B$2:$B9773=$B9774, $A$2:$A9773+$C$2:$C9773)), "")*24*60, "")</f>
        <v/>
      </c>
      <c r="S9774" s="24" t="str" cm="1">
        <f t="array" ref="S9774">IFERROR(IF($B9774=S$1, ($A9774+$C9774) - MAX(IF($B$2:$B9773=$B9774, $A$2:$A9773+$C$2:$C9773)), "")*24*60, "")</f>
        <v/>
      </c>
    </row>
    <row r="9775" spans="1:19" x14ac:dyDescent="0.2">
      <c r="A9775" s="12" t="str">
        <f t="shared" ref="A9775:C9775" si="1739">A9774</f>
        <v>1/224/26</v>
      </c>
      <c r="B9775" s="5" t="str">
        <f t="shared" si="1739"/>
        <v>Northern Cardinal</v>
      </c>
      <c r="C9775" s="6">
        <f t="shared" si="1739"/>
        <v>0.75624999999999998</v>
      </c>
      <c r="D9775" s="5"/>
      <c r="E9775" s="5"/>
      <c r="F9775" s="5" t="s">
        <v>9</v>
      </c>
      <c r="G9775" s="15" t="s">
        <v>26</v>
      </c>
      <c r="H9775" s="24" t="str">
        <f t="shared" si="1723"/>
        <v/>
      </c>
      <c r="I9775" s="24" t="str" cm="1">
        <f t="array" ref="I9775">IFERROR(IF($B9775=I$1, ($A9775+$C9775) - MAX(IF($B$2:$B9774=$B9775, $A$2:$A9774+$C$2:$C9774)), "")*24*60, "")</f>
        <v/>
      </c>
      <c r="J9775" s="24" t="str" cm="1">
        <f t="array" ref="J9775">IFERROR(IF($B9775=J$1, ($A9775+$C9775) - MAX(IF($B$2:$B9774=$B9775, $A$2:$A9774+$C$2:$C9774)), "")*24*60, "")</f>
        <v/>
      </c>
      <c r="K9775" s="24" t="str" cm="1">
        <f t="array" ref="K9775">IFERROR(IF($B9775=K$1, ($A9775+$C9775) - MAX(IF($B$2:$B9774=$B9775, $A$2:$A9774+$C$2:$C9774)), "")*24*60, "")</f>
        <v/>
      </c>
      <c r="L9775" s="24" t="str" cm="1">
        <f t="array" ref="L9775">IFERROR(IF($B9775=L$1, ($A9775+$C9775) - MAX(IF($B$2:$B9774=$B9775, $A$2:$A9774+$C$2:$C9774)), "")*24*60, "")</f>
        <v/>
      </c>
      <c r="M9775" s="24" t="str" cm="1">
        <f t="array" ref="M9775">IFERROR(IF($B9775=M$1, ($A9775+$C9775) - MAX(IF($B$2:$B9774=$B9775, $A$2:$A9774+$C$2:$C9774)), "")*24*60, "")</f>
        <v/>
      </c>
      <c r="N9775" s="24" t="str" cm="1">
        <f t="array" ref="N9775">IFERROR(IF($B9775=N$1, ($A9775+$C9775) - MAX(IF($B$2:$B9774=$B9775, $A$2:$A9774+$C$2:$C9774)), "")*24*60, "")</f>
        <v/>
      </c>
      <c r="O9775" s="24" t="str" cm="1">
        <f t="array" ref="O9775">IFERROR(IF($B9775=O$1, ($A9775+$C9775) - MAX(IF($B$2:$B9774=$B9775, $A$2:$A9774+$C$2:$C9774)), "")*24*60, "")</f>
        <v/>
      </c>
      <c r="P9775" s="24" t="str" cm="1">
        <f t="array" ref="P9775">IFERROR(IF($B9775=P$1, ($A9775+$C9775) - MAX(IF($B$2:$B9774=$B9775, $A$2:$A9774+$C$2:$C9774)), "")*24*60, "")</f>
        <v/>
      </c>
      <c r="Q9775" s="24" t="str" cm="1">
        <f t="array" ref="Q9775">IFERROR(IF($B9775=Q$1, ($A9775+$C9775) - MAX(IF($B$2:$B9774=$B9775, $A$2:$A9774+$C$2:$C9774)), "")*24*60, "")</f>
        <v/>
      </c>
      <c r="R9775" s="24" t="str" cm="1">
        <f t="array" ref="R9775">IFERROR(IF($B9775=R$1, ($A9775+$C9775) - MAX(IF($B$2:$B9774=$B9775, $A$2:$A9774+$C$2:$C9774)), "")*24*60, "")</f>
        <v/>
      </c>
      <c r="S9775" s="24" t="str" cm="1">
        <f t="array" ref="S9775">IFERROR(IF($B9775=S$1, ($A9775+$C9775) - MAX(IF($B$2:$B9774=$B9775, $A$2:$A9774+$C$2:$C9774)), "")*24*60, "")</f>
        <v/>
      </c>
    </row>
    <row r="9776" spans="1:19" x14ac:dyDescent="0.2">
      <c r="A9776" s="12" t="str">
        <f t="shared" ref="A9776:C9776" si="1740">A9775</f>
        <v>1/224/26</v>
      </c>
      <c r="B9776" s="5" t="str">
        <f t="shared" si="1740"/>
        <v>Northern Cardinal</v>
      </c>
      <c r="C9776" s="6">
        <f t="shared" si="1740"/>
        <v>0.75624999999999998</v>
      </c>
      <c r="D9776" s="5"/>
      <c r="E9776" s="5"/>
      <c r="F9776" s="5" t="s">
        <v>9</v>
      </c>
      <c r="G9776" s="15" t="s">
        <v>26</v>
      </c>
      <c r="H9776" s="24" t="str">
        <f t="shared" si="1723"/>
        <v/>
      </c>
      <c r="I9776" s="24" t="str" cm="1">
        <f t="array" ref="I9776">IFERROR(IF($B9776=I$1, ($A9776+$C9776) - MAX(IF($B$2:$B9775=$B9776, $A$2:$A9775+$C$2:$C9775)), "")*24*60, "")</f>
        <v/>
      </c>
      <c r="J9776" s="24" t="str" cm="1">
        <f t="array" ref="J9776">IFERROR(IF($B9776=J$1, ($A9776+$C9776) - MAX(IF($B$2:$B9775=$B9776, $A$2:$A9775+$C$2:$C9775)), "")*24*60, "")</f>
        <v/>
      </c>
      <c r="K9776" s="24" t="str" cm="1">
        <f t="array" ref="K9776">IFERROR(IF($B9776=K$1, ($A9776+$C9776) - MAX(IF($B$2:$B9775=$B9776, $A$2:$A9775+$C$2:$C9775)), "")*24*60, "")</f>
        <v/>
      </c>
      <c r="L9776" s="24" t="str" cm="1">
        <f t="array" ref="L9776">IFERROR(IF($B9776=L$1, ($A9776+$C9776) - MAX(IF($B$2:$B9775=$B9776, $A$2:$A9775+$C$2:$C9775)), "")*24*60, "")</f>
        <v/>
      </c>
      <c r="M9776" s="24" t="str" cm="1">
        <f t="array" ref="M9776">IFERROR(IF($B9776=M$1, ($A9776+$C9776) - MAX(IF($B$2:$B9775=$B9776, $A$2:$A9775+$C$2:$C9775)), "")*24*60, "")</f>
        <v/>
      </c>
      <c r="N9776" s="24" t="str" cm="1">
        <f t="array" ref="N9776">IFERROR(IF($B9776=N$1, ($A9776+$C9776) - MAX(IF($B$2:$B9775=$B9776, $A$2:$A9775+$C$2:$C9775)), "")*24*60, "")</f>
        <v/>
      </c>
      <c r="O9776" s="24" t="str" cm="1">
        <f t="array" ref="O9776">IFERROR(IF($B9776=O$1, ($A9776+$C9776) - MAX(IF($B$2:$B9775=$B9776, $A$2:$A9775+$C$2:$C9775)), "")*24*60, "")</f>
        <v/>
      </c>
      <c r="P9776" s="24" t="str" cm="1">
        <f t="array" ref="P9776">IFERROR(IF($B9776=P$1, ($A9776+$C9776) - MAX(IF($B$2:$B9775=$B9776, $A$2:$A9775+$C$2:$C9775)), "")*24*60, "")</f>
        <v/>
      </c>
      <c r="Q9776" s="24" t="str" cm="1">
        <f t="array" ref="Q9776">IFERROR(IF($B9776=Q$1, ($A9776+$C9776) - MAX(IF($B$2:$B9775=$B9776, $A$2:$A9775+$C$2:$C9775)), "")*24*60, "")</f>
        <v/>
      </c>
      <c r="R9776" s="24" t="str" cm="1">
        <f t="array" ref="R9776">IFERROR(IF($B9776=R$1, ($A9776+$C9776) - MAX(IF($B$2:$B9775=$B9776, $A$2:$A9775+$C$2:$C9775)), "")*24*60, "")</f>
        <v/>
      </c>
      <c r="S9776" s="24" t="str" cm="1">
        <f t="array" ref="S9776">IFERROR(IF($B9776=S$1, ($A9776+$C9776) - MAX(IF($B$2:$B9775=$B9776, $A$2:$A9775+$C$2:$C9775)), "")*24*60, "")</f>
        <v/>
      </c>
    </row>
    <row r="9777" spans="1:19" x14ac:dyDescent="0.2">
      <c r="A9777" s="12" t="str">
        <f t="shared" ref="A9777:C9777" si="1741">A9776</f>
        <v>1/224/26</v>
      </c>
      <c r="B9777" s="5" t="str">
        <f t="shared" si="1741"/>
        <v>Northern Cardinal</v>
      </c>
      <c r="C9777" s="6">
        <f t="shared" si="1741"/>
        <v>0.75624999999999998</v>
      </c>
      <c r="D9777" s="5"/>
      <c r="E9777" s="5"/>
      <c r="F9777" s="5" t="s">
        <v>9</v>
      </c>
      <c r="G9777" s="15" t="s">
        <v>26</v>
      </c>
      <c r="H9777" s="24" t="str">
        <f t="shared" si="1723"/>
        <v/>
      </c>
      <c r="I9777" s="24" t="str" cm="1">
        <f t="array" ref="I9777">IFERROR(IF($B9777=I$1, ($A9777+$C9777) - MAX(IF($B$2:$B9776=$B9777, $A$2:$A9776+$C$2:$C9776)), "")*24*60, "")</f>
        <v/>
      </c>
      <c r="J9777" s="24" t="str" cm="1">
        <f t="array" ref="J9777">IFERROR(IF($B9777=J$1, ($A9777+$C9777) - MAX(IF($B$2:$B9776=$B9777, $A$2:$A9776+$C$2:$C9776)), "")*24*60, "")</f>
        <v/>
      </c>
      <c r="K9777" s="24" t="str" cm="1">
        <f t="array" ref="K9777">IFERROR(IF($B9777=K$1, ($A9777+$C9777) - MAX(IF($B$2:$B9776=$B9777, $A$2:$A9776+$C$2:$C9776)), "")*24*60, "")</f>
        <v/>
      </c>
      <c r="L9777" s="24" t="str" cm="1">
        <f t="array" ref="L9777">IFERROR(IF($B9777=L$1, ($A9777+$C9777) - MAX(IF($B$2:$B9776=$B9777, $A$2:$A9776+$C$2:$C9776)), "")*24*60, "")</f>
        <v/>
      </c>
      <c r="M9777" s="24" t="str" cm="1">
        <f t="array" ref="M9777">IFERROR(IF($B9777=M$1, ($A9777+$C9777) - MAX(IF($B$2:$B9776=$B9777, $A$2:$A9776+$C$2:$C9776)), "")*24*60, "")</f>
        <v/>
      </c>
      <c r="N9777" s="24" t="str" cm="1">
        <f t="array" ref="N9777">IFERROR(IF($B9777=N$1, ($A9777+$C9777) - MAX(IF($B$2:$B9776=$B9777, $A$2:$A9776+$C$2:$C9776)), "")*24*60, "")</f>
        <v/>
      </c>
      <c r="O9777" s="24" t="str" cm="1">
        <f t="array" ref="O9777">IFERROR(IF($B9777=O$1, ($A9777+$C9777) - MAX(IF($B$2:$B9776=$B9777, $A$2:$A9776+$C$2:$C9776)), "")*24*60, "")</f>
        <v/>
      </c>
      <c r="P9777" s="24" t="str" cm="1">
        <f t="array" ref="P9777">IFERROR(IF($B9777=P$1, ($A9777+$C9777) - MAX(IF($B$2:$B9776=$B9777, $A$2:$A9776+$C$2:$C9776)), "")*24*60, "")</f>
        <v/>
      </c>
      <c r="Q9777" s="24" t="str" cm="1">
        <f t="array" ref="Q9777">IFERROR(IF($B9777=Q$1, ($A9777+$C9777) - MAX(IF($B$2:$B9776=$B9777, $A$2:$A9776+$C$2:$C9776)), "")*24*60, "")</f>
        <v/>
      </c>
      <c r="R9777" s="24" t="str" cm="1">
        <f t="array" ref="R9777">IFERROR(IF($B9777=R$1, ($A9777+$C9777) - MAX(IF($B$2:$B9776=$B9777, $A$2:$A9776+$C$2:$C9776)), "")*24*60, "")</f>
        <v/>
      </c>
      <c r="S9777" s="24" t="str" cm="1">
        <f t="array" ref="S9777">IFERROR(IF($B9777=S$1, ($A9777+$C9777) - MAX(IF($B$2:$B9776=$B9777, $A$2:$A9776+$C$2:$C9776)), "")*24*60, "")</f>
        <v/>
      </c>
    </row>
    <row r="9778" spans="1:19" x14ac:dyDescent="0.2">
      <c r="A9778" s="12" t="str">
        <f t="shared" ref="A9778:C9778" si="1742">A9777</f>
        <v>1/224/26</v>
      </c>
      <c r="B9778" s="5" t="str">
        <f t="shared" si="1742"/>
        <v>Northern Cardinal</v>
      </c>
      <c r="C9778" s="6">
        <f t="shared" si="1742"/>
        <v>0.75624999999999998</v>
      </c>
      <c r="D9778" s="5"/>
      <c r="E9778" s="5"/>
      <c r="F9778" s="5" t="s">
        <v>9</v>
      </c>
      <c r="G9778" s="15" t="s">
        <v>26</v>
      </c>
      <c r="H9778" s="24" t="str">
        <f t="shared" si="1723"/>
        <v/>
      </c>
      <c r="I9778" s="24" t="str" cm="1">
        <f t="array" ref="I9778">IFERROR(IF($B9778=I$1, ($A9778+$C9778) - MAX(IF($B$2:$B9777=$B9778, $A$2:$A9777+$C$2:$C9777)), "")*24*60, "")</f>
        <v/>
      </c>
      <c r="J9778" s="24" t="str" cm="1">
        <f t="array" ref="J9778">IFERROR(IF($B9778=J$1, ($A9778+$C9778) - MAX(IF($B$2:$B9777=$B9778, $A$2:$A9777+$C$2:$C9777)), "")*24*60, "")</f>
        <v/>
      </c>
      <c r="K9778" s="24" t="str" cm="1">
        <f t="array" ref="K9778">IFERROR(IF($B9778=K$1, ($A9778+$C9778) - MAX(IF($B$2:$B9777=$B9778, $A$2:$A9777+$C$2:$C9777)), "")*24*60, "")</f>
        <v/>
      </c>
      <c r="L9778" s="24" t="str" cm="1">
        <f t="array" ref="L9778">IFERROR(IF($B9778=L$1, ($A9778+$C9778) - MAX(IF($B$2:$B9777=$B9778, $A$2:$A9777+$C$2:$C9777)), "")*24*60, "")</f>
        <v/>
      </c>
      <c r="M9778" s="24" t="str" cm="1">
        <f t="array" ref="M9778">IFERROR(IF($B9778=M$1, ($A9778+$C9778) - MAX(IF($B$2:$B9777=$B9778, $A$2:$A9777+$C$2:$C9777)), "")*24*60, "")</f>
        <v/>
      </c>
      <c r="N9778" s="24" t="str" cm="1">
        <f t="array" ref="N9778">IFERROR(IF($B9778=N$1, ($A9778+$C9778) - MAX(IF($B$2:$B9777=$B9778, $A$2:$A9777+$C$2:$C9777)), "")*24*60, "")</f>
        <v/>
      </c>
      <c r="O9778" s="24" t="str" cm="1">
        <f t="array" ref="O9778">IFERROR(IF($B9778=O$1, ($A9778+$C9778) - MAX(IF($B$2:$B9777=$B9778, $A$2:$A9777+$C$2:$C9777)), "")*24*60, "")</f>
        <v/>
      </c>
      <c r="P9778" s="24" t="str" cm="1">
        <f t="array" ref="P9778">IFERROR(IF($B9778=P$1, ($A9778+$C9778) - MAX(IF($B$2:$B9777=$B9778, $A$2:$A9777+$C$2:$C9777)), "")*24*60, "")</f>
        <v/>
      </c>
      <c r="Q9778" s="24" t="str" cm="1">
        <f t="array" ref="Q9778">IFERROR(IF($B9778=Q$1, ($A9778+$C9778) - MAX(IF($B$2:$B9777=$B9778, $A$2:$A9777+$C$2:$C9777)), "")*24*60, "")</f>
        <v/>
      </c>
      <c r="R9778" s="24" t="str" cm="1">
        <f t="array" ref="R9778">IFERROR(IF($B9778=R$1, ($A9778+$C9778) - MAX(IF($B$2:$B9777=$B9778, $A$2:$A9777+$C$2:$C9777)), "")*24*60, "")</f>
        <v/>
      </c>
      <c r="S9778" s="24" t="str" cm="1">
        <f t="array" ref="S9778">IFERROR(IF($B9778=S$1, ($A9778+$C9778) - MAX(IF($B$2:$B9777=$B9778, $A$2:$A9777+$C$2:$C9777)), "")*24*60, "")</f>
        <v/>
      </c>
    </row>
    <row r="9779" spans="1:19" x14ac:dyDescent="0.2">
      <c r="A9779" s="12" t="str">
        <f t="shared" ref="A9779:C9779" si="1743">A9778</f>
        <v>1/224/26</v>
      </c>
      <c r="B9779" s="5" t="str">
        <f t="shared" si="1743"/>
        <v>Northern Cardinal</v>
      </c>
      <c r="C9779" s="6">
        <f t="shared" si="1743"/>
        <v>0.75624999999999998</v>
      </c>
      <c r="D9779" s="5"/>
      <c r="E9779" s="5"/>
      <c r="F9779" s="5" t="s">
        <v>9</v>
      </c>
      <c r="G9779" s="15" t="s">
        <v>26</v>
      </c>
      <c r="H9779" s="24" t="str">
        <f t="shared" si="1723"/>
        <v/>
      </c>
      <c r="I9779" s="24" t="str" cm="1">
        <f t="array" ref="I9779">IFERROR(IF($B9779=I$1, ($A9779+$C9779) - MAX(IF($B$2:$B9778=$B9779, $A$2:$A9778+$C$2:$C9778)), "")*24*60, "")</f>
        <v/>
      </c>
      <c r="J9779" s="24" t="str" cm="1">
        <f t="array" ref="J9779">IFERROR(IF($B9779=J$1, ($A9779+$C9779) - MAX(IF($B$2:$B9778=$B9779, $A$2:$A9778+$C$2:$C9778)), "")*24*60, "")</f>
        <v/>
      </c>
      <c r="K9779" s="24" t="str" cm="1">
        <f t="array" ref="K9779">IFERROR(IF($B9779=K$1, ($A9779+$C9779) - MAX(IF($B$2:$B9778=$B9779, $A$2:$A9778+$C$2:$C9778)), "")*24*60, "")</f>
        <v/>
      </c>
      <c r="L9779" s="24" t="str" cm="1">
        <f t="array" ref="L9779">IFERROR(IF($B9779=L$1, ($A9779+$C9779) - MAX(IF($B$2:$B9778=$B9779, $A$2:$A9778+$C$2:$C9778)), "")*24*60, "")</f>
        <v/>
      </c>
      <c r="M9779" s="24" t="str" cm="1">
        <f t="array" ref="M9779">IFERROR(IF($B9779=M$1, ($A9779+$C9779) - MAX(IF($B$2:$B9778=$B9779, $A$2:$A9778+$C$2:$C9778)), "")*24*60, "")</f>
        <v/>
      </c>
      <c r="N9779" s="24" t="str" cm="1">
        <f t="array" ref="N9779">IFERROR(IF($B9779=N$1, ($A9779+$C9779) - MAX(IF($B$2:$B9778=$B9779, $A$2:$A9778+$C$2:$C9778)), "")*24*60, "")</f>
        <v/>
      </c>
      <c r="O9779" s="24" t="str" cm="1">
        <f t="array" ref="O9779">IFERROR(IF($B9779=O$1, ($A9779+$C9779) - MAX(IF($B$2:$B9778=$B9779, $A$2:$A9778+$C$2:$C9778)), "")*24*60, "")</f>
        <v/>
      </c>
      <c r="P9779" s="24" t="str" cm="1">
        <f t="array" ref="P9779">IFERROR(IF($B9779=P$1, ($A9779+$C9779) - MAX(IF($B$2:$B9778=$B9779, $A$2:$A9778+$C$2:$C9778)), "")*24*60, "")</f>
        <v/>
      </c>
      <c r="Q9779" s="24" t="str" cm="1">
        <f t="array" ref="Q9779">IFERROR(IF($B9779=Q$1, ($A9779+$C9779) - MAX(IF($B$2:$B9778=$B9779, $A$2:$A9778+$C$2:$C9778)), "")*24*60, "")</f>
        <v/>
      </c>
      <c r="R9779" s="24" t="str" cm="1">
        <f t="array" ref="R9779">IFERROR(IF($B9779=R$1, ($A9779+$C9779) - MAX(IF($B$2:$B9778=$B9779, $A$2:$A9778+$C$2:$C9778)), "")*24*60, "")</f>
        <v/>
      </c>
      <c r="S9779" s="24" t="str" cm="1">
        <f t="array" ref="S9779">IFERROR(IF($B9779=S$1, ($A9779+$C9779) - MAX(IF($B$2:$B9778=$B9779, $A$2:$A9778+$C$2:$C9778)), "")*24*60, "")</f>
        <v/>
      </c>
    </row>
    <row r="9780" spans="1:19" x14ac:dyDescent="0.2">
      <c r="A9780" s="12" t="str">
        <f t="shared" ref="A9780:C9780" si="1744">A9779</f>
        <v>1/224/26</v>
      </c>
      <c r="B9780" s="5" t="str">
        <f t="shared" si="1744"/>
        <v>Northern Cardinal</v>
      </c>
      <c r="C9780" s="6">
        <f t="shared" si="1744"/>
        <v>0.75624999999999998</v>
      </c>
      <c r="D9780" s="5"/>
      <c r="E9780" s="5"/>
      <c r="F9780" s="5" t="s">
        <v>9</v>
      </c>
      <c r="G9780" s="15" t="s">
        <v>26</v>
      </c>
      <c r="H9780" s="24" t="str">
        <f t="shared" si="1723"/>
        <v/>
      </c>
      <c r="I9780" s="24" t="str" cm="1">
        <f t="array" ref="I9780">IFERROR(IF($B9780=I$1, ($A9780+$C9780) - MAX(IF($B$2:$B9779=$B9780, $A$2:$A9779+$C$2:$C9779)), "")*24*60, "")</f>
        <v/>
      </c>
      <c r="J9780" s="24" t="str" cm="1">
        <f t="array" ref="J9780">IFERROR(IF($B9780=J$1, ($A9780+$C9780) - MAX(IF($B$2:$B9779=$B9780, $A$2:$A9779+$C$2:$C9779)), "")*24*60, "")</f>
        <v/>
      </c>
      <c r="K9780" s="24" t="str" cm="1">
        <f t="array" ref="K9780">IFERROR(IF($B9780=K$1, ($A9780+$C9780) - MAX(IF($B$2:$B9779=$B9780, $A$2:$A9779+$C$2:$C9779)), "")*24*60, "")</f>
        <v/>
      </c>
      <c r="L9780" s="24" t="str" cm="1">
        <f t="array" ref="L9780">IFERROR(IF($B9780=L$1, ($A9780+$C9780) - MAX(IF($B$2:$B9779=$B9780, $A$2:$A9779+$C$2:$C9779)), "")*24*60, "")</f>
        <v/>
      </c>
      <c r="M9780" s="24" t="str" cm="1">
        <f t="array" ref="M9780">IFERROR(IF($B9780=M$1, ($A9780+$C9780) - MAX(IF($B$2:$B9779=$B9780, $A$2:$A9779+$C$2:$C9779)), "")*24*60, "")</f>
        <v/>
      </c>
      <c r="N9780" s="24" t="str" cm="1">
        <f t="array" ref="N9780">IFERROR(IF($B9780=N$1, ($A9780+$C9780) - MAX(IF($B$2:$B9779=$B9780, $A$2:$A9779+$C$2:$C9779)), "")*24*60, "")</f>
        <v/>
      </c>
      <c r="O9780" s="24" t="str" cm="1">
        <f t="array" ref="O9780">IFERROR(IF($B9780=O$1, ($A9780+$C9780) - MAX(IF($B$2:$B9779=$B9780, $A$2:$A9779+$C$2:$C9779)), "")*24*60, "")</f>
        <v/>
      </c>
      <c r="P9780" s="24" t="str" cm="1">
        <f t="array" ref="P9780">IFERROR(IF($B9780=P$1, ($A9780+$C9780) - MAX(IF($B$2:$B9779=$B9780, $A$2:$A9779+$C$2:$C9779)), "")*24*60, "")</f>
        <v/>
      </c>
      <c r="Q9780" s="24" t="str" cm="1">
        <f t="array" ref="Q9780">IFERROR(IF($B9780=Q$1, ($A9780+$C9780) - MAX(IF($B$2:$B9779=$B9780, $A$2:$A9779+$C$2:$C9779)), "")*24*60, "")</f>
        <v/>
      </c>
      <c r="R9780" s="24" t="str" cm="1">
        <f t="array" ref="R9780">IFERROR(IF($B9780=R$1, ($A9780+$C9780) - MAX(IF($B$2:$B9779=$B9780, $A$2:$A9779+$C$2:$C9779)), "")*24*60, "")</f>
        <v/>
      </c>
      <c r="S9780" s="24" t="str" cm="1">
        <f t="array" ref="S9780">IFERROR(IF($B9780=S$1, ($A9780+$C9780) - MAX(IF($B$2:$B9779=$B9780, $A$2:$A9779+$C$2:$C9779)), "")*24*60, "")</f>
        <v/>
      </c>
    </row>
    <row r="9781" spans="1:19" x14ac:dyDescent="0.2">
      <c r="A9781" s="12" t="str">
        <f t="shared" ref="A9781:C9781" si="1745">A9780</f>
        <v>1/224/26</v>
      </c>
      <c r="B9781" s="5" t="str">
        <f t="shared" si="1745"/>
        <v>Northern Cardinal</v>
      </c>
      <c r="C9781" s="6">
        <f t="shared" si="1745"/>
        <v>0.75624999999999998</v>
      </c>
      <c r="D9781" s="5"/>
      <c r="E9781" s="5"/>
      <c r="F9781" s="5" t="s">
        <v>9</v>
      </c>
      <c r="G9781" s="15" t="s">
        <v>26</v>
      </c>
      <c r="H9781" s="24" t="str">
        <f t="shared" si="1723"/>
        <v/>
      </c>
      <c r="I9781" s="24" t="str" cm="1">
        <f t="array" ref="I9781">IFERROR(IF($B9781=I$1, ($A9781+$C9781) - MAX(IF($B$2:$B9780=$B9781, $A$2:$A9780+$C$2:$C9780)), "")*24*60, "")</f>
        <v/>
      </c>
      <c r="J9781" s="24" t="str" cm="1">
        <f t="array" ref="J9781">IFERROR(IF($B9781=J$1, ($A9781+$C9781) - MAX(IF($B$2:$B9780=$B9781, $A$2:$A9780+$C$2:$C9780)), "")*24*60, "")</f>
        <v/>
      </c>
      <c r="K9781" s="24" t="str" cm="1">
        <f t="array" ref="K9781">IFERROR(IF($B9781=K$1, ($A9781+$C9781) - MAX(IF($B$2:$B9780=$B9781, $A$2:$A9780+$C$2:$C9780)), "")*24*60, "")</f>
        <v/>
      </c>
      <c r="L9781" s="24" t="str" cm="1">
        <f t="array" ref="L9781">IFERROR(IF($B9781=L$1, ($A9781+$C9781) - MAX(IF($B$2:$B9780=$B9781, $A$2:$A9780+$C$2:$C9780)), "")*24*60, "")</f>
        <v/>
      </c>
      <c r="M9781" s="24" t="str" cm="1">
        <f t="array" ref="M9781">IFERROR(IF($B9781=M$1, ($A9781+$C9781) - MAX(IF($B$2:$B9780=$B9781, $A$2:$A9780+$C$2:$C9780)), "")*24*60, "")</f>
        <v/>
      </c>
      <c r="N9781" s="24" t="str" cm="1">
        <f t="array" ref="N9781">IFERROR(IF($B9781=N$1, ($A9781+$C9781) - MAX(IF($B$2:$B9780=$B9781, $A$2:$A9780+$C$2:$C9780)), "")*24*60, "")</f>
        <v/>
      </c>
      <c r="O9781" s="24" t="str" cm="1">
        <f t="array" ref="O9781">IFERROR(IF($B9781=O$1, ($A9781+$C9781) - MAX(IF($B$2:$B9780=$B9781, $A$2:$A9780+$C$2:$C9780)), "")*24*60, "")</f>
        <v/>
      </c>
      <c r="P9781" s="24" t="str" cm="1">
        <f t="array" ref="P9781">IFERROR(IF($B9781=P$1, ($A9781+$C9781) - MAX(IF($B$2:$B9780=$B9781, $A$2:$A9780+$C$2:$C9780)), "")*24*60, "")</f>
        <v/>
      </c>
      <c r="Q9781" s="24" t="str" cm="1">
        <f t="array" ref="Q9781">IFERROR(IF($B9781=Q$1, ($A9781+$C9781) - MAX(IF($B$2:$B9780=$B9781, $A$2:$A9780+$C$2:$C9780)), "")*24*60, "")</f>
        <v/>
      </c>
      <c r="R9781" s="24" t="str" cm="1">
        <f t="array" ref="R9781">IFERROR(IF($B9781=R$1, ($A9781+$C9781) - MAX(IF($B$2:$B9780=$B9781, $A$2:$A9780+$C$2:$C9780)), "")*24*60, "")</f>
        <v/>
      </c>
      <c r="S9781" s="24" t="str" cm="1">
        <f t="array" ref="S9781">IFERROR(IF($B9781=S$1, ($A9781+$C9781) - MAX(IF($B$2:$B9780=$B9781, $A$2:$A9780+$C$2:$C9780)), "")*24*60, "")</f>
        <v/>
      </c>
    </row>
    <row r="9782" spans="1:19" x14ac:dyDescent="0.2">
      <c r="A9782" s="12" t="str">
        <f t="shared" ref="A9782:C9782" si="1746">A9781</f>
        <v>1/224/26</v>
      </c>
      <c r="B9782" s="5" t="str">
        <f t="shared" si="1746"/>
        <v>Northern Cardinal</v>
      </c>
      <c r="C9782" s="6">
        <f t="shared" si="1746"/>
        <v>0.75624999999999998</v>
      </c>
      <c r="D9782" s="5"/>
      <c r="E9782" s="5"/>
      <c r="F9782" s="5" t="s">
        <v>9</v>
      </c>
      <c r="G9782" s="15" t="s">
        <v>26</v>
      </c>
      <c r="H9782" s="24" t="str">
        <f t="shared" si="1723"/>
        <v/>
      </c>
      <c r="I9782" s="24" t="str" cm="1">
        <f t="array" ref="I9782">IFERROR(IF($B9782=I$1, ($A9782+$C9782) - MAX(IF($B$2:$B9781=$B9782, $A$2:$A9781+$C$2:$C9781)), "")*24*60, "")</f>
        <v/>
      </c>
      <c r="J9782" s="24" t="str" cm="1">
        <f t="array" ref="J9782">IFERROR(IF($B9782=J$1, ($A9782+$C9782) - MAX(IF($B$2:$B9781=$B9782, $A$2:$A9781+$C$2:$C9781)), "")*24*60, "")</f>
        <v/>
      </c>
      <c r="K9782" s="24" t="str" cm="1">
        <f t="array" ref="K9782">IFERROR(IF($B9782=K$1, ($A9782+$C9782) - MAX(IF($B$2:$B9781=$B9782, $A$2:$A9781+$C$2:$C9781)), "")*24*60, "")</f>
        <v/>
      </c>
      <c r="L9782" s="24" t="str" cm="1">
        <f t="array" ref="L9782">IFERROR(IF($B9782=L$1, ($A9782+$C9782) - MAX(IF($B$2:$B9781=$B9782, $A$2:$A9781+$C$2:$C9781)), "")*24*60, "")</f>
        <v/>
      </c>
      <c r="M9782" s="24" t="str" cm="1">
        <f t="array" ref="M9782">IFERROR(IF($B9782=M$1, ($A9782+$C9782) - MAX(IF($B$2:$B9781=$B9782, $A$2:$A9781+$C$2:$C9781)), "")*24*60, "")</f>
        <v/>
      </c>
      <c r="N9782" s="24" t="str" cm="1">
        <f t="array" ref="N9782">IFERROR(IF($B9782=N$1, ($A9782+$C9782) - MAX(IF($B$2:$B9781=$B9782, $A$2:$A9781+$C$2:$C9781)), "")*24*60, "")</f>
        <v/>
      </c>
      <c r="O9782" s="24" t="str" cm="1">
        <f t="array" ref="O9782">IFERROR(IF($B9782=O$1, ($A9782+$C9782) - MAX(IF($B$2:$B9781=$B9782, $A$2:$A9781+$C$2:$C9781)), "")*24*60, "")</f>
        <v/>
      </c>
      <c r="P9782" s="24" t="str" cm="1">
        <f t="array" ref="P9782">IFERROR(IF($B9782=P$1, ($A9782+$C9782) - MAX(IF($B$2:$B9781=$B9782, $A$2:$A9781+$C$2:$C9781)), "")*24*60, "")</f>
        <v/>
      </c>
      <c r="Q9782" s="24" t="str" cm="1">
        <f t="array" ref="Q9782">IFERROR(IF($B9782=Q$1, ($A9782+$C9782) - MAX(IF($B$2:$B9781=$B9782, $A$2:$A9781+$C$2:$C9781)), "")*24*60, "")</f>
        <v/>
      </c>
      <c r="R9782" s="24" t="str" cm="1">
        <f t="array" ref="R9782">IFERROR(IF($B9782=R$1, ($A9782+$C9782) - MAX(IF($B$2:$B9781=$B9782, $A$2:$A9781+$C$2:$C9781)), "")*24*60, "")</f>
        <v/>
      </c>
      <c r="S9782" s="24" t="str" cm="1">
        <f t="array" ref="S9782">IFERROR(IF($B9782=S$1, ($A9782+$C9782) - MAX(IF($B$2:$B9781=$B9782, $A$2:$A9781+$C$2:$C9781)), "")*24*60, "")</f>
        <v/>
      </c>
    </row>
    <row r="9783" spans="1:19" x14ac:dyDescent="0.2">
      <c r="A9783" s="12" t="str">
        <f t="shared" ref="A9783:C9783" si="1747">A9782</f>
        <v>1/224/26</v>
      </c>
      <c r="B9783" s="5" t="str">
        <f t="shared" si="1747"/>
        <v>Northern Cardinal</v>
      </c>
      <c r="C9783" s="6">
        <f t="shared" si="1747"/>
        <v>0.75624999999999998</v>
      </c>
      <c r="D9783" s="5"/>
      <c r="E9783" s="5"/>
      <c r="F9783" s="5" t="s">
        <v>9</v>
      </c>
      <c r="G9783" s="15" t="s">
        <v>26</v>
      </c>
      <c r="H9783" s="24" t="str">
        <f t="shared" si="1723"/>
        <v/>
      </c>
      <c r="I9783" s="24" t="str" cm="1">
        <f t="array" ref="I9783">IFERROR(IF($B9783=I$1, ($A9783+$C9783) - MAX(IF($B$2:$B9782=$B9783, $A$2:$A9782+$C$2:$C9782)), "")*24*60, "")</f>
        <v/>
      </c>
      <c r="J9783" s="24" t="str" cm="1">
        <f t="array" ref="J9783">IFERROR(IF($B9783=J$1, ($A9783+$C9783) - MAX(IF($B$2:$B9782=$B9783, $A$2:$A9782+$C$2:$C9782)), "")*24*60, "")</f>
        <v/>
      </c>
      <c r="K9783" s="24" t="str" cm="1">
        <f t="array" ref="K9783">IFERROR(IF($B9783=K$1, ($A9783+$C9783) - MAX(IF($B$2:$B9782=$B9783, $A$2:$A9782+$C$2:$C9782)), "")*24*60, "")</f>
        <v/>
      </c>
      <c r="L9783" s="24" t="str" cm="1">
        <f t="array" ref="L9783">IFERROR(IF($B9783=L$1, ($A9783+$C9783) - MAX(IF($B$2:$B9782=$B9783, $A$2:$A9782+$C$2:$C9782)), "")*24*60, "")</f>
        <v/>
      </c>
      <c r="M9783" s="24" t="str" cm="1">
        <f t="array" ref="M9783">IFERROR(IF($B9783=M$1, ($A9783+$C9783) - MAX(IF($B$2:$B9782=$B9783, $A$2:$A9782+$C$2:$C9782)), "")*24*60, "")</f>
        <v/>
      </c>
      <c r="N9783" s="24" t="str" cm="1">
        <f t="array" ref="N9783">IFERROR(IF($B9783=N$1, ($A9783+$C9783) - MAX(IF($B$2:$B9782=$B9783, $A$2:$A9782+$C$2:$C9782)), "")*24*60, "")</f>
        <v/>
      </c>
      <c r="O9783" s="24" t="str" cm="1">
        <f t="array" ref="O9783">IFERROR(IF($B9783=O$1, ($A9783+$C9783) - MAX(IF($B$2:$B9782=$B9783, $A$2:$A9782+$C$2:$C9782)), "")*24*60, "")</f>
        <v/>
      </c>
      <c r="P9783" s="24" t="str" cm="1">
        <f t="array" ref="P9783">IFERROR(IF($B9783=P$1, ($A9783+$C9783) - MAX(IF($B$2:$B9782=$B9783, $A$2:$A9782+$C$2:$C9782)), "")*24*60, "")</f>
        <v/>
      </c>
      <c r="Q9783" s="24" t="str" cm="1">
        <f t="array" ref="Q9783">IFERROR(IF($B9783=Q$1, ($A9783+$C9783) - MAX(IF($B$2:$B9782=$B9783, $A$2:$A9782+$C$2:$C9782)), "")*24*60, "")</f>
        <v/>
      </c>
      <c r="R9783" s="24" t="str" cm="1">
        <f t="array" ref="R9783">IFERROR(IF($B9783=R$1, ($A9783+$C9783) - MAX(IF($B$2:$B9782=$B9783, $A$2:$A9782+$C$2:$C9782)), "")*24*60, "")</f>
        <v/>
      </c>
      <c r="S9783" s="24" t="str" cm="1">
        <f t="array" ref="S9783">IFERROR(IF($B9783=S$1, ($A9783+$C9783) - MAX(IF($B$2:$B9782=$B9783, $A$2:$A9782+$C$2:$C9782)), "")*24*60, "")</f>
        <v/>
      </c>
    </row>
    <row r="9784" spans="1:19" x14ac:dyDescent="0.2">
      <c r="A9784" s="12" t="str">
        <f t="shared" ref="A9784:C9784" si="1748">A9783</f>
        <v>1/224/26</v>
      </c>
      <c r="B9784" s="5" t="str">
        <f t="shared" si="1748"/>
        <v>Northern Cardinal</v>
      </c>
      <c r="C9784" s="6">
        <f t="shared" si="1748"/>
        <v>0.75624999999999998</v>
      </c>
      <c r="D9784" s="5"/>
      <c r="E9784" s="5"/>
      <c r="F9784" s="5" t="s">
        <v>9</v>
      </c>
      <c r="G9784" s="15" t="s">
        <v>26</v>
      </c>
      <c r="H9784" s="24" t="str">
        <f t="shared" si="1723"/>
        <v/>
      </c>
      <c r="I9784" s="24" t="str" cm="1">
        <f t="array" ref="I9784">IFERROR(IF($B9784=I$1, ($A9784+$C9784) - MAX(IF($B$2:$B9783=$B9784, $A$2:$A9783+$C$2:$C9783)), "")*24*60, "")</f>
        <v/>
      </c>
      <c r="J9784" s="24" t="str" cm="1">
        <f t="array" ref="J9784">IFERROR(IF($B9784=J$1, ($A9784+$C9784) - MAX(IF($B$2:$B9783=$B9784, $A$2:$A9783+$C$2:$C9783)), "")*24*60, "")</f>
        <v/>
      </c>
      <c r="K9784" s="24" t="str" cm="1">
        <f t="array" ref="K9784">IFERROR(IF($B9784=K$1, ($A9784+$C9784) - MAX(IF($B$2:$B9783=$B9784, $A$2:$A9783+$C$2:$C9783)), "")*24*60, "")</f>
        <v/>
      </c>
      <c r="L9784" s="24" t="str" cm="1">
        <f t="array" ref="L9784">IFERROR(IF($B9784=L$1, ($A9784+$C9784) - MAX(IF($B$2:$B9783=$B9784, $A$2:$A9783+$C$2:$C9783)), "")*24*60, "")</f>
        <v/>
      </c>
      <c r="M9784" s="24" t="str" cm="1">
        <f t="array" ref="M9784">IFERROR(IF($B9784=M$1, ($A9784+$C9784) - MAX(IF($B$2:$B9783=$B9784, $A$2:$A9783+$C$2:$C9783)), "")*24*60, "")</f>
        <v/>
      </c>
      <c r="N9784" s="24" t="str" cm="1">
        <f t="array" ref="N9784">IFERROR(IF($B9784=N$1, ($A9784+$C9784) - MAX(IF($B$2:$B9783=$B9784, $A$2:$A9783+$C$2:$C9783)), "")*24*60, "")</f>
        <v/>
      </c>
      <c r="O9784" s="24" t="str" cm="1">
        <f t="array" ref="O9784">IFERROR(IF($B9784=O$1, ($A9784+$C9784) - MAX(IF($B$2:$B9783=$B9784, $A$2:$A9783+$C$2:$C9783)), "")*24*60, "")</f>
        <v/>
      </c>
      <c r="P9784" s="24" t="str" cm="1">
        <f t="array" ref="P9784">IFERROR(IF($B9784=P$1, ($A9784+$C9784) - MAX(IF($B$2:$B9783=$B9784, $A$2:$A9783+$C$2:$C9783)), "")*24*60, "")</f>
        <v/>
      </c>
      <c r="Q9784" s="24" t="str" cm="1">
        <f t="array" ref="Q9784">IFERROR(IF($B9784=Q$1, ($A9784+$C9784) - MAX(IF($B$2:$B9783=$B9784, $A$2:$A9783+$C$2:$C9783)), "")*24*60, "")</f>
        <v/>
      </c>
      <c r="R9784" s="24" t="str" cm="1">
        <f t="array" ref="R9784">IFERROR(IF($B9784=R$1, ($A9784+$C9784) - MAX(IF($B$2:$B9783=$B9784, $A$2:$A9783+$C$2:$C9783)), "")*24*60, "")</f>
        <v/>
      </c>
      <c r="S9784" s="24" t="str" cm="1">
        <f t="array" ref="S9784">IFERROR(IF($B9784=S$1, ($A9784+$C9784) - MAX(IF($B$2:$B9783=$B9784, $A$2:$A9783+$C$2:$C9783)), "")*24*60, "")</f>
        <v/>
      </c>
    </row>
    <row r="9785" spans="1:19" x14ac:dyDescent="0.2">
      <c r="A9785" s="12" t="str">
        <f t="shared" ref="A9785:C9785" si="1749">A9784</f>
        <v>1/224/26</v>
      </c>
      <c r="B9785" s="5" t="str">
        <f t="shared" si="1749"/>
        <v>Northern Cardinal</v>
      </c>
      <c r="C9785" s="6">
        <f t="shared" si="1749"/>
        <v>0.75624999999999998</v>
      </c>
      <c r="D9785" s="5"/>
      <c r="E9785" s="5"/>
      <c r="F9785" s="5" t="s">
        <v>9</v>
      </c>
      <c r="G9785" s="15" t="s">
        <v>26</v>
      </c>
      <c r="H9785" s="24" t="str">
        <f t="shared" si="1723"/>
        <v/>
      </c>
      <c r="I9785" s="24" t="str" cm="1">
        <f t="array" ref="I9785">IFERROR(IF($B9785=I$1, ($A9785+$C9785) - MAX(IF($B$2:$B9784=$B9785, $A$2:$A9784+$C$2:$C9784)), "")*24*60, "")</f>
        <v/>
      </c>
      <c r="J9785" s="24" t="str" cm="1">
        <f t="array" ref="J9785">IFERROR(IF($B9785=J$1, ($A9785+$C9785) - MAX(IF($B$2:$B9784=$B9785, $A$2:$A9784+$C$2:$C9784)), "")*24*60, "")</f>
        <v/>
      </c>
      <c r="K9785" s="24" t="str" cm="1">
        <f t="array" ref="K9785">IFERROR(IF($B9785=K$1, ($A9785+$C9785) - MAX(IF($B$2:$B9784=$B9785, $A$2:$A9784+$C$2:$C9784)), "")*24*60, "")</f>
        <v/>
      </c>
      <c r="L9785" s="24" t="str" cm="1">
        <f t="array" ref="L9785">IFERROR(IF($B9785=L$1, ($A9785+$C9785) - MAX(IF($B$2:$B9784=$B9785, $A$2:$A9784+$C$2:$C9784)), "")*24*60, "")</f>
        <v/>
      </c>
      <c r="M9785" s="24" t="str" cm="1">
        <f t="array" ref="M9785">IFERROR(IF($B9785=M$1, ($A9785+$C9785) - MAX(IF($B$2:$B9784=$B9785, $A$2:$A9784+$C$2:$C9784)), "")*24*60, "")</f>
        <v/>
      </c>
      <c r="N9785" s="24" t="str" cm="1">
        <f t="array" ref="N9785">IFERROR(IF($B9785=N$1, ($A9785+$C9785) - MAX(IF($B$2:$B9784=$B9785, $A$2:$A9784+$C$2:$C9784)), "")*24*60, "")</f>
        <v/>
      </c>
      <c r="O9785" s="24" t="str" cm="1">
        <f t="array" ref="O9785">IFERROR(IF($B9785=O$1, ($A9785+$C9785) - MAX(IF($B$2:$B9784=$B9785, $A$2:$A9784+$C$2:$C9784)), "")*24*60, "")</f>
        <v/>
      </c>
      <c r="P9785" s="24" t="str" cm="1">
        <f t="array" ref="P9785">IFERROR(IF($B9785=P$1, ($A9785+$C9785) - MAX(IF($B$2:$B9784=$B9785, $A$2:$A9784+$C$2:$C9784)), "")*24*60, "")</f>
        <v/>
      </c>
      <c r="Q9785" s="24" t="str" cm="1">
        <f t="array" ref="Q9785">IFERROR(IF($B9785=Q$1, ($A9785+$C9785) - MAX(IF($B$2:$B9784=$B9785, $A$2:$A9784+$C$2:$C9784)), "")*24*60, "")</f>
        <v/>
      </c>
      <c r="R9785" s="24" t="str" cm="1">
        <f t="array" ref="R9785">IFERROR(IF($B9785=R$1, ($A9785+$C9785) - MAX(IF($B$2:$B9784=$B9785, $A$2:$A9784+$C$2:$C9784)), "")*24*60, "")</f>
        <v/>
      </c>
      <c r="S9785" s="24" t="str" cm="1">
        <f t="array" ref="S9785">IFERROR(IF($B9785=S$1, ($A9785+$C9785) - MAX(IF($B$2:$B9784=$B9785, $A$2:$A9784+$C$2:$C9784)), "")*24*60, "")</f>
        <v/>
      </c>
    </row>
    <row r="9786" spans="1:19" x14ac:dyDescent="0.2">
      <c r="A9786" s="12" t="str">
        <f t="shared" ref="A9786:C9786" si="1750">A9785</f>
        <v>1/224/26</v>
      </c>
      <c r="B9786" s="5" t="str">
        <f t="shared" si="1750"/>
        <v>Northern Cardinal</v>
      </c>
      <c r="C9786" s="6">
        <f t="shared" si="1750"/>
        <v>0.75624999999999998</v>
      </c>
      <c r="D9786" s="5"/>
      <c r="E9786" s="5"/>
      <c r="F9786" s="5" t="s">
        <v>9</v>
      </c>
      <c r="G9786" s="15" t="s">
        <v>26</v>
      </c>
      <c r="H9786" s="24" t="str">
        <f t="shared" si="1723"/>
        <v/>
      </c>
      <c r="I9786" s="24" t="str" cm="1">
        <f t="array" ref="I9786">IFERROR(IF($B9786=I$1, ($A9786+$C9786) - MAX(IF($B$2:$B9785=$B9786, $A$2:$A9785+$C$2:$C9785)), "")*24*60, "")</f>
        <v/>
      </c>
      <c r="J9786" s="24" t="str" cm="1">
        <f t="array" ref="J9786">IFERROR(IF($B9786=J$1, ($A9786+$C9786) - MAX(IF($B$2:$B9785=$B9786, $A$2:$A9785+$C$2:$C9785)), "")*24*60, "")</f>
        <v/>
      </c>
      <c r="K9786" s="24" t="str" cm="1">
        <f t="array" ref="K9786">IFERROR(IF($B9786=K$1, ($A9786+$C9786) - MAX(IF($B$2:$B9785=$B9786, $A$2:$A9785+$C$2:$C9785)), "")*24*60, "")</f>
        <v/>
      </c>
      <c r="L9786" s="24" t="str" cm="1">
        <f t="array" ref="L9786">IFERROR(IF($B9786=L$1, ($A9786+$C9786) - MAX(IF($B$2:$B9785=$B9786, $A$2:$A9785+$C$2:$C9785)), "")*24*60, "")</f>
        <v/>
      </c>
      <c r="M9786" s="24" t="str" cm="1">
        <f t="array" ref="M9786">IFERROR(IF($B9786=M$1, ($A9786+$C9786) - MAX(IF($B$2:$B9785=$B9786, $A$2:$A9785+$C$2:$C9785)), "")*24*60, "")</f>
        <v/>
      </c>
      <c r="N9786" s="24" t="str" cm="1">
        <f t="array" ref="N9786">IFERROR(IF($B9786=N$1, ($A9786+$C9786) - MAX(IF($B$2:$B9785=$B9786, $A$2:$A9785+$C$2:$C9785)), "")*24*60, "")</f>
        <v/>
      </c>
      <c r="O9786" s="24" t="str" cm="1">
        <f t="array" ref="O9786">IFERROR(IF($B9786=O$1, ($A9786+$C9786) - MAX(IF($B$2:$B9785=$B9786, $A$2:$A9785+$C$2:$C9785)), "")*24*60, "")</f>
        <v/>
      </c>
      <c r="P9786" s="24" t="str" cm="1">
        <f t="array" ref="P9786">IFERROR(IF($B9786=P$1, ($A9786+$C9786) - MAX(IF($B$2:$B9785=$B9786, $A$2:$A9785+$C$2:$C9785)), "")*24*60, "")</f>
        <v/>
      </c>
      <c r="Q9786" s="24" t="str" cm="1">
        <f t="array" ref="Q9786">IFERROR(IF($B9786=Q$1, ($A9786+$C9786) - MAX(IF($B$2:$B9785=$B9786, $A$2:$A9785+$C$2:$C9785)), "")*24*60, "")</f>
        <v/>
      </c>
      <c r="R9786" s="24" t="str" cm="1">
        <f t="array" ref="R9786">IFERROR(IF($B9786=R$1, ($A9786+$C9786) - MAX(IF($B$2:$B9785=$B9786, $A$2:$A9785+$C$2:$C9785)), "")*24*60, "")</f>
        <v/>
      </c>
      <c r="S9786" s="24" t="str" cm="1">
        <f t="array" ref="S9786">IFERROR(IF($B9786=S$1, ($A9786+$C9786) - MAX(IF($B$2:$B9785=$B9786, $A$2:$A9785+$C$2:$C9785)), "")*24*60, "")</f>
        <v/>
      </c>
    </row>
    <row r="9787" spans="1:19" x14ac:dyDescent="0.2">
      <c r="A9787" s="12" t="str">
        <f t="shared" ref="A9787:C9787" si="1751">A9786</f>
        <v>1/224/26</v>
      </c>
      <c r="B9787" s="5" t="str">
        <f t="shared" si="1751"/>
        <v>Northern Cardinal</v>
      </c>
      <c r="C9787" s="6">
        <f t="shared" si="1751"/>
        <v>0.75624999999999998</v>
      </c>
      <c r="D9787" s="5"/>
      <c r="E9787" s="5"/>
      <c r="F9787" s="5" t="s">
        <v>9</v>
      </c>
      <c r="G9787" s="15" t="s">
        <v>26</v>
      </c>
      <c r="H9787" s="24" t="str">
        <f t="shared" si="1723"/>
        <v/>
      </c>
      <c r="I9787" s="24" t="str" cm="1">
        <f t="array" ref="I9787">IFERROR(IF($B9787=I$1, ($A9787+$C9787) - MAX(IF($B$2:$B9786=$B9787, $A$2:$A9786+$C$2:$C9786)), "")*24*60, "")</f>
        <v/>
      </c>
      <c r="J9787" s="24" t="str" cm="1">
        <f t="array" ref="J9787">IFERROR(IF($B9787=J$1, ($A9787+$C9787) - MAX(IF($B$2:$B9786=$B9787, $A$2:$A9786+$C$2:$C9786)), "")*24*60, "")</f>
        <v/>
      </c>
      <c r="K9787" s="24" t="str" cm="1">
        <f t="array" ref="K9787">IFERROR(IF($B9787=K$1, ($A9787+$C9787) - MAX(IF($B$2:$B9786=$B9787, $A$2:$A9786+$C$2:$C9786)), "")*24*60, "")</f>
        <v/>
      </c>
      <c r="L9787" s="24" t="str" cm="1">
        <f t="array" ref="L9787">IFERROR(IF($B9787=L$1, ($A9787+$C9787) - MAX(IF($B$2:$B9786=$B9787, $A$2:$A9786+$C$2:$C9786)), "")*24*60, "")</f>
        <v/>
      </c>
      <c r="M9787" s="24" t="str" cm="1">
        <f t="array" ref="M9787">IFERROR(IF($B9787=M$1, ($A9787+$C9787) - MAX(IF($B$2:$B9786=$B9787, $A$2:$A9786+$C$2:$C9786)), "")*24*60, "")</f>
        <v/>
      </c>
      <c r="N9787" s="24" t="str" cm="1">
        <f t="array" ref="N9787">IFERROR(IF($B9787=N$1, ($A9787+$C9787) - MAX(IF($B$2:$B9786=$B9787, $A$2:$A9786+$C$2:$C9786)), "")*24*60, "")</f>
        <v/>
      </c>
      <c r="O9787" s="24" t="str" cm="1">
        <f t="array" ref="O9787">IFERROR(IF($B9787=O$1, ($A9787+$C9787) - MAX(IF($B$2:$B9786=$B9787, $A$2:$A9786+$C$2:$C9786)), "")*24*60, "")</f>
        <v/>
      </c>
      <c r="P9787" s="24" t="str" cm="1">
        <f t="array" ref="P9787">IFERROR(IF($B9787=P$1, ($A9787+$C9787) - MAX(IF($B$2:$B9786=$B9787, $A$2:$A9786+$C$2:$C9786)), "")*24*60, "")</f>
        <v/>
      </c>
      <c r="Q9787" s="24" t="str" cm="1">
        <f t="array" ref="Q9787">IFERROR(IF($B9787=Q$1, ($A9787+$C9787) - MAX(IF($B$2:$B9786=$B9787, $A$2:$A9786+$C$2:$C9786)), "")*24*60, "")</f>
        <v/>
      </c>
      <c r="R9787" s="24" t="str" cm="1">
        <f t="array" ref="R9787">IFERROR(IF($B9787=R$1, ($A9787+$C9787) - MAX(IF($B$2:$B9786=$B9787, $A$2:$A9786+$C$2:$C9786)), "")*24*60, "")</f>
        <v/>
      </c>
      <c r="S9787" s="24" t="str" cm="1">
        <f t="array" ref="S9787">IFERROR(IF($B9787=S$1, ($A9787+$C9787) - MAX(IF($B$2:$B9786=$B9787, $A$2:$A9786+$C$2:$C9786)), "")*24*60, "")</f>
        <v/>
      </c>
    </row>
    <row r="9788" spans="1:19" x14ac:dyDescent="0.2">
      <c r="A9788" s="12" t="str">
        <f t="shared" ref="A9788:C9788" si="1752">A9787</f>
        <v>1/224/26</v>
      </c>
      <c r="B9788" s="5" t="str">
        <f t="shared" si="1752"/>
        <v>Northern Cardinal</v>
      </c>
      <c r="C9788" s="6">
        <f t="shared" si="1752"/>
        <v>0.75624999999999998</v>
      </c>
      <c r="D9788" s="5"/>
      <c r="E9788" s="5"/>
      <c r="F9788" s="5" t="s">
        <v>9</v>
      </c>
      <c r="G9788" s="15" t="s">
        <v>26</v>
      </c>
      <c r="H9788" s="24" t="str">
        <f t="shared" si="1723"/>
        <v/>
      </c>
      <c r="I9788" s="24" t="str" cm="1">
        <f t="array" ref="I9788">IFERROR(IF($B9788=I$1, ($A9788+$C9788) - MAX(IF($B$2:$B9787=$B9788, $A$2:$A9787+$C$2:$C9787)), "")*24*60, "")</f>
        <v/>
      </c>
      <c r="J9788" s="24" t="str" cm="1">
        <f t="array" ref="J9788">IFERROR(IF($B9788=J$1, ($A9788+$C9788) - MAX(IF($B$2:$B9787=$B9788, $A$2:$A9787+$C$2:$C9787)), "")*24*60, "")</f>
        <v/>
      </c>
      <c r="K9788" s="24" t="str" cm="1">
        <f t="array" ref="K9788">IFERROR(IF($B9788=K$1, ($A9788+$C9788) - MAX(IF($B$2:$B9787=$B9788, $A$2:$A9787+$C$2:$C9787)), "")*24*60, "")</f>
        <v/>
      </c>
      <c r="L9788" s="24" t="str" cm="1">
        <f t="array" ref="L9788">IFERROR(IF($B9788=L$1, ($A9788+$C9788) - MAX(IF($B$2:$B9787=$B9788, $A$2:$A9787+$C$2:$C9787)), "")*24*60, "")</f>
        <v/>
      </c>
      <c r="M9788" s="24" t="str" cm="1">
        <f t="array" ref="M9788">IFERROR(IF($B9788=M$1, ($A9788+$C9788) - MAX(IF($B$2:$B9787=$B9788, $A$2:$A9787+$C$2:$C9787)), "")*24*60, "")</f>
        <v/>
      </c>
      <c r="N9788" s="24" t="str" cm="1">
        <f t="array" ref="N9788">IFERROR(IF($B9788=N$1, ($A9788+$C9788) - MAX(IF($B$2:$B9787=$B9788, $A$2:$A9787+$C$2:$C9787)), "")*24*60, "")</f>
        <v/>
      </c>
      <c r="O9788" s="24" t="str" cm="1">
        <f t="array" ref="O9788">IFERROR(IF($B9788=O$1, ($A9788+$C9788) - MAX(IF($B$2:$B9787=$B9788, $A$2:$A9787+$C$2:$C9787)), "")*24*60, "")</f>
        <v/>
      </c>
      <c r="P9788" s="24" t="str" cm="1">
        <f t="array" ref="P9788">IFERROR(IF($B9788=P$1, ($A9788+$C9788) - MAX(IF($B$2:$B9787=$B9788, $A$2:$A9787+$C$2:$C9787)), "")*24*60, "")</f>
        <v/>
      </c>
      <c r="Q9788" s="24" t="str" cm="1">
        <f t="array" ref="Q9788">IFERROR(IF($B9788=Q$1, ($A9788+$C9788) - MAX(IF($B$2:$B9787=$B9788, $A$2:$A9787+$C$2:$C9787)), "")*24*60, "")</f>
        <v/>
      </c>
      <c r="R9788" s="24" t="str" cm="1">
        <f t="array" ref="R9788">IFERROR(IF($B9788=R$1, ($A9788+$C9788) - MAX(IF($B$2:$B9787=$B9788, $A$2:$A9787+$C$2:$C9787)), "")*24*60, "")</f>
        <v/>
      </c>
      <c r="S9788" s="24" t="str" cm="1">
        <f t="array" ref="S9788">IFERROR(IF($B9788=S$1, ($A9788+$C9788) - MAX(IF($B$2:$B9787=$B9788, $A$2:$A9787+$C$2:$C9787)), "")*24*60, "")</f>
        <v/>
      </c>
    </row>
    <row r="9789" spans="1:19" x14ac:dyDescent="0.2">
      <c r="A9789" s="12" t="str">
        <f t="shared" ref="A9789:C9789" si="1753">A9788</f>
        <v>1/224/26</v>
      </c>
      <c r="B9789" s="5" t="str">
        <f t="shared" si="1753"/>
        <v>Northern Cardinal</v>
      </c>
      <c r="C9789" s="6">
        <f t="shared" si="1753"/>
        <v>0.75624999999999998</v>
      </c>
      <c r="D9789" s="5"/>
      <c r="E9789" s="5"/>
      <c r="F9789" s="5" t="s">
        <v>9</v>
      </c>
      <c r="G9789" s="15" t="s">
        <v>26</v>
      </c>
      <c r="H9789" s="24" t="str">
        <f t="shared" si="1723"/>
        <v/>
      </c>
      <c r="I9789" s="24" t="str" cm="1">
        <f t="array" ref="I9789">IFERROR(IF($B9789=I$1, ($A9789+$C9789) - MAX(IF($B$2:$B9788=$B9789, $A$2:$A9788+$C$2:$C9788)), "")*24*60, "")</f>
        <v/>
      </c>
      <c r="J9789" s="24" t="str" cm="1">
        <f t="array" ref="J9789">IFERROR(IF($B9789=J$1, ($A9789+$C9789) - MAX(IF($B$2:$B9788=$B9789, $A$2:$A9788+$C$2:$C9788)), "")*24*60, "")</f>
        <v/>
      </c>
      <c r="K9789" s="24" t="str" cm="1">
        <f t="array" ref="K9789">IFERROR(IF($B9789=K$1, ($A9789+$C9789) - MAX(IF($B$2:$B9788=$B9789, $A$2:$A9788+$C$2:$C9788)), "")*24*60, "")</f>
        <v/>
      </c>
      <c r="L9789" s="24" t="str" cm="1">
        <f t="array" ref="L9789">IFERROR(IF($B9789=L$1, ($A9789+$C9789) - MAX(IF($B$2:$B9788=$B9789, $A$2:$A9788+$C$2:$C9788)), "")*24*60, "")</f>
        <v/>
      </c>
      <c r="M9789" s="24" t="str" cm="1">
        <f t="array" ref="M9789">IFERROR(IF($B9789=M$1, ($A9789+$C9789) - MAX(IF($B$2:$B9788=$B9789, $A$2:$A9788+$C$2:$C9788)), "")*24*60, "")</f>
        <v/>
      </c>
      <c r="N9789" s="24" t="str" cm="1">
        <f t="array" ref="N9789">IFERROR(IF($B9789=N$1, ($A9789+$C9789) - MAX(IF($B$2:$B9788=$B9789, $A$2:$A9788+$C$2:$C9788)), "")*24*60, "")</f>
        <v/>
      </c>
      <c r="O9789" s="24" t="str" cm="1">
        <f t="array" ref="O9789">IFERROR(IF($B9789=O$1, ($A9789+$C9789) - MAX(IF($B$2:$B9788=$B9789, $A$2:$A9788+$C$2:$C9788)), "")*24*60, "")</f>
        <v/>
      </c>
      <c r="P9789" s="24" t="str" cm="1">
        <f t="array" ref="P9789">IFERROR(IF($B9789=P$1, ($A9789+$C9789) - MAX(IF($B$2:$B9788=$B9789, $A$2:$A9788+$C$2:$C9788)), "")*24*60, "")</f>
        <v/>
      </c>
      <c r="Q9789" s="24" t="str" cm="1">
        <f t="array" ref="Q9789">IFERROR(IF($B9789=Q$1, ($A9789+$C9789) - MAX(IF($B$2:$B9788=$B9789, $A$2:$A9788+$C$2:$C9788)), "")*24*60, "")</f>
        <v/>
      </c>
      <c r="R9789" s="24" t="str" cm="1">
        <f t="array" ref="R9789">IFERROR(IF($B9789=R$1, ($A9789+$C9789) - MAX(IF($B$2:$B9788=$B9789, $A$2:$A9788+$C$2:$C9788)), "")*24*60, "")</f>
        <v/>
      </c>
      <c r="S9789" s="24" t="str" cm="1">
        <f t="array" ref="S9789">IFERROR(IF($B9789=S$1, ($A9789+$C9789) - MAX(IF($B$2:$B9788=$B9789, $A$2:$A9788+$C$2:$C9788)), "")*24*60, "")</f>
        <v/>
      </c>
    </row>
    <row r="9790" spans="1:19" x14ac:dyDescent="0.2">
      <c r="A9790" s="12" t="str">
        <f t="shared" ref="A9790:C9790" si="1754">A9789</f>
        <v>1/224/26</v>
      </c>
      <c r="B9790" s="5" t="str">
        <f t="shared" si="1754"/>
        <v>Northern Cardinal</v>
      </c>
      <c r="C9790" s="6">
        <f t="shared" si="1754"/>
        <v>0.75624999999999998</v>
      </c>
      <c r="D9790" s="5"/>
      <c r="E9790" s="5"/>
      <c r="F9790" s="5" t="s">
        <v>9</v>
      </c>
      <c r="G9790" s="15" t="s">
        <v>26</v>
      </c>
      <c r="H9790" s="24" t="str">
        <f t="shared" si="1723"/>
        <v/>
      </c>
      <c r="I9790" s="24" t="str" cm="1">
        <f t="array" ref="I9790">IFERROR(IF($B9790=I$1, ($A9790+$C9790) - MAX(IF($B$2:$B9789=$B9790, $A$2:$A9789+$C$2:$C9789)), "")*24*60, "")</f>
        <v/>
      </c>
      <c r="J9790" s="24" t="str" cm="1">
        <f t="array" ref="J9790">IFERROR(IF($B9790=J$1, ($A9790+$C9790) - MAX(IF($B$2:$B9789=$B9790, $A$2:$A9789+$C$2:$C9789)), "")*24*60, "")</f>
        <v/>
      </c>
      <c r="K9790" s="24" t="str" cm="1">
        <f t="array" ref="K9790">IFERROR(IF($B9790=K$1, ($A9790+$C9790) - MAX(IF($B$2:$B9789=$B9790, $A$2:$A9789+$C$2:$C9789)), "")*24*60, "")</f>
        <v/>
      </c>
      <c r="L9790" s="24" t="str" cm="1">
        <f t="array" ref="L9790">IFERROR(IF($B9790=L$1, ($A9790+$C9790) - MAX(IF($B$2:$B9789=$B9790, $A$2:$A9789+$C$2:$C9789)), "")*24*60, "")</f>
        <v/>
      </c>
      <c r="M9790" s="24" t="str" cm="1">
        <f t="array" ref="M9790">IFERROR(IF($B9790=M$1, ($A9790+$C9790) - MAX(IF($B$2:$B9789=$B9790, $A$2:$A9789+$C$2:$C9789)), "")*24*60, "")</f>
        <v/>
      </c>
      <c r="N9790" s="24" t="str" cm="1">
        <f t="array" ref="N9790">IFERROR(IF($B9790=N$1, ($A9790+$C9790) - MAX(IF($B$2:$B9789=$B9790, $A$2:$A9789+$C$2:$C9789)), "")*24*60, "")</f>
        <v/>
      </c>
      <c r="O9790" s="24" t="str" cm="1">
        <f t="array" ref="O9790">IFERROR(IF($B9790=O$1, ($A9790+$C9790) - MAX(IF($B$2:$B9789=$B9790, $A$2:$A9789+$C$2:$C9789)), "")*24*60, "")</f>
        <v/>
      </c>
      <c r="P9790" s="24" t="str" cm="1">
        <f t="array" ref="P9790">IFERROR(IF($B9790=P$1, ($A9790+$C9790) - MAX(IF($B$2:$B9789=$B9790, $A$2:$A9789+$C$2:$C9789)), "")*24*60, "")</f>
        <v/>
      </c>
      <c r="Q9790" s="24" t="str" cm="1">
        <f t="array" ref="Q9790">IFERROR(IF($B9790=Q$1, ($A9790+$C9790) - MAX(IF($B$2:$B9789=$B9790, $A$2:$A9789+$C$2:$C9789)), "")*24*60, "")</f>
        <v/>
      </c>
      <c r="R9790" s="24" t="str" cm="1">
        <f t="array" ref="R9790">IFERROR(IF($B9790=R$1, ($A9790+$C9790) - MAX(IF($B$2:$B9789=$B9790, $A$2:$A9789+$C$2:$C9789)), "")*24*60, "")</f>
        <v/>
      </c>
      <c r="S9790" s="24" t="str" cm="1">
        <f t="array" ref="S9790">IFERROR(IF($B9790=S$1, ($A9790+$C9790) - MAX(IF($B$2:$B9789=$B9790, $A$2:$A9789+$C$2:$C9789)), "")*24*60, "")</f>
        <v/>
      </c>
    </row>
    <row r="9791" spans="1:19" x14ac:dyDescent="0.2">
      <c r="A9791" s="12" t="str">
        <f t="shared" ref="A9791:C9791" si="1755">A9790</f>
        <v>1/224/26</v>
      </c>
      <c r="B9791" s="5" t="str">
        <f t="shared" si="1755"/>
        <v>Northern Cardinal</v>
      </c>
      <c r="C9791" s="6">
        <f t="shared" si="1755"/>
        <v>0.75624999999999998</v>
      </c>
      <c r="D9791" s="5"/>
      <c r="E9791" s="5"/>
      <c r="F9791" s="5" t="s">
        <v>9</v>
      </c>
      <c r="G9791" s="15" t="s">
        <v>26</v>
      </c>
      <c r="H9791" s="24" t="str">
        <f t="shared" si="1723"/>
        <v/>
      </c>
      <c r="I9791" s="24" t="str" cm="1">
        <f t="array" ref="I9791">IFERROR(IF($B9791=I$1, ($A9791+$C9791) - MAX(IF($B$2:$B9790=$B9791, $A$2:$A9790+$C$2:$C9790)), "")*24*60, "")</f>
        <v/>
      </c>
      <c r="J9791" s="24" t="str" cm="1">
        <f t="array" ref="J9791">IFERROR(IF($B9791=J$1, ($A9791+$C9791) - MAX(IF($B$2:$B9790=$B9791, $A$2:$A9790+$C$2:$C9790)), "")*24*60, "")</f>
        <v/>
      </c>
      <c r="K9791" s="24" t="str" cm="1">
        <f t="array" ref="K9791">IFERROR(IF($B9791=K$1, ($A9791+$C9791) - MAX(IF($B$2:$B9790=$B9791, $A$2:$A9790+$C$2:$C9790)), "")*24*60, "")</f>
        <v/>
      </c>
      <c r="L9791" s="24" t="str" cm="1">
        <f t="array" ref="L9791">IFERROR(IF($B9791=L$1, ($A9791+$C9791) - MAX(IF($B$2:$B9790=$B9791, $A$2:$A9790+$C$2:$C9790)), "")*24*60, "")</f>
        <v/>
      </c>
      <c r="M9791" s="24" t="str" cm="1">
        <f t="array" ref="M9791">IFERROR(IF($B9791=M$1, ($A9791+$C9791) - MAX(IF($B$2:$B9790=$B9791, $A$2:$A9790+$C$2:$C9790)), "")*24*60, "")</f>
        <v/>
      </c>
      <c r="N9791" s="24" t="str" cm="1">
        <f t="array" ref="N9791">IFERROR(IF($B9791=N$1, ($A9791+$C9791) - MAX(IF($B$2:$B9790=$B9791, $A$2:$A9790+$C$2:$C9790)), "")*24*60, "")</f>
        <v/>
      </c>
      <c r="O9791" s="24" t="str" cm="1">
        <f t="array" ref="O9791">IFERROR(IF($B9791=O$1, ($A9791+$C9791) - MAX(IF($B$2:$B9790=$B9791, $A$2:$A9790+$C$2:$C9790)), "")*24*60, "")</f>
        <v/>
      </c>
      <c r="P9791" s="24" t="str" cm="1">
        <f t="array" ref="P9791">IFERROR(IF($B9791=P$1, ($A9791+$C9791) - MAX(IF($B$2:$B9790=$B9791, $A$2:$A9790+$C$2:$C9790)), "")*24*60, "")</f>
        <v/>
      </c>
      <c r="Q9791" s="24" t="str" cm="1">
        <f t="array" ref="Q9791">IFERROR(IF($B9791=Q$1, ($A9791+$C9791) - MAX(IF($B$2:$B9790=$B9791, $A$2:$A9790+$C$2:$C9790)), "")*24*60, "")</f>
        <v/>
      </c>
      <c r="R9791" s="24" t="str" cm="1">
        <f t="array" ref="R9791">IFERROR(IF($B9791=R$1, ($A9791+$C9791) - MAX(IF($B$2:$B9790=$B9791, $A$2:$A9790+$C$2:$C9790)), "")*24*60, "")</f>
        <v/>
      </c>
      <c r="S9791" s="24" t="str" cm="1">
        <f t="array" ref="S9791">IFERROR(IF($B9791=S$1, ($A9791+$C9791) - MAX(IF($B$2:$B9790=$B9791, $A$2:$A9790+$C$2:$C9790)), "")*24*60, "")</f>
        <v/>
      </c>
    </row>
    <row r="9792" spans="1:19" x14ac:dyDescent="0.2">
      <c r="A9792" s="12" t="str">
        <f t="shared" ref="A9792:C9792" si="1756">A9791</f>
        <v>1/224/26</v>
      </c>
      <c r="B9792" s="5" t="str">
        <f t="shared" si="1756"/>
        <v>Northern Cardinal</v>
      </c>
      <c r="C9792" s="6">
        <f t="shared" si="1756"/>
        <v>0.75624999999999998</v>
      </c>
      <c r="D9792" s="5"/>
      <c r="E9792" s="5"/>
      <c r="F9792" s="5" t="s">
        <v>9</v>
      </c>
      <c r="G9792" s="15" t="s">
        <v>26</v>
      </c>
      <c r="H9792" s="24" t="str">
        <f t="shared" si="1723"/>
        <v/>
      </c>
      <c r="I9792" s="24" t="str" cm="1">
        <f t="array" ref="I9792">IFERROR(IF($B9792=I$1, ($A9792+$C9792) - MAX(IF($B$2:$B9791=$B9792, $A$2:$A9791+$C$2:$C9791)), "")*24*60, "")</f>
        <v/>
      </c>
      <c r="J9792" s="24" t="str" cm="1">
        <f t="array" ref="J9792">IFERROR(IF($B9792=J$1, ($A9792+$C9792) - MAX(IF($B$2:$B9791=$B9792, $A$2:$A9791+$C$2:$C9791)), "")*24*60, "")</f>
        <v/>
      </c>
      <c r="K9792" s="24" t="str" cm="1">
        <f t="array" ref="K9792">IFERROR(IF($B9792=K$1, ($A9792+$C9792) - MAX(IF($B$2:$B9791=$B9792, $A$2:$A9791+$C$2:$C9791)), "")*24*60, "")</f>
        <v/>
      </c>
      <c r="L9792" s="24" t="str" cm="1">
        <f t="array" ref="L9792">IFERROR(IF($B9792=L$1, ($A9792+$C9792) - MAX(IF($B$2:$B9791=$B9792, $A$2:$A9791+$C$2:$C9791)), "")*24*60, "")</f>
        <v/>
      </c>
      <c r="M9792" s="24" t="str" cm="1">
        <f t="array" ref="M9792">IFERROR(IF($B9792=M$1, ($A9792+$C9792) - MAX(IF($B$2:$B9791=$B9792, $A$2:$A9791+$C$2:$C9791)), "")*24*60, "")</f>
        <v/>
      </c>
      <c r="N9792" s="24" t="str" cm="1">
        <f t="array" ref="N9792">IFERROR(IF($B9792=N$1, ($A9792+$C9792) - MAX(IF($B$2:$B9791=$B9792, $A$2:$A9791+$C$2:$C9791)), "")*24*60, "")</f>
        <v/>
      </c>
      <c r="O9792" s="24" t="str" cm="1">
        <f t="array" ref="O9792">IFERROR(IF($B9792=O$1, ($A9792+$C9792) - MAX(IF($B$2:$B9791=$B9792, $A$2:$A9791+$C$2:$C9791)), "")*24*60, "")</f>
        <v/>
      </c>
      <c r="P9792" s="24" t="str" cm="1">
        <f t="array" ref="P9792">IFERROR(IF($B9792=P$1, ($A9792+$C9792) - MAX(IF($B$2:$B9791=$B9792, $A$2:$A9791+$C$2:$C9791)), "")*24*60, "")</f>
        <v/>
      </c>
      <c r="Q9792" s="24" t="str" cm="1">
        <f t="array" ref="Q9792">IFERROR(IF($B9792=Q$1, ($A9792+$C9792) - MAX(IF($B$2:$B9791=$B9792, $A$2:$A9791+$C$2:$C9791)), "")*24*60, "")</f>
        <v/>
      </c>
      <c r="R9792" s="24" t="str" cm="1">
        <f t="array" ref="R9792">IFERROR(IF($B9792=R$1, ($A9792+$C9792) - MAX(IF($B$2:$B9791=$B9792, $A$2:$A9791+$C$2:$C9791)), "")*24*60, "")</f>
        <v/>
      </c>
      <c r="S9792" s="24" t="str" cm="1">
        <f t="array" ref="S9792">IFERROR(IF($B9792=S$1, ($A9792+$C9792) - MAX(IF($B$2:$B9791=$B9792, $A$2:$A9791+$C$2:$C9791)), "")*24*60, "")</f>
        <v/>
      </c>
    </row>
    <row r="9793" spans="1:19" x14ac:dyDescent="0.2">
      <c r="A9793" s="12" t="str">
        <f t="shared" ref="A9793:C9793" si="1757">A9792</f>
        <v>1/224/26</v>
      </c>
      <c r="B9793" s="5" t="str">
        <f t="shared" si="1757"/>
        <v>Northern Cardinal</v>
      </c>
      <c r="C9793" s="6">
        <f t="shared" si="1757"/>
        <v>0.75624999999999998</v>
      </c>
      <c r="D9793" s="5"/>
      <c r="E9793" s="5"/>
      <c r="F9793" s="5" t="s">
        <v>9</v>
      </c>
      <c r="G9793" s="15" t="s">
        <v>26</v>
      </c>
      <c r="H9793" s="24" t="str">
        <f t="shared" si="1723"/>
        <v/>
      </c>
      <c r="I9793" s="24" t="str" cm="1">
        <f t="array" ref="I9793">IFERROR(IF($B9793=I$1, ($A9793+$C9793) - MAX(IF($B$2:$B9792=$B9793, $A$2:$A9792+$C$2:$C9792)), "")*24*60, "")</f>
        <v/>
      </c>
      <c r="J9793" s="24" t="str" cm="1">
        <f t="array" ref="J9793">IFERROR(IF($B9793=J$1, ($A9793+$C9793) - MAX(IF($B$2:$B9792=$B9793, $A$2:$A9792+$C$2:$C9792)), "")*24*60, "")</f>
        <v/>
      </c>
      <c r="K9793" s="24" t="str" cm="1">
        <f t="array" ref="K9793">IFERROR(IF($B9793=K$1, ($A9793+$C9793) - MAX(IF($B$2:$B9792=$B9793, $A$2:$A9792+$C$2:$C9792)), "")*24*60, "")</f>
        <v/>
      </c>
      <c r="L9793" s="24" t="str" cm="1">
        <f t="array" ref="L9793">IFERROR(IF($B9793=L$1, ($A9793+$C9793) - MAX(IF($B$2:$B9792=$B9793, $A$2:$A9792+$C$2:$C9792)), "")*24*60, "")</f>
        <v/>
      </c>
      <c r="M9793" s="24" t="str" cm="1">
        <f t="array" ref="M9793">IFERROR(IF($B9793=M$1, ($A9793+$C9793) - MAX(IF($B$2:$B9792=$B9793, $A$2:$A9792+$C$2:$C9792)), "")*24*60, "")</f>
        <v/>
      </c>
      <c r="N9793" s="24" t="str" cm="1">
        <f t="array" ref="N9793">IFERROR(IF($B9793=N$1, ($A9793+$C9793) - MAX(IF($B$2:$B9792=$B9793, $A$2:$A9792+$C$2:$C9792)), "")*24*60, "")</f>
        <v/>
      </c>
      <c r="O9793" s="24" t="str" cm="1">
        <f t="array" ref="O9793">IFERROR(IF($B9793=O$1, ($A9793+$C9793) - MAX(IF($B$2:$B9792=$B9793, $A$2:$A9792+$C$2:$C9792)), "")*24*60, "")</f>
        <v/>
      </c>
      <c r="P9793" s="24" t="str" cm="1">
        <f t="array" ref="P9793">IFERROR(IF($B9793=P$1, ($A9793+$C9793) - MAX(IF($B$2:$B9792=$B9793, $A$2:$A9792+$C$2:$C9792)), "")*24*60, "")</f>
        <v/>
      </c>
      <c r="Q9793" s="24" t="str" cm="1">
        <f t="array" ref="Q9793">IFERROR(IF($B9793=Q$1, ($A9793+$C9793) - MAX(IF($B$2:$B9792=$B9793, $A$2:$A9792+$C$2:$C9792)), "")*24*60, "")</f>
        <v/>
      </c>
      <c r="R9793" s="24" t="str" cm="1">
        <f t="array" ref="R9793">IFERROR(IF($B9793=R$1, ($A9793+$C9793) - MAX(IF($B$2:$B9792=$B9793, $A$2:$A9792+$C$2:$C9792)), "")*24*60, "")</f>
        <v/>
      </c>
      <c r="S9793" s="24" t="str" cm="1">
        <f t="array" ref="S9793">IFERROR(IF($B9793=S$1, ($A9793+$C9793) - MAX(IF($B$2:$B9792=$B9793, $A$2:$A9792+$C$2:$C9792)), "")*24*60, "")</f>
        <v/>
      </c>
    </row>
    <row r="9794" spans="1:19" x14ac:dyDescent="0.2">
      <c r="A9794" s="12" t="str">
        <f t="shared" ref="A9794:C9794" si="1758">A9793</f>
        <v>1/224/26</v>
      </c>
      <c r="B9794" s="5" t="str">
        <f t="shared" si="1758"/>
        <v>Northern Cardinal</v>
      </c>
      <c r="C9794" s="6">
        <f t="shared" si="1758"/>
        <v>0.75624999999999998</v>
      </c>
      <c r="D9794" s="5"/>
      <c r="E9794" s="5"/>
      <c r="F9794" s="5" t="s">
        <v>9</v>
      </c>
      <c r="G9794" s="15" t="s">
        <v>26</v>
      </c>
      <c r="H9794" s="24" t="str">
        <f t="shared" si="1723"/>
        <v/>
      </c>
      <c r="I9794" s="24" t="str" cm="1">
        <f t="array" ref="I9794">IFERROR(IF($B9794=I$1, ($A9794+$C9794) - MAX(IF($B$2:$B9793=$B9794, $A$2:$A9793+$C$2:$C9793)), "")*24*60, "")</f>
        <v/>
      </c>
      <c r="J9794" s="24" t="str" cm="1">
        <f t="array" ref="J9794">IFERROR(IF($B9794=J$1, ($A9794+$C9794) - MAX(IF($B$2:$B9793=$B9794, $A$2:$A9793+$C$2:$C9793)), "")*24*60, "")</f>
        <v/>
      </c>
      <c r="K9794" s="24" t="str" cm="1">
        <f t="array" ref="K9794">IFERROR(IF($B9794=K$1, ($A9794+$C9794) - MAX(IF($B$2:$B9793=$B9794, $A$2:$A9793+$C$2:$C9793)), "")*24*60, "")</f>
        <v/>
      </c>
      <c r="L9794" s="24" t="str" cm="1">
        <f t="array" ref="L9794">IFERROR(IF($B9794=L$1, ($A9794+$C9794) - MAX(IF($B$2:$B9793=$B9794, $A$2:$A9793+$C$2:$C9793)), "")*24*60, "")</f>
        <v/>
      </c>
      <c r="M9794" s="24" t="str" cm="1">
        <f t="array" ref="M9794">IFERROR(IF($B9794=M$1, ($A9794+$C9794) - MAX(IF($B$2:$B9793=$B9794, $A$2:$A9793+$C$2:$C9793)), "")*24*60, "")</f>
        <v/>
      </c>
      <c r="N9794" s="24" t="str" cm="1">
        <f t="array" ref="N9794">IFERROR(IF($B9794=N$1, ($A9794+$C9794) - MAX(IF($B$2:$B9793=$B9794, $A$2:$A9793+$C$2:$C9793)), "")*24*60, "")</f>
        <v/>
      </c>
      <c r="O9794" s="24" t="str" cm="1">
        <f t="array" ref="O9794">IFERROR(IF($B9794=O$1, ($A9794+$C9794) - MAX(IF($B$2:$B9793=$B9794, $A$2:$A9793+$C$2:$C9793)), "")*24*60, "")</f>
        <v/>
      </c>
      <c r="P9794" s="24" t="str" cm="1">
        <f t="array" ref="P9794">IFERROR(IF($B9794=P$1, ($A9794+$C9794) - MAX(IF($B$2:$B9793=$B9794, $A$2:$A9793+$C$2:$C9793)), "")*24*60, "")</f>
        <v/>
      </c>
      <c r="Q9794" s="24" t="str" cm="1">
        <f t="array" ref="Q9794">IFERROR(IF($B9794=Q$1, ($A9794+$C9794) - MAX(IF($B$2:$B9793=$B9794, $A$2:$A9793+$C$2:$C9793)), "")*24*60, "")</f>
        <v/>
      </c>
      <c r="R9794" s="24" t="str" cm="1">
        <f t="array" ref="R9794">IFERROR(IF($B9794=R$1, ($A9794+$C9794) - MAX(IF($B$2:$B9793=$B9794, $A$2:$A9793+$C$2:$C9793)), "")*24*60, "")</f>
        <v/>
      </c>
      <c r="S9794" s="24" t="str" cm="1">
        <f t="array" ref="S9794">IFERROR(IF($B9794=S$1, ($A9794+$C9794) - MAX(IF($B$2:$B9793=$B9794, $A$2:$A9793+$C$2:$C9793)), "")*24*60, "")</f>
        <v/>
      </c>
    </row>
    <row r="9795" spans="1:19" x14ac:dyDescent="0.2">
      <c r="A9795" s="12" t="str">
        <f t="shared" ref="A9795:C9795" si="1759">A9794</f>
        <v>1/224/26</v>
      </c>
      <c r="B9795" s="5" t="str">
        <f t="shared" si="1759"/>
        <v>Northern Cardinal</v>
      </c>
      <c r="C9795" s="6">
        <f t="shared" si="1759"/>
        <v>0.75624999999999998</v>
      </c>
      <c r="D9795" s="5"/>
      <c r="E9795" s="5"/>
      <c r="F9795" s="5" t="s">
        <v>9</v>
      </c>
      <c r="G9795" s="15" t="s">
        <v>26</v>
      </c>
      <c r="H9795" s="24" t="str">
        <f t="shared" si="1723"/>
        <v/>
      </c>
      <c r="I9795" s="24" t="str" cm="1">
        <f t="array" ref="I9795">IFERROR(IF($B9795=I$1, ($A9795+$C9795) - MAX(IF($B$2:$B9794=$B9795, $A$2:$A9794+$C$2:$C9794)), "")*24*60, "")</f>
        <v/>
      </c>
      <c r="J9795" s="24" t="str" cm="1">
        <f t="array" ref="J9795">IFERROR(IF($B9795=J$1, ($A9795+$C9795) - MAX(IF($B$2:$B9794=$B9795, $A$2:$A9794+$C$2:$C9794)), "")*24*60, "")</f>
        <v/>
      </c>
      <c r="K9795" s="24" t="str" cm="1">
        <f t="array" ref="K9795">IFERROR(IF($B9795=K$1, ($A9795+$C9795) - MAX(IF($B$2:$B9794=$B9795, $A$2:$A9794+$C$2:$C9794)), "")*24*60, "")</f>
        <v/>
      </c>
      <c r="L9795" s="24" t="str" cm="1">
        <f t="array" ref="L9795">IFERROR(IF($B9795=L$1, ($A9795+$C9795) - MAX(IF($B$2:$B9794=$B9795, $A$2:$A9794+$C$2:$C9794)), "")*24*60, "")</f>
        <v/>
      </c>
      <c r="M9795" s="24" t="str" cm="1">
        <f t="array" ref="M9795">IFERROR(IF($B9795=M$1, ($A9795+$C9795) - MAX(IF($B$2:$B9794=$B9795, $A$2:$A9794+$C$2:$C9794)), "")*24*60, "")</f>
        <v/>
      </c>
      <c r="N9795" s="24" t="str" cm="1">
        <f t="array" ref="N9795">IFERROR(IF($B9795=N$1, ($A9795+$C9795) - MAX(IF($B$2:$B9794=$B9795, $A$2:$A9794+$C$2:$C9794)), "")*24*60, "")</f>
        <v/>
      </c>
      <c r="O9795" s="24" t="str" cm="1">
        <f t="array" ref="O9795">IFERROR(IF($B9795=O$1, ($A9795+$C9795) - MAX(IF($B$2:$B9794=$B9795, $A$2:$A9794+$C$2:$C9794)), "")*24*60, "")</f>
        <v/>
      </c>
      <c r="P9795" s="24" t="str" cm="1">
        <f t="array" ref="P9795">IFERROR(IF($B9795=P$1, ($A9795+$C9795) - MAX(IF($B$2:$B9794=$B9795, $A$2:$A9794+$C$2:$C9794)), "")*24*60, "")</f>
        <v/>
      </c>
      <c r="Q9795" s="24" t="str" cm="1">
        <f t="array" ref="Q9795">IFERROR(IF($B9795=Q$1, ($A9795+$C9795) - MAX(IF($B$2:$B9794=$B9795, $A$2:$A9794+$C$2:$C9794)), "")*24*60, "")</f>
        <v/>
      </c>
      <c r="R9795" s="24" t="str" cm="1">
        <f t="array" ref="R9795">IFERROR(IF($B9795=R$1, ($A9795+$C9795) - MAX(IF($B$2:$B9794=$B9795, $A$2:$A9794+$C$2:$C9794)), "")*24*60, "")</f>
        <v/>
      </c>
      <c r="S9795" s="24" t="str" cm="1">
        <f t="array" ref="S9795">IFERROR(IF($B9795=S$1, ($A9795+$C9795) - MAX(IF($B$2:$B9794=$B9795, $A$2:$A9794+$C$2:$C9794)), "")*24*60, "")</f>
        <v/>
      </c>
    </row>
    <row r="9796" spans="1:19" x14ac:dyDescent="0.2">
      <c r="A9796" s="12" t="str">
        <f t="shared" ref="A9796:C9796" si="1760">A9795</f>
        <v>1/224/26</v>
      </c>
      <c r="B9796" s="5" t="str">
        <f t="shared" si="1760"/>
        <v>Northern Cardinal</v>
      </c>
      <c r="C9796" s="6">
        <f t="shared" si="1760"/>
        <v>0.75624999999999998</v>
      </c>
      <c r="D9796" s="5"/>
      <c r="E9796" s="5"/>
      <c r="F9796" s="5" t="s">
        <v>9</v>
      </c>
      <c r="G9796" s="15" t="s">
        <v>26</v>
      </c>
      <c r="H9796" s="24" t="str">
        <f t="shared" si="1723"/>
        <v/>
      </c>
      <c r="I9796" s="24" t="str" cm="1">
        <f t="array" ref="I9796">IFERROR(IF($B9796=I$1, ($A9796+$C9796) - MAX(IF($B$2:$B9795=$B9796, $A$2:$A9795+$C$2:$C9795)), "")*24*60, "")</f>
        <v/>
      </c>
      <c r="J9796" s="24" t="str" cm="1">
        <f t="array" ref="J9796">IFERROR(IF($B9796=J$1, ($A9796+$C9796) - MAX(IF($B$2:$B9795=$B9796, $A$2:$A9795+$C$2:$C9795)), "")*24*60, "")</f>
        <v/>
      </c>
      <c r="K9796" s="24" t="str" cm="1">
        <f t="array" ref="K9796">IFERROR(IF($B9796=K$1, ($A9796+$C9796) - MAX(IF($B$2:$B9795=$B9796, $A$2:$A9795+$C$2:$C9795)), "")*24*60, "")</f>
        <v/>
      </c>
      <c r="L9796" s="24" t="str" cm="1">
        <f t="array" ref="L9796">IFERROR(IF($B9796=L$1, ($A9796+$C9796) - MAX(IF($B$2:$B9795=$B9796, $A$2:$A9795+$C$2:$C9795)), "")*24*60, "")</f>
        <v/>
      </c>
      <c r="M9796" s="24" t="str" cm="1">
        <f t="array" ref="M9796">IFERROR(IF($B9796=M$1, ($A9796+$C9796) - MAX(IF($B$2:$B9795=$B9796, $A$2:$A9795+$C$2:$C9795)), "")*24*60, "")</f>
        <v/>
      </c>
      <c r="N9796" s="24" t="str" cm="1">
        <f t="array" ref="N9796">IFERROR(IF($B9796=N$1, ($A9796+$C9796) - MAX(IF($B$2:$B9795=$B9796, $A$2:$A9795+$C$2:$C9795)), "")*24*60, "")</f>
        <v/>
      </c>
      <c r="O9796" s="24" t="str" cm="1">
        <f t="array" ref="O9796">IFERROR(IF($B9796=O$1, ($A9796+$C9796) - MAX(IF($B$2:$B9795=$B9796, $A$2:$A9795+$C$2:$C9795)), "")*24*60, "")</f>
        <v/>
      </c>
      <c r="P9796" s="24" t="str" cm="1">
        <f t="array" ref="P9796">IFERROR(IF($B9796=P$1, ($A9796+$C9796) - MAX(IF($B$2:$B9795=$B9796, $A$2:$A9795+$C$2:$C9795)), "")*24*60, "")</f>
        <v/>
      </c>
      <c r="Q9796" s="24" t="str" cm="1">
        <f t="array" ref="Q9796">IFERROR(IF($B9796=Q$1, ($A9796+$C9796) - MAX(IF($B$2:$B9795=$B9796, $A$2:$A9795+$C$2:$C9795)), "")*24*60, "")</f>
        <v/>
      </c>
      <c r="R9796" s="24" t="str" cm="1">
        <f t="array" ref="R9796">IFERROR(IF($B9796=R$1, ($A9796+$C9796) - MAX(IF($B$2:$B9795=$B9796, $A$2:$A9795+$C$2:$C9795)), "")*24*60, "")</f>
        <v/>
      </c>
      <c r="S9796" s="24" t="str" cm="1">
        <f t="array" ref="S9796">IFERROR(IF($B9796=S$1, ($A9796+$C9796) - MAX(IF($B$2:$B9795=$B9796, $A$2:$A9795+$C$2:$C9795)), "")*24*60, "")</f>
        <v/>
      </c>
    </row>
    <row r="9797" spans="1:19" x14ac:dyDescent="0.2">
      <c r="A9797" s="12" t="str">
        <f t="shared" ref="A9797:C9797" si="1761">A9796</f>
        <v>1/224/26</v>
      </c>
      <c r="B9797" s="5" t="str">
        <f t="shared" si="1761"/>
        <v>Northern Cardinal</v>
      </c>
      <c r="C9797" s="6">
        <f t="shared" si="1761"/>
        <v>0.75624999999999998</v>
      </c>
      <c r="D9797" s="5"/>
      <c r="E9797" s="5"/>
      <c r="F9797" s="5" t="s">
        <v>9</v>
      </c>
      <c r="G9797" s="15" t="s">
        <v>26</v>
      </c>
      <c r="H9797" s="24" t="str">
        <f t="shared" si="1723"/>
        <v/>
      </c>
      <c r="I9797" s="24" t="str" cm="1">
        <f t="array" ref="I9797">IFERROR(IF($B9797=I$1, ($A9797+$C9797) - MAX(IF($B$2:$B9796=$B9797, $A$2:$A9796+$C$2:$C9796)), "")*24*60, "")</f>
        <v/>
      </c>
      <c r="J9797" s="24" t="str" cm="1">
        <f t="array" ref="J9797">IFERROR(IF($B9797=J$1, ($A9797+$C9797) - MAX(IF($B$2:$B9796=$B9797, $A$2:$A9796+$C$2:$C9796)), "")*24*60, "")</f>
        <v/>
      </c>
      <c r="K9797" s="24" t="str" cm="1">
        <f t="array" ref="K9797">IFERROR(IF($B9797=K$1, ($A9797+$C9797) - MAX(IF($B$2:$B9796=$B9797, $A$2:$A9796+$C$2:$C9796)), "")*24*60, "")</f>
        <v/>
      </c>
      <c r="L9797" s="24" t="str" cm="1">
        <f t="array" ref="L9797">IFERROR(IF($B9797=L$1, ($A9797+$C9797) - MAX(IF($B$2:$B9796=$B9797, $A$2:$A9796+$C$2:$C9796)), "")*24*60, "")</f>
        <v/>
      </c>
      <c r="M9797" s="24" t="str" cm="1">
        <f t="array" ref="M9797">IFERROR(IF($B9797=M$1, ($A9797+$C9797) - MAX(IF($B$2:$B9796=$B9797, $A$2:$A9796+$C$2:$C9796)), "")*24*60, "")</f>
        <v/>
      </c>
      <c r="N9797" s="24" t="str" cm="1">
        <f t="array" ref="N9797">IFERROR(IF($B9797=N$1, ($A9797+$C9797) - MAX(IF($B$2:$B9796=$B9797, $A$2:$A9796+$C$2:$C9796)), "")*24*60, "")</f>
        <v/>
      </c>
      <c r="O9797" s="24" t="str" cm="1">
        <f t="array" ref="O9797">IFERROR(IF($B9797=O$1, ($A9797+$C9797) - MAX(IF($B$2:$B9796=$B9797, $A$2:$A9796+$C$2:$C9796)), "")*24*60, "")</f>
        <v/>
      </c>
      <c r="P9797" s="24" t="str" cm="1">
        <f t="array" ref="P9797">IFERROR(IF($B9797=P$1, ($A9797+$C9797) - MAX(IF($B$2:$B9796=$B9797, $A$2:$A9796+$C$2:$C9796)), "")*24*60, "")</f>
        <v/>
      </c>
      <c r="Q9797" s="24" t="str" cm="1">
        <f t="array" ref="Q9797">IFERROR(IF($B9797=Q$1, ($A9797+$C9797) - MAX(IF($B$2:$B9796=$B9797, $A$2:$A9796+$C$2:$C9796)), "")*24*60, "")</f>
        <v/>
      </c>
      <c r="R9797" s="24" t="str" cm="1">
        <f t="array" ref="R9797">IFERROR(IF($B9797=R$1, ($A9797+$C9797) - MAX(IF($B$2:$B9796=$B9797, $A$2:$A9796+$C$2:$C9796)), "")*24*60, "")</f>
        <v/>
      </c>
      <c r="S9797" s="24" t="str" cm="1">
        <f t="array" ref="S9797">IFERROR(IF($B9797=S$1, ($A9797+$C9797) - MAX(IF($B$2:$B9796=$B9797, $A$2:$A9796+$C$2:$C9796)), "")*24*60, "")</f>
        <v/>
      </c>
    </row>
    <row r="9798" spans="1:19" x14ac:dyDescent="0.2">
      <c r="A9798" s="12" t="str">
        <f t="shared" ref="A9798:C9798" si="1762">A9797</f>
        <v>1/224/26</v>
      </c>
      <c r="B9798" s="5" t="str">
        <f t="shared" si="1762"/>
        <v>Northern Cardinal</v>
      </c>
      <c r="C9798" s="6">
        <f t="shared" si="1762"/>
        <v>0.75624999999999998</v>
      </c>
      <c r="D9798" s="5"/>
      <c r="E9798" s="5"/>
      <c r="F9798" s="5" t="s">
        <v>9</v>
      </c>
      <c r="G9798" s="15" t="s">
        <v>26</v>
      </c>
      <c r="H9798" s="24" t="str">
        <f t="shared" si="1723"/>
        <v/>
      </c>
      <c r="I9798" s="24" t="str" cm="1">
        <f t="array" ref="I9798">IFERROR(IF($B9798=I$1, ($A9798+$C9798) - MAX(IF($B$2:$B9797=$B9798, $A$2:$A9797+$C$2:$C9797)), "")*24*60, "")</f>
        <v/>
      </c>
      <c r="J9798" s="24" t="str" cm="1">
        <f t="array" ref="J9798">IFERROR(IF($B9798=J$1, ($A9798+$C9798) - MAX(IF($B$2:$B9797=$B9798, $A$2:$A9797+$C$2:$C9797)), "")*24*60, "")</f>
        <v/>
      </c>
      <c r="K9798" s="24" t="str" cm="1">
        <f t="array" ref="K9798">IFERROR(IF($B9798=K$1, ($A9798+$C9798) - MAX(IF($B$2:$B9797=$B9798, $A$2:$A9797+$C$2:$C9797)), "")*24*60, "")</f>
        <v/>
      </c>
      <c r="L9798" s="24" t="str" cm="1">
        <f t="array" ref="L9798">IFERROR(IF($B9798=L$1, ($A9798+$C9798) - MAX(IF($B$2:$B9797=$B9798, $A$2:$A9797+$C$2:$C9797)), "")*24*60, "")</f>
        <v/>
      </c>
      <c r="M9798" s="24" t="str" cm="1">
        <f t="array" ref="M9798">IFERROR(IF($B9798=M$1, ($A9798+$C9798) - MAX(IF($B$2:$B9797=$B9798, $A$2:$A9797+$C$2:$C9797)), "")*24*60, "")</f>
        <v/>
      </c>
      <c r="N9798" s="24" t="str" cm="1">
        <f t="array" ref="N9798">IFERROR(IF($B9798=N$1, ($A9798+$C9798) - MAX(IF($B$2:$B9797=$B9798, $A$2:$A9797+$C$2:$C9797)), "")*24*60, "")</f>
        <v/>
      </c>
      <c r="O9798" s="24" t="str" cm="1">
        <f t="array" ref="O9798">IFERROR(IF($B9798=O$1, ($A9798+$C9798) - MAX(IF($B$2:$B9797=$B9798, $A$2:$A9797+$C$2:$C9797)), "")*24*60, "")</f>
        <v/>
      </c>
      <c r="P9798" s="24" t="str" cm="1">
        <f t="array" ref="P9798">IFERROR(IF($B9798=P$1, ($A9798+$C9798) - MAX(IF($B$2:$B9797=$B9798, $A$2:$A9797+$C$2:$C9797)), "")*24*60, "")</f>
        <v/>
      </c>
      <c r="Q9798" s="24" t="str" cm="1">
        <f t="array" ref="Q9798">IFERROR(IF($B9798=Q$1, ($A9798+$C9798) - MAX(IF($B$2:$B9797=$B9798, $A$2:$A9797+$C$2:$C9797)), "")*24*60, "")</f>
        <v/>
      </c>
      <c r="R9798" s="24" t="str" cm="1">
        <f t="array" ref="R9798">IFERROR(IF($B9798=R$1, ($A9798+$C9798) - MAX(IF($B$2:$B9797=$B9798, $A$2:$A9797+$C$2:$C9797)), "")*24*60, "")</f>
        <v/>
      </c>
      <c r="S9798" s="24" t="str" cm="1">
        <f t="array" ref="S9798">IFERROR(IF($B9798=S$1, ($A9798+$C9798) - MAX(IF($B$2:$B9797=$B9798, $A$2:$A9797+$C$2:$C9797)), "")*24*60, "")</f>
        <v/>
      </c>
    </row>
    <row r="9799" spans="1:19" x14ac:dyDescent="0.2">
      <c r="A9799" s="12" t="str">
        <f t="shared" ref="A9799:C9799" si="1763">A9798</f>
        <v>1/224/26</v>
      </c>
      <c r="B9799" s="5" t="str">
        <f t="shared" si="1763"/>
        <v>Northern Cardinal</v>
      </c>
      <c r="C9799" s="6">
        <f t="shared" si="1763"/>
        <v>0.75624999999999998</v>
      </c>
      <c r="D9799" s="5"/>
      <c r="E9799" s="5"/>
      <c r="F9799" s="5" t="s">
        <v>9</v>
      </c>
      <c r="G9799" s="15" t="s">
        <v>26</v>
      </c>
      <c r="H9799" s="24" t="str">
        <f t="shared" si="1723"/>
        <v/>
      </c>
      <c r="I9799" s="24" t="str" cm="1">
        <f t="array" ref="I9799">IFERROR(IF($B9799=I$1, ($A9799+$C9799) - MAX(IF($B$2:$B9798=$B9799, $A$2:$A9798+$C$2:$C9798)), "")*24*60, "")</f>
        <v/>
      </c>
      <c r="J9799" s="24" t="str" cm="1">
        <f t="array" ref="J9799">IFERROR(IF($B9799=J$1, ($A9799+$C9799) - MAX(IF($B$2:$B9798=$B9799, $A$2:$A9798+$C$2:$C9798)), "")*24*60, "")</f>
        <v/>
      </c>
      <c r="K9799" s="24" t="str" cm="1">
        <f t="array" ref="K9799">IFERROR(IF($B9799=K$1, ($A9799+$C9799) - MAX(IF($B$2:$B9798=$B9799, $A$2:$A9798+$C$2:$C9798)), "")*24*60, "")</f>
        <v/>
      </c>
      <c r="L9799" s="24" t="str" cm="1">
        <f t="array" ref="L9799">IFERROR(IF($B9799=L$1, ($A9799+$C9799) - MAX(IF($B$2:$B9798=$B9799, $A$2:$A9798+$C$2:$C9798)), "")*24*60, "")</f>
        <v/>
      </c>
      <c r="M9799" s="24" t="str" cm="1">
        <f t="array" ref="M9799">IFERROR(IF($B9799=M$1, ($A9799+$C9799) - MAX(IF($B$2:$B9798=$B9799, $A$2:$A9798+$C$2:$C9798)), "")*24*60, "")</f>
        <v/>
      </c>
      <c r="N9799" s="24" t="str" cm="1">
        <f t="array" ref="N9799">IFERROR(IF($B9799=N$1, ($A9799+$C9799) - MAX(IF($B$2:$B9798=$B9799, $A$2:$A9798+$C$2:$C9798)), "")*24*60, "")</f>
        <v/>
      </c>
      <c r="O9799" s="24" t="str" cm="1">
        <f t="array" ref="O9799">IFERROR(IF($B9799=O$1, ($A9799+$C9799) - MAX(IF($B$2:$B9798=$B9799, $A$2:$A9798+$C$2:$C9798)), "")*24*60, "")</f>
        <v/>
      </c>
      <c r="P9799" s="24" t="str" cm="1">
        <f t="array" ref="P9799">IFERROR(IF($B9799=P$1, ($A9799+$C9799) - MAX(IF($B$2:$B9798=$B9799, $A$2:$A9798+$C$2:$C9798)), "")*24*60, "")</f>
        <v/>
      </c>
      <c r="Q9799" s="24" t="str" cm="1">
        <f t="array" ref="Q9799">IFERROR(IF($B9799=Q$1, ($A9799+$C9799) - MAX(IF($B$2:$B9798=$B9799, $A$2:$A9798+$C$2:$C9798)), "")*24*60, "")</f>
        <v/>
      </c>
      <c r="R9799" s="24" t="str" cm="1">
        <f t="array" ref="R9799">IFERROR(IF($B9799=R$1, ($A9799+$C9799) - MAX(IF($B$2:$B9798=$B9799, $A$2:$A9798+$C$2:$C9798)), "")*24*60, "")</f>
        <v/>
      </c>
      <c r="S9799" s="24" t="str" cm="1">
        <f t="array" ref="S9799">IFERROR(IF($B9799=S$1, ($A9799+$C9799) - MAX(IF($B$2:$B9798=$B9799, $A$2:$A9798+$C$2:$C9798)), "")*24*60, "")</f>
        <v/>
      </c>
    </row>
    <row r="9800" spans="1:19" x14ac:dyDescent="0.2">
      <c r="A9800" s="12" t="str">
        <f t="shared" ref="A9800:C9800" si="1764">A9799</f>
        <v>1/224/26</v>
      </c>
      <c r="B9800" s="5" t="str">
        <f t="shared" si="1764"/>
        <v>Northern Cardinal</v>
      </c>
      <c r="C9800" s="6">
        <f t="shared" si="1764"/>
        <v>0.75624999999999998</v>
      </c>
      <c r="D9800" s="5"/>
      <c r="E9800" s="5"/>
      <c r="F9800" s="5" t="s">
        <v>9</v>
      </c>
      <c r="G9800" s="15" t="s">
        <v>26</v>
      </c>
      <c r="H9800" s="24" t="str">
        <f t="shared" si="1723"/>
        <v/>
      </c>
      <c r="I9800" s="24" t="str" cm="1">
        <f t="array" ref="I9800">IFERROR(IF($B9800=I$1, ($A9800+$C9800) - MAX(IF($B$2:$B9799=$B9800, $A$2:$A9799+$C$2:$C9799)), "")*24*60, "")</f>
        <v/>
      </c>
      <c r="J9800" s="24" t="str" cm="1">
        <f t="array" ref="J9800">IFERROR(IF($B9800=J$1, ($A9800+$C9800) - MAX(IF($B$2:$B9799=$B9800, $A$2:$A9799+$C$2:$C9799)), "")*24*60, "")</f>
        <v/>
      </c>
      <c r="K9800" s="24" t="str" cm="1">
        <f t="array" ref="K9800">IFERROR(IF($B9800=K$1, ($A9800+$C9800) - MAX(IF($B$2:$B9799=$B9800, $A$2:$A9799+$C$2:$C9799)), "")*24*60, "")</f>
        <v/>
      </c>
      <c r="L9800" s="24" t="str" cm="1">
        <f t="array" ref="L9800">IFERROR(IF($B9800=L$1, ($A9800+$C9800) - MAX(IF($B$2:$B9799=$B9800, $A$2:$A9799+$C$2:$C9799)), "")*24*60, "")</f>
        <v/>
      </c>
      <c r="M9800" s="24" t="str" cm="1">
        <f t="array" ref="M9800">IFERROR(IF($B9800=M$1, ($A9800+$C9800) - MAX(IF($B$2:$B9799=$B9800, $A$2:$A9799+$C$2:$C9799)), "")*24*60, "")</f>
        <v/>
      </c>
      <c r="N9800" s="24" t="str" cm="1">
        <f t="array" ref="N9800">IFERROR(IF($B9800=N$1, ($A9800+$C9800) - MAX(IF($B$2:$B9799=$B9800, $A$2:$A9799+$C$2:$C9799)), "")*24*60, "")</f>
        <v/>
      </c>
      <c r="O9800" s="24" t="str" cm="1">
        <f t="array" ref="O9800">IFERROR(IF($B9800=O$1, ($A9800+$C9800) - MAX(IF($B$2:$B9799=$B9800, $A$2:$A9799+$C$2:$C9799)), "")*24*60, "")</f>
        <v/>
      </c>
      <c r="P9800" s="24" t="str" cm="1">
        <f t="array" ref="P9800">IFERROR(IF($B9800=P$1, ($A9800+$C9800) - MAX(IF($B$2:$B9799=$B9800, $A$2:$A9799+$C$2:$C9799)), "")*24*60, "")</f>
        <v/>
      </c>
      <c r="Q9800" s="24" t="str" cm="1">
        <f t="array" ref="Q9800">IFERROR(IF($B9800=Q$1, ($A9800+$C9800) - MAX(IF($B$2:$B9799=$B9800, $A$2:$A9799+$C$2:$C9799)), "")*24*60, "")</f>
        <v/>
      </c>
      <c r="R9800" s="24" t="str" cm="1">
        <f t="array" ref="R9800">IFERROR(IF($B9800=R$1, ($A9800+$C9800) - MAX(IF($B$2:$B9799=$B9800, $A$2:$A9799+$C$2:$C9799)), "")*24*60, "")</f>
        <v/>
      </c>
      <c r="S9800" s="24" t="str" cm="1">
        <f t="array" ref="S9800">IFERROR(IF($B9800=S$1, ($A9800+$C9800) - MAX(IF($B$2:$B9799=$B9800, $A$2:$A9799+$C$2:$C9799)), "")*24*60, "")</f>
        <v/>
      </c>
    </row>
    <row r="9801" spans="1:19" x14ac:dyDescent="0.2">
      <c r="A9801" s="12" t="str">
        <f t="shared" ref="A9801:C9801" si="1765">A9800</f>
        <v>1/224/26</v>
      </c>
      <c r="B9801" s="5" t="str">
        <f t="shared" si="1765"/>
        <v>Northern Cardinal</v>
      </c>
      <c r="C9801" s="6">
        <f t="shared" si="1765"/>
        <v>0.75624999999999998</v>
      </c>
      <c r="D9801" s="5"/>
      <c r="E9801" s="5"/>
      <c r="F9801" s="5" t="s">
        <v>9</v>
      </c>
      <c r="G9801" s="15" t="s">
        <v>26</v>
      </c>
      <c r="H9801" s="24" t="str">
        <f t="shared" si="1723"/>
        <v/>
      </c>
      <c r="I9801" s="24" t="str" cm="1">
        <f t="array" ref="I9801">IFERROR(IF($B9801=I$1, ($A9801+$C9801) - MAX(IF($B$2:$B9800=$B9801, $A$2:$A9800+$C$2:$C9800)), "")*24*60, "")</f>
        <v/>
      </c>
      <c r="J9801" s="24" t="str" cm="1">
        <f t="array" ref="J9801">IFERROR(IF($B9801=J$1, ($A9801+$C9801) - MAX(IF($B$2:$B9800=$B9801, $A$2:$A9800+$C$2:$C9800)), "")*24*60, "")</f>
        <v/>
      </c>
      <c r="K9801" s="24" t="str" cm="1">
        <f t="array" ref="K9801">IFERROR(IF($B9801=K$1, ($A9801+$C9801) - MAX(IF($B$2:$B9800=$B9801, $A$2:$A9800+$C$2:$C9800)), "")*24*60, "")</f>
        <v/>
      </c>
      <c r="L9801" s="24" t="str" cm="1">
        <f t="array" ref="L9801">IFERROR(IF($B9801=L$1, ($A9801+$C9801) - MAX(IF($B$2:$B9800=$B9801, $A$2:$A9800+$C$2:$C9800)), "")*24*60, "")</f>
        <v/>
      </c>
      <c r="M9801" s="24" t="str" cm="1">
        <f t="array" ref="M9801">IFERROR(IF($B9801=M$1, ($A9801+$C9801) - MAX(IF($B$2:$B9800=$B9801, $A$2:$A9800+$C$2:$C9800)), "")*24*60, "")</f>
        <v/>
      </c>
      <c r="N9801" s="24" t="str" cm="1">
        <f t="array" ref="N9801">IFERROR(IF($B9801=N$1, ($A9801+$C9801) - MAX(IF($B$2:$B9800=$B9801, $A$2:$A9800+$C$2:$C9800)), "")*24*60, "")</f>
        <v/>
      </c>
      <c r="O9801" s="24" t="str" cm="1">
        <f t="array" ref="O9801">IFERROR(IF($B9801=O$1, ($A9801+$C9801) - MAX(IF($B$2:$B9800=$B9801, $A$2:$A9800+$C$2:$C9800)), "")*24*60, "")</f>
        <v/>
      </c>
      <c r="P9801" s="24" t="str" cm="1">
        <f t="array" ref="P9801">IFERROR(IF($B9801=P$1, ($A9801+$C9801) - MAX(IF($B$2:$B9800=$B9801, $A$2:$A9800+$C$2:$C9800)), "")*24*60, "")</f>
        <v/>
      </c>
      <c r="Q9801" s="24" t="str" cm="1">
        <f t="array" ref="Q9801">IFERROR(IF($B9801=Q$1, ($A9801+$C9801) - MAX(IF($B$2:$B9800=$B9801, $A$2:$A9800+$C$2:$C9800)), "")*24*60, "")</f>
        <v/>
      </c>
      <c r="R9801" s="24" t="str" cm="1">
        <f t="array" ref="R9801">IFERROR(IF($B9801=R$1, ($A9801+$C9801) - MAX(IF($B$2:$B9800=$B9801, $A$2:$A9800+$C$2:$C9800)), "")*24*60, "")</f>
        <v/>
      </c>
      <c r="S9801" s="24" t="str" cm="1">
        <f t="array" ref="S9801">IFERROR(IF($B9801=S$1, ($A9801+$C9801) - MAX(IF($B$2:$B9800=$B9801, $A$2:$A9800+$C$2:$C9800)), "")*24*60, "")</f>
        <v/>
      </c>
    </row>
    <row r="9802" spans="1:19" x14ac:dyDescent="0.2">
      <c r="A9802" s="12" t="str">
        <f t="shared" ref="A9802:C9802" si="1766">A9801</f>
        <v>1/224/26</v>
      </c>
      <c r="B9802" s="5" t="str">
        <f t="shared" si="1766"/>
        <v>Northern Cardinal</v>
      </c>
      <c r="C9802" s="6">
        <f t="shared" si="1766"/>
        <v>0.75624999999999998</v>
      </c>
      <c r="D9802" s="5"/>
      <c r="E9802" s="5"/>
      <c r="F9802" s="5" t="s">
        <v>9</v>
      </c>
      <c r="G9802" s="15" t="s">
        <v>26</v>
      </c>
      <c r="H9802" s="24" t="str">
        <f t="shared" si="1723"/>
        <v/>
      </c>
      <c r="I9802" s="24" t="str" cm="1">
        <f t="array" ref="I9802">IFERROR(IF($B9802=I$1, ($A9802+$C9802) - MAX(IF($B$2:$B9801=$B9802, $A$2:$A9801+$C$2:$C9801)), "")*24*60, "")</f>
        <v/>
      </c>
      <c r="J9802" s="24" t="str" cm="1">
        <f t="array" ref="J9802">IFERROR(IF($B9802=J$1, ($A9802+$C9802) - MAX(IF($B$2:$B9801=$B9802, $A$2:$A9801+$C$2:$C9801)), "")*24*60, "")</f>
        <v/>
      </c>
      <c r="K9802" s="24" t="str" cm="1">
        <f t="array" ref="K9802">IFERROR(IF($B9802=K$1, ($A9802+$C9802) - MAX(IF($B$2:$B9801=$B9802, $A$2:$A9801+$C$2:$C9801)), "")*24*60, "")</f>
        <v/>
      </c>
      <c r="L9802" s="24" t="str" cm="1">
        <f t="array" ref="L9802">IFERROR(IF($B9802=L$1, ($A9802+$C9802) - MAX(IF($B$2:$B9801=$B9802, $A$2:$A9801+$C$2:$C9801)), "")*24*60, "")</f>
        <v/>
      </c>
      <c r="M9802" s="24" t="str" cm="1">
        <f t="array" ref="M9802">IFERROR(IF($B9802=M$1, ($A9802+$C9802) - MAX(IF($B$2:$B9801=$B9802, $A$2:$A9801+$C$2:$C9801)), "")*24*60, "")</f>
        <v/>
      </c>
      <c r="N9802" s="24" t="str" cm="1">
        <f t="array" ref="N9802">IFERROR(IF($B9802=N$1, ($A9802+$C9802) - MAX(IF($B$2:$B9801=$B9802, $A$2:$A9801+$C$2:$C9801)), "")*24*60, "")</f>
        <v/>
      </c>
      <c r="O9802" s="24" t="str" cm="1">
        <f t="array" ref="O9802">IFERROR(IF($B9802=O$1, ($A9802+$C9802) - MAX(IF($B$2:$B9801=$B9802, $A$2:$A9801+$C$2:$C9801)), "")*24*60, "")</f>
        <v/>
      </c>
      <c r="P9802" s="24" t="str" cm="1">
        <f t="array" ref="P9802">IFERROR(IF($B9802=P$1, ($A9802+$C9802) - MAX(IF($B$2:$B9801=$B9802, $A$2:$A9801+$C$2:$C9801)), "")*24*60, "")</f>
        <v/>
      </c>
      <c r="Q9802" s="24" t="str" cm="1">
        <f t="array" ref="Q9802">IFERROR(IF($B9802=Q$1, ($A9802+$C9802) - MAX(IF($B$2:$B9801=$B9802, $A$2:$A9801+$C$2:$C9801)), "")*24*60, "")</f>
        <v/>
      </c>
      <c r="R9802" s="24" t="str" cm="1">
        <f t="array" ref="R9802">IFERROR(IF($B9802=R$1, ($A9802+$C9802) - MAX(IF($B$2:$B9801=$B9802, $A$2:$A9801+$C$2:$C9801)), "")*24*60, "")</f>
        <v/>
      </c>
      <c r="S9802" s="24" t="str" cm="1">
        <f t="array" ref="S9802">IFERROR(IF($B9802=S$1, ($A9802+$C9802) - MAX(IF($B$2:$B9801=$B9802, $A$2:$A9801+$C$2:$C9801)), "")*24*60, "")</f>
        <v/>
      </c>
    </row>
    <row r="9803" spans="1:19" x14ac:dyDescent="0.2">
      <c r="A9803" s="12" t="str">
        <f t="shared" ref="A9803:C9803" si="1767">A9802</f>
        <v>1/224/26</v>
      </c>
      <c r="B9803" s="5" t="str">
        <f t="shared" si="1767"/>
        <v>Northern Cardinal</v>
      </c>
      <c r="C9803" s="6">
        <f t="shared" si="1767"/>
        <v>0.75624999999999998</v>
      </c>
      <c r="D9803" s="5"/>
      <c r="E9803" s="5"/>
      <c r="F9803" s="5" t="s">
        <v>9</v>
      </c>
      <c r="G9803" s="15" t="s">
        <v>26</v>
      </c>
      <c r="H9803" s="24" t="str">
        <f t="shared" si="1723"/>
        <v/>
      </c>
      <c r="I9803" s="24" t="str" cm="1">
        <f t="array" ref="I9803">IFERROR(IF($B9803=I$1, ($A9803+$C9803) - MAX(IF($B$2:$B9802=$B9803, $A$2:$A9802+$C$2:$C9802)), "")*24*60, "")</f>
        <v/>
      </c>
      <c r="J9803" s="24" t="str" cm="1">
        <f t="array" ref="J9803">IFERROR(IF($B9803=J$1, ($A9803+$C9803) - MAX(IF($B$2:$B9802=$B9803, $A$2:$A9802+$C$2:$C9802)), "")*24*60, "")</f>
        <v/>
      </c>
      <c r="K9803" s="24" t="str" cm="1">
        <f t="array" ref="K9803">IFERROR(IF($B9803=K$1, ($A9803+$C9803) - MAX(IF($B$2:$B9802=$B9803, $A$2:$A9802+$C$2:$C9802)), "")*24*60, "")</f>
        <v/>
      </c>
      <c r="L9803" s="24" t="str" cm="1">
        <f t="array" ref="L9803">IFERROR(IF($B9803=L$1, ($A9803+$C9803) - MAX(IF($B$2:$B9802=$B9803, $A$2:$A9802+$C$2:$C9802)), "")*24*60, "")</f>
        <v/>
      </c>
      <c r="M9803" s="24" t="str" cm="1">
        <f t="array" ref="M9803">IFERROR(IF($B9803=M$1, ($A9803+$C9803) - MAX(IF($B$2:$B9802=$B9803, $A$2:$A9802+$C$2:$C9802)), "")*24*60, "")</f>
        <v/>
      </c>
      <c r="N9803" s="24" t="str" cm="1">
        <f t="array" ref="N9803">IFERROR(IF($B9803=N$1, ($A9803+$C9803) - MAX(IF($B$2:$B9802=$B9803, $A$2:$A9802+$C$2:$C9802)), "")*24*60, "")</f>
        <v/>
      </c>
      <c r="O9803" s="24" t="str" cm="1">
        <f t="array" ref="O9803">IFERROR(IF($B9803=O$1, ($A9803+$C9803) - MAX(IF($B$2:$B9802=$B9803, $A$2:$A9802+$C$2:$C9802)), "")*24*60, "")</f>
        <v/>
      </c>
      <c r="P9803" s="24" t="str" cm="1">
        <f t="array" ref="P9803">IFERROR(IF($B9803=P$1, ($A9803+$C9803) - MAX(IF($B$2:$B9802=$B9803, $A$2:$A9802+$C$2:$C9802)), "")*24*60, "")</f>
        <v/>
      </c>
      <c r="Q9803" s="24" t="str" cm="1">
        <f t="array" ref="Q9803">IFERROR(IF($B9803=Q$1, ($A9803+$C9803) - MAX(IF($B$2:$B9802=$B9803, $A$2:$A9802+$C$2:$C9802)), "")*24*60, "")</f>
        <v/>
      </c>
      <c r="R9803" s="24" t="str" cm="1">
        <f t="array" ref="R9803">IFERROR(IF($B9803=R$1, ($A9803+$C9803) - MAX(IF($B$2:$B9802=$B9803, $A$2:$A9802+$C$2:$C9802)), "")*24*60, "")</f>
        <v/>
      </c>
      <c r="S9803" s="24" t="str" cm="1">
        <f t="array" ref="S9803">IFERROR(IF($B9803=S$1, ($A9803+$C9803) - MAX(IF($B$2:$B9802=$B9803, $A$2:$A9802+$C$2:$C9802)), "")*24*60, "")</f>
        <v/>
      </c>
    </row>
    <row r="9804" spans="1:19" x14ac:dyDescent="0.2">
      <c r="A9804" s="12" t="str">
        <f t="shared" ref="A9804:C9804" si="1768">A9803</f>
        <v>1/224/26</v>
      </c>
      <c r="B9804" s="5" t="str">
        <f t="shared" si="1768"/>
        <v>Northern Cardinal</v>
      </c>
      <c r="C9804" s="6">
        <f t="shared" si="1768"/>
        <v>0.75624999999999998</v>
      </c>
      <c r="D9804" s="5"/>
      <c r="E9804" s="5"/>
      <c r="F9804" s="5" t="s">
        <v>9</v>
      </c>
      <c r="G9804" s="15" t="s">
        <v>26</v>
      </c>
      <c r="H9804" s="24" t="str">
        <f t="shared" si="1723"/>
        <v/>
      </c>
      <c r="I9804" s="24" t="str" cm="1">
        <f t="array" ref="I9804">IFERROR(IF($B9804=I$1, ($A9804+$C9804) - MAX(IF($B$2:$B9803=$B9804, $A$2:$A9803+$C$2:$C9803)), "")*24*60, "")</f>
        <v/>
      </c>
      <c r="J9804" s="24" t="str" cm="1">
        <f t="array" ref="J9804">IFERROR(IF($B9804=J$1, ($A9804+$C9804) - MAX(IF($B$2:$B9803=$B9804, $A$2:$A9803+$C$2:$C9803)), "")*24*60, "")</f>
        <v/>
      </c>
      <c r="K9804" s="24" t="str" cm="1">
        <f t="array" ref="K9804">IFERROR(IF($B9804=K$1, ($A9804+$C9804) - MAX(IF($B$2:$B9803=$B9804, $A$2:$A9803+$C$2:$C9803)), "")*24*60, "")</f>
        <v/>
      </c>
      <c r="L9804" s="24" t="str" cm="1">
        <f t="array" ref="L9804">IFERROR(IF($B9804=L$1, ($A9804+$C9804) - MAX(IF($B$2:$B9803=$B9804, $A$2:$A9803+$C$2:$C9803)), "")*24*60, "")</f>
        <v/>
      </c>
      <c r="M9804" s="24" t="str" cm="1">
        <f t="array" ref="M9804">IFERROR(IF($B9804=M$1, ($A9804+$C9804) - MAX(IF($B$2:$B9803=$B9804, $A$2:$A9803+$C$2:$C9803)), "")*24*60, "")</f>
        <v/>
      </c>
      <c r="N9804" s="24" t="str" cm="1">
        <f t="array" ref="N9804">IFERROR(IF($B9804=N$1, ($A9804+$C9804) - MAX(IF($B$2:$B9803=$B9804, $A$2:$A9803+$C$2:$C9803)), "")*24*60, "")</f>
        <v/>
      </c>
      <c r="O9804" s="24" t="str" cm="1">
        <f t="array" ref="O9804">IFERROR(IF($B9804=O$1, ($A9804+$C9804) - MAX(IF($B$2:$B9803=$B9804, $A$2:$A9803+$C$2:$C9803)), "")*24*60, "")</f>
        <v/>
      </c>
      <c r="P9804" s="24" t="str" cm="1">
        <f t="array" ref="P9804">IFERROR(IF($B9804=P$1, ($A9804+$C9804) - MAX(IF($B$2:$B9803=$B9804, $A$2:$A9803+$C$2:$C9803)), "")*24*60, "")</f>
        <v/>
      </c>
      <c r="Q9804" s="24" t="str" cm="1">
        <f t="array" ref="Q9804">IFERROR(IF($B9804=Q$1, ($A9804+$C9804) - MAX(IF($B$2:$B9803=$B9804, $A$2:$A9803+$C$2:$C9803)), "")*24*60, "")</f>
        <v/>
      </c>
      <c r="R9804" s="24" t="str" cm="1">
        <f t="array" ref="R9804">IFERROR(IF($B9804=R$1, ($A9804+$C9804) - MAX(IF($B$2:$B9803=$B9804, $A$2:$A9803+$C$2:$C9803)), "")*24*60, "")</f>
        <v/>
      </c>
      <c r="S9804" s="24" t="str" cm="1">
        <f t="array" ref="S9804">IFERROR(IF($B9804=S$1, ($A9804+$C9804) - MAX(IF($B$2:$B9803=$B9804, $A$2:$A9803+$C$2:$C9803)), "")*24*60, "")</f>
        <v/>
      </c>
    </row>
    <row r="9805" spans="1:19" x14ac:dyDescent="0.2">
      <c r="A9805" s="12" t="str">
        <f t="shared" ref="A9805:C9805" si="1769">A9804</f>
        <v>1/224/26</v>
      </c>
      <c r="B9805" s="5" t="str">
        <f t="shared" si="1769"/>
        <v>Northern Cardinal</v>
      </c>
      <c r="C9805" s="6">
        <f t="shared" si="1769"/>
        <v>0.75624999999999998</v>
      </c>
      <c r="D9805" s="5"/>
      <c r="E9805" s="5"/>
      <c r="F9805" s="5" t="s">
        <v>9</v>
      </c>
      <c r="G9805" s="15" t="s">
        <v>26</v>
      </c>
      <c r="H9805" s="24" t="str">
        <f t="shared" si="1723"/>
        <v/>
      </c>
      <c r="I9805" s="24" t="str" cm="1">
        <f t="array" ref="I9805">IFERROR(IF($B9805=I$1, ($A9805+$C9805) - MAX(IF($B$2:$B9804=$B9805, $A$2:$A9804+$C$2:$C9804)), "")*24*60, "")</f>
        <v/>
      </c>
      <c r="J9805" s="24" t="str" cm="1">
        <f t="array" ref="J9805">IFERROR(IF($B9805=J$1, ($A9805+$C9805) - MAX(IF($B$2:$B9804=$B9805, $A$2:$A9804+$C$2:$C9804)), "")*24*60, "")</f>
        <v/>
      </c>
      <c r="K9805" s="24" t="str" cm="1">
        <f t="array" ref="K9805">IFERROR(IF($B9805=K$1, ($A9805+$C9805) - MAX(IF($B$2:$B9804=$B9805, $A$2:$A9804+$C$2:$C9804)), "")*24*60, "")</f>
        <v/>
      </c>
      <c r="L9805" s="24" t="str" cm="1">
        <f t="array" ref="L9805">IFERROR(IF($B9805=L$1, ($A9805+$C9805) - MAX(IF($B$2:$B9804=$B9805, $A$2:$A9804+$C$2:$C9804)), "")*24*60, "")</f>
        <v/>
      </c>
      <c r="M9805" s="24" t="str" cm="1">
        <f t="array" ref="M9805">IFERROR(IF($B9805=M$1, ($A9805+$C9805) - MAX(IF($B$2:$B9804=$B9805, $A$2:$A9804+$C$2:$C9804)), "")*24*60, "")</f>
        <v/>
      </c>
      <c r="N9805" s="24" t="str" cm="1">
        <f t="array" ref="N9805">IFERROR(IF($B9805=N$1, ($A9805+$C9805) - MAX(IF($B$2:$B9804=$B9805, $A$2:$A9804+$C$2:$C9804)), "")*24*60, "")</f>
        <v/>
      </c>
      <c r="O9805" s="24" t="str" cm="1">
        <f t="array" ref="O9805">IFERROR(IF($B9805=O$1, ($A9805+$C9805) - MAX(IF($B$2:$B9804=$B9805, $A$2:$A9804+$C$2:$C9804)), "")*24*60, "")</f>
        <v/>
      </c>
      <c r="P9805" s="24" t="str" cm="1">
        <f t="array" ref="P9805">IFERROR(IF($B9805=P$1, ($A9805+$C9805) - MAX(IF($B$2:$B9804=$B9805, $A$2:$A9804+$C$2:$C9804)), "")*24*60, "")</f>
        <v/>
      </c>
      <c r="Q9805" s="24" t="str" cm="1">
        <f t="array" ref="Q9805">IFERROR(IF($B9805=Q$1, ($A9805+$C9805) - MAX(IF($B$2:$B9804=$B9805, $A$2:$A9804+$C$2:$C9804)), "")*24*60, "")</f>
        <v/>
      </c>
      <c r="R9805" s="24" t="str" cm="1">
        <f t="array" ref="R9805">IFERROR(IF($B9805=R$1, ($A9805+$C9805) - MAX(IF($B$2:$B9804=$B9805, $A$2:$A9804+$C$2:$C9804)), "")*24*60, "")</f>
        <v/>
      </c>
      <c r="S9805" s="24" t="str" cm="1">
        <f t="array" ref="S9805">IFERROR(IF($B9805=S$1, ($A9805+$C9805) - MAX(IF($B$2:$B9804=$B9805, $A$2:$A9804+$C$2:$C9804)), "")*24*60, "")</f>
        <v/>
      </c>
    </row>
    <row r="9806" spans="1:19" x14ac:dyDescent="0.2">
      <c r="A9806" s="12" t="str">
        <f t="shared" ref="A9806:C9806" si="1770">A9805</f>
        <v>1/224/26</v>
      </c>
      <c r="B9806" s="5" t="str">
        <f t="shared" si="1770"/>
        <v>Northern Cardinal</v>
      </c>
      <c r="C9806" s="6">
        <f t="shared" si="1770"/>
        <v>0.75624999999999998</v>
      </c>
      <c r="D9806" s="5"/>
      <c r="E9806" s="5"/>
      <c r="F9806" s="5" t="s">
        <v>9</v>
      </c>
      <c r="G9806" s="15" t="s">
        <v>26</v>
      </c>
      <c r="H9806" s="24" t="str">
        <f t="shared" si="1723"/>
        <v/>
      </c>
      <c r="I9806" s="24" t="str" cm="1">
        <f t="array" ref="I9806">IFERROR(IF($B9806=I$1, ($A9806+$C9806) - MAX(IF($B$2:$B9805=$B9806, $A$2:$A9805+$C$2:$C9805)), "")*24*60, "")</f>
        <v/>
      </c>
      <c r="J9806" s="24" t="str" cm="1">
        <f t="array" ref="J9806">IFERROR(IF($B9806=J$1, ($A9806+$C9806) - MAX(IF($B$2:$B9805=$B9806, $A$2:$A9805+$C$2:$C9805)), "")*24*60, "")</f>
        <v/>
      </c>
      <c r="K9806" s="24" t="str" cm="1">
        <f t="array" ref="K9806">IFERROR(IF($B9806=K$1, ($A9806+$C9806) - MAX(IF($B$2:$B9805=$B9806, $A$2:$A9805+$C$2:$C9805)), "")*24*60, "")</f>
        <v/>
      </c>
      <c r="L9806" s="24" t="str" cm="1">
        <f t="array" ref="L9806">IFERROR(IF($B9806=L$1, ($A9806+$C9806) - MAX(IF($B$2:$B9805=$B9806, $A$2:$A9805+$C$2:$C9805)), "")*24*60, "")</f>
        <v/>
      </c>
      <c r="M9806" s="24" t="str" cm="1">
        <f t="array" ref="M9806">IFERROR(IF($B9806=M$1, ($A9806+$C9806) - MAX(IF($B$2:$B9805=$B9806, $A$2:$A9805+$C$2:$C9805)), "")*24*60, "")</f>
        <v/>
      </c>
      <c r="N9806" s="24" t="str" cm="1">
        <f t="array" ref="N9806">IFERROR(IF($B9806=N$1, ($A9806+$C9806) - MAX(IF($B$2:$B9805=$B9806, $A$2:$A9805+$C$2:$C9805)), "")*24*60, "")</f>
        <v/>
      </c>
      <c r="O9806" s="24" t="str" cm="1">
        <f t="array" ref="O9806">IFERROR(IF($B9806=O$1, ($A9806+$C9806) - MAX(IF($B$2:$B9805=$B9806, $A$2:$A9805+$C$2:$C9805)), "")*24*60, "")</f>
        <v/>
      </c>
      <c r="P9806" s="24" t="str" cm="1">
        <f t="array" ref="P9806">IFERROR(IF($B9806=P$1, ($A9806+$C9806) - MAX(IF($B$2:$B9805=$B9806, $A$2:$A9805+$C$2:$C9805)), "")*24*60, "")</f>
        <v/>
      </c>
      <c r="Q9806" s="24" t="str" cm="1">
        <f t="array" ref="Q9806">IFERROR(IF($B9806=Q$1, ($A9806+$C9806) - MAX(IF($B$2:$B9805=$B9806, $A$2:$A9805+$C$2:$C9805)), "")*24*60, "")</f>
        <v/>
      </c>
      <c r="R9806" s="24" t="str" cm="1">
        <f t="array" ref="R9806">IFERROR(IF($B9806=R$1, ($A9806+$C9806) - MAX(IF($B$2:$B9805=$B9806, $A$2:$A9805+$C$2:$C9805)), "")*24*60, "")</f>
        <v/>
      </c>
      <c r="S9806" s="24" t="str" cm="1">
        <f t="array" ref="S9806">IFERROR(IF($B9806=S$1, ($A9806+$C9806) - MAX(IF($B$2:$B9805=$B9806, $A$2:$A9805+$C$2:$C9805)), "")*24*60, "")</f>
        <v/>
      </c>
    </row>
    <row r="9807" spans="1:19" x14ac:dyDescent="0.2">
      <c r="A9807" s="12" t="str">
        <f t="shared" ref="A9807:C9807" si="1771">A9806</f>
        <v>1/224/26</v>
      </c>
      <c r="B9807" s="5" t="str">
        <f t="shared" si="1771"/>
        <v>Northern Cardinal</v>
      </c>
      <c r="C9807" s="6">
        <f t="shared" si="1771"/>
        <v>0.75624999999999998</v>
      </c>
      <c r="D9807" s="5"/>
      <c r="E9807" s="5"/>
      <c r="F9807" s="5" t="s">
        <v>9</v>
      </c>
      <c r="G9807" s="15" t="s">
        <v>26</v>
      </c>
      <c r="H9807" s="24" t="str">
        <f t="shared" si="1723"/>
        <v/>
      </c>
      <c r="I9807" s="24" t="str" cm="1">
        <f t="array" ref="I9807">IFERROR(IF($B9807=I$1, ($A9807+$C9807) - MAX(IF($B$2:$B9806=$B9807, $A$2:$A9806+$C$2:$C9806)), "")*24*60, "")</f>
        <v/>
      </c>
      <c r="J9807" s="24" t="str" cm="1">
        <f t="array" ref="J9807">IFERROR(IF($B9807=J$1, ($A9807+$C9807) - MAX(IF($B$2:$B9806=$B9807, $A$2:$A9806+$C$2:$C9806)), "")*24*60, "")</f>
        <v/>
      </c>
      <c r="K9807" s="24" t="str" cm="1">
        <f t="array" ref="K9807">IFERROR(IF($B9807=K$1, ($A9807+$C9807) - MAX(IF($B$2:$B9806=$B9807, $A$2:$A9806+$C$2:$C9806)), "")*24*60, "")</f>
        <v/>
      </c>
      <c r="L9807" s="24" t="str" cm="1">
        <f t="array" ref="L9807">IFERROR(IF($B9807=L$1, ($A9807+$C9807) - MAX(IF($B$2:$B9806=$B9807, $A$2:$A9806+$C$2:$C9806)), "")*24*60, "")</f>
        <v/>
      </c>
      <c r="M9807" s="24" t="str" cm="1">
        <f t="array" ref="M9807">IFERROR(IF($B9807=M$1, ($A9807+$C9807) - MAX(IF($B$2:$B9806=$B9807, $A$2:$A9806+$C$2:$C9806)), "")*24*60, "")</f>
        <v/>
      </c>
      <c r="N9807" s="24" t="str" cm="1">
        <f t="array" ref="N9807">IFERROR(IF($B9807=N$1, ($A9807+$C9807) - MAX(IF($B$2:$B9806=$B9807, $A$2:$A9806+$C$2:$C9806)), "")*24*60, "")</f>
        <v/>
      </c>
      <c r="O9807" s="24" t="str" cm="1">
        <f t="array" ref="O9807">IFERROR(IF($B9807=O$1, ($A9807+$C9807) - MAX(IF($B$2:$B9806=$B9807, $A$2:$A9806+$C$2:$C9806)), "")*24*60, "")</f>
        <v/>
      </c>
      <c r="P9807" s="24" t="str" cm="1">
        <f t="array" ref="P9807">IFERROR(IF($B9807=P$1, ($A9807+$C9807) - MAX(IF($B$2:$B9806=$B9807, $A$2:$A9806+$C$2:$C9806)), "")*24*60, "")</f>
        <v/>
      </c>
      <c r="Q9807" s="24" t="str" cm="1">
        <f t="array" ref="Q9807">IFERROR(IF($B9807=Q$1, ($A9807+$C9807) - MAX(IF($B$2:$B9806=$B9807, $A$2:$A9806+$C$2:$C9806)), "")*24*60, "")</f>
        <v/>
      </c>
      <c r="R9807" s="24" t="str" cm="1">
        <f t="array" ref="R9807">IFERROR(IF($B9807=R$1, ($A9807+$C9807) - MAX(IF($B$2:$B9806=$B9807, $A$2:$A9806+$C$2:$C9806)), "")*24*60, "")</f>
        <v/>
      </c>
      <c r="S9807" s="24" t="str" cm="1">
        <f t="array" ref="S9807">IFERROR(IF($B9807=S$1, ($A9807+$C9807) - MAX(IF($B$2:$B9806=$B9807, $A$2:$A9806+$C$2:$C9806)), "")*24*60, "")</f>
        <v/>
      </c>
    </row>
    <row r="9808" spans="1:19" x14ac:dyDescent="0.2">
      <c r="A9808" s="12" t="str">
        <f t="shared" ref="A9808:C9808" si="1772">A9807</f>
        <v>1/224/26</v>
      </c>
      <c r="B9808" s="5" t="str">
        <f t="shared" si="1772"/>
        <v>Northern Cardinal</v>
      </c>
      <c r="C9808" s="6">
        <f t="shared" si="1772"/>
        <v>0.75624999999999998</v>
      </c>
      <c r="D9808" s="5"/>
      <c r="E9808" s="5"/>
      <c r="F9808" s="5" t="s">
        <v>9</v>
      </c>
      <c r="G9808" s="15" t="s">
        <v>26</v>
      </c>
      <c r="H9808" s="24" t="str">
        <f t="shared" si="1723"/>
        <v/>
      </c>
      <c r="I9808" s="24" t="str" cm="1">
        <f t="array" ref="I9808">IFERROR(IF($B9808=I$1, ($A9808+$C9808) - MAX(IF($B$2:$B9807=$B9808, $A$2:$A9807+$C$2:$C9807)), "")*24*60, "")</f>
        <v/>
      </c>
      <c r="J9808" s="24" t="str" cm="1">
        <f t="array" ref="J9808">IFERROR(IF($B9808=J$1, ($A9808+$C9808) - MAX(IF($B$2:$B9807=$B9808, $A$2:$A9807+$C$2:$C9807)), "")*24*60, "")</f>
        <v/>
      </c>
      <c r="K9808" s="24" t="str" cm="1">
        <f t="array" ref="K9808">IFERROR(IF($B9808=K$1, ($A9808+$C9808) - MAX(IF($B$2:$B9807=$B9808, $A$2:$A9807+$C$2:$C9807)), "")*24*60, "")</f>
        <v/>
      </c>
      <c r="L9808" s="24" t="str" cm="1">
        <f t="array" ref="L9808">IFERROR(IF($B9808=L$1, ($A9808+$C9808) - MAX(IF($B$2:$B9807=$B9808, $A$2:$A9807+$C$2:$C9807)), "")*24*60, "")</f>
        <v/>
      </c>
      <c r="M9808" s="24" t="str" cm="1">
        <f t="array" ref="M9808">IFERROR(IF($B9808=M$1, ($A9808+$C9808) - MAX(IF($B$2:$B9807=$B9808, $A$2:$A9807+$C$2:$C9807)), "")*24*60, "")</f>
        <v/>
      </c>
      <c r="N9808" s="24" t="str" cm="1">
        <f t="array" ref="N9808">IFERROR(IF($B9808=N$1, ($A9808+$C9808) - MAX(IF($B$2:$B9807=$B9808, $A$2:$A9807+$C$2:$C9807)), "")*24*60, "")</f>
        <v/>
      </c>
      <c r="O9808" s="24" t="str" cm="1">
        <f t="array" ref="O9808">IFERROR(IF($B9808=O$1, ($A9808+$C9808) - MAX(IF($B$2:$B9807=$B9808, $A$2:$A9807+$C$2:$C9807)), "")*24*60, "")</f>
        <v/>
      </c>
      <c r="P9808" s="24" t="str" cm="1">
        <f t="array" ref="P9808">IFERROR(IF($B9808=P$1, ($A9808+$C9808) - MAX(IF($B$2:$B9807=$B9808, $A$2:$A9807+$C$2:$C9807)), "")*24*60, "")</f>
        <v/>
      </c>
      <c r="Q9808" s="24" t="str" cm="1">
        <f t="array" ref="Q9808">IFERROR(IF($B9808=Q$1, ($A9808+$C9808) - MAX(IF($B$2:$B9807=$B9808, $A$2:$A9807+$C$2:$C9807)), "")*24*60, "")</f>
        <v/>
      </c>
      <c r="R9808" s="24" t="str" cm="1">
        <f t="array" ref="R9808">IFERROR(IF($B9808=R$1, ($A9808+$C9808) - MAX(IF($B$2:$B9807=$B9808, $A$2:$A9807+$C$2:$C9807)), "")*24*60, "")</f>
        <v/>
      </c>
      <c r="S9808" s="24" t="str" cm="1">
        <f t="array" ref="S9808">IFERROR(IF($B9808=S$1, ($A9808+$C9808) - MAX(IF($B$2:$B9807=$B9808, $A$2:$A9807+$C$2:$C9807)), "")*24*60, "")</f>
        <v/>
      </c>
    </row>
    <row r="9809" spans="1:19" x14ac:dyDescent="0.2">
      <c r="A9809" s="12" t="str">
        <f t="shared" ref="A9809:C9809" si="1773">A9808</f>
        <v>1/224/26</v>
      </c>
      <c r="B9809" s="5" t="str">
        <f t="shared" si="1773"/>
        <v>Northern Cardinal</v>
      </c>
      <c r="C9809" s="6">
        <f t="shared" si="1773"/>
        <v>0.75624999999999998</v>
      </c>
      <c r="D9809" s="5"/>
      <c r="E9809" s="5"/>
      <c r="F9809" s="5" t="s">
        <v>9</v>
      </c>
      <c r="G9809" s="15" t="s">
        <v>26</v>
      </c>
      <c r="H9809" s="24" t="str">
        <f t="shared" si="1723"/>
        <v/>
      </c>
      <c r="I9809" s="24" t="str" cm="1">
        <f t="array" ref="I9809">IFERROR(IF($B9809=I$1, ($A9809+$C9809) - MAX(IF($B$2:$B9808=$B9809, $A$2:$A9808+$C$2:$C9808)), "")*24*60, "")</f>
        <v/>
      </c>
      <c r="J9809" s="24" t="str" cm="1">
        <f t="array" ref="J9809">IFERROR(IF($B9809=J$1, ($A9809+$C9809) - MAX(IF($B$2:$B9808=$B9809, $A$2:$A9808+$C$2:$C9808)), "")*24*60, "")</f>
        <v/>
      </c>
      <c r="K9809" s="24" t="str" cm="1">
        <f t="array" ref="K9809">IFERROR(IF($B9809=K$1, ($A9809+$C9809) - MAX(IF($B$2:$B9808=$B9809, $A$2:$A9808+$C$2:$C9808)), "")*24*60, "")</f>
        <v/>
      </c>
      <c r="L9809" s="24" t="str" cm="1">
        <f t="array" ref="L9809">IFERROR(IF($B9809=L$1, ($A9809+$C9809) - MAX(IF($B$2:$B9808=$B9809, $A$2:$A9808+$C$2:$C9808)), "")*24*60, "")</f>
        <v/>
      </c>
      <c r="M9809" s="24" t="str" cm="1">
        <f t="array" ref="M9809">IFERROR(IF($B9809=M$1, ($A9809+$C9809) - MAX(IF($B$2:$B9808=$B9809, $A$2:$A9808+$C$2:$C9808)), "")*24*60, "")</f>
        <v/>
      </c>
      <c r="N9809" s="24" t="str" cm="1">
        <f t="array" ref="N9809">IFERROR(IF($B9809=N$1, ($A9809+$C9809) - MAX(IF($B$2:$B9808=$B9809, $A$2:$A9808+$C$2:$C9808)), "")*24*60, "")</f>
        <v/>
      </c>
      <c r="O9809" s="24" t="str" cm="1">
        <f t="array" ref="O9809">IFERROR(IF($B9809=O$1, ($A9809+$C9809) - MAX(IF($B$2:$B9808=$B9809, $A$2:$A9808+$C$2:$C9808)), "")*24*60, "")</f>
        <v/>
      </c>
      <c r="P9809" s="24" t="str" cm="1">
        <f t="array" ref="P9809">IFERROR(IF($B9809=P$1, ($A9809+$C9809) - MAX(IF($B$2:$B9808=$B9809, $A$2:$A9808+$C$2:$C9808)), "")*24*60, "")</f>
        <v/>
      </c>
      <c r="Q9809" s="24" t="str" cm="1">
        <f t="array" ref="Q9809">IFERROR(IF($B9809=Q$1, ($A9809+$C9809) - MAX(IF($B$2:$B9808=$B9809, $A$2:$A9808+$C$2:$C9808)), "")*24*60, "")</f>
        <v/>
      </c>
      <c r="R9809" s="24" t="str" cm="1">
        <f t="array" ref="R9809">IFERROR(IF($B9809=R$1, ($A9809+$C9809) - MAX(IF($B$2:$B9808=$B9809, $A$2:$A9808+$C$2:$C9808)), "")*24*60, "")</f>
        <v/>
      </c>
      <c r="S9809" s="24" t="str" cm="1">
        <f t="array" ref="S9809">IFERROR(IF($B9809=S$1, ($A9809+$C9809) - MAX(IF($B$2:$B9808=$B9809, $A$2:$A9808+$C$2:$C9808)), "")*24*60, "")</f>
        <v/>
      </c>
    </row>
    <row r="9810" spans="1:19" x14ac:dyDescent="0.2">
      <c r="A9810" s="12" t="str">
        <f t="shared" ref="A9810:C9810" si="1774">A9809</f>
        <v>1/224/26</v>
      </c>
      <c r="B9810" s="5" t="str">
        <f t="shared" si="1774"/>
        <v>Northern Cardinal</v>
      </c>
      <c r="C9810" s="6">
        <f t="shared" si="1774"/>
        <v>0.75624999999999998</v>
      </c>
      <c r="D9810" s="5"/>
      <c r="E9810" s="5"/>
      <c r="F9810" s="5" t="s">
        <v>9</v>
      </c>
      <c r="G9810" s="15" t="s">
        <v>26</v>
      </c>
      <c r="H9810" s="24" t="str">
        <f t="shared" si="1723"/>
        <v/>
      </c>
      <c r="I9810" s="24" t="str" cm="1">
        <f t="array" ref="I9810">IFERROR(IF($B9810=I$1, ($A9810+$C9810) - MAX(IF($B$2:$B9809=$B9810, $A$2:$A9809+$C$2:$C9809)), "")*24*60, "")</f>
        <v/>
      </c>
      <c r="J9810" s="24" t="str" cm="1">
        <f t="array" ref="J9810">IFERROR(IF($B9810=J$1, ($A9810+$C9810) - MAX(IF($B$2:$B9809=$B9810, $A$2:$A9809+$C$2:$C9809)), "")*24*60, "")</f>
        <v/>
      </c>
      <c r="K9810" s="24" t="str" cm="1">
        <f t="array" ref="K9810">IFERROR(IF($B9810=K$1, ($A9810+$C9810) - MAX(IF($B$2:$B9809=$B9810, $A$2:$A9809+$C$2:$C9809)), "")*24*60, "")</f>
        <v/>
      </c>
      <c r="L9810" s="24" t="str" cm="1">
        <f t="array" ref="L9810">IFERROR(IF($B9810=L$1, ($A9810+$C9810) - MAX(IF($B$2:$B9809=$B9810, $A$2:$A9809+$C$2:$C9809)), "")*24*60, "")</f>
        <v/>
      </c>
      <c r="M9810" s="24" t="str" cm="1">
        <f t="array" ref="M9810">IFERROR(IF($B9810=M$1, ($A9810+$C9810) - MAX(IF($B$2:$B9809=$B9810, $A$2:$A9809+$C$2:$C9809)), "")*24*60, "")</f>
        <v/>
      </c>
      <c r="N9810" s="24" t="str" cm="1">
        <f t="array" ref="N9810">IFERROR(IF($B9810=N$1, ($A9810+$C9810) - MAX(IF($B$2:$B9809=$B9810, $A$2:$A9809+$C$2:$C9809)), "")*24*60, "")</f>
        <v/>
      </c>
      <c r="O9810" s="24" t="str" cm="1">
        <f t="array" ref="O9810">IFERROR(IF($B9810=O$1, ($A9810+$C9810) - MAX(IF($B$2:$B9809=$B9810, $A$2:$A9809+$C$2:$C9809)), "")*24*60, "")</f>
        <v/>
      </c>
      <c r="P9810" s="24" t="str" cm="1">
        <f t="array" ref="P9810">IFERROR(IF($B9810=P$1, ($A9810+$C9810) - MAX(IF($B$2:$B9809=$B9810, $A$2:$A9809+$C$2:$C9809)), "")*24*60, "")</f>
        <v/>
      </c>
      <c r="Q9810" s="24" t="str" cm="1">
        <f t="array" ref="Q9810">IFERROR(IF($B9810=Q$1, ($A9810+$C9810) - MAX(IF($B$2:$B9809=$B9810, $A$2:$A9809+$C$2:$C9809)), "")*24*60, "")</f>
        <v/>
      </c>
      <c r="R9810" s="24" t="str" cm="1">
        <f t="array" ref="R9810">IFERROR(IF($B9810=R$1, ($A9810+$C9810) - MAX(IF($B$2:$B9809=$B9810, $A$2:$A9809+$C$2:$C9809)), "")*24*60, "")</f>
        <v/>
      </c>
      <c r="S9810" s="24" t="str" cm="1">
        <f t="array" ref="S9810">IFERROR(IF($B9810=S$1, ($A9810+$C9810) - MAX(IF($B$2:$B9809=$B9810, $A$2:$A9809+$C$2:$C9809)), "")*24*60, "")</f>
        <v/>
      </c>
    </row>
    <row r="9811" spans="1:19" x14ac:dyDescent="0.2">
      <c r="A9811" s="12" t="str">
        <f t="shared" ref="A9811:C9811" si="1775">A9810</f>
        <v>1/224/26</v>
      </c>
      <c r="B9811" s="5" t="str">
        <f t="shared" si="1775"/>
        <v>Northern Cardinal</v>
      </c>
      <c r="C9811" s="6">
        <f t="shared" si="1775"/>
        <v>0.75624999999999998</v>
      </c>
      <c r="D9811" s="5"/>
      <c r="E9811" s="5"/>
      <c r="F9811" s="5" t="s">
        <v>9</v>
      </c>
      <c r="G9811" s="15" t="s">
        <v>26</v>
      </c>
      <c r="H9811" s="24" t="str">
        <f t="shared" si="1723"/>
        <v/>
      </c>
      <c r="I9811" s="24" t="str" cm="1">
        <f t="array" ref="I9811">IFERROR(IF($B9811=I$1, ($A9811+$C9811) - MAX(IF($B$2:$B9810=$B9811, $A$2:$A9810+$C$2:$C9810)), "")*24*60, "")</f>
        <v/>
      </c>
      <c r="J9811" s="24" t="str" cm="1">
        <f t="array" ref="J9811">IFERROR(IF($B9811=J$1, ($A9811+$C9811) - MAX(IF($B$2:$B9810=$B9811, $A$2:$A9810+$C$2:$C9810)), "")*24*60, "")</f>
        <v/>
      </c>
      <c r="K9811" s="24" t="str" cm="1">
        <f t="array" ref="K9811">IFERROR(IF($B9811=K$1, ($A9811+$C9811) - MAX(IF($B$2:$B9810=$B9811, $A$2:$A9810+$C$2:$C9810)), "")*24*60, "")</f>
        <v/>
      </c>
      <c r="L9811" s="24" t="str" cm="1">
        <f t="array" ref="L9811">IFERROR(IF($B9811=L$1, ($A9811+$C9811) - MAX(IF($B$2:$B9810=$B9811, $A$2:$A9810+$C$2:$C9810)), "")*24*60, "")</f>
        <v/>
      </c>
      <c r="M9811" s="24" t="str" cm="1">
        <f t="array" ref="M9811">IFERROR(IF($B9811=M$1, ($A9811+$C9811) - MAX(IF($B$2:$B9810=$B9811, $A$2:$A9810+$C$2:$C9810)), "")*24*60, "")</f>
        <v/>
      </c>
      <c r="N9811" s="24" t="str" cm="1">
        <f t="array" ref="N9811">IFERROR(IF($B9811=N$1, ($A9811+$C9811) - MAX(IF($B$2:$B9810=$B9811, $A$2:$A9810+$C$2:$C9810)), "")*24*60, "")</f>
        <v/>
      </c>
      <c r="O9811" s="24" t="str" cm="1">
        <f t="array" ref="O9811">IFERROR(IF($B9811=O$1, ($A9811+$C9811) - MAX(IF($B$2:$B9810=$B9811, $A$2:$A9810+$C$2:$C9810)), "")*24*60, "")</f>
        <v/>
      </c>
      <c r="P9811" s="24" t="str" cm="1">
        <f t="array" ref="P9811">IFERROR(IF($B9811=P$1, ($A9811+$C9811) - MAX(IF($B$2:$B9810=$B9811, $A$2:$A9810+$C$2:$C9810)), "")*24*60, "")</f>
        <v/>
      </c>
      <c r="Q9811" s="24" t="str" cm="1">
        <f t="array" ref="Q9811">IFERROR(IF($B9811=Q$1, ($A9811+$C9811) - MAX(IF($B$2:$B9810=$B9811, $A$2:$A9810+$C$2:$C9810)), "")*24*60, "")</f>
        <v/>
      </c>
      <c r="R9811" s="24" t="str" cm="1">
        <f t="array" ref="R9811">IFERROR(IF($B9811=R$1, ($A9811+$C9811) - MAX(IF($B$2:$B9810=$B9811, $A$2:$A9810+$C$2:$C9810)), "")*24*60, "")</f>
        <v/>
      </c>
      <c r="S9811" s="24" t="str" cm="1">
        <f t="array" ref="S9811">IFERROR(IF($B9811=S$1, ($A9811+$C9811) - MAX(IF($B$2:$B9810=$B9811, $A$2:$A9810+$C$2:$C9810)), "")*24*60, "")</f>
        <v/>
      </c>
    </row>
    <row r="9812" spans="1:19" x14ac:dyDescent="0.2">
      <c r="A9812" s="12" t="str">
        <f t="shared" ref="A9812:C9812" si="1776">A9811</f>
        <v>1/224/26</v>
      </c>
      <c r="B9812" s="5" t="str">
        <f t="shared" si="1776"/>
        <v>Northern Cardinal</v>
      </c>
      <c r="C9812" s="6">
        <f t="shared" si="1776"/>
        <v>0.75624999999999998</v>
      </c>
      <c r="D9812" s="5"/>
      <c r="E9812" s="5"/>
      <c r="F9812" s="5" t="s">
        <v>9</v>
      </c>
      <c r="G9812" s="15" t="s">
        <v>26</v>
      </c>
      <c r="H9812" s="24" t="str">
        <f t="shared" si="1723"/>
        <v/>
      </c>
      <c r="I9812" s="24" t="str" cm="1">
        <f t="array" ref="I9812">IFERROR(IF($B9812=I$1, ($A9812+$C9812) - MAX(IF($B$2:$B9811=$B9812, $A$2:$A9811+$C$2:$C9811)), "")*24*60, "")</f>
        <v/>
      </c>
      <c r="J9812" s="24" t="str" cm="1">
        <f t="array" ref="J9812">IFERROR(IF($B9812=J$1, ($A9812+$C9812) - MAX(IF($B$2:$B9811=$B9812, $A$2:$A9811+$C$2:$C9811)), "")*24*60, "")</f>
        <v/>
      </c>
      <c r="K9812" s="24" t="str" cm="1">
        <f t="array" ref="K9812">IFERROR(IF($B9812=K$1, ($A9812+$C9812) - MAX(IF($B$2:$B9811=$B9812, $A$2:$A9811+$C$2:$C9811)), "")*24*60, "")</f>
        <v/>
      </c>
      <c r="L9812" s="24" t="str" cm="1">
        <f t="array" ref="L9812">IFERROR(IF($B9812=L$1, ($A9812+$C9812) - MAX(IF($B$2:$B9811=$B9812, $A$2:$A9811+$C$2:$C9811)), "")*24*60, "")</f>
        <v/>
      </c>
      <c r="M9812" s="24" t="str" cm="1">
        <f t="array" ref="M9812">IFERROR(IF($B9812=M$1, ($A9812+$C9812) - MAX(IF($B$2:$B9811=$B9812, $A$2:$A9811+$C$2:$C9811)), "")*24*60, "")</f>
        <v/>
      </c>
      <c r="N9812" s="24" t="str" cm="1">
        <f t="array" ref="N9812">IFERROR(IF($B9812=N$1, ($A9812+$C9812) - MAX(IF($B$2:$B9811=$B9812, $A$2:$A9811+$C$2:$C9811)), "")*24*60, "")</f>
        <v/>
      </c>
      <c r="O9812" s="24" t="str" cm="1">
        <f t="array" ref="O9812">IFERROR(IF($B9812=O$1, ($A9812+$C9812) - MAX(IF($B$2:$B9811=$B9812, $A$2:$A9811+$C$2:$C9811)), "")*24*60, "")</f>
        <v/>
      </c>
      <c r="P9812" s="24" t="str" cm="1">
        <f t="array" ref="P9812">IFERROR(IF($B9812=P$1, ($A9812+$C9812) - MAX(IF($B$2:$B9811=$B9812, $A$2:$A9811+$C$2:$C9811)), "")*24*60, "")</f>
        <v/>
      </c>
      <c r="Q9812" s="24" t="str" cm="1">
        <f t="array" ref="Q9812">IFERROR(IF($B9812=Q$1, ($A9812+$C9812) - MAX(IF($B$2:$B9811=$B9812, $A$2:$A9811+$C$2:$C9811)), "")*24*60, "")</f>
        <v/>
      </c>
      <c r="R9812" s="24" t="str" cm="1">
        <f t="array" ref="R9812">IFERROR(IF($B9812=R$1, ($A9812+$C9812) - MAX(IF($B$2:$B9811=$B9812, $A$2:$A9811+$C$2:$C9811)), "")*24*60, "")</f>
        <v/>
      </c>
      <c r="S9812" s="24" t="str" cm="1">
        <f t="array" ref="S9812">IFERROR(IF($B9812=S$1, ($A9812+$C9812) - MAX(IF($B$2:$B9811=$B9812, $A$2:$A9811+$C$2:$C9811)), "")*24*60, "")</f>
        <v/>
      </c>
    </row>
    <row r="9813" spans="1:19" x14ac:dyDescent="0.2">
      <c r="A9813" s="12" t="str">
        <f t="shared" ref="A9813:C9813" si="1777">A9812</f>
        <v>1/224/26</v>
      </c>
      <c r="B9813" s="5" t="str">
        <f t="shared" si="1777"/>
        <v>Northern Cardinal</v>
      </c>
      <c r="C9813" s="6">
        <f t="shared" si="1777"/>
        <v>0.75624999999999998</v>
      </c>
      <c r="D9813" s="5"/>
      <c r="E9813" s="5"/>
      <c r="F9813" s="5" t="s">
        <v>9</v>
      </c>
      <c r="G9813" s="15" t="s">
        <v>26</v>
      </c>
      <c r="H9813" s="24" t="str">
        <f t="shared" si="1723"/>
        <v/>
      </c>
      <c r="I9813" s="24" t="str" cm="1">
        <f t="array" ref="I9813">IFERROR(IF($B9813=I$1, ($A9813+$C9813) - MAX(IF($B$2:$B9812=$B9813, $A$2:$A9812+$C$2:$C9812)), "")*24*60, "")</f>
        <v/>
      </c>
      <c r="J9813" s="24" t="str" cm="1">
        <f t="array" ref="J9813">IFERROR(IF($B9813=J$1, ($A9813+$C9813) - MAX(IF($B$2:$B9812=$B9813, $A$2:$A9812+$C$2:$C9812)), "")*24*60, "")</f>
        <v/>
      </c>
      <c r="K9813" s="24" t="str" cm="1">
        <f t="array" ref="K9813">IFERROR(IF($B9813=K$1, ($A9813+$C9813) - MAX(IF($B$2:$B9812=$B9813, $A$2:$A9812+$C$2:$C9812)), "")*24*60, "")</f>
        <v/>
      </c>
      <c r="L9813" s="24" t="str" cm="1">
        <f t="array" ref="L9813">IFERROR(IF($B9813=L$1, ($A9813+$C9813) - MAX(IF($B$2:$B9812=$B9813, $A$2:$A9812+$C$2:$C9812)), "")*24*60, "")</f>
        <v/>
      </c>
      <c r="M9813" s="24" t="str" cm="1">
        <f t="array" ref="M9813">IFERROR(IF($B9813=M$1, ($A9813+$C9813) - MAX(IF($B$2:$B9812=$B9813, $A$2:$A9812+$C$2:$C9812)), "")*24*60, "")</f>
        <v/>
      </c>
      <c r="N9813" s="24" t="str" cm="1">
        <f t="array" ref="N9813">IFERROR(IF($B9813=N$1, ($A9813+$C9813) - MAX(IF($B$2:$B9812=$B9813, $A$2:$A9812+$C$2:$C9812)), "")*24*60, "")</f>
        <v/>
      </c>
      <c r="O9813" s="24" t="str" cm="1">
        <f t="array" ref="O9813">IFERROR(IF($B9813=O$1, ($A9813+$C9813) - MAX(IF($B$2:$B9812=$B9813, $A$2:$A9812+$C$2:$C9812)), "")*24*60, "")</f>
        <v/>
      </c>
      <c r="P9813" s="24" t="str" cm="1">
        <f t="array" ref="P9813">IFERROR(IF($B9813=P$1, ($A9813+$C9813) - MAX(IF($B$2:$B9812=$B9813, $A$2:$A9812+$C$2:$C9812)), "")*24*60, "")</f>
        <v/>
      </c>
      <c r="Q9813" s="24" t="str" cm="1">
        <f t="array" ref="Q9813">IFERROR(IF($B9813=Q$1, ($A9813+$C9813) - MAX(IF($B$2:$B9812=$B9813, $A$2:$A9812+$C$2:$C9812)), "")*24*60, "")</f>
        <v/>
      </c>
      <c r="R9813" s="24" t="str" cm="1">
        <f t="array" ref="R9813">IFERROR(IF($B9813=R$1, ($A9813+$C9813) - MAX(IF($B$2:$B9812=$B9813, $A$2:$A9812+$C$2:$C9812)), "")*24*60, "")</f>
        <v/>
      </c>
      <c r="S9813" s="24" t="str" cm="1">
        <f t="array" ref="S9813">IFERROR(IF($B9813=S$1, ($A9813+$C9813) - MAX(IF($B$2:$B9812=$B9813, $A$2:$A9812+$C$2:$C9812)), "")*24*60, "")</f>
        <v/>
      </c>
    </row>
    <row r="9814" spans="1:19" x14ac:dyDescent="0.2">
      <c r="A9814" s="12" t="str">
        <f t="shared" ref="A9814:C9814" si="1778">A9813</f>
        <v>1/224/26</v>
      </c>
      <c r="B9814" s="5" t="str">
        <f t="shared" si="1778"/>
        <v>Northern Cardinal</v>
      </c>
      <c r="C9814" s="6">
        <f t="shared" si="1778"/>
        <v>0.75624999999999998</v>
      </c>
      <c r="D9814" s="5"/>
      <c r="E9814" s="5"/>
      <c r="F9814" s="5" t="s">
        <v>9</v>
      </c>
      <c r="G9814" s="15" t="s">
        <v>26</v>
      </c>
      <c r="H9814" s="24" t="str">
        <f t="shared" si="1723"/>
        <v/>
      </c>
      <c r="I9814" s="24" t="str" cm="1">
        <f t="array" ref="I9814">IFERROR(IF($B9814=I$1, ($A9814+$C9814) - MAX(IF($B$2:$B9813=$B9814, $A$2:$A9813+$C$2:$C9813)), "")*24*60, "")</f>
        <v/>
      </c>
      <c r="J9814" s="24" t="str" cm="1">
        <f t="array" ref="J9814">IFERROR(IF($B9814=J$1, ($A9814+$C9814) - MAX(IF($B$2:$B9813=$B9814, $A$2:$A9813+$C$2:$C9813)), "")*24*60, "")</f>
        <v/>
      </c>
      <c r="K9814" s="24" t="str" cm="1">
        <f t="array" ref="K9814">IFERROR(IF($B9814=K$1, ($A9814+$C9814) - MAX(IF($B$2:$B9813=$B9814, $A$2:$A9813+$C$2:$C9813)), "")*24*60, "")</f>
        <v/>
      </c>
      <c r="L9814" s="24" t="str" cm="1">
        <f t="array" ref="L9814">IFERROR(IF($B9814=L$1, ($A9814+$C9814) - MAX(IF($B$2:$B9813=$B9814, $A$2:$A9813+$C$2:$C9813)), "")*24*60, "")</f>
        <v/>
      </c>
      <c r="M9814" s="24" t="str" cm="1">
        <f t="array" ref="M9814">IFERROR(IF($B9814=M$1, ($A9814+$C9814) - MAX(IF($B$2:$B9813=$B9814, $A$2:$A9813+$C$2:$C9813)), "")*24*60, "")</f>
        <v/>
      </c>
      <c r="N9814" s="24" t="str" cm="1">
        <f t="array" ref="N9814">IFERROR(IF($B9814=N$1, ($A9814+$C9814) - MAX(IF($B$2:$B9813=$B9814, $A$2:$A9813+$C$2:$C9813)), "")*24*60, "")</f>
        <v/>
      </c>
      <c r="O9814" s="24" t="str" cm="1">
        <f t="array" ref="O9814">IFERROR(IF($B9814=O$1, ($A9814+$C9814) - MAX(IF($B$2:$B9813=$B9814, $A$2:$A9813+$C$2:$C9813)), "")*24*60, "")</f>
        <v/>
      </c>
      <c r="P9814" s="24" t="str" cm="1">
        <f t="array" ref="P9814">IFERROR(IF($B9814=P$1, ($A9814+$C9814) - MAX(IF($B$2:$B9813=$B9814, $A$2:$A9813+$C$2:$C9813)), "")*24*60, "")</f>
        <v/>
      </c>
      <c r="Q9814" s="24" t="str" cm="1">
        <f t="array" ref="Q9814">IFERROR(IF($B9814=Q$1, ($A9814+$C9814) - MAX(IF($B$2:$B9813=$B9814, $A$2:$A9813+$C$2:$C9813)), "")*24*60, "")</f>
        <v/>
      </c>
      <c r="R9814" s="24" t="str" cm="1">
        <f t="array" ref="R9814">IFERROR(IF($B9814=R$1, ($A9814+$C9814) - MAX(IF($B$2:$B9813=$B9814, $A$2:$A9813+$C$2:$C9813)), "")*24*60, "")</f>
        <v/>
      </c>
      <c r="S9814" s="24" t="str" cm="1">
        <f t="array" ref="S9814">IFERROR(IF($B9814=S$1, ($A9814+$C9814) - MAX(IF($B$2:$B9813=$B9814, $A$2:$A9813+$C$2:$C9813)), "")*24*60, "")</f>
        <v/>
      </c>
    </row>
    <row r="9815" spans="1:19" x14ac:dyDescent="0.2">
      <c r="A9815" s="12" t="str">
        <f t="shared" ref="A9815:C9815" si="1779">A9814</f>
        <v>1/224/26</v>
      </c>
      <c r="B9815" s="5" t="str">
        <f t="shared" si="1779"/>
        <v>Northern Cardinal</v>
      </c>
      <c r="C9815" s="6">
        <f t="shared" si="1779"/>
        <v>0.75624999999999998</v>
      </c>
      <c r="D9815" s="5"/>
      <c r="E9815" s="5"/>
      <c r="F9815" s="5" t="s">
        <v>9</v>
      </c>
      <c r="G9815" s="15" t="s">
        <v>26</v>
      </c>
      <c r="H9815" s="24" t="str">
        <f t="shared" si="1723"/>
        <v/>
      </c>
      <c r="I9815" s="24" t="str" cm="1">
        <f t="array" ref="I9815">IFERROR(IF($B9815=I$1, ($A9815+$C9815) - MAX(IF($B$2:$B9814=$B9815, $A$2:$A9814+$C$2:$C9814)), "")*24*60, "")</f>
        <v/>
      </c>
      <c r="J9815" s="24" t="str" cm="1">
        <f t="array" ref="J9815">IFERROR(IF($B9815=J$1, ($A9815+$C9815) - MAX(IF($B$2:$B9814=$B9815, $A$2:$A9814+$C$2:$C9814)), "")*24*60, "")</f>
        <v/>
      </c>
      <c r="K9815" s="24" t="str" cm="1">
        <f t="array" ref="K9815">IFERROR(IF($B9815=K$1, ($A9815+$C9815) - MAX(IF($B$2:$B9814=$B9815, $A$2:$A9814+$C$2:$C9814)), "")*24*60, "")</f>
        <v/>
      </c>
      <c r="L9815" s="24" t="str" cm="1">
        <f t="array" ref="L9815">IFERROR(IF($B9815=L$1, ($A9815+$C9815) - MAX(IF($B$2:$B9814=$B9815, $A$2:$A9814+$C$2:$C9814)), "")*24*60, "")</f>
        <v/>
      </c>
      <c r="M9815" s="24" t="str" cm="1">
        <f t="array" ref="M9815">IFERROR(IF($B9815=M$1, ($A9815+$C9815) - MAX(IF($B$2:$B9814=$B9815, $A$2:$A9814+$C$2:$C9814)), "")*24*60, "")</f>
        <v/>
      </c>
      <c r="N9815" s="24" t="str" cm="1">
        <f t="array" ref="N9815">IFERROR(IF($B9815=N$1, ($A9815+$C9815) - MAX(IF($B$2:$B9814=$B9815, $A$2:$A9814+$C$2:$C9814)), "")*24*60, "")</f>
        <v/>
      </c>
      <c r="O9815" s="24" t="str" cm="1">
        <f t="array" ref="O9815">IFERROR(IF($B9815=O$1, ($A9815+$C9815) - MAX(IF($B$2:$B9814=$B9815, $A$2:$A9814+$C$2:$C9814)), "")*24*60, "")</f>
        <v/>
      </c>
      <c r="P9815" s="24" t="str" cm="1">
        <f t="array" ref="P9815">IFERROR(IF($B9815=P$1, ($A9815+$C9815) - MAX(IF($B$2:$B9814=$B9815, $A$2:$A9814+$C$2:$C9814)), "")*24*60, "")</f>
        <v/>
      </c>
      <c r="Q9815" s="24" t="str" cm="1">
        <f t="array" ref="Q9815">IFERROR(IF($B9815=Q$1, ($A9815+$C9815) - MAX(IF($B$2:$B9814=$B9815, $A$2:$A9814+$C$2:$C9814)), "")*24*60, "")</f>
        <v/>
      </c>
      <c r="R9815" s="24" t="str" cm="1">
        <f t="array" ref="R9815">IFERROR(IF($B9815=R$1, ($A9815+$C9815) - MAX(IF($B$2:$B9814=$B9815, $A$2:$A9814+$C$2:$C9814)), "")*24*60, "")</f>
        <v/>
      </c>
      <c r="S9815" s="24" t="str" cm="1">
        <f t="array" ref="S9815">IFERROR(IF($B9815=S$1, ($A9815+$C9815) - MAX(IF($B$2:$B9814=$B9815, $A$2:$A9814+$C$2:$C9814)), "")*24*60, "")</f>
        <v/>
      </c>
    </row>
    <row r="9816" spans="1:19" x14ac:dyDescent="0.2">
      <c r="A9816" s="12" t="str">
        <f t="shared" ref="A9816:C9816" si="1780">A9815</f>
        <v>1/224/26</v>
      </c>
      <c r="B9816" s="5" t="str">
        <f t="shared" si="1780"/>
        <v>Northern Cardinal</v>
      </c>
      <c r="C9816" s="6">
        <f t="shared" si="1780"/>
        <v>0.75624999999999998</v>
      </c>
      <c r="D9816" s="5"/>
      <c r="E9816" s="5"/>
      <c r="F9816" s="5" t="s">
        <v>9</v>
      </c>
      <c r="G9816" s="15" t="s">
        <v>26</v>
      </c>
      <c r="H9816" s="24" t="str">
        <f t="shared" si="1723"/>
        <v/>
      </c>
      <c r="I9816" s="24" t="str" cm="1">
        <f t="array" ref="I9816">IFERROR(IF($B9816=I$1, ($A9816+$C9816) - MAX(IF($B$2:$B9815=$B9816, $A$2:$A9815+$C$2:$C9815)), "")*24*60, "")</f>
        <v/>
      </c>
      <c r="J9816" s="24" t="str" cm="1">
        <f t="array" ref="J9816">IFERROR(IF($B9816=J$1, ($A9816+$C9816) - MAX(IF($B$2:$B9815=$B9816, $A$2:$A9815+$C$2:$C9815)), "")*24*60, "")</f>
        <v/>
      </c>
      <c r="K9816" s="24" t="str" cm="1">
        <f t="array" ref="K9816">IFERROR(IF($B9816=K$1, ($A9816+$C9816) - MAX(IF($B$2:$B9815=$B9816, $A$2:$A9815+$C$2:$C9815)), "")*24*60, "")</f>
        <v/>
      </c>
      <c r="L9816" s="24" t="str" cm="1">
        <f t="array" ref="L9816">IFERROR(IF($B9816=L$1, ($A9816+$C9816) - MAX(IF($B$2:$B9815=$B9816, $A$2:$A9815+$C$2:$C9815)), "")*24*60, "")</f>
        <v/>
      </c>
      <c r="M9816" s="24" t="str" cm="1">
        <f t="array" ref="M9816">IFERROR(IF($B9816=M$1, ($A9816+$C9816) - MAX(IF($B$2:$B9815=$B9816, $A$2:$A9815+$C$2:$C9815)), "")*24*60, "")</f>
        <v/>
      </c>
      <c r="N9816" s="24" t="str" cm="1">
        <f t="array" ref="N9816">IFERROR(IF($B9816=N$1, ($A9816+$C9816) - MAX(IF($B$2:$B9815=$B9816, $A$2:$A9815+$C$2:$C9815)), "")*24*60, "")</f>
        <v/>
      </c>
      <c r="O9816" s="24" t="str" cm="1">
        <f t="array" ref="O9816">IFERROR(IF($B9816=O$1, ($A9816+$C9816) - MAX(IF($B$2:$B9815=$B9816, $A$2:$A9815+$C$2:$C9815)), "")*24*60, "")</f>
        <v/>
      </c>
      <c r="P9816" s="24" t="str" cm="1">
        <f t="array" ref="P9816">IFERROR(IF($B9816=P$1, ($A9816+$C9816) - MAX(IF($B$2:$B9815=$B9816, $A$2:$A9815+$C$2:$C9815)), "")*24*60, "")</f>
        <v/>
      </c>
      <c r="Q9816" s="24" t="str" cm="1">
        <f t="array" ref="Q9816">IFERROR(IF($B9816=Q$1, ($A9816+$C9816) - MAX(IF($B$2:$B9815=$B9816, $A$2:$A9815+$C$2:$C9815)), "")*24*60, "")</f>
        <v/>
      </c>
      <c r="R9816" s="24" t="str" cm="1">
        <f t="array" ref="R9816">IFERROR(IF($B9816=R$1, ($A9816+$C9816) - MAX(IF($B$2:$B9815=$B9816, $A$2:$A9815+$C$2:$C9815)), "")*24*60, "")</f>
        <v/>
      </c>
      <c r="S9816" s="24" t="str" cm="1">
        <f t="array" ref="S9816">IFERROR(IF($B9816=S$1, ($A9816+$C9816) - MAX(IF($B$2:$B9815=$B9816, $A$2:$A9815+$C$2:$C9815)), "")*24*60, "")</f>
        <v/>
      </c>
    </row>
    <row r="9817" spans="1:19" x14ac:dyDescent="0.2">
      <c r="A9817" s="12" t="str">
        <f t="shared" ref="A9817:C9817" si="1781">A9816</f>
        <v>1/224/26</v>
      </c>
      <c r="B9817" s="5" t="str">
        <f t="shared" si="1781"/>
        <v>Northern Cardinal</v>
      </c>
      <c r="C9817" s="6">
        <f t="shared" si="1781"/>
        <v>0.75624999999999998</v>
      </c>
      <c r="D9817" s="5"/>
      <c r="E9817" s="5"/>
      <c r="F9817" s="5" t="s">
        <v>9</v>
      </c>
      <c r="G9817" s="15" t="s">
        <v>26</v>
      </c>
      <c r="H9817" s="24" t="str">
        <f t="shared" si="1723"/>
        <v/>
      </c>
      <c r="I9817" s="24" t="str" cm="1">
        <f t="array" ref="I9817">IFERROR(IF($B9817=I$1, ($A9817+$C9817) - MAX(IF($B$2:$B9816=$B9817, $A$2:$A9816+$C$2:$C9816)), "")*24*60, "")</f>
        <v/>
      </c>
      <c r="J9817" s="24" t="str" cm="1">
        <f t="array" ref="J9817">IFERROR(IF($B9817=J$1, ($A9817+$C9817) - MAX(IF($B$2:$B9816=$B9817, $A$2:$A9816+$C$2:$C9816)), "")*24*60, "")</f>
        <v/>
      </c>
      <c r="K9817" s="24" t="str" cm="1">
        <f t="array" ref="K9817">IFERROR(IF($B9817=K$1, ($A9817+$C9817) - MAX(IF($B$2:$B9816=$B9817, $A$2:$A9816+$C$2:$C9816)), "")*24*60, "")</f>
        <v/>
      </c>
      <c r="L9817" s="24" t="str" cm="1">
        <f t="array" ref="L9817">IFERROR(IF($B9817=L$1, ($A9817+$C9817) - MAX(IF($B$2:$B9816=$B9817, $A$2:$A9816+$C$2:$C9816)), "")*24*60, "")</f>
        <v/>
      </c>
      <c r="M9817" s="24" t="str" cm="1">
        <f t="array" ref="M9817">IFERROR(IF($B9817=M$1, ($A9817+$C9817) - MAX(IF($B$2:$B9816=$B9817, $A$2:$A9816+$C$2:$C9816)), "")*24*60, "")</f>
        <v/>
      </c>
      <c r="N9817" s="24" t="str" cm="1">
        <f t="array" ref="N9817">IFERROR(IF($B9817=N$1, ($A9817+$C9817) - MAX(IF($B$2:$B9816=$B9817, $A$2:$A9816+$C$2:$C9816)), "")*24*60, "")</f>
        <v/>
      </c>
      <c r="O9817" s="24" t="str" cm="1">
        <f t="array" ref="O9817">IFERROR(IF($B9817=O$1, ($A9817+$C9817) - MAX(IF($B$2:$B9816=$B9817, $A$2:$A9816+$C$2:$C9816)), "")*24*60, "")</f>
        <v/>
      </c>
      <c r="P9817" s="24" t="str" cm="1">
        <f t="array" ref="P9817">IFERROR(IF($B9817=P$1, ($A9817+$C9817) - MAX(IF($B$2:$B9816=$B9817, $A$2:$A9816+$C$2:$C9816)), "")*24*60, "")</f>
        <v/>
      </c>
      <c r="Q9817" s="24" t="str" cm="1">
        <f t="array" ref="Q9817">IFERROR(IF($B9817=Q$1, ($A9817+$C9817) - MAX(IF($B$2:$B9816=$B9817, $A$2:$A9816+$C$2:$C9816)), "")*24*60, "")</f>
        <v/>
      </c>
      <c r="R9817" s="24" t="str" cm="1">
        <f t="array" ref="R9817">IFERROR(IF($B9817=R$1, ($A9817+$C9817) - MAX(IF($B$2:$B9816=$B9817, $A$2:$A9816+$C$2:$C9816)), "")*24*60, "")</f>
        <v/>
      </c>
      <c r="S9817" s="24" t="str" cm="1">
        <f t="array" ref="S9817">IFERROR(IF($B9817=S$1, ($A9817+$C9817) - MAX(IF($B$2:$B9816=$B9817, $A$2:$A9816+$C$2:$C9816)), "")*24*60, "")</f>
        <v/>
      </c>
    </row>
    <row r="9818" spans="1:19" x14ac:dyDescent="0.2">
      <c r="A9818" s="12" t="str">
        <f t="shared" ref="A9818:C9818" si="1782">A9817</f>
        <v>1/224/26</v>
      </c>
      <c r="B9818" s="5" t="str">
        <f t="shared" si="1782"/>
        <v>Northern Cardinal</v>
      </c>
      <c r="C9818" s="6">
        <f t="shared" si="1782"/>
        <v>0.75624999999999998</v>
      </c>
      <c r="D9818" s="5"/>
      <c r="E9818" s="5"/>
      <c r="F9818" s="5" t="s">
        <v>9</v>
      </c>
      <c r="G9818" s="15" t="s">
        <v>26</v>
      </c>
      <c r="H9818" s="24" t="str">
        <f t="shared" si="1723"/>
        <v/>
      </c>
      <c r="I9818" s="24" t="str" cm="1">
        <f t="array" ref="I9818">IFERROR(IF($B9818=I$1, ($A9818+$C9818) - MAX(IF($B$2:$B9817=$B9818, $A$2:$A9817+$C$2:$C9817)), "")*24*60, "")</f>
        <v/>
      </c>
      <c r="J9818" s="24" t="str" cm="1">
        <f t="array" ref="J9818">IFERROR(IF($B9818=J$1, ($A9818+$C9818) - MAX(IF($B$2:$B9817=$B9818, $A$2:$A9817+$C$2:$C9817)), "")*24*60, "")</f>
        <v/>
      </c>
      <c r="K9818" s="24" t="str" cm="1">
        <f t="array" ref="K9818">IFERROR(IF($B9818=K$1, ($A9818+$C9818) - MAX(IF($B$2:$B9817=$B9818, $A$2:$A9817+$C$2:$C9817)), "")*24*60, "")</f>
        <v/>
      </c>
      <c r="L9818" s="24" t="str" cm="1">
        <f t="array" ref="L9818">IFERROR(IF($B9818=L$1, ($A9818+$C9818) - MAX(IF($B$2:$B9817=$B9818, $A$2:$A9817+$C$2:$C9817)), "")*24*60, "")</f>
        <v/>
      </c>
      <c r="M9818" s="24" t="str" cm="1">
        <f t="array" ref="M9818">IFERROR(IF($B9818=M$1, ($A9818+$C9818) - MAX(IF($B$2:$B9817=$B9818, $A$2:$A9817+$C$2:$C9817)), "")*24*60, "")</f>
        <v/>
      </c>
      <c r="N9818" s="24" t="str" cm="1">
        <f t="array" ref="N9818">IFERROR(IF($B9818=N$1, ($A9818+$C9818) - MAX(IF($B$2:$B9817=$B9818, $A$2:$A9817+$C$2:$C9817)), "")*24*60, "")</f>
        <v/>
      </c>
      <c r="O9818" s="24" t="str" cm="1">
        <f t="array" ref="O9818">IFERROR(IF($B9818=O$1, ($A9818+$C9818) - MAX(IF($B$2:$B9817=$B9818, $A$2:$A9817+$C$2:$C9817)), "")*24*60, "")</f>
        <v/>
      </c>
      <c r="P9818" s="24" t="str" cm="1">
        <f t="array" ref="P9818">IFERROR(IF($B9818=P$1, ($A9818+$C9818) - MAX(IF($B$2:$B9817=$B9818, $A$2:$A9817+$C$2:$C9817)), "")*24*60, "")</f>
        <v/>
      </c>
      <c r="Q9818" s="24" t="str" cm="1">
        <f t="array" ref="Q9818">IFERROR(IF($B9818=Q$1, ($A9818+$C9818) - MAX(IF($B$2:$B9817=$B9818, $A$2:$A9817+$C$2:$C9817)), "")*24*60, "")</f>
        <v/>
      </c>
      <c r="R9818" s="24" t="str" cm="1">
        <f t="array" ref="R9818">IFERROR(IF($B9818=R$1, ($A9818+$C9818) - MAX(IF($B$2:$B9817=$B9818, $A$2:$A9817+$C$2:$C9817)), "")*24*60, "")</f>
        <v/>
      </c>
      <c r="S9818" s="24" t="str" cm="1">
        <f t="array" ref="S9818">IFERROR(IF($B9818=S$1, ($A9818+$C9818) - MAX(IF($B$2:$B9817=$B9818, $A$2:$A9817+$C$2:$C9817)), "")*24*60, "")</f>
        <v/>
      </c>
    </row>
    <row r="9819" spans="1:19" x14ac:dyDescent="0.2">
      <c r="A9819" s="12" t="str">
        <f t="shared" ref="A9819:C9819" si="1783">A9818</f>
        <v>1/224/26</v>
      </c>
      <c r="B9819" s="5" t="str">
        <f t="shared" si="1783"/>
        <v>Northern Cardinal</v>
      </c>
      <c r="C9819" s="6">
        <f t="shared" si="1783"/>
        <v>0.75624999999999998</v>
      </c>
      <c r="D9819" s="5"/>
      <c r="E9819" s="5"/>
      <c r="F9819" s="5" t="s">
        <v>9</v>
      </c>
      <c r="G9819" s="15" t="s">
        <v>26</v>
      </c>
      <c r="H9819" s="24" t="str">
        <f t="shared" si="1723"/>
        <v/>
      </c>
      <c r="I9819" s="24" t="str" cm="1">
        <f t="array" ref="I9819">IFERROR(IF($B9819=I$1, ($A9819+$C9819) - MAX(IF($B$2:$B9818=$B9819, $A$2:$A9818+$C$2:$C9818)), "")*24*60, "")</f>
        <v/>
      </c>
      <c r="J9819" s="24" t="str" cm="1">
        <f t="array" ref="J9819">IFERROR(IF($B9819=J$1, ($A9819+$C9819) - MAX(IF($B$2:$B9818=$B9819, $A$2:$A9818+$C$2:$C9818)), "")*24*60, "")</f>
        <v/>
      </c>
      <c r="K9819" s="24" t="str" cm="1">
        <f t="array" ref="K9819">IFERROR(IF($B9819=K$1, ($A9819+$C9819) - MAX(IF($B$2:$B9818=$B9819, $A$2:$A9818+$C$2:$C9818)), "")*24*60, "")</f>
        <v/>
      </c>
      <c r="L9819" s="24" t="str" cm="1">
        <f t="array" ref="L9819">IFERROR(IF($B9819=L$1, ($A9819+$C9819) - MAX(IF($B$2:$B9818=$B9819, $A$2:$A9818+$C$2:$C9818)), "")*24*60, "")</f>
        <v/>
      </c>
      <c r="M9819" s="24" t="str" cm="1">
        <f t="array" ref="M9819">IFERROR(IF($B9819=M$1, ($A9819+$C9819) - MAX(IF($B$2:$B9818=$B9819, $A$2:$A9818+$C$2:$C9818)), "")*24*60, "")</f>
        <v/>
      </c>
      <c r="N9819" s="24" t="str" cm="1">
        <f t="array" ref="N9819">IFERROR(IF($B9819=N$1, ($A9819+$C9819) - MAX(IF($B$2:$B9818=$B9819, $A$2:$A9818+$C$2:$C9818)), "")*24*60, "")</f>
        <v/>
      </c>
      <c r="O9819" s="24" t="str" cm="1">
        <f t="array" ref="O9819">IFERROR(IF($B9819=O$1, ($A9819+$C9819) - MAX(IF($B$2:$B9818=$B9819, $A$2:$A9818+$C$2:$C9818)), "")*24*60, "")</f>
        <v/>
      </c>
      <c r="P9819" s="24" t="str" cm="1">
        <f t="array" ref="P9819">IFERROR(IF($B9819=P$1, ($A9819+$C9819) - MAX(IF($B$2:$B9818=$B9819, $A$2:$A9818+$C$2:$C9818)), "")*24*60, "")</f>
        <v/>
      </c>
      <c r="Q9819" s="24" t="str" cm="1">
        <f t="array" ref="Q9819">IFERROR(IF($B9819=Q$1, ($A9819+$C9819) - MAX(IF($B$2:$B9818=$B9819, $A$2:$A9818+$C$2:$C9818)), "")*24*60, "")</f>
        <v/>
      </c>
      <c r="R9819" s="24" t="str" cm="1">
        <f t="array" ref="R9819">IFERROR(IF($B9819=R$1, ($A9819+$C9819) - MAX(IF($B$2:$B9818=$B9819, $A$2:$A9818+$C$2:$C9818)), "")*24*60, "")</f>
        <v/>
      </c>
      <c r="S9819" s="24" t="str" cm="1">
        <f t="array" ref="S9819">IFERROR(IF($B9819=S$1, ($A9819+$C9819) - MAX(IF($B$2:$B9818=$B9819, $A$2:$A9818+$C$2:$C9818)), "")*24*60, "")</f>
        <v/>
      </c>
    </row>
    <row r="9820" spans="1:19" x14ac:dyDescent="0.2">
      <c r="A9820" s="12" t="str">
        <f t="shared" ref="A9820:C9820" si="1784">A9819</f>
        <v>1/224/26</v>
      </c>
      <c r="B9820" s="5" t="str">
        <f t="shared" si="1784"/>
        <v>Northern Cardinal</v>
      </c>
      <c r="C9820" s="6">
        <f t="shared" si="1784"/>
        <v>0.75624999999999998</v>
      </c>
      <c r="D9820" s="5"/>
      <c r="E9820" s="5"/>
      <c r="F9820" s="5" t="s">
        <v>9</v>
      </c>
      <c r="G9820" s="15" t="s">
        <v>26</v>
      </c>
      <c r="H9820" s="24" t="str">
        <f t="shared" si="1723"/>
        <v/>
      </c>
      <c r="I9820" s="24" t="str" cm="1">
        <f t="array" ref="I9820">IFERROR(IF($B9820=I$1, ($A9820+$C9820) - MAX(IF($B$2:$B9819=$B9820, $A$2:$A9819+$C$2:$C9819)), "")*24*60, "")</f>
        <v/>
      </c>
      <c r="J9820" s="24" t="str" cm="1">
        <f t="array" ref="J9820">IFERROR(IF($B9820=J$1, ($A9820+$C9820) - MAX(IF($B$2:$B9819=$B9820, $A$2:$A9819+$C$2:$C9819)), "")*24*60, "")</f>
        <v/>
      </c>
      <c r="K9820" s="24" t="str" cm="1">
        <f t="array" ref="K9820">IFERROR(IF($B9820=K$1, ($A9820+$C9820) - MAX(IF($B$2:$B9819=$B9820, $A$2:$A9819+$C$2:$C9819)), "")*24*60, "")</f>
        <v/>
      </c>
      <c r="L9820" s="24" t="str" cm="1">
        <f t="array" ref="L9820">IFERROR(IF($B9820=L$1, ($A9820+$C9820) - MAX(IF($B$2:$B9819=$B9820, $A$2:$A9819+$C$2:$C9819)), "")*24*60, "")</f>
        <v/>
      </c>
      <c r="M9820" s="24" t="str" cm="1">
        <f t="array" ref="M9820">IFERROR(IF($B9820=M$1, ($A9820+$C9820) - MAX(IF($B$2:$B9819=$B9820, $A$2:$A9819+$C$2:$C9819)), "")*24*60, "")</f>
        <v/>
      </c>
      <c r="N9820" s="24" t="str" cm="1">
        <f t="array" ref="N9820">IFERROR(IF($B9820=N$1, ($A9820+$C9820) - MAX(IF($B$2:$B9819=$B9820, $A$2:$A9819+$C$2:$C9819)), "")*24*60, "")</f>
        <v/>
      </c>
      <c r="O9820" s="24" t="str" cm="1">
        <f t="array" ref="O9820">IFERROR(IF($B9820=O$1, ($A9820+$C9820) - MAX(IF($B$2:$B9819=$B9820, $A$2:$A9819+$C$2:$C9819)), "")*24*60, "")</f>
        <v/>
      </c>
      <c r="P9820" s="24" t="str" cm="1">
        <f t="array" ref="P9820">IFERROR(IF($B9820=P$1, ($A9820+$C9820) - MAX(IF($B$2:$B9819=$B9820, $A$2:$A9819+$C$2:$C9819)), "")*24*60, "")</f>
        <v/>
      </c>
      <c r="Q9820" s="24" t="str" cm="1">
        <f t="array" ref="Q9820">IFERROR(IF($B9820=Q$1, ($A9820+$C9820) - MAX(IF($B$2:$B9819=$B9820, $A$2:$A9819+$C$2:$C9819)), "")*24*60, "")</f>
        <v/>
      </c>
      <c r="R9820" s="24" t="str" cm="1">
        <f t="array" ref="R9820">IFERROR(IF($B9820=R$1, ($A9820+$C9820) - MAX(IF($B$2:$B9819=$B9820, $A$2:$A9819+$C$2:$C9819)), "")*24*60, "")</f>
        <v/>
      </c>
      <c r="S9820" s="24" t="str" cm="1">
        <f t="array" ref="S9820">IFERROR(IF($B9820=S$1, ($A9820+$C9820) - MAX(IF($B$2:$B9819=$B9820, $A$2:$A9819+$C$2:$C9819)), "")*24*60, "")</f>
        <v/>
      </c>
    </row>
    <row r="9821" spans="1:19" x14ac:dyDescent="0.2">
      <c r="A9821" s="12" t="str">
        <f t="shared" ref="A9821:C9821" si="1785">A9820</f>
        <v>1/224/26</v>
      </c>
      <c r="B9821" s="5" t="str">
        <f t="shared" si="1785"/>
        <v>Northern Cardinal</v>
      </c>
      <c r="C9821" s="6">
        <f t="shared" si="1785"/>
        <v>0.75624999999999998</v>
      </c>
      <c r="D9821" s="5"/>
      <c r="E9821" s="5"/>
      <c r="F9821" s="5" t="s">
        <v>9</v>
      </c>
      <c r="G9821" s="15" t="s">
        <v>26</v>
      </c>
      <c r="H9821" s="24" t="str">
        <f t="shared" si="1723"/>
        <v/>
      </c>
      <c r="I9821" s="24" t="str" cm="1">
        <f t="array" ref="I9821">IFERROR(IF($B9821=I$1, ($A9821+$C9821) - MAX(IF($B$2:$B9820=$B9821, $A$2:$A9820+$C$2:$C9820)), "")*24*60, "")</f>
        <v/>
      </c>
      <c r="J9821" s="24" t="str" cm="1">
        <f t="array" ref="J9821">IFERROR(IF($B9821=J$1, ($A9821+$C9821) - MAX(IF($B$2:$B9820=$B9821, $A$2:$A9820+$C$2:$C9820)), "")*24*60, "")</f>
        <v/>
      </c>
      <c r="K9821" s="24" t="str" cm="1">
        <f t="array" ref="K9821">IFERROR(IF($B9821=K$1, ($A9821+$C9821) - MAX(IF($B$2:$B9820=$B9821, $A$2:$A9820+$C$2:$C9820)), "")*24*60, "")</f>
        <v/>
      </c>
      <c r="L9821" s="24" t="str" cm="1">
        <f t="array" ref="L9821">IFERROR(IF($B9821=L$1, ($A9821+$C9821) - MAX(IF($B$2:$B9820=$B9821, $A$2:$A9820+$C$2:$C9820)), "")*24*60, "")</f>
        <v/>
      </c>
      <c r="M9821" s="24" t="str" cm="1">
        <f t="array" ref="M9821">IFERROR(IF($B9821=M$1, ($A9821+$C9821) - MAX(IF($B$2:$B9820=$B9821, $A$2:$A9820+$C$2:$C9820)), "")*24*60, "")</f>
        <v/>
      </c>
      <c r="N9821" s="24" t="str" cm="1">
        <f t="array" ref="N9821">IFERROR(IF($B9821=N$1, ($A9821+$C9821) - MAX(IF($B$2:$B9820=$B9821, $A$2:$A9820+$C$2:$C9820)), "")*24*60, "")</f>
        <v/>
      </c>
      <c r="O9821" s="24" t="str" cm="1">
        <f t="array" ref="O9821">IFERROR(IF($B9821=O$1, ($A9821+$C9821) - MAX(IF($B$2:$B9820=$B9821, $A$2:$A9820+$C$2:$C9820)), "")*24*60, "")</f>
        <v/>
      </c>
      <c r="P9821" s="24" t="str" cm="1">
        <f t="array" ref="P9821">IFERROR(IF($B9821=P$1, ($A9821+$C9821) - MAX(IF($B$2:$B9820=$B9821, $A$2:$A9820+$C$2:$C9820)), "")*24*60, "")</f>
        <v/>
      </c>
      <c r="Q9821" s="24" t="str" cm="1">
        <f t="array" ref="Q9821">IFERROR(IF($B9821=Q$1, ($A9821+$C9821) - MAX(IF($B$2:$B9820=$B9821, $A$2:$A9820+$C$2:$C9820)), "")*24*60, "")</f>
        <v/>
      </c>
      <c r="R9821" s="24" t="str" cm="1">
        <f t="array" ref="R9821">IFERROR(IF($B9821=R$1, ($A9821+$C9821) - MAX(IF($B$2:$B9820=$B9821, $A$2:$A9820+$C$2:$C9820)), "")*24*60, "")</f>
        <v/>
      </c>
      <c r="S9821" s="24" t="str" cm="1">
        <f t="array" ref="S9821">IFERROR(IF($B9821=S$1, ($A9821+$C9821) - MAX(IF($B$2:$B9820=$B9821, $A$2:$A9820+$C$2:$C9820)), "")*24*60, "")</f>
        <v/>
      </c>
    </row>
    <row r="9822" spans="1:19" x14ac:dyDescent="0.2">
      <c r="A9822" s="12" t="str">
        <f t="shared" ref="A9822:C9822" si="1786">A9821</f>
        <v>1/224/26</v>
      </c>
      <c r="B9822" s="5" t="str">
        <f t="shared" si="1786"/>
        <v>Northern Cardinal</v>
      </c>
      <c r="C9822" s="6">
        <f t="shared" si="1786"/>
        <v>0.75624999999999998</v>
      </c>
      <c r="D9822" s="5"/>
      <c r="E9822" s="5"/>
      <c r="F9822" s="5" t="s">
        <v>9</v>
      </c>
      <c r="G9822" s="15" t="s">
        <v>26</v>
      </c>
      <c r="H9822" s="24" t="str">
        <f t="shared" si="1723"/>
        <v/>
      </c>
      <c r="I9822" s="24" t="str" cm="1">
        <f t="array" ref="I9822">IFERROR(IF($B9822=I$1, ($A9822+$C9822) - MAX(IF($B$2:$B9821=$B9822, $A$2:$A9821+$C$2:$C9821)), "")*24*60, "")</f>
        <v/>
      </c>
      <c r="J9822" s="24" t="str" cm="1">
        <f t="array" ref="J9822">IFERROR(IF($B9822=J$1, ($A9822+$C9822) - MAX(IF($B$2:$B9821=$B9822, $A$2:$A9821+$C$2:$C9821)), "")*24*60, "")</f>
        <v/>
      </c>
      <c r="K9822" s="24" t="str" cm="1">
        <f t="array" ref="K9822">IFERROR(IF($B9822=K$1, ($A9822+$C9822) - MAX(IF($B$2:$B9821=$B9822, $A$2:$A9821+$C$2:$C9821)), "")*24*60, "")</f>
        <v/>
      </c>
      <c r="L9822" s="24" t="str" cm="1">
        <f t="array" ref="L9822">IFERROR(IF($B9822=L$1, ($A9822+$C9822) - MAX(IF($B$2:$B9821=$B9822, $A$2:$A9821+$C$2:$C9821)), "")*24*60, "")</f>
        <v/>
      </c>
      <c r="M9822" s="24" t="str" cm="1">
        <f t="array" ref="M9822">IFERROR(IF($B9822=M$1, ($A9822+$C9822) - MAX(IF($B$2:$B9821=$B9822, $A$2:$A9821+$C$2:$C9821)), "")*24*60, "")</f>
        <v/>
      </c>
      <c r="N9822" s="24" t="str" cm="1">
        <f t="array" ref="N9822">IFERROR(IF($B9822=N$1, ($A9822+$C9822) - MAX(IF($B$2:$B9821=$B9822, $A$2:$A9821+$C$2:$C9821)), "")*24*60, "")</f>
        <v/>
      </c>
      <c r="O9822" s="24" t="str" cm="1">
        <f t="array" ref="O9822">IFERROR(IF($B9822=O$1, ($A9822+$C9822) - MAX(IF($B$2:$B9821=$B9822, $A$2:$A9821+$C$2:$C9821)), "")*24*60, "")</f>
        <v/>
      </c>
      <c r="P9822" s="24" t="str" cm="1">
        <f t="array" ref="P9822">IFERROR(IF($B9822=P$1, ($A9822+$C9822) - MAX(IF($B$2:$B9821=$B9822, $A$2:$A9821+$C$2:$C9821)), "")*24*60, "")</f>
        <v/>
      </c>
      <c r="Q9822" s="24" t="str" cm="1">
        <f t="array" ref="Q9822">IFERROR(IF($B9822=Q$1, ($A9822+$C9822) - MAX(IF($B$2:$B9821=$B9822, $A$2:$A9821+$C$2:$C9821)), "")*24*60, "")</f>
        <v/>
      </c>
      <c r="R9822" s="24" t="str" cm="1">
        <f t="array" ref="R9822">IFERROR(IF($B9822=R$1, ($A9822+$C9822) - MAX(IF($B$2:$B9821=$B9822, $A$2:$A9821+$C$2:$C9821)), "")*24*60, "")</f>
        <v/>
      </c>
      <c r="S9822" s="24" t="str" cm="1">
        <f t="array" ref="S9822">IFERROR(IF($B9822=S$1, ($A9822+$C9822) - MAX(IF($B$2:$B9821=$B9822, $A$2:$A9821+$C$2:$C9821)), "")*24*60, "")</f>
        <v/>
      </c>
    </row>
    <row r="9823" spans="1:19" x14ac:dyDescent="0.2">
      <c r="A9823" s="12" t="str">
        <f t="shared" ref="A9823:C9823" si="1787">A9822</f>
        <v>1/224/26</v>
      </c>
      <c r="B9823" s="5" t="str">
        <f t="shared" si="1787"/>
        <v>Northern Cardinal</v>
      </c>
      <c r="C9823" s="6">
        <f t="shared" si="1787"/>
        <v>0.75624999999999998</v>
      </c>
      <c r="D9823" s="5"/>
      <c r="E9823" s="5"/>
      <c r="F9823" s="5" t="s">
        <v>9</v>
      </c>
      <c r="G9823" s="15" t="s">
        <v>26</v>
      </c>
      <c r="H9823" s="24" t="str">
        <f t="shared" ref="H9823:H9854" si="1788">IFERROR((($A9823+$C9823) - ($A9822+$C9822))*24*60, "")</f>
        <v/>
      </c>
      <c r="I9823" s="24" t="str" cm="1">
        <f t="array" ref="I9823">IFERROR(IF($B9823=I$1, ($A9823+$C9823) - MAX(IF($B$2:$B9822=$B9823, $A$2:$A9822+$C$2:$C9822)), "")*24*60, "")</f>
        <v/>
      </c>
      <c r="J9823" s="24" t="str" cm="1">
        <f t="array" ref="J9823">IFERROR(IF($B9823=J$1, ($A9823+$C9823) - MAX(IF($B$2:$B9822=$B9823, $A$2:$A9822+$C$2:$C9822)), "")*24*60, "")</f>
        <v/>
      </c>
      <c r="K9823" s="24" t="str" cm="1">
        <f t="array" ref="K9823">IFERROR(IF($B9823=K$1, ($A9823+$C9823) - MAX(IF($B$2:$B9822=$B9823, $A$2:$A9822+$C$2:$C9822)), "")*24*60, "")</f>
        <v/>
      </c>
      <c r="L9823" s="24" t="str" cm="1">
        <f t="array" ref="L9823">IFERROR(IF($B9823=L$1, ($A9823+$C9823) - MAX(IF($B$2:$B9822=$B9823, $A$2:$A9822+$C$2:$C9822)), "")*24*60, "")</f>
        <v/>
      </c>
      <c r="M9823" s="24" t="str" cm="1">
        <f t="array" ref="M9823">IFERROR(IF($B9823=M$1, ($A9823+$C9823) - MAX(IF($B$2:$B9822=$B9823, $A$2:$A9822+$C$2:$C9822)), "")*24*60, "")</f>
        <v/>
      </c>
      <c r="N9823" s="24" t="str" cm="1">
        <f t="array" ref="N9823">IFERROR(IF($B9823=N$1, ($A9823+$C9823) - MAX(IF($B$2:$B9822=$B9823, $A$2:$A9822+$C$2:$C9822)), "")*24*60, "")</f>
        <v/>
      </c>
      <c r="O9823" s="24" t="str" cm="1">
        <f t="array" ref="O9823">IFERROR(IF($B9823=O$1, ($A9823+$C9823) - MAX(IF($B$2:$B9822=$B9823, $A$2:$A9822+$C$2:$C9822)), "")*24*60, "")</f>
        <v/>
      </c>
      <c r="P9823" s="24" t="str" cm="1">
        <f t="array" ref="P9823">IFERROR(IF($B9823=P$1, ($A9823+$C9823) - MAX(IF($B$2:$B9822=$B9823, $A$2:$A9822+$C$2:$C9822)), "")*24*60, "")</f>
        <v/>
      </c>
      <c r="Q9823" s="24" t="str" cm="1">
        <f t="array" ref="Q9823">IFERROR(IF($B9823=Q$1, ($A9823+$C9823) - MAX(IF($B$2:$B9822=$B9823, $A$2:$A9822+$C$2:$C9822)), "")*24*60, "")</f>
        <v/>
      </c>
      <c r="R9823" s="24" t="str" cm="1">
        <f t="array" ref="R9823">IFERROR(IF($B9823=R$1, ($A9823+$C9823) - MAX(IF($B$2:$B9822=$B9823, $A$2:$A9822+$C$2:$C9822)), "")*24*60, "")</f>
        <v/>
      </c>
      <c r="S9823" s="24" t="str" cm="1">
        <f t="array" ref="S9823">IFERROR(IF($B9823=S$1, ($A9823+$C9823) - MAX(IF($B$2:$B9822=$B9823, $A$2:$A9822+$C$2:$C9822)), "")*24*60, "")</f>
        <v/>
      </c>
    </row>
    <row r="9824" spans="1:19" x14ac:dyDescent="0.2">
      <c r="A9824" s="12" t="str">
        <f t="shared" ref="A9824:C9824" si="1789">A9823</f>
        <v>1/224/26</v>
      </c>
      <c r="B9824" s="5" t="str">
        <f t="shared" si="1789"/>
        <v>Northern Cardinal</v>
      </c>
      <c r="C9824" s="6">
        <f t="shared" si="1789"/>
        <v>0.75624999999999998</v>
      </c>
      <c r="D9824" s="5"/>
      <c r="E9824" s="5"/>
      <c r="F9824" s="5" t="s">
        <v>9</v>
      </c>
      <c r="G9824" s="15" t="s">
        <v>26</v>
      </c>
      <c r="H9824" s="24" t="str">
        <f t="shared" si="1788"/>
        <v/>
      </c>
      <c r="I9824" s="24" t="str" cm="1">
        <f t="array" ref="I9824">IFERROR(IF($B9824=I$1, ($A9824+$C9824) - MAX(IF($B$2:$B9823=$B9824, $A$2:$A9823+$C$2:$C9823)), "")*24*60, "")</f>
        <v/>
      </c>
      <c r="J9824" s="24" t="str" cm="1">
        <f t="array" ref="J9824">IFERROR(IF($B9824=J$1, ($A9824+$C9824) - MAX(IF($B$2:$B9823=$B9824, $A$2:$A9823+$C$2:$C9823)), "")*24*60, "")</f>
        <v/>
      </c>
      <c r="K9824" s="24" t="str" cm="1">
        <f t="array" ref="K9824">IFERROR(IF($B9824=K$1, ($A9824+$C9824) - MAX(IF($B$2:$B9823=$B9824, $A$2:$A9823+$C$2:$C9823)), "")*24*60, "")</f>
        <v/>
      </c>
      <c r="L9824" s="24" t="str" cm="1">
        <f t="array" ref="L9824">IFERROR(IF($B9824=L$1, ($A9824+$C9824) - MAX(IF($B$2:$B9823=$B9824, $A$2:$A9823+$C$2:$C9823)), "")*24*60, "")</f>
        <v/>
      </c>
      <c r="M9824" s="24" t="str" cm="1">
        <f t="array" ref="M9824">IFERROR(IF($B9824=M$1, ($A9824+$C9824) - MAX(IF($B$2:$B9823=$B9824, $A$2:$A9823+$C$2:$C9823)), "")*24*60, "")</f>
        <v/>
      </c>
      <c r="N9824" s="24" t="str" cm="1">
        <f t="array" ref="N9824">IFERROR(IF($B9824=N$1, ($A9824+$C9824) - MAX(IF($B$2:$B9823=$B9824, $A$2:$A9823+$C$2:$C9823)), "")*24*60, "")</f>
        <v/>
      </c>
      <c r="O9824" s="24" t="str" cm="1">
        <f t="array" ref="O9824">IFERROR(IF($B9824=O$1, ($A9824+$C9824) - MAX(IF($B$2:$B9823=$B9824, $A$2:$A9823+$C$2:$C9823)), "")*24*60, "")</f>
        <v/>
      </c>
      <c r="P9824" s="24" t="str" cm="1">
        <f t="array" ref="P9824">IFERROR(IF($B9824=P$1, ($A9824+$C9824) - MAX(IF($B$2:$B9823=$B9824, $A$2:$A9823+$C$2:$C9823)), "")*24*60, "")</f>
        <v/>
      </c>
      <c r="Q9824" s="24" t="str" cm="1">
        <f t="array" ref="Q9824">IFERROR(IF($B9824=Q$1, ($A9824+$C9824) - MAX(IF($B$2:$B9823=$B9824, $A$2:$A9823+$C$2:$C9823)), "")*24*60, "")</f>
        <v/>
      </c>
      <c r="R9824" s="24" t="str" cm="1">
        <f t="array" ref="R9824">IFERROR(IF($B9824=R$1, ($A9824+$C9824) - MAX(IF($B$2:$B9823=$B9824, $A$2:$A9823+$C$2:$C9823)), "")*24*60, "")</f>
        <v/>
      </c>
      <c r="S9824" s="24" t="str" cm="1">
        <f t="array" ref="S9824">IFERROR(IF($B9824=S$1, ($A9824+$C9824) - MAX(IF($B$2:$B9823=$B9824, $A$2:$A9823+$C$2:$C9823)), "")*24*60, "")</f>
        <v/>
      </c>
    </row>
    <row r="9825" spans="1:19" x14ac:dyDescent="0.2">
      <c r="A9825" s="12" t="str">
        <f t="shared" ref="A9825:C9825" si="1790">A9824</f>
        <v>1/224/26</v>
      </c>
      <c r="B9825" s="5" t="str">
        <f t="shared" si="1790"/>
        <v>Northern Cardinal</v>
      </c>
      <c r="C9825" s="6">
        <f t="shared" si="1790"/>
        <v>0.75624999999999998</v>
      </c>
      <c r="D9825" s="5"/>
      <c r="E9825" s="5"/>
      <c r="F9825" s="5" t="s">
        <v>9</v>
      </c>
      <c r="G9825" s="15" t="s">
        <v>26</v>
      </c>
      <c r="H9825" s="24" t="str">
        <f t="shared" si="1788"/>
        <v/>
      </c>
      <c r="I9825" s="24" t="str" cm="1">
        <f t="array" ref="I9825">IFERROR(IF($B9825=I$1, ($A9825+$C9825) - MAX(IF($B$2:$B9824=$B9825, $A$2:$A9824+$C$2:$C9824)), "")*24*60, "")</f>
        <v/>
      </c>
      <c r="J9825" s="24" t="str" cm="1">
        <f t="array" ref="J9825">IFERROR(IF($B9825=J$1, ($A9825+$C9825) - MAX(IF($B$2:$B9824=$B9825, $A$2:$A9824+$C$2:$C9824)), "")*24*60, "")</f>
        <v/>
      </c>
      <c r="K9825" s="24" t="str" cm="1">
        <f t="array" ref="K9825">IFERROR(IF($B9825=K$1, ($A9825+$C9825) - MAX(IF($B$2:$B9824=$B9825, $A$2:$A9824+$C$2:$C9824)), "")*24*60, "")</f>
        <v/>
      </c>
      <c r="L9825" s="24" t="str" cm="1">
        <f t="array" ref="L9825">IFERROR(IF($B9825=L$1, ($A9825+$C9825) - MAX(IF($B$2:$B9824=$B9825, $A$2:$A9824+$C$2:$C9824)), "")*24*60, "")</f>
        <v/>
      </c>
      <c r="M9825" s="24" t="str" cm="1">
        <f t="array" ref="M9825">IFERROR(IF($B9825=M$1, ($A9825+$C9825) - MAX(IF($B$2:$B9824=$B9825, $A$2:$A9824+$C$2:$C9824)), "")*24*60, "")</f>
        <v/>
      </c>
      <c r="N9825" s="24" t="str" cm="1">
        <f t="array" ref="N9825">IFERROR(IF($B9825=N$1, ($A9825+$C9825) - MAX(IF($B$2:$B9824=$B9825, $A$2:$A9824+$C$2:$C9824)), "")*24*60, "")</f>
        <v/>
      </c>
      <c r="O9825" s="24" t="str" cm="1">
        <f t="array" ref="O9825">IFERROR(IF($B9825=O$1, ($A9825+$C9825) - MAX(IF($B$2:$B9824=$B9825, $A$2:$A9824+$C$2:$C9824)), "")*24*60, "")</f>
        <v/>
      </c>
      <c r="P9825" s="24" t="str" cm="1">
        <f t="array" ref="P9825">IFERROR(IF($B9825=P$1, ($A9825+$C9825) - MAX(IF($B$2:$B9824=$B9825, $A$2:$A9824+$C$2:$C9824)), "")*24*60, "")</f>
        <v/>
      </c>
      <c r="Q9825" s="24" t="str" cm="1">
        <f t="array" ref="Q9825">IFERROR(IF($B9825=Q$1, ($A9825+$C9825) - MAX(IF($B$2:$B9824=$B9825, $A$2:$A9824+$C$2:$C9824)), "")*24*60, "")</f>
        <v/>
      </c>
      <c r="R9825" s="24" t="str" cm="1">
        <f t="array" ref="R9825">IFERROR(IF($B9825=R$1, ($A9825+$C9825) - MAX(IF($B$2:$B9824=$B9825, $A$2:$A9824+$C$2:$C9824)), "")*24*60, "")</f>
        <v/>
      </c>
      <c r="S9825" s="24" t="str" cm="1">
        <f t="array" ref="S9825">IFERROR(IF($B9825=S$1, ($A9825+$C9825) - MAX(IF($B$2:$B9824=$B9825, $A$2:$A9824+$C$2:$C9824)), "")*24*60, "")</f>
        <v/>
      </c>
    </row>
    <row r="9826" spans="1:19" x14ac:dyDescent="0.2">
      <c r="A9826" s="12" t="str">
        <f t="shared" ref="A9826:C9826" si="1791">A9825</f>
        <v>1/224/26</v>
      </c>
      <c r="B9826" s="5" t="str">
        <f t="shared" si="1791"/>
        <v>Northern Cardinal</v>
      </c>
      <c r="C9826" s="6">
        <f t="shared" si="1791"/>
        <v>0.75624999999999998</v>
      </c>
      <c r="D9826" s="5"/>
      <c r="E9826" s="5"/>
      <c r="F9826" s="5" t="s">
        <v>9</v>
      </c>
      <c r="G9826" s="15" t="s">
        <v>26</v>
      </c>
      <c r="H9826" s="24" t="str">
        <f t="shared" si="1788"/>
        <v/>
      </c>
      <c r="I9826" s="24" t="str" cm="1">
        <f t="array" ref="I9826">IFERROR(IF($B9826=I$1, ($A9826+$C9826) - MAX(IF($B$2:$B9825=$B9826, $A$2:$A9825+$C$2:$C9825)), "")*24*60, "")</f>
        <v/>
      </c>
      <c r="J9826" s="24" t="str" cm="1">
        <f t="array" ref="J9826">IFERROR(IF($B9826=J$1, ($A9826+$C9826) - MAX(IF($B$2:$B9825=$B9826, $A$2:$A9825+$C$2:$C9825)), "")*24*60, "")</f>
        <v/>
      </c>
      <c r="K9826" s="24" t="str" cm="1">
        <f t="array" ref="K9826">IFERROR(IF($B9826=K$1, ($A9826+$C9826) - MAX(IF($B$2:$B9825=$B9826, $A$2:$A9825+$C$2:$C9825)), "")*24*60, "")</f>
        <v/>
      </c>
      <c r="L9826" s="24" t="str" cm="1">
        <f t="array" ref="L9826">IFERROR(IF($B9826=L$1, ($A9826+$C9826) - MAX(IF($B$2:$B9825=$B9826, $A$2:$A9825+$C$2:$C9825)), "")*24*60, "")</f>
        <v/>
      </c>
      <c r="M9826" s="24" t="str" cm="1">
        <f t="array" ref="M9826">IFERROR(IF($B9826=M$1, ($A9826+$C9826) - MAX(IF($B$2:$B9825=$B9826, $A$2:$A9825+$C$2:$C9825)), "")*24*60, "")</f>
        <v/>
      </c>
      <c r="N9826" s="24" t="str" cm="1">
        <f t="array" ref="N9826">IFERROR(IF($B9826=N$1, ($A9826+$C9826) - MAX(IF($B$2:$B9825=$B9826, $A$2:$A9825+$C$2:$C9825)), "")*24*60, "")</f>
        <v/>
      </c>
      <c r="O9826" s="24" t="str" cm="1">
        <f t="array" ref="O9826">IFERROR(IF($B9826=O$1, ($A9826+$C9826) - MAX(IF($B$2:$B9825=$B9826, $A$2:$A9825+$C$2:$C9825)), "")*24*60, "")</f>
        <v/>
      </c>
      <c r="P9826" s="24" t="str" cm="1">
        <f t="array" ref="P9826">IFERROR(IF($B9826=P$1, ($A9826+$C9826) - MAX(IF($B$2:$B9825=$B9826, $A$2:$A9825+$C$2:$C9825)), "")*24*60, "")</f>
        <v/>
      </c>
      <c r="Q9826" s="24" t="str" cm="1">
        <f t="array" ref="Q9826">IFERROR(IF($B9826=Q$1, ($A9826+$C9826) - MAX(IF($B$2:$B9825=$B9826, $A$2:$A9825+$C$2:$C9825)), "")*24*60, "")</f>
        <v/>
      </c>
      <c r="R9826" s="24" t="str" cm="1">
        <f t="array" ref="R9826">IFERROR(IF($B9826=R$1, ($A9826+$C9826) - MAX(IF($B$2:$B9825=$B9826, $A$2:$A9825+$C$2:$C9825)), "")*24*60, "")</f>
        <v/>
      </c>
      <c r="S9826" s="24" t="str" cm="1">
        <f t="array" ref="S9826">IFERROR(IF($B9826=S$1, ($A9826+$C9826) - MAX(IF($B$2:$B9825=$B9826, $A$2:$A9825+$C$2:$C9825)), "")*24*60, "")</f>
        <v/>
      </c>
    </row>
    <row r="9827" spans="1:19" x14ac:dyDescent="0.2">
      <c r="A9827" s="12" t="str">
        <f t="shared" ref="A9827:C9827" si="1792">A9826</f>
        <v>1/224/26</v>
      </c>
      <c r="B9827" s="5" t="str">
        <f t="shared" si="1792"/>
        <v>Northern Cardinal</v>
      </c>
      <c r="C9827" s="6">
        <f t="shared" si="1792"/>
        <v>0.75624999999999998</v>
      </c>
      <c r="D9827" s="5"/>
      <c r="E9827" s="5"/>
      <c r="F9827" s="5" t="s">
        <v>9</v>
      </c>
      <c r="G9827" s="15" t="s">
        <v>26</v>
      </c>
      <c r="H9827" s="24" t="str">
        <f t="shared" si="1788"/>
        <v/>
      </c>
      <c r="I9827" s="24" t="str" cm="1">
        <f t="array" ref="I9827">IFERROR(IF($B9827=I$1, ($A9827+$C9827) - MAX(IF($B$2:$B9826=$B9827, $A$2:$A9826+$C$2:$C9826)), "")*24*60, "")</f>
        <v/>
      </c>
      <c r="J9827" s="24" t="str" cm="1">
        <f t="array" ref="J9827">IFERROR(IF($B9827=J$1, ($A9827+$C9827) - MAX(IF($B$2:$B9826=$B9827, $A$2:$A9826+$C$2:$C9826)), "")*24*60, "")</f>
        <v/>
      </c>
      <c r="K9827" s="24" t="str" cm="1">
        <f t="array" ref="K9827">IFERROR(IF($B9827=K$1, ($A9827+$C9827) - MAX(IF($B$2:$B9826=$B9827, $A$2:$A9826+$C$2:$C9826)), "")*24*60, "")</f>
        <v/>
      </c>
      <c r="L9827" s="24" t="str" cm="1">
        <f t="array" ref="L9827">IFERROR(IF($B9827=L$1, ($A9827+$C9827) - MAX(IF($B$2:$B9826=$B9827, $A$2:$A9826+$C$2:$C9826)), "")*24*60, "")</f>
        <v/>
      </c>
      <c r="M9827" s="24" t="str" cm="1">
        <f t="array" ref="M9827">IFERROR(IF($B9827=M$1, ($A9827+$C9827) - MAX(IF($B$2:$B9826=$B9827, $A$2:$A9826+$C$2:$C9826)), "")*24*60, "")</f>
        <v/>
      </c>
      <c r="N9827" s="24" t="str" cm="1">
        <f t="array" ref="N9827">IFERROR(IF($B9827=N$1, ($A9827+$C9827) - MAX(IF($B$2:$B9826=$B9827, $A$2:$A9826+$C$2:$C9826)), "")*24*60, "")</f>
        <v/>
      </c>
      <c r="O9827" s="24" t="str" cm="1">
        <f t="array" ref="O9827">IFERROR(IF($B9827=O$1, ($A9827+$C9827) - MAX(IF($B$2:$B9826=$B9827, $A$2:$A9826+$C$2:$C9826)), "")*24*60, "")</f>
        <v/>
      </c>
      <c r="P9827" s="24" t="str" cm="1">
        <f t="array" ref="P9827">IFERROR(IF($B9827=P$1, ($A9827+$C9827) - MAX(IF($B$2:$B9826=$B9827, $A$2:$A9826+$C$2:$C9826)), "")*24*60, "")</f>
        <v/>
      </c>
      <c r="Q9827" s="24" t="str" cm="1">
        <f t="array" ref="Q9827">IFERROR(IF($B9827=Q$1, ($A9827+$C9827) - MAX(IF($B$2:$B9826=$B9827, $A$2:$A9826+$C$2:$C9826)), "")*24*60, "")</f>
        <v/>
      </c>
      <c r="R9827" s="24" t="str" cm="1">
        <f t="array" ref="R9827">IFERROR(IF($B9827=R$1, ($A9827+$C9827) - MAX(IF($B$2:$B9826=$B9827, $A$2:$A9826+$C$2:$C9826)), "")*24*60, "")</f>
        <v/>
      </c>
      <c r="S9827" s="24" t="str" cm="1">
        <f t="array" ref="S9827">IFERROR(IF($B9827=S$1, ($A9827+$C9827) - MAX(IF($B$2:$B9826=$B9827, $A$2:$A9826+$C$2:$C9826)), "")*24*60, "")</f>
        <v/>
      </c>
    </row>
    <row r="9828" spans="1:19" x14ac:dyDescent="0.2">
      <c r="A9828" s="12" t="str">
        <f t="shared" ref="A9828:C9828" si="1793">A9827</f>
        <v>1/224/26</v>
      </c>
      <c r="B9828" s="5" t="str">
        <f t="shared" si="1793"/>
        <v>Northern Cardinal</v>
      </c>
      <c r="C9828" s="6">
        <f t="shared" si="1793"/>
        <v>0.75624999999999998</v>
      </c>
      <c r="D9828" s="5"/>
      <c r="E9828" s="5"/>
      <c r="F9828" s="5" t="s">
        <v>9</v>
      </c>
      <c r="G9828" s="15" t="s">
        <v>26</v>
      </c>
      <c r="H9828" s="24" t="str">
        <f t="shared" si="1788"/>
        <v/>
      </c>
      <c r="I9828" s="24" t="str" cm="1">
        <f t="array" ref="I9828">IFERROR(IF($B9828=I$1, ($A9828+$C9828) - MAX(IF($B$2:$B9827=$B9828, $A$2:$A9827+$C$2:$C9827)), "")*24*60, "")</f>
        <v/>
      </c>
      <c r="J9828" s="24" t="str" cm="1">
        <f t="array" ref="J9828">IFERROR(IF($B9828=J$1, ($A9828+$C9828) - MAX(IF($B$2:$B9827=$B9828, $A$2:$A9827+$C$2:$C9827)), "")*24*60, "")</f>
        <v/>
      </c>
      <c r="K9828" s="24" t="str" cm="1">
        <f t="array" ref="K9828">IFERROR(IF($B9828=K$1, ($A9828+$C9828) - MAX(IF($B$2:$B9827=$B9828, $A$2:$A9827+$C$2:$C9827)), "")*24*60, "")</f>
        <v/>
      </c>
      <c r="L9828" s="24" t="str" cm="1">
        <f t="array" ref="L9828">IFERROR(IF($B9828=L$1, ($A9828+$C9828) - MAX(IF($B$2:$B9827=$B9828, $A$2:$A9827+$C$2:$C9827)), "")*24*60, "")</f>
        <v/>
      </c>
      <c r="M9828" s="24" t="str" cm="1">
        <f t="array" ref="M9828">IFERROR(IF($B9828=M$1, ($A9828+$C9828) - MAX(IF($B$2:$B9827=$B9828, $A$2:$A9827+$C$2:$C9827)), "")*24*60, "")</f>
        <v/>
      </c>
      <c r="N9828" s="24" t="str" cm="1">
        <f t="array" ref="N9828">IFERROR(IF($B9828=N$1, ($A9828+$C9828) - MAX(IF($B$2:$B9827=$B9828, $A$2:$A9827+$C$2:$C9827)), "")*24*60, "")</f>
        <v/>
      </c>
      <c r="O9828" s="24" t="str" cm="1">
        <f t="array" ref="O9828">IFERROR(IF($B9828=O$1, ($A9828+$C9828) - MAX(IF($B$2:$B9827=$B9828, $A$2:$A9827+$C$2:$C9827)), "")*24*60, "")</f>
        <v/>
      </c>
      <c r="P9828" s="24" t="str" cm="1">
        <f t="array" ref="P9828">IFERROR(IF($B9828=P$1, ($A9828+$C9828) - MAX(IF($B$2:$B9827=$B9828, $A$2:$A9827+$C$2:$C9827)), "")*24*60, "")</f>
        <v/>
      </c>
      <c r="Q9828" s="24" t="str" cm="1">
        <f t="array" ref="Q9828">IFERROR(IF($B9828=Q$1, ($A9828+$C9828) - MAX(IF($B$2:$B9827=$B9828, $A$2:$A9827+$C$2:$C9827)), "")*24*60, "")</f>
        <v/>
      </c>
      <c r="R9828" s="24" t="str" cm="1">
        <f t="array" ref="R9828">IFERROR(IF($B9828=R$1, ($A9828+$C9828) - MAX(IF($B$2:$B9827=$B9828, $A$2:$A9827+$C$2:$C9827)), "")*24*60, "")</f>
        <v/>
      </c>
      <c r="S9828" s="24" t="str" cm="1">
        <f t="array" ref="S9828">IFERROR(IF($B9828=S$1, ($A9828+$C9828) - MAX(IF($B$2:$B9827=$B9828, $A$2:$A9827+$C$2:$C9827)), "")*24*60, "")</f>
        <v/>
      </c>
    </row>
    <row r="9829" spans="1:19" x14ac:dyDescent="0.2">
      <c r="A9829" s="12" t="str">
        <f t="shared" ref="A9829:C9829" si="1794">A9828</f>
        <v>1/224/26</v>
      </c>
      <c r="B9829" s="5" t="str">
        <f t="shared" si="1794"/>
        <v>Northern Cardinal</v>
      </c>
      <c r="C9829" s="6">
        <f t="shared" si="1794"/>
        <v>0.75624999999999998</v>
      </c>
      <c r="D9829" s="5"/>
      <c r="E9829" s="5"/>
      <c r="F9829" s="5" t="s">
        <v>9</v>
      </c>
      <c r="G9829" s="15" t="s">
        <v>26</v>
      </c>
      <c r="H9829" s="24" t="str">
        <f t="shared" si="1788"/>
        <v/>
      </c>
      <c r="I9829" s="24" t="str" cm="1">
        <f t="array" ref="I9829">IFERROR(IF($B9829=I$1, ($A9829+$C9829) - MAX(IF($B$2:$B9828=$B9829, $A$2:$A9828+$C$2:$C9828)), "")*24*60, "")</f>
        <v/>
      </c>
      <c r="J9829" s="24" t="str" cm="1">
        <f t="array" ref="J9829">IFERROR(IF($B9829=J$1, ($A9829+$C9829) - MAX(IF($B$2:$B9828=$B9829, $A$2:$A9828+$C$2:$C9828)), "")*24*60, "")</f>
        <v/>
      </c>
      <c r="K9829" s="24" t="str" cm="1">
        <f t="array" ref="K9829">IFERROR(IF($B9829=K$1, ($A9829+$C9829) - MAX(IF($B$2:$B9828=$B9829, $A$2:$A9828+$C$2:$C9828)), "")*24*60, "")</f>
        <v/>
      </c>
      <c r="L9829" s="24" t="str" cm="1">
        <f t="array" ref="L9829">IFERROR(IF($B9829=L$1, ($A9829+$C9829) - MAX(IF($B$2:$B9828=$B9829, $A$2:$A9828+$C$2:$C9828)), "")*24*60, "")</f>
        <v/>
      </c>
      <c r="M9829" s="24" t="str" cm="1">
        <f t="array" ref="M9829">IFERROR(IF($B9829=M$1, ($A9829+$C9829) - MAX(IF($B$2:$B9828=$B9829, $A$2:$A9828+$C$2:$C9828)), "")*24*60, "")</f>
        <v/>
      </c>
      <c r="N9829" s="24" t="str" cm="1">
        <f t="array" ref="N9829">IFERROR(IF($B9829=N$1, ($A9829+$C9829) - MAX(IF($B$2:$B9828=$B9829, $A$2:$A9828+$C$2:$C9828)), "")*24*60, "")</f>
        <v/>
      </c>
      <c r="O9829" s="24" t="str" cm="1">
        <f t="array" ref="O9829">IFERROR(IF($B9829=O$1, ($A9829+$C9829) - MAX(IF($B$2:$B9828=$B9829, $A$2:$A9828+$C$2:$C9828)), "")*24*60, "")</f>
        <v/>
      </c>
      <c r="P9829" s="24" t="str" cm="1">
        <f t="array" ref="P9829">IFERROR(IF($B9829=P$1, ($A9829+$C9829) - MAX(IF($B$2:$B9828=$B9829, $A$2:$A9828+$C$2:$C9828)), "")*24*60, "")</f>
        <v/>
      </c>
      <c r="Q9829" s="24" t="str" cm="1">
        <f t="array" ref="Q9829">IFERROR(IF($B9829=Q$1, ($A9829+$C9829) - MAX(IF($B$2:$B9828=$B9829, $A$2:$A9828+$C$2:$C9828)), "")*24*60, "")</f>
        <v/>
      </c>
      <c r="R9829" s="24" t="str" cm="1">
        <f t="array" ref="R9829">IFERROR(IF($B9829=R$1, ($A9829+$C9829) - MAX(IF($B$2:$B9828=$B9829, $A$2:$A9828+$C$2:$C9828)), "")*24*60, "")</f>
        <v/>
      </c>
      <c r="S9829" s="24" t="str" cm="1">
        <f t="array" ref="S9829">IFERROR(IF($B9829=S$1, ($A9829+$C9829) - MAX(IF($B$2:$B9828=$B9829, $A$2:$A9828+$C$2:$C9828)), "")*24*60, "")</f>
        <v/>
      </c>
    </row>
    <row r="9830" spans="1:19" x14ac:dyDescent="0.2">
      <c r="A9830" s="12" t="str">
        <f t="shared" ref="A9830:C9830" si="1795">A9829</f>
        <v>1/224/26</v>
      </c>
      <c r="B9830" s="5" t="str">
        <f t="shared" si="1795"/>
        <v>Northern Cardinal</v>
      </c>
      <c r="C9830" s="6">
        <f t="shared" si="1795"/>
        <v>0.75624999999999998</v>
      </c>
      <c r="D9830" s="5"/>
      <c r="E9830" s="5"/>
      <c r="F9830" s="5" t="s">
        <v>9</v>
      </c>
      <c r="G9830" s="15" t="s">
        <v>26</v>
      </c>
      <c r="H9830" s="24" t="str">
        <f t="shared" si="1788"/>
        <v/>
      </c>
      <c r="I9830" s="24" t="str" cm="1">
        <f t="array" ref="I9830">IFERROR(IF($B9830=I$1, ($A9830+$C9830) - MAX(IF($B$2:$B9829=$B9830, $A$2:$A9829+$C$2:$C9829)), "")*24*60, "")</f>
        <v/>
      </c>
      <c r="J9830" s="24" t="str" cm="1">
        <f t="array" ref="J9830">IFERROR(IF($B9830=J$1, ($A9830+$C9830) - MAX(IF($B$2:$B9829=$B9830, $A$2:$A9829+$C$2:$C9829)), "")*24*60, "")</f>
        <v/>
      </c>
      <c r="K9830" s="24" t="str" cm="1">
        <f t="array" ref="K9830">IFERROR(IF($B9830=K$1, ($A9830+$C9830) - MAX(IF($B$2:$B9829=$B9830, $A$2:$A9829+$C$2:$C9829)), "")*24*60, "")</f>
        <v/>
      </c>
      <c r="L9830" s="24" t="str" cm="1">
        <f t="array" ref="L9830">IFERROR(IF($B9830=L$1, ($A9830+$C9830) - MAX(IF($B$2:$B9829=$B9830, $A$2:$A9829+$C$2:$C9829)), "")*24*60, "")</f>
        <v/>
      </c>
      <c r="M9830" s="24" t="str" cm="1">
        <f t="array" ref="M9830">IFERROR(IF($B9830=M$1, ($A9830+$C9830) - MAX(IF($B$2:$B9829=$B9830, $A$2:$A9829+$C$2:$C9829)), "")*24*60, "")</f>
        <v/>
      </c>
      <c r="N9830" s="24" t="str" cm="1">
        <f t="array" ref="N9830">IFERROR(IF($B9830=N$1, ($A9830+$C9830) - MAX(IF($B$2:$B9829=$B9830, $A$2:$A9829+$C$2:$C9829)), "")*24*60, "")</f>
        <v/>
      </c>
      <c r="O9830" s="24" t="str" cm="1">
        <f t="array" ref="O9830">IFERROR(IF($B9830=O$1, ($A9830+$C9830) - MAX(IF($B$2:$B9829=$B9830, $A$2:$A9829+$C$2:$C9829)), "")*24*60, "")</f>
        <v/>
      </c>
      <c r="P9830" s="24" t="str" cm="1">
        <f t="array" ref="P9830">IFERROR(IF($B9830=P$1, ($A9830+$C9830) - MAX(IF($B$2:$B9829=$B9830, $A$2:$A9829+$C$2:$C9829)), "")*24*60, "")</f>
        <v/>
      </c>
      <c r="Q9830" s="24" t="str" cm="1">
        <f t="array" ref="Q9830">IFERROR(IF($B9830=Q$1, ($A9830+$C9830) - MAX(IF($B$2:$B9829=$B9830, $A$2:$A9829+$C$2:$C9829)), "")*24*60, "")</f>
        <v/>
      </c>
      <c r="R9830" s="24" t="str" cm="1">
        <f t="array" ref="R9830">IFERROR(IF($B9830=R$1, ($A9830+$C9830) - MAX(IF($B$2:$B9829=$B9830, $A$2:$A9829+$C$2:$C9829)), "")*24*60, "")</f>
        <v/>
      </c>
      <c r="S9830" s="24" t="str" cm="1">
        <f t="array" ref="S9830">IFERROR(IF($B9830=S$1, ($A9830+$C9830) - MAX(IF($B$2:$B9829=$B9830, $A$2:$A9829+$C$2:$C9829)), "")*24*60, "")</f>
        <v/>
      </c>
    </row>
    <row r="9831" spans="1:19" x14ac:dyDescent="0.2">
      <c r="A9831" s="12" t="str">
        <f t="shared" ref="A9831:C9831" si="1796">A9830</f>
        <v>1/224/26</v>
      </c>
      <c r="B9831" s="5" t="str">
        <f t="shared" si="1796"/>
        <v>Northern Cardinal</v>
      </c>
      <c r="C9831" s="6">
        <f t="shared" si="1796"/>
        <v>0.75624999999999998</v>
      </c>
      <c r="D9831" s="5"/>
      <c r="E9831" s="5"/>
      <c r="F9831" s="5" t="s">
        <v>9</v>
      </c>
      <c r="G9831" s="15" t="s">
        <v>26</v>
      </c>
      <c r="H9831" s="24" t="str">
        <f t="shared" si="1788"/>
        <v/>
      </c>
      <c r="I9831" s="24" t="str" cm="1">
        <f t="array" ref="I9831">IFERROR(IF($B9831=I$1, ($A9831+$C9831) - MAX(IF($B$2:$B9830=$B9831, $A$2:$A9830+$C$2:$C9830)), "")*24*60, "")</f>
        <v/>
      </c>
      <c r="J9831" s="24" t="str" cm="1">
        <f t="array" ref="J9831">IFERROR(IF($B9831=J$1, ($A9831+$C9831) - MAX(IF($B$2:$B9830=$B9831, $A$2:$A9830+$C$2:$C9830)), "")*24*60, "")</f>
        <v/>
      </c>
      <c r="K9831" s="24" t="str" cm="1">
        <f t="array" ref="K9831">IFERROR(IF($B9831=K$1, ($A9831+$C9831) - MAX(IF($B$2:$B9830=$B9831, $A$2:$A9830+$C$2:$C9830)), "")*24*60, "")</f>
        <v/>
      </c>
      <c r="L9831" s="24" t="str" cm="1">
        <f t="array" ref="L9831">IFERROR(IF($B9831=L$1, ($A9831+$C9831) - MAX(IF($B$2:$B9830=$B9831, $A$2:$A9830+$C$2:$C9830)), "")*24*60, "")</f>
        <v/>
      </c>
      <c r="M9831" s="24" t="str" cm="1">
        <f t="array" ref="M9831">IFERROR(IF($B9831=M$1, ($A9831+$C9831) - MAX(IF($B$2:$B9830=$B9831, $A$2:$A9830+$C$2:$C9830)), "")*24*60, "")</f>
        <v/>
      </c>
      <c r="N9831" s="24" t="str" cm="1">
        <f t="array" ref="N9831">IFERROR(IF($B9831=N$1, ($A9831+$C9831) - MAX(IF($B$2:$B9830=$B9831, $A$2:$A9830+$C$2:$C9830)), "")*24*60, "")</f>
        <v/>
      </c>
      <c r="O9831" s="24" t="str" cm="1">
        <f t="array" ref="O9831">IFERROR(IF($B9831=O$1, ($A9831+$C9831) - MAX(IF($B$2:$B9830=$B9831, $A$2:$A9830+$C$2:$C9830)), "")*24*60, "")</f>
        <v/>
      </c>
      <c r="P9831" s="24" t="str" cm="1">
        <f t="array" ref="P9831">IFERROR(IF($B9831=P$1, ($A9831+$C9831) - MAX(IF($B$2:$B9830=$B9831, $A$2:$A9830+$C$2:$C9830)), "")*24*60, "")</f>
        <v/>
      </c>
      <c r="Q9831" s="24" t="str" cm="1">
        <f t="array" ref="Q9831">IFERROR(IF($B9831=Q$1, ($A9831+$C9831) - MAX(IF($B$2:$B9830=$B9831, $A$2:$A9830+$C$2:$C9830)), "")*24*60, "")</f>
        <v/>
      </c>
      <c r="R9831" s="24" t="str" cm="1">
        <f t="array" ref="R9831">IFERROR(IF($B9831=R$1, ($A9831+$C9831) - MAX(IF($B$2:$B9830=$B9831, $A$2:$A9830+$C$2:$C9830)), "")*24*60, "")</f>
        <v/>
      </c>
      <c r="S9831" s="24" t="str" cm="1">
        <f t="array" ref="S9831">IFERROR(IF($B9831=S$1, ($A9831+$C9831) - MAX(IF($B$2:$B9830=$B9831, $A$2:$A9830+$C$2:$C9830)), "")*24*60, "")</f>
        <v/>
      </c>
    </row>
    <row r="9832" spans="1:19" x14ac:dyDescent="0.2">
      <c r="A9832" s="12" t="str">
        <f t="shared" ref="A9832:C9832" si="1797">A9831</f>
        <v>1/224/26</v>
      </c>
      <c r="B9832" s="5" t="str">
        <f t="shared" si="1797"/>
        <v>Northern Cardinal</v>
      </c>
      <c r="C9832" s="6">
        <f t="shared" si="1797"/>
        <v>0.75624999999999998</v>
      </c>
      <c r="D9832" s="5"/>
      <c r="E9832" s="5"/>
      <c r="F9832" s="5" t="s">
        <v>9</v>
      </c>
      <c r="G9832" s="15" t="s">
        <v>26</v>
      </c>
      <c r="H9832" s="24" t="str">
        <f t="shared" si="1788"/>
        <v/>
      </c>
      <c r="I9832" s="24" t="str" cm="1">
        <f t="array" ref="I9832">IFERROR(IF($B9832=I$1, ($A9832+$C9832) - MAX(IF($B$2:$B9831=$B9832, $A$2:$A9831+$C$2:$C9831)), "")*24*60, "")</f>
        <v/>
      </c>
      <c r="J9832" s="24" t="str" cm="1">
        <f t="array" ref="J9832">IFERROR(IF($B9832=J$1, ($A9832+$C9832) - MAX(IF($B$2:$B9831=$B9832, $A$2:$A9831+$C$2:$C9831)), "")*24*60, "")</f>
        <v/>
      </c>
      <c r="K9832" s="24" t="str" cm="1">
        <f t="array" ref="K9832">IFERROR(IF($B9832=K$1, ($A9832+$C9832) - MAX(IF($B$2:$B9831=$B9832, $A$2:$A9831+$C$2:$C9831)), "")*24*60, "")</f>
        <v/>
      </c>
      <c r="L9832" s="24" t="str" cm="1">
        <f t="array" ref="L9832">IFERROR(IF($B9832=L$1, ($A9832+$C9832) - MAX(IF($B$2:$B9831=$B9832, $A$2:$A9831+$C$2:$C9831)), "")*24*60, "")</f>
        <v/>
      </c>
      <c r="M9832" s="24" t="str" cm="1">
        <f t="array" ref="M9832">IFERROR(IF($B9832=M$1, ($A9832+$C9832) - MAX(IF($B$2:$B9831=$B9832, $A$2:$A9831+$C$2:$C9831)), "")*24*60, "")</f>
        <v/>
      </c>
      <c r="N9832" s="24" t="str" cm="1">
        <f t="array" ref="N9832">IFERROR(IF($B9832=N$1, ($A9832+$C9832) - MAX(IF($B$2:$B9831=$B9832, $A$2:$A9831+$C$2:$C9831)), "")*24*60, "")</f>
        <v/>
      </c>
      <c r="O9832" s="24" t="str" cm="1">
        <f t="array" ref="O9832">IFERROR(IF($B9832=O$1, ($A9832+$C9832) - MAX(IF($B$2:$B9831=$B9832, $A$2:$A9831+$C$2:$C9831)), "")*24*60, "")</f>
        <v/>
      </c>
      <c r="P9832" s="24" t="str" cm="1">
        <f t="array" ref="P9832">IFERROR(IF($B9832=P$1, ($A9832+$C9832) - MAX(IF($B$2:$B9831=$B9832, $A$2:$A9831+$C$2:$C9831)), "")*24*60, "")</f>
        <v/>
      </c>
      <c r="Q9832" s="24" t="str" cm="1">
        <f t="array" ref="Q9832">IFERROR(IF($B9832=Q$1, ($A9832+$C9832) - MAX(IF($B$2:$B9831=$B9832, $A$2:$A9831+$C$2:$C9831)), "")*24*60, "")</f>
        <v/>
      </c>
      <c r="R9832" s="24" t="str" cm="1">
        <f t="array" ref="R9832">IFERROR(IF($B9832=R$1, ($A9832+$C9832) - MAX(IF($B$2:$B9831=$B9832, $A$2:$A9831+$C$2:$C9831)), "")*24*60, "")</f>
        <v/>
      </c>
      <c r="S9832" s="24" t="str" cm="1">
        <f t="array" ref="S9832">IFERROR(IF($B9832=S$1, ($A9832+$C9832) - MAX(IF($B$2:$B9831=$B9832, $A$2:$A9831+$C$2:$C9831)), "")*24*60, "")</f>
        <v/>
      </c>
    </row>
    <row r="9833" spans="1:19" x14ac:dyDescent="0.2">
      <c r="A9833" s="12" t="str">
        <f t="shared" ref="A9833:C9833" si="1798">A9832</f>
        <v>1/224/26</v>
      </c>
      <c r="B9833" s="5" t="str">
        <f t="shared" si="1798"/>
        <v>Northern Cardinal</v>
      </c>
      <c r="C9833" s="6">
        <f t="shared" si="1798"/>
        <v>0.75624999999999998</v>
      </c>
      <c r="D9833" s="5"/>
      <c r="E9833" s="5"/>
      <c r="F9833" s="5" t="s">
        <v>9</v>
      </c>
      <c r="G9833" s="15" t="s">
        <v>26</v>
      </c>
      <c r="H9833" s="24" t="str">
        <f t="shared" si="1788"/>
        <v/>
      </c>
      <c r="I9833" s="24" t="str" cm="1">
        <f t="array" ref="I9833">IFERROR(IF($B9833=I$1, ($A9833+$C9833) - MAX(IF($B$2:$B9832=$B9833, $A$2:$A9832+$C$2:$C9832)), "")*24*60, "")</f>
        <v/>
      </c>
      <c r="J9833" s="24" t="str" cm="1">
        <f t="array" ref="J9833">IFERROR(IF($B9833=J$1, ($A9833+$C9833) - MAX(IF($B$2:$B9832=$B9833, $A$2:$A9832+$C$2:$C9832)), "")*24*60, "")</f>
        <v/>
      </c>
      <c r="K9833" s="24" t="str" cm="1">
        <f t="array" ref="K9833">IFERROR(IF($B9833=K$1, ($A9833+$C9833) - MAX(IF($B$2:$B9832=$B9833, $A$2:$A9832+$C$2:$C9832)), "")*24*60, "")</f>
        <v/>
      </c>
      <c r="L9833" s="24" t="str" cm="1">
        <f t="array" ref="L9833">IFERROR(IF($B9833=L$1, ($A9833+$C9833) - MAX(IF($B$2:$B9832=$B9833, $A$2:$A9832+$C$2:$C9832)), "")*24*60, "")</f>
        <v/>
      </c>
      <c r="M9833" s="24" t="str" cm="1">
        <f t="array" ref="M9833">IFERROR(IF($B9833=M$1, ($A9833+$C9833) - MAX(IF($B$2:$B9832=$B9833, $A$2:$A9832+$C$2:$C9832)), "")*24*60, "")</f>
        <v/>
      </c>
      <c r="N9833" s="24" t="str" cm="1">
        <f t="array" ref="N9833">IFERROR(IF($B9833=N$1, ($A9833+$C9833) - MAX(IF($B$2:$B9832=$B9833, $A$2:$A9832+$C$2:$C9832)), "")*24*60, "")</f>
        <v/>
      </c>
      <c r="O9833" s="24" t="str" cm="1">
        <f t="array" ref="O9833">IFERROR(IF($B9833=O$1, ($A9833+$C9833) - MAX(IF($B$2:$B9832=$B9833, $A$2:$A9832+$C$2:$C9832)), "")*24*60, "")</f>
        <v/>
      </c>
      <c r="P9833" s="24" t="str" cm="1">
        <f t="array" ref="P9833">IFERROR(IF($B9833=P$1, ($A9833+$C9833) - MAX(IF($B$2:$B9832=$B9833, $A$2:$A9832+$C$2:$C9832)), "")*24*60, "")</f>
        <v/>
      </c>
      <c r="Q9833" s="24" t="str" cm="1">
        <f t="array" ref="Q9833">IFERROR(IF($B9833=Q$1, ($A9833+$C9833) - MAX(IF($B$2:$B9832=$B9833, $A$2:$A9832+$C$2:$C9832)), "")*24*60, "")</f>
        <v/>
      </c>
      <c r="R9833" s="24" t="str" cm="1">
        <f t="array" ref="R9833">IFERROR(IF($B9833=R$1, ($A9833+$C9833) - MAX(IF($B$2:$B9832=$B9833, $A$2:$A9832+$C$2:$C9832)), "")*24*60, "")</f>
        <v/>
      </c>
      <c r="S9833" s="24" t="str" cm="1">
        <f t="array" ref="S9833">IFERROR(IF($B9833=S$1, ($A9833+$C9833) - MAX(IF($B$2:$B9832=$B9833, $A$2:$A9832+$C$2:$C9832)), "")*24*60, "")</f>
        <v/>
      </c>
    </row>
    <row r="9834" spans="1:19" x14ac:dyDescent="0.2">
      <c r="A9834" s="12" t="str">
        <f t="shared" ref="A9834:C9834" si="1799">A9833</f>
        <v>1/224/26</v>
      </c>
      <c r="B9834" s="5" t="str">
        <f t="shared" si="1799"/>
        <v>Northern Cardinal</v>
      </c>
      <c r="C9834" s="6">
        <f t="shared" si="1799"/>
        <v>0.75624999999999998</v>
      </c>
      <c r="D9834" s="5"/>
      <c r="E9834" s="5"/>
      <c r="F9834" s="5" t="s">
        <v>9</v>
      </c>
      <c r="G9834" s="15" t="s">
        <v>26</v>
      </c>
      <c r="H9834" s="24" t="str">
        <f t="shared" si="1788"/>
        <v/>
      </c>
      <c r="I9834" s="24" t="str" cm="1">
        <f t="array" ref="I9834">IFERROR(IF($B9834=I$1, ($A9834+$C9834) - MAX(IF($B$2:$B9833=$B9834, $A$2:$A9833+$C$2:$C9833)), "")*24*60, "")</f>
        <v/>
      </c>
      <c r="J9834" s="24" t="str" cm="1">
        <f t="array" ref="J9834">IFERROR(IF($B9834=J$1, ($A9834+$C9834) - MAX(IF($B$2:$B9833=$B9834, $A$2:$A9833+$C$2:$C9833)), "")*24*60, "")</f>
        <v/>
      </c>
      <c r="K9834" s="24" t="str" cm="1">
        <f t="array" ref="K9834">IFERROR(IF($B9834=K$1, ($A9834+$C9834) - MAX(IF($B$2:$B9833=$B9834, $A$2:$A9833+$C$2:$C9833)), "")*24*60, "")</f>
        <v/>
      </c>
      <c r="L9834" s="24" t="str" cm="1">
        <f t="array" ref="L9834">IFERROR(IF($B9834=L$1, ($A9834+$C9834) - MAX(IF($B$2:$B9833=$B9834, $A$2:$A9833+$C$2:$C9833)), "")*24*60, "")</f>
        <v/>
      </c>
      <c r="M9834" s="24" t="str" cm="1">
        <f t="array" ref="M9834">IFERROR(IF($B9834=M$1, ($A9834+$C9834) - MAX(IF($B$2:$B9833=$B9834, $A$2:$A9833+$C$2:$C9833)), "")*24*60, "")</f>
        <v/>
      </c>
      <c r="N9834" s="24" t="str" cm="1">
        <f t="array" ref="N9834">IFERROR(IF($B9834=N$1, ($A9834+$C9834) - MAX(IF($B$2:$B9833=$B9834, $A$2:$A9833+$C$2:$C9833)), "")*24*60, "")</f>
        <v/>
      </c>
      <c r="O9834" s="24" t="str" cm="1">
        <f t="array" ref="O9834">IFERROR(IF($B9834=O$1, ($A9834+$C9834) - MAX(IF($B$2:$B9833=$B9834, $A$2:$A9833+$C$2:$C9833)), "")*24*60, "")</f>
        <v/>
      </c>
      <c r="P9834" s="24" t="str" cm="1">
        <f t="array" ref="P9834">IFERROR(IF($B9834=P$1, ($A9834+$C9834) - MAX(IF($B$2:$B9833=$B9834, $A$2:$A9833+$C$2:$C9833)), "")*24*60, "")</f>
        <v/>
      </c>
      <c r="Q9834" s="24" t="str" cm="1">
        <f t="array" ref="Q9834">IFERROR(IF($B9834=Q$1, ($A9834+$C9834) - MAX(IF($B$2:$B9833=$B9834, $A$2:$A9833+$C$2:$C9833)), "")*24*60, "")</f>
        <v/>
      </c>
      <c r="R9834" s="24" t="str" cm="1">
        <f t="array" ref="R9834">IFERROR(IF($B9834=R$1, ($A9834+$C9834) - MAX(IF($B$2:$B9833=$B9834, $A$2:$A9833+$C$2:$C9833)), "")*24*60, "")</f>
        <v/>
      </c>
      <c r="S9834" s="24" t="str" cm="1">
        <f t="array" ref="S9834">IFERROR(IF($B9834=S$1, ($A9834+$C9834) - MAX(IF($B$2:$B9833=$B9834, $A$2:$A9833+$C$2:$C9833)), "")*24*60, "")</f>
        <v/>
      </c>
    </row>
    <row r="9835" spans="1:19" x14ac:dyDescent="0.2">
      <c r="A9835" s="12" t="str">
        <f t="shared" ref="A9835:C9835" si="1800">A9834</f>
        <v>1/224/26</v>
      </c>
      <c r="B9835" s="5" t="str">
        <f t="shared" si="1800"/>
        <v>Northern Cardinal</v>
      </c>
      <c r="C9835" s="6">
        <f t="shared" si="1800"/>
        <v>0.75624999999999998</v>
      </c>
      <c r="D9835" s="5"/>
      <c r="E9835" s="5"/>
      <c r="F9835" s="5" t="s">
        <v>9</v>
      </c>
      <c r="G9835" s="15" t="s">
        <v>26</v>
      </c>
      <c r="H9835" s="24" t="str">
        <f t="shared" si="1788"/>
        <v/>
      </c>
      <c r="I9835" s="24" t="str" cm="1">
        <f t="array" ref="I9835">IFERROR(IF($B9835=I$1, ($A9835+$C9835) - MAX(IF($B$2:$B9834=$B9835, $A$2:$A9834+$C$2:$C9834)), "")*24*60, "")</f>
        <v/>
      </c>
      <c r="J9835" s="24" t="str" cm="1">
        <f t="array" ref="J9835">IFERROR(IF($B9835=J$1, ($A9835+$C9835) - MAX(IF($B$2:$B9834=$B9835, $A$2:$A9834+$C$2:$C9834)), "")*24*60, "")</f>
        <v/>
      </c>
      <c r="K9835" s="24" t="str" cm="1">
        <f t="array" ref="K9835">IFERROR(IF($B9835=K$1, ($A9835+$C9835) - MAX(IF($B$2:$B9834=$B9835, $A$2:$A9834+$C$2:$C9834)), "")*24*60, "")</f>
        <v/>
      </c>
      <c r="L9835" s="24" t="str" cm="1">
        <f t="array" ref="L9835">IFERROR(IF($B9835=L$1, ($A9835+$C9835) - MAX(IF($B$2:$B9834=$B9835, $A$2:$A9834+$C$2:$C9834)), "")*24*60, "")</f>
        <v/>
      </c>
      <c r="M9835" s="24" t="str" cm="1">
        <f t="array" ref="M9835">IFERROR(IF($B9835=M$1, ($A9835+$C9835) - MAX(IF($B$2:$B9834=$B9835, $A$2:$A9834+$C$2:$C9834)), "")*24*60, "")</f>
        <v/>
      </c>
      <c r="N9835" s="24" t="str" cm="1">
        <f t="array" ref="N9835">IFERROR(IF($B9835=N$1, ($A9835+$C9835) - MAX(IF($B$2:$B9834=$B9835, $A$2:$A9834+$C$2:$C9834)), "")*24*60, "")</f>
        <v/>
      </c>
      <c r="O9835" s="24" t="str" cm="1">
        <f t="array" ref="O9835">IFERROR(IF($B9835=O$1, ($A9835+$C9835) - MAX(IF($B$2:$B9834=$B9835, $A$2:$A9834+$C$2:$C9834)), "")*24*60, "")</f>
        <v/>
      </c>
      <c r="P9835" s="24" t="str" cm="1">
        <f t="array" ref="P9835">IFERROR(IF($B9835=P$1, ($A9835+$C9835) - MAX(IF($B$2:$B9834=$B9835, $A$2:$A9834+$C$2:$C9834)), "")*24*60, "")</f>
        <v/>
      </c>
      <c r="Q9835" s="24" t="str" cm="1">
        <f t="array" ref="Q9835">IFERROR(IF($B9835=Q$1, ($A9835+$C9835) - MAX(IF($B$2:$B9834=$B9835, $A$2:$A9834+$C$2:$C9834)), "")*24*60, "")</f>
        <v/>
      </c>
      <c r="R9835" s="24" t="str" cm="1">
        <f t="array" ref="R9835">IFERROR(IF($B9835=R$1, ($A9835+$C9835) - MAX(IF($B$2:$B9834=$B9835, $A$2:$A9834+$C$2:$C9834)), "")*24*60, "")</f>
        <v/>
      </c>
      <c r="S9835" s="24" t="str" cm="1">
        <f t="array" ref="S9835">IFERROR(IF($B9835=S$1, ($A9835+$C9835) - MAX(IF($B$2:$B9834=$B9835, $A$2:$A9834+$C$2:$C9834)), "")*24*60, "")</f>
        <v/>
      </c>
    </row>
    <row r="9836" spans="1:19" x14ac:dyDescent="0.2">
      <c r="A9836" s="12" t="str">
        <f t="shared" ref="A9836:C9836" si="1801">A9835</f>
        <v>1/224/26</v>
      </c>
      <c r="B9836" s="5" t="str">
        <f t="shared" si="1801"/>
        <v>Northern Cardinal</v>
      </c>
      <c r="C9836" s="6">
        <f t="shared" si="1801"/>
        <v>0.75624999999999998</v>
      </c>
      <c r="D9836" s="5"/>
      <c r="E9836" s="5"/>
      <c r="F9836" s="5" t="s">
        <v>9</v>
      </c>
      <c r="G9836" s="15" t="s">
        <v>26</v>
      </c>
      <c r="H9836" s="24" t="str">
        <f t="shared" si="1788"/>
        <v/>
      </c>
      <c r="I9836" s="24" t="str" cm="1">
        <f t="array" ref="I9836">IFERROR(IF($B9836=I$1, ($A9836+$C9836) - MAX(IF($B$2:$B9835=$B9836, $A$2:$A9835+$C$2:$C9835)), "")*24*60, "")</f>
        <v/>
      </c>
      <c r="J9836" s="24" t="str" cm="1">
        <f t="array" ref="J9836">IFERROR(IF($B9836=J$1, ($A9836+$C9836) - MAX(IF($B$2:$B9835=$B9836, $A$2:$A9835+$C$2:$C9835)), "")*24*60, "")</f>
        <v/>
      </c>
      <c r="K9836" s="24" t="str" cm="1">
        <f t="array" ref="K9836">IFERROR(IF($B9836=K$1, ($A9836+$C9836) - MAX(IF($B$2:$B9835=$B9836, $A$2:$A9835+$C$2:$C9835)), "")*24*60, "")</f>
        <v/>
      </c>
      <c r="L9836" s="24" t="str" cm="1">
        <f t="array" ref="L9836">IFERROR(IF($B9836=L$1, ($A9836+$C9836) - MAX(IF($B$2:$B9835=$B9836, $A$2:$A9835+$C$2:$C9835)), "")*24*60, "")</f>
        <v/>
      </c>
      <c r="M9836" s="24" t="str" cm="1">
        <f t="array" ref="M9836">IFERROR(IF($B9836=M$1, ($A9836+$C9836) - MAX(IF($B$2:$B9835=$B9836, $A$2:$A9835+$C$2:$C9835)), "")*24*60, "")</f>
        <v/>
      </c>
      <c r="N9836" s="24" t="str" cm="1">
        <f t="array" ref="N9836">IFERROR(IF($B9836=N$1, ($A9836+$C9836) - MAX(IF($B$2:$B9835=$B9836, $A$2:$A9835+$C$2:$C9835)), "")*24*60, "")</f>
        <v/>
      </c>
      <c r="O9836" s="24" t="str" cm="1">
        <f t="array" ref="O9836">IFERROR(IF($B9836=O$1, ($A9836+$C9836) - MAX(IF($B$2:$B9835=$B9836, $A$2:$A9835+$C$2:$C9835)), "")*24*60, "")</f>
        <v/>
      </c>
      <c r="P9836" s="24" t="str" cm="1">
        <f t="array" ref="P9836">IFERROR(IF($B9836=P$1, ($A9836+$C9836) - MAX(IF($B$2:$B9835=$B9836, $A$2:$A9835+$C$2:$C9835)), "")*24*60, "")</f>
        <v/>
      </c>
      <c r="Q9836" s="24" t="str" cm="1">
        <f t="array" ref="Q9836">IFERROR(IF($B9836=Q$1, ($A9836+$C9836) - MAX(IF($B$2:$B9835=$B9836, $A$2:$A9835+$C$2:$C9835)), "")*24*60, "")</f>
        <v/>
      </c>
      <c r="R9836" s="24" t="str" cm="1">
        <f t="array" ref="R9836">IFERROR(IF($B9836=R$1, ($A9836+$C9836) - MAX(IF($B$2:$B9835=$B9836, $A$2:$A9835+$C$2:$C9835)), "")*24*60, "")</f>
        <v/>
      </c>
      <c r="S9836" s="24" t="str" cm="1">
        <f t="array" ref="S9836">IFERROR(IF($B9836=S$1, ($A9836+$C9836) - MAX(IF($B$2:$B9835=$B9836, $A$2:$A9835+$C$2:$C9835)), "")*24*60, "")</f>
        <v/>
      </c>
    </row>
    <row r="9837" spans="1:19" x14ac:dyDescent="0.2">
      <c r="A9837" s="12" t="str">
        <f t="shared" ref="A9837:C9837" si="1802">A9836</f>
        <v>1/224/26</v>
      </c>
      <c r="B9837" s="5" t="str">
        <f t="shared" si="1802"/>
        <v>Northern Cardinal</v>
      </c>
      <c r="C9837" s="6">
        <f t="shared" si="1802"/>
        <v>0.75624999999999998</v>
      </c>
      <c r="D9837" s="5"/>
      <c r="E9837" s="5"/>
      <c r="F9837" s="5" t="s">
        <v>9</v>
      </c>
      <c r="G9837" s="15" t="s">
        <v>26</v>
      </c>
      <c r="H9837" s="24" t="str">
        <f t="shared" si="1788"/>
        <v/>
      </c>
      <c r="I9837" s="24" t="str" cm="1">
        <f t="array" ref="I9837">IFERROR(IF($B9837=I$1, ($A9837+$C9837) - MAX(IF($B$2:$B9836=$B9837, $A$2:$A9836+$C$2:$C9836)), "")*24*60, "")</f>
        <v/>
      </c>
      <c r="J9837" s="24" t="str" cm="1">
        <f t="array" ref="J9837">IFERROR(IF($B9837=J$1, ($A9837+$C9837) - MAX(IF($B$2:$B9836=$B9837, $A$2:$A9836+$C$2:$C9836)), "")*24*60, "")</f>
        <v/>
      </c>
      <c r="K9837" s="24" t="str" cm="1">
        <f t="array" ref="K9837">IFERROR(IF($B9837=K$1, ($A9837+$C9837) - MAX(IF($B$2:$B9836=$B9837, $A$2:$A9836+$C$2:$C9836)), "")*24*60, "")</f>
        <v/>
      </c>
      <c r="L9837" s="24" t="str" cm="1">
        <f t="array" ref="L9837">IFERROR(IF($B9837=L$1, ($A9837+$C9837) - MAX(IF($B$2:$B9836=$B9837, $A$2:$A9836+$C$2:$C9836)), "")*24*60, "")</f>
        <v/>
      </c>
      <c r="M9837" s="24" t="str" cm="1">
        <f t="array" ref="M9837">IFERROR(IF($B9837=M$1, ($A9837+$C9837) - MAX(IF($B$2:$B9836=$B9837, $A$2:$A9836+$C$2:$C9836)), "")*24*60, "")</f>
        <v/>
      </c>
      <c r="N9837" s="24" t="str" cm="1">
        <f t="array" ref="N9837">IFERROR(IF($B9837=N$1, ($A9837+$C9837) - MAX(IF($B$2:$B9836=$B9837, $A$2:$A9836+$C$2:$C9836)), "")*24*60, "")</f>
        <v/>
      </c>
      <c r="O9837" s="24" t="str" cm="1">
        <f t="array" ref="O9837">IFERROR(IF($B9837=O$1, ($A9837+$C9837) - MAX(IF($B$2:$B9836=$B9837, $A$2:$A9836+$C$2:$C9836)), "")*24*60, "")</f>
        <v/>
      </c>
      <c r="P9837" s="24" t="str" cm="1">
        <f t="array" ref="P9837">IFERROR(IF($B9837=P$1, ($A9837+$C9837) - MAX(IF($B$2:$B9836=$B9837, $A$2:$A9836+$C$2:$C9836)), "")*24*60, "")</f>
        <v/>
      </c>
      <c r="Q9837" s="24" t="str" cm="1">
        <f t="array" ref="Q9837">IFERROR(IF($B9837=Q$1, ($A9837+$C9837) - MAX(IF($B$2:$B9836=$B9837, $A$2:$A9836+$C$2:$C9836)), "")*24*60, "")</f>
        <v/>
      </c>
      <c r="R9837" s="24" t="str" cm="1">
        <f t="array" ref="R9837">IFERROR(IF($B9837=R$1, ($A9837+$C9837) - MAX(IF($B$2:$B9836=$B9837, $A$2:$A9836+$C$2:$C9836)), "")*24*60, "")</f>
        <v/>
      </c>
      <c r="S9837" s="24" t="str" cm="1">
        <f t="array" ref="S9837">IFERROR(IF($B9837=S$1, ($A9837+$C9837) - MAX(IF($B$2:$B9836=$B9837, $A$2:$A9836+$C$2:$C9836)), "")*24*60, "")</f>
        <v/>
      </c>
    </row>
    <row r="9838" spans="1:19" x14ac:dyDescent="0.2">
      <c r="A9838" s="12" t="str">
        <f t="shared" ref="A9838:C9838" si="1803">A9837</f>
        <v>1/224/26</v>
      </c>
      <c r="B9838" s="5" t="str">
        <f t="shared" si="1803"/>
        <v>Northern Cardinal</v>
      </c>
      <c r="C9838" s="6">
        <f t="shared" si="1803"/>
        <v>0.75624999999999998</v>
      </c>
      <c r="D9838" s="5"/>
      <c r="E9838" s="5"/>
      <c r="F9838" s="5" t="s">
        <v>9</v>
      </c>
      <c r="G9838" s="15" t="s">
        <v>26</v>
      </c>
      <c r="H9838" s="24" t="str">
        <f t="shared" si="1788"/>
        <v/>
      </c>
      <c r="I9838" s="24" t="str" cm="1">
        <f t="array" ref="I9838">IFERROR(IF($B9838=I$1, ($A9838+$C9838) - MAX(IF($B$2:$B9837=$B9838, $A$2:$A9837+$C$2:$C9837)), "")*24*60, "")</f>
        <v/>
      </c>
      <c r="J9838" s="24" t="str" cm="1">
        <f t="array" ref="J9838">IFERROR(IF($B9838=J$1, ($A9838+$C9838) - MAX(IF($B$2:$B9837=$B9838, $A$2:$A9837+$C$2:$C9837)), "")*24*60, "")</f>
        <v/>
      </c>
      <c r="K9838" s="24" t="str" cm="1">
        <f t="array" ref="K9838">IFERROR(IF($B9838=K$1, ($A9838+$C9838) - MAX(IF($B$2:$B9837=$B9838, $A$2:$A9837+$C$2:$C9837)), "")*24*60, "")</f>
        <v/>
      </c>
      <c r="L9838" s="24" t="str" cm="1">
        <f t="array" ref="L9838">IFERROR(IF($B9838=L$1, ($A9838+$C9838) - MAX(IF($B$2:$B9837=$B9838, $A$2:$A9837+$C$2:$C9837)), "")*24*60, "")</f>
        <v/>
      </c>
      <c r="M9838" s="24" t="str" cm="1">
        <f t="array" ref="M9838">IFERROR(IF($B9838=M$1, ($A9838+$C9838) - MAX(IF($B$2:$B9837=$B9838, $A$2:$A9837+$C$2:$C9837)), "")*24*60, "")</f>
        <v/>
      </c>
      <c r="N9838" s="24" t="str" cm="1">
        <f t="array" ref="N9838">IFERROR(IF($B9838=N$1, ($A9838+$C9838) - MAX(IF($B$2:$B9837=$B9838, $A$2:$A9837+$C$2:$C9837)), "")*24*60, "")</f>
        <v/>
      </c>
      <c r="O9838" s="24" t="str" cm="1">
        <f t="array" ref="O9838">IFERROR(IF($B9838=O$1, ($A9838+$C9838) - MAX(IF($B$2:$B9837=$B9838, $A$2:$A9837+$C$2:$C9837)), "")*24*60, "")</f>
        <v/>
      </c>
      <c r="P9838" s="24" t="str" cm="1">
        <f t="array" ref="P9838">IFERROR(IF($B9838=P$1, ($A9838+$C9838) - MAX(IF($B$2:$B9837=$B9838, $A$2:$A9837+$C$2:$C9837)), "")*24*60, "")</f>
        <v/>
      </c>
      <c r="Q9838" s="24" t="str" cm="1">
        <f t="array" ref="Q9838">IFERROR(IF($B9838=Q$1, ($A9838+$C9838) - MAX(IF($B$2:$B9837=$B9838, $A$2:$A9837+$C$2:$C9837)), "")*24*60, "")</f>
        <v/>
      </c>
      <c r="R9838" s="24" t="str" cm="1">
        <f t="array" ref="R9838">IFERROR(IF($B9838=R$1, ($A9838+$C9838) - MAX(IF($B$2:$B9837=$B9838, $A$2:$A9837+$C$2:$C9837)), "")*24*60, "")</f>
        <v/>
      </c>
      <c r="S9838" s="24" t="str" cm="1">
        <f t="array" ref="S9838">IFERROR(IF($B9838=S$1, ($A9838+$C9838) - MAX(IF($B$2:$B9837=$B9838, $A$2:$A9837+$C$2:$C9837)), "")*24*60, "")</f>
        <v/>
      </c>
    </row>
    <row r="9839" spans="1:19" x14ac:dyDescent="0.2">
      <c r="A9839" s="12" t="str">
        <f t="shared" ref="A9839:C9839" si="1804">A9838</f>
        <v>1/224/26</v>
      </c>
      <c r="B9839" s="5" t="str">
        <f t="shared" si="1804"/>
        <v>Northern Cardinal</v>
      </c>
      <c r="C9839" s="6">
        <f t="shared" si="1804"/>
        <v>0.75624999999999998</v>
      </c>
      <c r="D9839" s="5"/>
      <c r="E9839" s="5"/>
      <c r="F9839" s="5" t="s">
        <v>9</v>
      </c>
      <c r="G9839" s="15" t="s">
        <v>26</v>
      </c>
      <c r="H9839" s="24" t="str">
        <f t="shared" si="1788"/>
        <v/>
      </c>
      <c r="I9839" s="24" t="str" cm="1">
        <f t="array" ref="I9839">IFERROR(IF($B9839=I$1, ($A9839+$C9839) - MAX(IF($B$2:$B9838=$B9839, $A$2:$A9838+$C$2:$C9838)), "")*24*60, "")</f>
        <v/>
      </c>
      <c r="J9839" s="24" t="str" cm="1">
        <f t="array" ref="J9839">IFERROR(IF($B9839=J$1, ($A9839+$C9839) - MAX(IF($B$2:$B9838=$B9839, $A$2:$A9838+$C$2:$C9838)), "")*24*60, "")</f>
        <v/>
      </c>
      <c r="K9839" s="24" t="str" cm="1">
        <f t="array" ref="K9839">IFERROR(IF($B9839=K$1, ($A9839+$C9839) - MAX(IF($B$2:$B9838=$B9839, $A$2:$A9838+$C$2:$C9838)), "")*24*60, "")</f>
        <v/>
      </c>
      <c r="L9839" s="24" t="str" cm="1">
        <f t="array" ref="L9839">IFERROR(IF($B9839=L$1, ($A9839+$C9839) - MAX(IF($B$2:$B9838=$B9839, $A$2:$A9838+$C$2:$C9838)), "")*24*60, "")</f>
        <v/>
      </c>
      <c r="M9839" s="24" t="str" cm="1">
        <f t="array" ref="M9839">IFERROR(IF($B9839=M$1, ($A9839+$C9839) - MAX(IF($B$2:$B9838=$B9839, $A$2:$A9838+$C$2:$C9838)), "")*24*60, "")</f>
        <v/>
      </c>
      <c r="N9839" s="24" t="str" cm="1">
        <f t="array" ref="N9839">IFERROR(IF($B9839=N$1, ($A9839+$C9839) - MAX(IF($B$2:$B9838=$B9839, $A$2:$A9838+$C$2:$C9838)), "")*24*60, "")</f>
        <v/>
      </c>
      <c r="O9839" s="24" t="str" cm="1">
        <f t="array" ref="O9839">IFERROR(IF($B9839=O$1, ($A9839+$C9839) - MAX(IF($B$2:$B9838=$B9839, $A$2:$A9838+$C$2:$C9838)), "")*24*60, "")</f>
        <v/>
      </c>
      <c r="P9839" s="24" t="str" cm="1">
        <f t="array" ref="P9839">IFERROR(IF($B9839=P$1, ($A9839+$C9839) - MAX(IF($B$2:$B9838=$B9839, $A$2:$A9838+$C$2:$C9838)), "")*24*60, "")</f>
        <v/>
      </c>
      <c r="Q9839" s="24" t="str" cm="1">
        <f t="array" ref="Q9839">IFERROR(IF($B9839=Q$1, ($A9839+$C9839) - MAX(IF($B$2:$B9838=$B9839, $A$2:$A9838+$C$2:$C9838)), "")*24*60, "")</f>
        <v/>
      </c>
      <c r="R9839" s="24" t="str" cm="1">
        <f t="array" ref="R9839">IFERROR(IF($B9839=R$1, ($A9839+$C9839) - MAX(IF($B$2:$B9838=$B9839, $A$2:$A9838+$C$2:$C9838)), "")*24*60, "")</f>
        <v/>
      </c>
      <c r="S9839" s="24" t="str" cm="1">
        <f t="array" ref="S9839">IFERROR(IF($B9839=S$1, ($A9839+$C9839) - MAX(IF($B$2:$B9838=$B9839, $A$2:$A9838+$C$2:$C9838)), "")*24*60, "")</f>
        <v/>
      </c>
    </row>
    <row r="9840" spans="1:19" x14ac:dyDescent="0.2">
      <c r="A9840" s="12" t="str">
        <f t="shared" ref="A9840:C9840" si="1805">A9839</f>
        <v>1/224/26</v>
      </c>
      <c r="B9840" s="5" t="str">
        <f t="shared" si="1805"/>
        <v>Northern Cardinal</v>
      </c>
      <c r="C9840" s="6">
        <f t="shared" si="1805"/>
        <v>0.75624999999999998</v>
      </c>
      <c r="D9840" s="5"/>
      <c r="E9840" s="5"/>
      <c r="F9840" s="5" t="s">
        <v>9</v>
      </c>
      <c r="G9840" s="15" t="s">
        <v>26</v>
      </c>
      <c r="H9840" s="24" t="str">
        <f t="shared" si="1788"/>
        <v/>
      </c>
      <c r="I9840" s="24" t="str" cm="1">
        <f t="array" ref="I9840">IFERROR(IF($B9840=I$1, ($A9840+$C9840) - MAX(IF($B$2:$B9839=$B9840, $A$2:$A9839+$C$2:$C9839)), "")*24*60, "")</f>
        <v/>
      </c>
      <c r="J9840" s="24" t="str" cm="1">
        <f t="array" ref="J9840">IFERROR(IF($B9840=J$1, ($A9840+$C9840) - MAX(IF($B$2:$B9839=$B9840, $A$2:$A9839+$C$2:$C9839)), "")*24*60, "")</f>
        <v/>
      </c>
      <c r="K9840" s="24" t="str" cm="1">
        <f t="array" ref="K9840">IFERROR(IF($B9840=K$1, ($A9840+$C9840) - MAX(IF($B$2:$B9839=$B9840, $A$2:$A9839+$C$2:$C9839)), "")*24*60, "")</f>
        <v/>
      </c>
      <c r="L9840" s="24" t="str" cm="1">
        <f t="array" ref="L9840">IFERROR(IF($B9840=L$1, ($A9840+$C9840) - MAX(IF($B$2:$B9839=$B9840, $A$2:$A9839+$C$2:$C9839)), "")*24*60, "")</f>
        <v/>
      </c>
      <c r="M9840" s="24" t="str" cm="1">
        <f t="array" ref="M9840">IFERROR(IF($B9840=M$1, ($A9840+$C9840) - MAX(IF($B$2:$B9839=$B9840, $A$2:$A9839+$C$2:$C9839)), "")*24*60, "")</f>
        <v/>
      </c>
      <c r="N9840" s="24" t="str" cm="1">
        <f t="array" ref="N9840">IFERROR(IF($B9840=N$1, ($A9840+$C9840) - MAX(IF($B$2:$B9839=$B9840, $A$2:$A9839+$C$2:$C9839)), "")*24*60, "")</f>
        <v/>
      </c>
      <c r="O9840" s="24" t="str" cm="1">
        <f t="array" ref="O9840">IFERROR(IF($B9840=O$1, ($A9840+$C9840) - MAX(IF($B$2:$B9839=$B9840, $A$2:$A9839+$C$2:$C9839)), "")*24*60, "")</f>
        <v/>
      </c>
      <c r="P9840" s="24" t="str" cm="1">
        <f t="array" ref="P9840">IFERROR(IF($B9840=P$1, ($A9840+$C9840) - MAX(IF($B$2:$B9839=$B9840, $A$2:$A9839+$C$2:$C9839)), "")*24*60, "")</f>
        <v/>
      </c>
      <c r="Q9840" s="24" t="str" cm="1">
        <f t="array" ref="Q9840">IFERROR(IF($B9840=Q$1, ($A9840+$C9840) - MAX(IF($B$2:$B9839=$B9840, $A$2:$A9839+$C$2:$C9839)), "")*24*60, "")</f>
        <v/>
      </c>
      <c r="R9840" s="24" t="str" cm="1">
        <f t="array" ref="R9840">IFERROR(IF($B9840=R$1, ($A9840+$C9840) - MAX(IF($B$2:$B9839=$B9840, $A$2:$A9839+$C$2:$C9839)), "")*24*60, "")</f>
        <v/>
      </c>
      <c r="S9840" s="24" t="str" cm="1">
        <f t="array" ref="S9840">IFERROR(IF($B9840=S$1, ($A9840+$C9840) - MAX(IF($B$2:$B9839=$B9840, $A$2:$A9839+$C$2:$C9839)), "")*24*60, "")</f>
        <v/>
      </c>
    </row>
    <row r="9841" spans="1:19" x14ac:dyDescent="0.2">
      <c r="A9841" s="12" t="str">
        <f t="shared" ref="A9841:C9841" si="1806">A9840</f>
        <v>1/224/26</v>
      </c>
      <c r="B9841" s="5" t="str">
        <f t="shared" si="1806"/>
        <v>Northern Cardinal</v>
      </c>
      <c r="C9841" s="6">
        <f t="shared" si="1806"/>
        <v>0.75624999999999998</v>
      </c>
      <c r="D9841" s="5"/>
      <c r="E9841" s="5"/>
      <c r="F9841" s="5" t="s">
        <v>9</v>
      </c>
      <c r="G9841" s="15" t="s">
        <v>26</v>
      </c>
      <c r="H9841" s="24" t="str">
        <f t="shared" si="1788"/>
        <v/>
      </c>
      <c r="I9841" s="24" t="str" cm="1">
        <f t="array" ref="I9841">IFERROR(IF($B9841=I$1, ($A9841+$C9841) - MAX(IF($B$2:$B9840=$B9841, $A$2:$A9840+$C$2:$C9840)), "")*24*60, "")</f>
        <v/>
      </c>
      <c r="J9841" s="24" t="str" cm="1">
        <f t="array" ref="J9841">IFERROR(IF($B9841=J$1, ($A9841+$C9841) - MAX(IF($B$2:$B9840=$B9841, $A$2:$A9840+$C$2:$C9840)), "")*24*60, "")</f>
        <v/>
      </c>
      <c r="K9841" s="24" t="str" cm="1">
        <f t="array" ref="K9841">IFERROR(IF($B9841=K$1, ($A9841+$C9841) - MAX(IF($B$2:$B9840=$B9841, $A$2:$A9840+$C$2:$C9840)), "")*24*60, "")</f>
        <v/>
      </c>
      <c r="L9841" s="24" t="str" cm="1">
        <f t="array" ref="L9841">IFERROR(IF($B9841=L$1, ($A9841+$C9841) - MAX(IF($B$2:$B9840=$B9841, $A$2:$A9840+$C$2:$C9840)), "")*24*60, "")</f>
        <v/>
      </c>
      <c r="M9841" s="24" t="str" cm="1">
        <f t="array" ref="M9841">IFERROR(IF($B9841=M$1, ($A9841+$C9841) - MAX(IF($B$2:$B9840=$B9841, $A$2:$A9840+$C$2:$C9840)), "")*24*60, "")</f>
        <v/>
      </c>
      <c r="N9841" s="24" t="str" cm="1">
        <f t="array" ref="N9841">IFERROR(IF($B9841=N$1, ($A9841+$C9841) - MAX(IF($B$2:$B9840=$B9841, $A$2:$A9840+$C$2:$C9840)), "")*24*60, "")</f>
        <v/>
      </c>
      <c r="O9841" s="24" t="str" cm="1">
        <f t="array" ref="O9841">IFERROR(IF($B9841=O$1, ($A9841+$C9841) - MAX(IF($B$2:$B9840=$B9841, $A$2:$A9840+$C$2:$C9840)), "")*24*60, "")</f>
        <v/>
      </c>
      <c r="P9841" s="24" t="str" cm="1">
        <f t="array" ref="P9841">IFERROR(IF($B9841=P$1, ($A9841+$C9841) - MAX(IF($B$2:$B9840=$B9841, $A$2:$A9840+$C$2:$C9840)), "")*24*60, "")</f>
        <v/>
      </c>
      <c r="Q9841" s="24" t="str" cm="1">
        <f t="array" ref="Q9841">IFERROR(IF($B9841=Q$1, ($A9841+$C9841) - MAX(IF($B$2:$B9840=$B9841, $A$2:$A9840+$C$2:$C9840)), "")*24*60, "")</f>
        <v/>
      </c>
      <c r="R9841" s="24" t="str" cm="1">
        <f t="array" ref="R9841">IFERROR(IF($B9841=R$1, ($A9841+$C9841) - MAX(IF($B$2:$B9840=$B9841, $A$2:$A9840+$C$2:$C9840)), "")*24*60, "")</f>
        <v/>
      </c>
      <c r="S9841" s="24" t="str" cm="1">
        <f t="array" ref="S9841">IFERROR(IF($B9841=S$1, ($A9841+$C9841) - MAX(IF($B$2:$B9840=$B9841, $A$2:$A9840+$C$2:$C9840)), "")*24*60, "")</f>
        <v/>
      </c>
    </row>
    <row r="9842" spans="1:19" x14ac:dyDescent="0.2">
      <c r="A9842" s="12" t="str">
        <f t="shared" ref="A9842:C9842" si="1807">A9841</f>
        <v>1/224/26</v>
      </c>
      <c r="B9842" s="5" t="str">
        <f t="shared" si="1807"/>
        <v>Northern Cardinal</v>
      </c>
      <c r="C9842" s="6">
        <f t="shared" si="1807"/>
        <v>0.75624999999999998</v>
      </c>
      <c r="D9842" s="5"/>
      <c r="E9842" s="5"/>
      <c r="F9842" s="5" t="s">
        <v>9</v>
      </c>
      <c r="G9842" s="15" t="s">
        <v>26</v>
      </c>
      <c r="H9842" s="24" t="str">
        <f t="shared" si="1788"/>
        <v/>
      </c>
      <c r="I9842" s="24" t="str" cm="1">
        <f t="array" ref="I9842">IFERROR(IF($B9842=I$1, ($A9842+$C9842) - MAX(IF($B$2:$B9841=$B9842, $A$2:$A9841+$C$2:$C9841)), "")*24*60, "")</f>
        <v/>
      </c>
      <c r="J9842" s="24" t="str" cm="1">
        <f t="array" ref="J9842">IFERROR(IF($B9842=J$1, ($A9842+$C9842) - MAX(IF($B$2:$B9841=$B9842, $A$2:$A9841+$C$2:$C9841)), "")*24*60, "")</f>
        <v/>
      </c>
      <c r="K9842" s="24" t="str" cm="1">
        <f t="array" ref="K9842">IFERROR(IF($B9842=K$1, ($A9842+$C9842) - MAX(IF($B$2:$B9841=$B9842, $A$2:$A9841+$C$2:$C9841)), "")*24*60, "")</f>
        <v/>
      </c>
      <c r="L9842" s="24" t="str" cm="1">
        <f t="array" ref="L9842">IFERROR(IF($B9842=L$1, ($A9842+$C9842) - MAX(IF($B$2:$B9841=$B9842, $A$2:$A9841+$C$2:$C9841)), "")*24*60, "")</f>
        <v/>
      </c>
      <c r="M9842" s="24" t="str" cm="1">
        <f t="array" ref="M9842">IFERROR(IF($B9842=M$1, ($A9842+$C9842) - MAX(IF($B$2:$B9841=$B9842, $A$2:$A9841+$C$2:$C9841)), "")*24*60, "")</f>
        <v/>
      </c>
      <c r="N9842" s="24" t="str" cm="1">
        <f t="array" ref="N9842">IFERROR(IF($B9842=N$1, ($A9842+$C9842) - MAX(IF($B$2:$B9841=$B9842, $A$2:$A9841+$C$2:$C9841)), "")*24*60, "")</f>
        <v/>
      </c>
      <c r="O9842" s="24" t="str" cm="1">
        <f t="array" ref="O9842">IFERROR(IF($B9842=O$1, ($A9842+$C9842) - MAX(IF($B$2:$B9841=$B9842, $A$2:$A9841+$C$2:$C9841)), "")*24*60, "")</f>
        <v/>
      </c>
      <c r="P9842" s="24" t="str" cm="1">
        <f t="array" ref="P9842">IFERROR(IF($B9842=P$1, ($A9842+$C9842) - MAX(IF($B$2:$B9841=$B9842, $A$2:$A9841+$C$2:$C9841)), "")*24*60, "")</f>
        <v/>
      </c>
      <c r="Q9842" s="24" t="str" cm="1">
        <f t="array" ref="Q9842">IFERROR(IF($B9842=Q$1, ($A9842+$C9842) - MAX(IF($B$2:$B9841=$B9842, $A$2:$A9841+$C$2:$C9841)), "")*24*60, "")</f>
        <v/>
      </c>
      <c r="R9842" s="24" t="str" cm="1">
        <f t="array" ref="R9842">IFERROR(IF($B9842=R$1, ($A9842+$C9842) - MAX(IF($B$2:$B9841=$B9842, $A$2:$A9841+$C$2:$C9841)), "")*24*60, "")</f>
        <v/>
      </c>
      <c r="S9842" s="24" t="str" cm="1">
        <f t="array" ref="S9842">IFERROR(IF($B9842=S$1, ($A9842+$C9842) - MAX(IF($B$2:$B9841=$B9842, $A$2:$A9841+$C$2:$C9841)), "")*24*60, "")</f>
        <v/>
      </c>
    </row>
    <row r="9843" spans="1:19" x14ac:dyDescent="0.2">
      <c r="A9843" s="12" t="str">
        <f t="shared" ref="A9843:C9843" si="1808">A9842</f>
        <v>1/224/26</v>
      </c>
      <c r="B9843" s="5" t="str">
        <f t="shared" si="1808"/>
        <v>Northern Cardinal</v>
      </c>
      <c r="C9843" s="6">
        <f t="shared" si="1808"/>
        <v>0.75624999999999998</v>
      </c>
      <c r="D9843" s="5"/>
      <c r="E9843" s="5"/>
      <c r="F9843" s="5" t="s">
        <v>9</v>
      </c>
      <c r="G9843" s="15" t="s">
        <v>26</v>
      </c>
      <c r="H9843" s="24" t="str">
        <f t="shared" si="1788"/>
        <v/>
      </c>
      <c r="I9843" s="24" t="str" cm="1">
        <f t="array" ref="I9843">IFERROR(IF($B9843=I$1, ($A9843+$C9843) - MAX(IF($B$2:$B9842=$B9843, $A$2:$A9842+$C$2:$C9842)), "")*24*60, "")</f>
        <v/>
      </c>
      <c r="J9843" s="24" t="str" cm="1">
        <f t="array" ref="J9843">IFERROR(IF($B9843=J$1, ($A9843+$C9843) - MAX(IF($B$2:$B9842=$B9843, $A$2:$A9842+$C$2:$C9842)), "")*24*60, "")</f>
        <v/>
      </c>
      <c r="K9843" s="24" t="str" cm="1">
        <f t="array" ref="K9843">IFERROR(IF($B9843=K$1, ($A9843+$C9843) - MAX(IF($B$2:$B9842=$B9843, $A$2:$A9842+$C$2:$C9842)), "")*24*60, "")</f>
        <v/>
      </c>
      <c r="L9843" s="24" t="str" cm="1">
        <f t="array" ref="L9843">IFERROR(IF($B9843=L$1, ($A9843+$C9843) - MAX(IF($B$2:$B9842=$B9843, $A$2:$A9842+$C$2:$C9842)), "")*24*60, "")</f>
        <v/>
      </c>
      <c r="M9843" s="24" t="str" cm="1">
        <f t="array" ref="M9843">IFERROR(IF($B9843=M$1, ($A9843+$C9843) - MAX(IF($B$2:$B9842=$B9843, $A$2:$A9842+$C$2:$C9842)), "")*24*60, "")</f>
        <v/>
      </c>
      <c r="N9843" s="24" t="str" cm="1">
        <f t="array" ref="N9843">IFERROR(IF($B9843=N$1, ($A9843+$C9843) - MAX(IF($B$2:$B9842=$B9843, $A$2:$A9842+$C$2:$C9842)), "")*24*60, "")</f>
        <v/>
      </c>
      <c r="O9843" s="24" t="str" cm="1">
        <f t="array" ref="O9843">IFERROR(IF($B9843=O$1, ($A9843+$C9843) - MAX(IF($B$2:$B9842=$B9843, $A$2:$A9842+$C$2:$C9842)), "")*24*60, "")</f>
        <v/>
      </c>
      <c r="P9843" s="24" t="str" cm="1">
        <f t="array" ref="P9843">IFERROR(IF($B9843=P$1, ($A9843+$C9843) - MAX(IF($B$2:$B9842=$B9843, $A$2:$A9842+$C$2:$C9842)), "")*24*60, "")</f>
        <v/>
      </c>
      <c r="Q9843" s="24" t="str" cm="1">
        <f t="array" ref="Q9843">IFERROR(IF($B9843=Q$1, ($A9843+$C9843) - MAX(IF($B$2:$B9842=$B9843, $A$2:$A9842+$C$2:$C9842)), "")*24*60, "")</f>
        <v/>
      </c>
      <c r="R9843" s="24" t="str" cm="1">
        <f t="array" ref="R9843">IFERROR(IF($B9843=R$1, ($A9843+$C9843) - MAX(IF($B$2:$B9842=$B9843, $A$2:$A9842+$C$2:$C9842)), "")*24*60, "")</f>
        <v/>
      </c>
      <c r="S9843" s="24" t="str" cm="1">
        <f t="array" ref="S9843">IFERROR(IF($B9843=S$1, ($A9843+$C9843) - MAX(IF($B$2:$B9842=$B9843, $A$2:$A9842+$C$2:$C9842)), "")*24*60, "")</f>
        <v/>
      </c>
    </row>
    <row r="9844" spans="1:19" x14ac:dyDescent="0.2">
      <c r="A9844" s="12" t="str">
        <f t="shared" ref="A9844:C9844" si="1809">A9843</f>
        <v>1/224/26</v>
      </c>
      <c r="B9844" s="5" t="str">
        <f t="shared" si="1809"/>
        <v>Northern Cardinal</v>
      </c>
      <c r="C9844" s="6">
        <f t="shared" si="1809"/>
        <v>0.75624999999999998</v>
      </c>
      <c r="D9844" s="5"/>
      <c r="E9844" s="5"/>
      <c r="F9844" s="5" t="s">
        <v>9</v>
      </c>
      <c r="G9844" s="15" t="s">
        <v>26</v>
      </c>
      <c r="H9844" s="24" t="str">
        <f t="shared" si="1788"/>
        <v/>
      </c>
      <c r="I9844" s="24" t="str" cm="1">
        <f t="array" ref="I9844">IFERROR(IF($B9844=I$1, ($A9844+$C9844) - MAX(IF($B$2:$B9843=$B9844, $A$2:$A9843+$C$2:$C9843)), "")*24*60, "")</f>
        <v/>
      </c>
      <c r="J9844" s="24" t="str" cm="1">
        <f t="array" ref="J9844">IFERROR(IF($B9844=J$1, ($A9844+$C9844) - MAX(IF($B$2:$B9843=$B9844, $A$2:$A9843+$C$2:$C9843)), "")*24*60, "")</f>
        <v/>
      </c>
      <c r="K9844" s="24" t="str" cm="1">
        <f t="array" ref="K9844">IFERROR(IF($B9844=K$1, ($A9844+$C9844) - MAX(IF($B$2:$B9843=$B9844, $A$2:$A9843+$C$2:$C9843)), "")*24*60, "")</f>
        <v/>
      </c>
      <c r="L9844" s="24" t="str" cm="1">
        <f t="array" ref="L9844">IFERROR(IF($B9844=L$1, ($A9844+$C9844) - MAX(IF($B$2:$B9843=$B9844, $A$2:$A9843+$C$2:$C9843)), "")*24*60, "")</f>
        <v/>
      </c>
      <c r="M9844" s="24" t="str" cm="1">
        <f t="array" ref="M9844">IFERROR(IF($B9844=M$1, ($A9844+$C9844) - MAX(IF($B$2:$B9843=$B9844, $A$2:$A9843+$C$2:$C9843)), "")*24*60, "")</f>
        <v/>
      </c>
      <c r="N9844" s="24" t="str" cm="1">
        <f t="array" ref="N9844">IFERROR(IF($B9844=N$1, ($A9844+$C9844) - MAX(IF($B$2:$B9843=$B9844, $A$2:$A9843+$C$2:$C9843)), "")*24*60, "")</f>
        <v/>
      </c>
      <c r="O9844" s="24" t="str" cm="1">
        <f t="array" ref="O9844">IFERROR(IF($B9844=O$1, ($A9844+$C9844) - MAX(IF($B$2:$B9843=$B9844, $A$2:$A9843+$C$2:$C9843)), "")*24*60, "")</f>
        <v/>
      </c>
      <c r="P9844" s="24" t="str" cm="1">
        <f t="array" ref="P9844">IFERROR(IF($B9844=P$1, ($A9844+$C9844) - MAX(IF($B$2:$B9843=$B9844, $A$2:$A9843+$C$2:$C9843)), "")*24*60, "")</f>
        <v/>
      </c>
      <c r="Q9844" s="24" t="str" cm="1">
        <f t="array" ref="Q9844">IFERROR(IF($B9844=Q$1, ($A9844+$C9844) - MAX(IF($B$2:$B9843=$B9844, $A$2:$A9843+$C$2:$C9843)), "")*24*60, "")</f>
        <v/>
      </c>
      <c r="R9844" s="24" t="str" cm="1">
        <f t="array" ref="R9844">IFERROR(IF($B9844=R$1, ($A9844+$C9844) - MAX(IF($B$2:$B9843=$B9844, $A$2:$A9843+$C$2:$C9843)), "")*24*60, "")</f>
        <v/>
      </c>
      <c r="S9844" s="24" t="str" cm="1">
        <f t="array" ref="S9844">IFERROR(IF($B9844=S$1, ($A9844+$C9844) - MAX(IF($B$2:$B9843=$B9844, $A$2:$A9843+$C$2:$C9843)), "")*24*60, "")</f>
        <v/>
      </c>
    </row>
    <row r="9845" spans="1:19" x14ac:dyDescent="0.2">
      <c r="A9845" s="12" t="str">
        <f t="shared" ref="A9845:C9845" si="1810">A9844</f>
        <v>1/224/26</v>
      </c>
      <c r="B9845" s="5" t="str">
        <f t="shared" si="1810"/>
        <v>Northern Cardinal</v>
      </c>
      <c r="C9845" s="6">
        <f t="shared" si="1810"/>
        <v>0.75624999999999998</v>
      </c>
      <c r="D9845" s="5"/>
      <c r="E9845" s="5"/>
      <c r="F9845" s="5" t="s">
        <v>9</v>
      </c>
      <c r="G9845" s="15" t="s">
        <v>26</v>
      </c>
      <c r="H9845" s="24" t="str">
        <f t="shared" si="1788"/>
        <v/>
      </c>
      <c r="I9845" s="24" t="str" cm="1">
        <f t="array" ref="I9845">IFERROR(IF($B9845=I$1, ($A9845+$C9845) - MAX(IF($B$2:$B9844=$B9845, $A$2:$A9844+$C$2:$C9844)), "")*24*60, "")</f>
        <v/>
      </c>
      <c r="J9845" s="24" t="str" cm="1">
        <f t="array" ref="J9845">IFERROR(IF($B9845=J$1, ($A9845+$C9845) - MAX(IF($B$2:$B9844=$B9845, $A$2:$A9844+$C$2:$C9844)), "")*24*60, "")</f>
        <v/>
      </c>
      <c r="K9845" s="24" t="str" cm="1">
        <f t="array" ref="K9845">IFERROR(IF($B9845=K$1, ($A9845+$C9845) - MAX(IF($B$2:$B9844=$B9845, $A$2:$A9844+$C$2:$C9844)), "")*24*60, "")</f>
        <v/>
      </c>
      <c r="L9845" s="24" t="str" cm="1">
        <f t="array" ref="L9845">IFERROR(IF($B9845=L$1, ($A9845+$C9845) - MAX(IF($B$2:$B9844=$B9845, $A$2:$A9844+$C$2:$C9844)), "")*24*60, "")</f>
        <v/>
      </c>
      <c r="M9845" s="24" t="str" cm="1">
        <f t="array" ref="M9845">IFERROR(IF($B9845=M$1, ($A9845+$C9845) - MAX(IF($B$2:$B9844=$B9845, $A$2:$A9844+$C$2:$C9844)), "")*24*60, "")</f>
        <v/>
      </c>
      <c r="N9845" s="24" t="str" cm="1">
        <f t="array" ref="N9845">IFERROR(IF($B9845=N$1, ($A9845+$C9845) - MAX(IF($B$2:$B9844=$B9845, $A$2:$A9844+$C$2:$C9844)), "")*24*60, "")</f>
        <v/>
      </c>
      <c r="O9845" s="24" t="str" cm="1">
        <f t="array" ref="O9845">IFERROR(IF($B9845=O$1, ($A9845+$C9845) - MAX(IF($B$2:$B9844=$B9845, $A$2:$A9844+$C$2:$C9844)), "")*24*60, "")</f>
        <v/>
      </c>
      <c r="P9845" s="24" t="str" cm="1">
        <f t="array" ref="P9845">IFERROR(IF($B9845=P$1, ($A9845+$C9845) - MAX(IF($B$2:$B9844=$B9845, $A$2:$A9844+$C$2:$C9844)), "")*24*60, "")</f>
        <v/>
      </c>
      <c r="Q9845" s="24" t="str" cm="1">
        <f t="array" ref="Q9845">IFERROR(IF($B9845=Q$1, ($A9845+$C9845) - MAX(IF($B$2:$B9844=$B9845, $A$2:$A9844+$C$2:$C9844)), "")*24*60, "")</f>
        <v/>
      </c>
      <c r="R9845" s="24" t="str" cm="1">
        <f t="array" ref="R9845">IFERROR(IF($B9845=R$1, ($A9845+$C9845) - MAX(IF($B$2:$B9844=$B9845, $A$2:$A9844+$C$2:$C9844)), "")*24*60, "")</f>
        <v/>
      </c>
      <c r="S9845" s="24" t="str" cm="1">
        <f t="array" ref="S9845">IFERROR(IF($B9845=S$1, ($A9845+$C9845) - MAX(IF($B$2:$B9844=$B9845, $A$2:$A9844+$C$2:$C9844)), "")*24*60, "")</f>
        <v/>
      </c>
    </row>
    <row r="9846" spans="1:19" x14ac:dyDescent="0.2">
      <c r="A9846" s="12" t="str">
        <f t="shared" ref="A9846:C9846" si="1811">A9845</f>
        <v>1/224/26</v>
      </c>
      <c r="B9846" s="5" t="str">
        <f t="shared" si="1811"/>
        <v>Northern Cardinal</v>
      </c>
      <c r="C9846" s="6">
        <f t="shared" si="1811"/>
        <v>0.75624999999999998</v>
      </c>
      <c r="D9846" s="5"/>
      <c r="E9846" s="5"/>
      <c r="F9846" s="5" t="s">
        <v>9</v>
      </c>
      <c r="G9846" s="15" t="s">
        <v>26</v>
      </c>
      <c r="H9846" s="24" t="str">
        <f t="shared" si="1788"/>
        <v/>
      </c>
      <c r="I9846" s="24" t="str" cm="1">
        <f t="array" ref="I9846">IFERROR(IF($B9846=I$1, ($A9846+$C9846) - MAX(IF($B$2:$B9845=$B9846, $A$2:$A9845+$C$2:$C9845)), "")*24*60, "")</f>
        <v/>
      </c>
      <c r="J9846" s="24" t="str" cm="1">
        <f t="array" ref="J9846">IFERROR(IF($B9846=J$1, ($A9846+$C9846) - MAX(IF($B$2:$B9845=$B9846, $A$2:$A9845+$C$2:$C9845)), "")*24*60, "")</f>
        <v/>
      </c>
      <c r="K9846" s="24" t="str" cm="1">
        <f t="array" ref="K9846">IFERROR(IF($B9846=K$1, ($A9846+$C9846) - MAX(IF($B$2:$B9845=$B9846, $A$2:$A9845+$C$2:$C9845)), "")*24*60, "")</f>
        <v/>
      </c>
      <c r="L9846" s="24" t="str" cm="1">
        <f t="array" ref="L9846">IFERROR(IF($B9846=L$1, ($A9846+$C9846) - MAX(IF($B$2:$B9845=$B9846, $A$2:$A9845+$C$2:$C9845)), "")*24*60, "")</f>
        <v/>
      </c>
      <c r="M9846" s="24" t="str" cm="1">
        <f t="array" ref="M9846">IFERROR(IF($B9846=M$1, ($A9846+$C9846) - MAX(IF($B$2:$B9845=$B9846, $A$2:$A9845+$C$2:$C9845)), "")*24*60, "")</f>
        <v/>
      </c>
      <c r="N9846" s="24" t="str" cm="1">
        <f t="array" ref="N9846">IFERROR(IF($B9846=N$1, ($A9846+$C9846) - MAX(IF($B$2:$B9845=$B9846, $A$2:$A9845+$C$2:$C9845)), "")*24*60, "")</f>
        <v/>
      </c>
      <c r="O9846" s="24" t="str" cm="1">
        <f t="array" ref="O9846">IFERROR(IF($B9846=O$1, ($A9846+$C9846) - MAX(IF($B$2:$B9845=$B9846, $A$2:$A9845+$C$2:$C9845)), "")*24*60, "")</f>
        <v/>
      </c>
      <c r="P9846" s="24" t="str" cm="1">
        <f t="array" ref="P9846">IFERROR(IF($B9846=P$1, ($A9846+$C9846) - MAX(IF($B$2:$B9845=$B9846, $A$2:$A9845+$C$2:$C9845)), "")*24*60, "")</f>
        <v/>
      </c>
      <c r="Q9846" s="24" t="str" cm="1">
        <f t="array" ref="Q9846">IFERROR(IF($B9846=Q$1, ($A9846+$C9846) - MAX(IF($B$2:$B9845=$B9846, $A$2:$A9845+$C$2:$C9845)), "")*24*60, "")</f>
        <v/>
      </c>
      <c r="R9846" s="24" t="str" cm="1">
        <f t="array" ref="R9846">IFERROR(IF($B9846=R$1, ($A9846+$C9846) - MAX(IF($B$2:$B9845=$B9846, $A$2:$A9845+$C$2:$C9845)), "")*24*60, "")</f>
        <v/>
      </c>
      <c r="S9846" s="24" t="str" cm="1">
        <f t="array" ref="S9846">IFERROR(IF($B9846=S$1, ($A9846+$C9846) - MAX(IF($B$2:$B9845=$B9846, $A$2:$A9845+$C$2:$C9845)), "")*24*60, "")</f>
        <v/>
      </c>
    </row>
    <row r="9847" spans="1:19" x14ac:dyDescent="0.2">
      <c r="A9847" s="12" t="str">
        <f t="shared" ref="A9847:C9847" si="1812">A9846</f>
        <v>1/224/26</v>
      </c>
      <c r="B9847" s="5" t="str">
        <f t="shared" si="1812"/>
        <v>Northern Cardinal</v>
      </c>
      <c r="C9847" s="6">
        <f t="shared" si="1812"/>
        <v>0.75624999999999998</v>
      </c>
      <c r="D9847" s="5"/>
      <c r="E9847" s="5"/>
      <c r="F9847" s="5" t="s">
        <v>9</v>
      </c>
      <c r="G9847" s="15" t="s">
        <v>26</v>
      </c>
      <c r="H9847" s="24" t="str">
        <f t="shared" si="1788"/>
        <v/>
      </c>
      <c r="I9847" s="24" t="str" cm="1">
        <f t="array" ref="I9847">IFERROR(IF($B9847=I$1, ($A9847+$C9847) - MAX(IF($B$2:$B9846=$B9847, $A$2:$A9846+$C$2:$C9846)), "")*24*60, "")</f>
        <v/>
      </c>
      <c r="J9847" s="24" t="str" cm="1">
        <f t="array" ref="J9847">IFERROR(IF($B9847=J$1, ($A9847+$C9847) - MAX(IF($B$2:$B9846=$B9847, $A$2:$A9846+$C$2:$C9846)), "")*24*60, "")</f>
        <v/>
      </c>
      <c r="K9847" s="24" t="str" cm="1">
        <f t="array" ref="K9847">IFERROR(IF($B9847=K$1, ($A9847+$C9847) - MAX(IF($B$2:$B9846=$B9847, $A$2:$A9846+$C$2:$C9846)), "")*24*60, "")</f>
        <v/>
      </c>
      <c r="L9847" s="24" t="str" cm="1">
        <f t="array" ref="L9847">IFERROR(IF($B9847=L$1, ($A9847+$C9847) - MAX(IF($B$2:$B9846=$B9847, $A$2:$A9846+$C$2:$C9846)), "")*24*60, "")</f>
        <v/>
      </c>
      <c r="M9847" s="24" t="str" cm="1">
        <f t="array" ref="M9847">IFERROR(IF($B9847=M$1, ($A9847+$C9847) - MAX(IF($B$2:$B9846=$B9847, $A$2:$A9846+$C$2:$C9846)), "")*24*60, "")</f>
        <v/>
      </c>
      <c r="N9847" s="24" t="str" cm="1">
        <f t="array" ref="N9847">IFERROR(IF($B9847=N$1, ($A9847+$C9847) - MAX(IF($B$2:$B9846=$B9847, $A$2:$A9846+$C$2:$C9846)), "")*24*60, "")</f>
        <v/>
      </c>
      <c r="O9847" s="24" t="str" cm="1">
        <f t="array" ref="O9847">IFERROR(IF($B9847=O$1, ($A9847+$C9847) - MAX(IF($B$2:$B9846=$B9847, $A$2:$A9846+$C$2:$C9846)), "")*24*60, "")</f>
        <v/>
      </c>
      <c r="P9847" s="24" t="str" cm="1">
        <f t="array" ref="P9847">IFERROR(IF($B9847=P$1, ($A9847+$C9847) - MAX(IF($B$2:$B9846=$B9847, $A$2:$A9846+$C$2:$C9846)), "")*24*60, "")</f>
        <v/>
      </c>
      <c r="Q9847" s="24" t="str" cm="1">
        <f t="array" ref="Q9847">IFERROR(IF($B9847=Q$1, ($A9847+$C9847) - MAX(IF($B$2:$B9846=$B9847, $A$2:$A9846+$C$2:$C9846)), "")*24*60, "")</f>
        <v/>
      </c>
      <c r="R9847" s="24" t="str" cm="1">
        <f t="array" ref="R9847">IFERROR(IF($B9847=R$1, ($A9847+$C9847) - MAX(IF($B$2:$B9846=$B9847, $A$2:$A9846+$C$2:$C9846)), "")*24*60, "")</f>
        <v/>
      </c>
      <c r="S9847" s="24" t="str" cm="1">
        <f t="array" ref="S9847">IFERROR(IF($B9847=S$1, ($A9847+$C9847) - MAX(IF($B$2:$B9846=$B9847, $A$2:$A9846+$C$2:$C9846)), "")*24*60, "")</f>
        <v/>
      </c>
    </row>
    <row r="9848" spans="1:19" x14ac:dyDescent="0.2">
      <c r="A9848" s="12" t="str">
        <f t="shared" ref="A9848:C9848" si="1813">A9847</f>
        <v>1/224/26</v>
      </c>
      <c r="B9848" s="5" t="str">
        <f t="shared" si="1813"/>
        <v>Northern Cardinal</v>
      </c>
      <c r="C9848" s="6">
        <f t="shared" si="1813"/>
        <v>0.75624999999999998</v>
      </c>
      <c r="D9848" s="5"/>
      <c r="E9848" s="5"/>
      <c r="F9848" s="5" t="s">
        <v>9</v>
      </c>
      <c r="G9848" s="15" t="s">
        <v>26</v>
      </c>
      <c r="H9848" s="24" t="str">
        <f t="shared" si="1788"/>
        <v/>
      </c>
      <c r="I9848" s="24" t="str" cm="1">
        <f t="array" ref="I9848">IFERROR(IF($B9848=I$1, ($A9848+$C9848) - MAX(IF($B$2:$B9847=$B9848, $A$2:$A9847+$C$2:$C9847)), "")*24*60, "")</f>
        <v/>
      </c>
      <c r="J9848" s="24" t="str" cm="1">
        <f t="array" ref="J9848">IFERROR(IF($B9848=J$1, ($A9848+$C9848) - MAX(IF($B$2:$B9847=$B9848, $A$2:$A9847+$C$2:$C9847)), "")*24*60, "")</f>
        <v/>
      </c>
      <c r="K9848" s="24" t="str" cm="1">
        <f t="array" ref="K9848">IFERROR(IF($B9848=K$1, ($A9848+$C9848) - MAX(IF($B$2:$B9847=$B9848, $A$2:$A9847+$C$2:$C9847)), "")*24*60, "")</f>
        <v/>
      </c>
      <c r="L9848" s="24" t="str" cm="1">
        <f t="array" ref="L9848">IFERROR(IF($B9848=L$1, ($A9848+$C9848) - MAX(IF($B$2:$B9847=$B9848, $A$2:$A9847+$C$2:$C9847)), "")*24*60, "")</f>
        <v/>
      </c>
      <c r="M9848" s="24" t="str" cm="1">
        <f t="array" ref="M9848">IFERROR(IF($B9848=M$1, ($A9848+$C9848) - MAX(IF($B$2:$B9847=$B9848, $A$2:$A9847+$C$2:$C9847)), "")*24*60, "")</f>
        <v/>
      </c>
      <c r="N9848" s="24" t="str" cm="1">
        <f t="array" ref="N9848">IFERROR(IF($B9848=N$1, ($A9848+$C9848) - MAX(IF($B$2:$B9847=$B9848, $A$2:$A9847+$C$2:$C9847)), "")*24*60, "")</f>
        <v/>
      </c>
      <c r="O9848" s="24" t="str" cm="1">
        <f t="array" ref="O9848">IFERROR(IF($B9848=O$1, ($A9848+$C9848) - MAX(IF($B$2:$B9847=$B9848, $A$2:$A9847+$C$2:$C9847)), "")*24*60, "")</f>
        <v/>
      </c>
      <c r="P9848" s="24" t="str" cm="1">
        <f t="array" ref="P9848">IFERROR(IF($B9848=P$1, ($A9848+$C9848) - MAX(IF($B$2:$B9847=$B9848, $A$2:$A9847+$C$2:$C9847)), "")*24*60, "")</f>
        <v/>
      </c>
      <c r="Q9848" s="24" t="str" cm="1">
        <f t="array" ref="Q9848">IFERROR(IF($B9848=Q$1, ($A9848+$C9848) - MAX(IF($B$2:$B9847=$B9848, $A$2:$A9847+$C$2:$C9847)), "")*24*60, "")</f>
        <v/>
      </c>
      <c r="R9848" s="24" t="str" cm="1">
        <f t="array" ref="R9848">IFERROR(IF($B9848=R$1, ($A9848+$C9848) - MAX(IF($B$2:$B9847=$B9848, $A$2:$A9847+$C$2:$C9847)), "")*24*60, "")</f>
        <v/>
      </c>
      <c r="S9848" s="24" t="str" cm="1">
        <f t="array" ref="S9848">IFERROR(IF($B9848=S$1, ($A9848+$C9848) - MAX(IF($B$2:$B9847=$B9848, $A$2:$A9847+$C$2:$C9847)), "")*24*60, "")</f>
        <v/>
      </c>
    </row>
    <row r="9849" spans="1:19" x14ac:dyDescent="0.2">
      <c r="A9849" s="12" t="str">
        <f t="shared" ref="A9849:C9849" si="1814">A9848</f>
        <v>1/224/26</v>
      </c>
      <c r="B9849" s="5" t="str">
        <f t="shared" si="1814"/>
        <v>Northern Cardinal</v>
      </c>
      <c r="C9849" s="6">
        <f t="shared" si="1814"/>
        <v>0.75624999999999998</v>
      </c>
      <c r="D9849" s="5"/>
      <c r="E9849" s="5"/>
      <c r="F9849" s="5" t="s">
        <v>9</v>
      </c>
      <c r="G9849" s="15" t="s">
        <v>26</v>
      </c>
      <c r="H9849" s="24" t="str">
        <f t="shared" si="1788"/>
        <v/>
      </c>
      <c r="I9849" s="24" t="str" cm="1">
        <f t="array" ref="I9849">IFERROR(IF($B9849=I$1, ($A9849+$C9849) - MAX(IF($B$2:$B9848=$B9849, $A$2:$A9848+$C$2:$C9848)), "")*24*60, "")</f>
        <v/>
      </c>
      <c r="J9849" s="24" t="str" cm="1">
        <f t="array" ref="J9849">IFERROR(IF($B9849=J$1, ($A9849+$C9849) - MAX(IF($B$2:$B9848=$B9849, $A$2:$A9848+$C$2:$C9848)), "")*24*60, "")</f>
        <v/>
      </c>
      <c r="K9849" s="24" t="str" cm="1">
        <f t="array" ref="K9849">IFERROR(IF($B9849=K$1, ($A9849+$C9849) - MAX(IF($B$2:$B9848=$B9849, $A$2:$A9848+$C$2:$C9848)), "")*24*60, "")</f>
        <v/>
      </c>
      <c r="L9849" s="24" t="str" cm="1">
        <f t="array" ref="L9849">IFERROR(IF($B9849=L$1, ($A9849+$C9849) - MAX(IF($B$2:$B9848=$B9849, $A$2:$A9848+$C$2:$C9848)), "")*24*60, "")</f>
        <v/>
      </c>
      <c r="M9849" s="24" t="str" cm="1">
        <f t="array" ref="M9849">IFERROR(IF($B9849=M$1, ($A9849+$C9849) - MAX(IF($B$2:$B9848=$B9849, $A$2:$A9848+$C$2:$C9848)), "")*24*60, "")</f>
        <v/>
      </c>
      <c r="N9849" s="24" t="str" cm="1">
        <f t="array" ref="N9849">IFERROR(IF($B9849=N$1, ($A9849+$C9849) - MAX(IF($B$2:$B9848=$B9849, $A$2:$A9848+$C$2:$C9848)), "")*24*60, "")</f>
        <v/>
      </c>
      <c r="O9849" s="24" t="str" cm="1">
        <f t="array" ref="O9849">IFERROR(IF($B9849=O$1, ($A9849+$C9849) - MAX(IF($B$2:$B9848=$B9849, $A$2:$A9848+$C$2:$C9848)), "")*24*60, "")</f>
        <v/>
      </c>
      <c r="P9849" s="24" t="str" cm="1">
        <f t="array" ref="P9849">IFERROR(IF($B9849=P$1, ($A9849+$C9849) - MAX(IF($B$2:$B9848=$B9849, $A$2:$A9848+$C$2:$C9848)), "")*24*60, "")</f>
        <v/>
      </c>
      <c r="Q9849" s="24" t="str" cm="1">
        <f t="array" ref="Q9849">IFERROR(IF($B9849=Q$1, ($A9849+$C9849) - MAX(IF($B$2:$B9848=$B9849, $A$2:$A9848+$C$2:$C9848)), "")*24*60, "")</f>
        <v/>
      </c>
      <c r="R9849" s="24" t="str" cm="1">
        <f t="array" ref="R9849">IFERROR(IF($B9849=R$1, ($A9849+$C9849) - MAX(IF($B$2:$B9848=$B9849, $A$2:$A9848+$C$2:$C9848)), "")*24*60, "")</f>
        <v/>
      </c>
      <c r="S9849" s="24" t="str" cm="1">
        <f t="array" ref="S9849">IFERROR(IF($B9849=S$1, ($A9849+$C9849) - MAX(IF($B$2:$B9848=$B9849, $A$2:$A9848+$C$2:$C9848)), "")*24*60, "")</f>
        <v/>
      </c>
    </row>
    <row r="9850" spans="1:19" x14ac:dyDescent="0.2">
      <c r="A9850" s="12" t="str">
        <f t="shared" ref="A9850:C9850" si="1815">A9849</f>
        <v>1/224/26</v>
      </c>
      <c r="B9850" s="5" t="str">
        <f t="shared" si="1815"/>
        <v>Northern Cardinal</v>
      </c>
      <c r="C9850" s="6">
        <f t="shared" si="1815"/>
        <v>0.75624999999999998</v>
      </c>
      <c r="D9850" s="5"/>
      <c r="E9850" s="5"/>
      <c r="F9850" s="5" t="s">
        <v>9</v>
      </c>
      <c r="G9850" s="15" t="s">
        <v>26</v>
      </c>
      <c r="H9850" s="24" t="str">
        <f t="shared" si="1788"/>
        <v/>
      </c>
      <c r="I9850" s="24" t="str" cm="1">
        <f t="array" ref="I9850">IFERROR(IF($B9850=I$1, ($A9850+$C9850) - MAX(IF($B$2:$B9849=$B9850, $A$2:$A9849+$C$2:$C9849)), "")*24*60, "")</f>
        <v/>
      </c>
      <c r="J9850" s="24" t="str" cm="1">
        <f t="array" ref="J9850">IFERROR(IF($B9850=J$1, ($A9850+$C9850) - MAX(IF($B$2:$B9849=$B9850, $A$2:$A9849+$C$2:$C9849)), "")*24*60, "")</f>
        <v/>
      </c>
      <c r="K9850" s="24" t="str" cm="1">
        <f t="array" ref="K9850">IFERROR(IF($B9850=K$1, ($A9850+$C9850) - MAX(IF($B$2:$B9849=$B9850, $A$2:$A9849+$C$2:$C9849)), "")*24*60, "")</f>
        <v/>
      </c>
      <c r="L9850" s="24" t="str" cm="1">
        <f t="array" ref="L9850">IFERROR(IF($B9850=L$1, ($A9850+$C9850) - MAX(IF($B$2:$B9849=$B9850, $A$2:$A9849+$C$2:$C9849)), "")*24*60, "")</f>
        <v/>
      </c>
      <c r="M9850" s="24" t="str" cm="1">
        <f t="array" ref="M9850">IFERROR(IF($B9850=M$1, ($A9850+$C9850) - MAX(IF($B$2:$B9849=$B9850, $A$2:$A9849+$C$2:$C9849)), "")*24*60, "")</f>
        <v/>
      </c>
      <c r="N9850" s="24" t="str" cm="1">
        <f t="array" ref="N9850">IFERROR(IF($B9850=N$1, ($A9850+$C9850) - MAX(IF($B$2:$B9849=$B9850, $A$2:$A9849+$C$2:$C9849)), "")*24*60, "")</f>
        <v/>
      </c>
      <c r="O9850" s="24" t="str" cm="1">
        <f t="array" ref="O9850">IFERROR(IF($B9850=O$1, ($A9850+$C9850) - MAX(IF($B$2:$B9849=$B9850, $A$2:$A9849+$C$2:$C9849)), "")*24*60, "")</f>
        <v/>
      </c>
      <c r="P9850" s="24" t="str" cm="1">
        <f t="array" ref="P9850">IFERROR(IF($B9850=P$1, ($A9850+$C9850) - MAX(IF($B$2:$B9849=$B9850, $A$2:$A9849+$C$2:$C9849)), "")*24*60, "")</f>
        <v/>
      </c>
      <c r="Q9850" s="24" t="str" cm="1">
        <f t="array" ref="Q9850">IFERROR(IF($B9850=Q$1, ($A9850+$C9850) - MAX(IF($B$2:$B9849=$B9850, $A$2:$A9849+$C$2:$C9849)), "")*24*60, "")</f>
        <v/>
      </c>
      <c r="R9850" s="24" t="str" cm="1">
        <f t="array" ref="R9850">IFERROR(IF($B9850=R$1, ($A9850+$C9850) - MAX(IF($B$2:$B9849=$B9850, $A$2:$A9849+$C$2:$C9849)), "")*24*60, "")</f>
        <v/>
      </c>
      <c r="S9850" s="24" t="str" cm="1">
        <f t="array" ref="S9850">IFERROR(IF($B9850=S$1, ($A9850+$C9850) - MAX(IF($B$2:$B9849=$B9850, $A$2:$A9849+$C$2:$C9849)), "")*24*60, "")</f>
        <v/>
      </c>
    </row>
    <row r="9851" spans="1:19" x14ac:dyDescent="0.2">
      <c r="A9851" s="12" t="str">
        <f t="shared" ref="A9851:C9851" si="1816">A9850</f>
        <v>1/224/26</v>
      </c>
      <c r="B9851" s="5" t="str">
        <f t="shared" si="1816"/>
        <v>Northern Cardinal</v>
      </c>
      <c r="C9851" s="6">
        <f t="shared" si="1816"/>
        <v>0.75624999999999998</v>
      </c>
      <c r="D9851" s="5"/>
      <c r="E9851" s="5"/>
      <c r="F9851" s="5" t="s">
        <v>9</v>
      </c>
      <c r="G9851" s="15" t="s">
        <v>26</v>
      </c>
      <c r="H9851" s="24" t="str">
        <f t="shared" si="1788"/>
        <v/>
      </c>
      <c r="I9851" s="24" t="str" cm="1">
        <f t="array" ref="I9851">IFERROR(IF($B9851=I$1, ($A9851+$C9851) - MAX(IF($B$2:$B9850=$B9851, $A$2:$A9850+$C$2:$C9850)), "")*24*60, "")</f>
        <v/>
      </c>
      <c r="J9851" s="24" t="str" cm="1">
        <f t="array" ref="J9851">IFERROR(IF($B9851=J$1, ($A9851+$C9851) - MAX(IF($B$2:$B9850=$B9851, $A$2:$A9850+$C$2:$C9850)), "")*24*60, "")</f>
        <v/>
      </c>
      <c r="K9851" s="24" t="str" cm="1">
        <f t="array" ref="K9851">IFERROR(IF($B9851=K$1, ($A9851+$C9851) - MAX(IF($B$2:$B9850=$B9851, $A$2:$A9850+$C$2:$C9850)), "")*24*60, "")</f>
        <v/>
      </c>
      <c r="L9851" s="24" t="str" cm="1">
        <f t="array" ref="L9851">IFERROR(IF($B9851=L$1, ($A9851+$C9851) - MAX(IF($B$2:$B9850=$B9851, $A$2:$A9850+$C$2:$C9850)), "")*24*60, "")</f>
        <v/>
      </c>
      <c r="M9851" s="24" t="str" cm="1">
        <f t="array" ref="M9851">IFERROR(IF($B9851=M$1, ($A9851+$C9851) - MAX(IF($B$2:$B9850=$B9851, $A$2:$A9850+$C$2:$C9850)), "")*24*60, "")</f>
        <v/>
      </c>
      <c r="N9851" s="24" t="str" cm="1">
        <f t="array" ref="N9851">IFERROR(IF($B9851=N$1, ($A9851+$C9851) - MAX(IF($B$2:$B9850=$B9851, $A$2:$A9850+$C$2:$C9850)), "")*24*60, "")</f>
        <v/>
      </c>
      <c r="O9851" s="24" t="str" cm="1">
        <f t="array" ref="O9851">IFERROR(IF($B9851=O$1, ($A9851+$C9851) - MAX(IF($B$2:$B9850=$B9851, $A$2:$A9850+$C$2:$C9850)), "")*24*60, "")</f>
        <v/>
      </c>
      <c r="P9851" s="24" t="str" cm="1">
        <f t="array" ref="P9851">IFERROR(IF($B9851=P$1, ($A9851+$C9851) - MAX(IF($B$2:$B9850=$B9851, $A$2:$A9850+$C$2:$C9850)), "")*24*60, "")</f>
        <v/>
      </c>
      <c r="Q9851" s="24" t="str" cm="1">
        <f t="array" ref="Q9851">IFERROR(IF($B9851=Q$1, ($A9851+$C9851) - MAX(IF($B$2:$B9850=$B9851, $A$2:$A9850+$C$2:$C9850)), "")*24*60, "")</f>
        <v/>
      </c>
      <c r="R9851" s="24" t="str" cm="1">
        <f t="array" ref="R9851">IFERROR(IF($B9851=R$1, ($A9851+$C9851) - MAX(IF($B$2:$B9850=$B9851, $A$2:$A9850+$C$2:$C9850)), "")*24*60, "")</f>
        <v/>
      </c>
      <c r="S9851" s="24" t="str" cm="1">
        <f t="array" ref="S9851">IFERROR(IF($B9851=S$1, ($A9851+$C9851) - MAX(IF($B$2:$B9850=$B9851, $A$2:$A9850+$C$2:$C9850)), "")*24*60, "")</f>
        <v/>
      </c>
    </row>
    <row r="9852" spans="1:19" x14ac:dyDescent="0.2">
      <c r="A9852" s="12" t="str">
        <f t="shared" ref="A9852:C9852" si="1817">A9851</f>
        <v>1/224/26</v>
      </c>
      <c r="B9852" s="5" t="str">
        <f t="shared" si="1817"/>
        <v>Northern Cardinal</v>
      </c>
      <c r="C9852" s="6">
        <f t="shared" si="1817"/>
        <v>0.75624999999999998</v>
      </c>
      <c r="D9852" s="5"/>
      <c r="E9852" s="5"/>
      <c r="F9852" s="5" t="s">
        <v>9</v>
      </c>
      <c r="G9852" s="15" t="s">
        <v>26</v>
      </c>
      <c r="H9852" s="24" t="str">
        <f t="shared" si="1788"/>
        <v/>
      </c>
      <c r="I9852" s="24" t="str" cm="1">
        <f t="array" ref="I9852">IFERROR(IF($B9852=I$1, ($A9852+$C9852) - MAX(IF($B$2:$B9851=$B9852, $A$2:$A9851+$C$2:$C9851)), "")*24*60, "")</f>
        <v/>
      </c>
      <c r="J9852" s="24" t="str" cm="1">
        <f t="array" ref="J9852">IFERROR(IF($B9852=J$1, ($A9852+$C9852) - MAX(IF($B$2:$B9851=$B9852, $A$2:$A9851+$C$2:$C9851)), "")*24*60, "")</f>
        <v/>
      </c>
      <c r="K9852" s="24" t="str" cm="1">
        <f t="array" ref="K9852">IFERROR(IF($B9852=K$1, ($A9852+$C9852) - MAX(IF($B$2:$B9851=$B9852, $A$2:$A9851+$C$2:$C9851)), "")*24*60, "")</f>
        <v/>
      </c>
      <c r="L9852" s="24" t="str" cm="1">
        <f t="array" ref="L9852">IFERROR(IF($B9852=L$1, ($A9852+$C9852) - MAX(IF($B$2:$B9851=$B9852, $A$2:$A9851+$C$2:$C9851)), "")*24*60, "")</f>
        <v/>
      </c>
      <c r="M9852" s="24" t="str" cm="1">
        <f t="array" ref="M9852">IFERROR(IF($B9852=M$1, ($A9852+$C9852) - MAX(IF($B$2:$B9851=$B9852, $A$2:$A9851+$C$2:$C9851)), "")*24*60, "")</f>
        <v/>
      </c>
      <c r="N9852" s="24" t="str" cm="1">
        <f t="array" ref="N9852">IFERROR(IF($B9852=N$1, ($A9852+$C9852) - MAX(IF($B$2:$B9851=$B9852, $A$2:$A9851+$C$2:$C9851)), "")*24*60, "")</f>
        <v/>
      </c>
      <c r="O9852" s="24" t="str" cm="1">
        <f t="array" ref="O9852">IFERROR(IF($B9852=O$1, ($A9852+$C9852) - MAX(IF($B$2:$B9851=$B9852, $A$2:$A9851+$C$2:$C9851)), "")*24*60, "")</f>
        <v/>
      </c>
      <c r="P9852" s="24" t="str" cm="1">
        <f t="array" ref="P9852">IFERROR(IF($B9852=P$1, ($A9852+$C9852) - MAX(IF($B$2:$B9851=$B9852, $A$2:$A9851+$C$2:$C9851)), "")*24*60, "")</f>
        <v/>
      </c>
      <c r="Q9852" s="24" t="str" cm="1">
        <f t="array" ref="Q9852">IFERROR(IF($B9852=Q$1, ($A9852+$C9852) - MAX(IF($B$2:$B9851=$B9852, $A$2:$A9851+$C$2:$C9851)), "")*24*60, "")</f>
        <v/>
      </c>
      <c r="R9852" s="24" t="str" cm="1">
        <f t="array" ref="R9852">IFERROR(IF($B9852=R$1, ($A9852+$C9852) - MAX(IF($B$2:$B9851=$B9852, $A$2:$A9851+$C$2:$C9851)), "")*24*60, "")</f>
        <v/>
      </c>
      <c r="S9852" s="24" t="str" cm="1">
        <f t="array" ref="S9852">IFERROR(IF($B9852=S$1, ($A9852+$C9852) - MAX(IF($B$2:$B9851=$B9852, $A$2:$A9851+$C$2:$C9851)), "")*24*60, "")</f>
        <v/>
      </c>
    </row>
    <row r="9853" spans="1:19" x14ac:dyDescent="0.2">
      <c r="A9853" s="12" t="str">
        <f t="shared" ref="A9853:C9853" si="1818">A9852</f>
        <v>1/224/26</v>
      </c>
      <c r="B9853" s="5" t="str">
        <f t="shared" si="1818"/>
        <v>Northern Cardinal</v>
      </c>
      <c r="C9853" s="6">
        <f t="shared" si="1818"/>
        <v>0.75624999999999998</v>
      </c>
      <c r="D9853" s="5"/>
      <c r="E9853" s="5"/>
      <c r="F9853" s="5" t="s">
        <v>9</v>
      </c>
      <c r="G9853" s="15" t="s">
        <v>26</v>
      </c>
      <c r="H9853" s="24" t="str">
        <f t="shared" si="1788"/>
        <v/>
      </c>
      <c r="I9853" s="24" t="str" cm="1">
        <f t="array" ref="I9853">IFERROR(IF($B9853=I$1, ($A9853+$C9853) - MAX(IF($B$2:$B9852=$B9853, $A$2:$A9852+$C$2:$C9852)), "")*24*60, "")</f>
        <v/>
      </c>
      <c r="J9853" s="24" t="str" cm="1">
        <f t="array" ref="J9853">IFERROR(IF($B9853=J$1, ($A9853+$C9853) - MAX(IF($B$2:$B9852=$B9853, $A$2:$A9852+$C$2:$C9852)), "")*24*60, "")</f>
        <v/>
      </c>
      <c r="K9853" s="24" t="str" cm="1">
        <f t="array" ref="K9853">IFERROR(IF($B9853=K$1, ($A9853+$C9853) - MAX(IF($B$2:$B9852=$B9853, $A$2:$A9852+$C$2:$C9852)), "")*24*60, "")</f>
        <v/>
      </c>
      <c r="L9853" s="24" t="str" cm="1">
        <f t="array" ref="L9853">IFERROR(IF($B9853=L$1, ($A9853+$C9853) - MAX(IF($B$2:$B9852=$B9853, $A$2:$A9852+$C$2:$C9852)), "")*24*60, "")</f>
        <v/>
      </c>
      <c r="M9853" s="24" t="str" cm="1">
        <f t="array" ref="M9853">IFERROR(IF($B9853=M$1, ($A9853+$C9853) - MAX(IF($B$2:$B9852=$B9853, $A$2:$A9852+$C$2:$C9852)), "")*24*60, "")</f>
        <v/>
      </c>
      <c r="N9853" s="24" t="str" cm="1">
        <f t="array" ref="N9853">IFERROR(IF($B9853=N$1, ($A9853+$C9853) - MAX(IF($B$2:$B9852=$B9853, $A$2:$A9852+$C$2:$C9852)), "")*24*60, "")</f>
        <v/>
      </c>
      <c r="O9853" s="24" t="str" cm="1">
        <f t="array" ref="O9853">IFERROR(IF($B9853=O$1, ($A9853+$C9853) - MAX(IF($B$2:$B9852=$B9853, $A$2:$A9852+$C$2:$C9852)), "")*24*60, "")</f>
        <v/>
      </c>
      <c r="P9853" s="24" t="str" cm="1">
        <f t="array" ref="P9853">IFERROR(IF($B9853=P$1, ($A9853+$C9853) - MAX(IF($B$2:$B9852=$B9853, $A$2:$A9852+$C$2:$C9852)), "")*24*60, "")</f>
        <v/>
      </c>
      <c r="Q9853" s="24" t="str" cm="1">
        <f t="array" ref="Q9853">IFERROR(IF($B9853=Q$1, ($A9853+$C9853) - MAX(IF($B$2:$B9852=$B9853, $A$2:$A9852+$C$2:$C9852)), "")*24*60, "")</f>
        <v/>
      </c>
      <c r="R9853" s="24" t="str" cm="1">
        <f t="array" ref="R9853">IFERROR(IF($B9853=R$1, ($A9853+$C9853) - MAX(IF($B$2:$B9852=$B9853, $A$2:$A9852+$C$2:$C9852)), "")*24*60, "")</f>
        <v/>
      </c>
      <c r="S9853" s="24" t="str" cm="1">
        <f t="array" ref="S9853">IFERROR(IF($B9853=S$1, ($A9853+$C9853) - MAX(IF($B$2:$B9852=$B9853, $A$2:$A9852+$C$2:$C9852)), "")*24*60, "")</f>
        <v/>
      </c>
    </row>
    <row r="9854" spans="1:19" x14ac:dyDescent="0.2">
      <c r="A9854" s="12" t="str">
        <f t="shared" ref="A9854:C9854" si="1819">A9853</f>
        <v>1/224/26</v>
      </c>
      <c r="B9854" s="5" t="str">
        <f t="shared" si="1819"/>
        <v>Northern Cardinal</v>
      </c>
      <c r="C9854" s="6">
        <f t="shared" si="1819"/>
        <v>0.75624999999999998</v>
      </c>
      <c r="D9854" s="5"/>
      <c r="E9854" s="5"/>
      <c r="F9854" s="5" t="s">
        <v>9</v>
      </c>
      <c r="G9854" s="15" t="s">
        <v>26</v>
      </c>
      <c r="H9854" s="24" t="str">
        <f t="shared" si="1788"/>
        <v/>
      </c>
      <c r="I9854" s="24" t="str" cm="1">
        <f t="array" ref="I9854">IFERROR(IF($B9854=I$1, ($A9854+$C9854) - MAX(IF($B$2:$B9853=$B9854, $A$2:$A9853+$C$2:$C9853)), "")*24*60, "")</f>
        <v/>
      </c>
      <c r="J9854" s="24" t="str" cm="1">
        <f t="array" ref="J9854">IFERROR(IF($B9854=J$1, ($A9854+$C9854) - MAX(IF($B$2:$B9853=$B9854, $A$2:$A9853+$C$2:$C9853)), "")*24*60, "")</f>
        <v/>
      </c>
      <c r="K9854" s="24" t="str" cm="1">
        <f t="array" ref="K9854">IFERROR(IF($B9854=K$1, ($A9854+$C9854) - MAX(IF($B$2:$B9853=$B9854, $A$2:$A9853+$C$2:$C9853)), "")*24*60, "")</f>
        <v/>
      </c>
      <c r="L9854" s="24" t="str" cm="1">
        <f t="array" ref="L9854">IFERROR(IF($B9854=L$1, ($A9854+$C9854) - MAX(IF($B$2:$B9853=$B9854, $A$2:$A9853+$C$2:$C9853)), "")*24*60, "")</f>
        <v/>
      </c>
      <c r="M9854" s="24" t="str" cm="1">
        <f t="array" ref="M9854">IFERROR(IF($B9854=M$1, ($A9854+$C9854) - MAX(IF($B$2:$B9853=$B9854, $A$2:$A9853+$C$2:$C9853)), "")*24*60, "")</f>
        <v/>
      </c>
      <c r="N9854" s="24" t="str" cm="1">
        <f t="array" ref="N9854">IFERROR(IF($B9854=N$1, ($A9854+$C9854) - MAX(IF($B$2:$B9853=$B9854, $A$2:$A9853+$C$2:$C9853)), "")*24*60, "")</f>
        <v/>
      </c>
      <c r="O9854" s="24" t="str" cm="1">
        <f t="array" ref="O9854">IFERROR(IF($B9854=O$1, ($A9854+$C9854) - MAX(IF($B$2:$B9853=$B9854, $A$2:$A9853+$C$2:$C9853)), "")*24*60, "")</f>
        <v/>
      </c>
      <c r="P9854" s="24" t="str" cm="1">
        <f t="array" ref="P9854">IFERROR(IF($B9854=P$1, ($A9854+$C9854) - MAX(IF($B$2:$B9853=$B9854, $A$2:$A9853+$C$2:$C9853)), "")*24*60, "")</f>
        <v/>
      </c>
      <c r="Q9854" s="24" t="str" cm="1">
        <f t="array" ref="Q9854">IFERROR(IF($B9854=Q$1, ($A9854+$C9854) - MAX(IF($B$2:$B9853=$B9854, $A$2:$A9853+$C$2:$C9853)), "")*24*60, "")</f>
        <v/>
      </c>
      <c r="R9854" s="24" t="str" cm="1">
        <f t="array" ref="R9854">IFERROR(IF($B9854=R$1, ($A9854+$C9854) - MAX(IF($B$2:$B9853=$B9854, $A$2:$A9853+$C$2:$C9853)), "")*24*60, "")</f>
        <v/>
      </c>
      <c r="S9854" s="24" t="str" cm="1">
        <f t="array" ref="S9854">IFERROR(IF($B9854=S$1, ($A9854+$C9854) - MAX(IF($B$2:$B9853=$B9854, $A$2:$A9853+$C$2:$C9853)),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68"/>
  <sheetViews>
    <sheetView tabSelected="1" zoomScale="120" zoomScaleNormal="120" workbookViewId="0">
      <pane ySplit="1" topLeftCell="A343" activePane="bottomLeft" state="frozen"/>
      <selection pane="bottomLeft" activeCell="A363" sqref="A363:E368"/>
    </sheetView>
  </sheetViews>
  <sheetFormatPr baseColWidth="10" defaultRowHeight="17" x14ac:dyDescent="0.25"/>
  <cols>
    <col min="1" max="1" width="8.83203125" style="43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0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42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9"/>
    </row>
    <row r="2" spans="1:9" x14ac:dyDescent="0.25">
      <c r="A2" s="43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0"/>
      <c r="H2" s="30"/>
      <c r="I2" s="30"/>
    </row>
    <row r="3" spans="1:9" x14ac:dyDescent="0.25">
      <c r="A3" s="44">
        <v>45935</v>
      </c>
      <c r="B3" s="26" t="s">
        <v>10</v>
      </c>
      <c r="C3" s="26">
        <f>COUNTIFS(RawData!$B:$B, $B3, RawData!$A:$A, DailySummaries!$A3)</f>
        <v>1</v>
      </c>
      <c r="D3" s="26">
        <f>SUMIFS(RawData!$D:$D,RawData!$B:$B,$B3,RawData!$A:$A,DailySummaries!$A3)+1</f>
        <v>1</v>
      </c>
      <c r="E3" s="26">
        <f>SUMIFS(RawData!$E:$E,RawData!$B:$B,$B3,RawData!$A:$A,DailySummaries!$A3)+1</f>
        <v>3</v>
      </c>
      <c r="G3" s="30"/>
      <c r="H3" s="30"/>
      <c r="I3" s="30"/>
    </row>
    <row r="4" spans="1:9" x14ac:dyDescent="0.25">
      <c r="A4" s="43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0"/>
      <c r="H4" s="30"/>
      <c r="I4" s="30"/>
    </row>
    <row r="5" spans="1:9" x14ac:dyDescent="0.25">
      <c r="A5" s="43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0"/>
      <c r="H5" s="30"/>
      <c r="I5" s="30"/>
    </row>
    <row r="6" spans="1:9" x14ac:dyDescent="0.25">
      <c r="A6" s="43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0"/>
      <c r="H6" s="30"/>
      <c r="I6" s="30"/>
    </row>
    <row r="7" spans="1:9" x14ac:dyDescent="0.25">
      <c r="A7" s="44">
        <v>45936</v>
      </c>
      <c r="B7" s="26" t="s">
        <v>14</v>
      </c>
      <c r="C7" s="26">
        <f>COUNTIFS(RawData!$B:$B, $B7, RawData!$A:$A, DailySummaries!$A7)</f>
        <v>5</v>
      </c>
      <c r="D7" s="26">
        <f>SUMIFS(RawData!$D:$D,RawData!$B:$B,$B7,RawData!$A:$A,DailySummaries!$A7)+1</f>
        <v>2</v>
      </c>
      <c r="E7" s="26">
        <f>SUMIFS(RawData!$E:$E,RawData!$B:$B,$B7,RawData!$A:$A,DailySummaries!$A7)+1</f>
        <v>5</v>
      </c>
      <c r="G7" s="30"/>
      <c r="H7" s="30"/>
      <c r="I7" s="30"/>
    </row>
    <row r="8" spans="1:9" x14ac:dyDescent="0.25">
      <c r="A8" s="43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0"/>
      <c r="H8" s="30"/>
      <c r="I8" s="30"/>
    </row>
    <row r="9" spans="1:9" x14ac:dyDescent="0.25">
      <c r="A9" s="43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0"/>
      <c r="H9" s="30"/>
      <c r="I9" s="30"/>
    </row>
    <row r="10" spans="1:9" x14ac:dyDescent="0.25">
      <c r="A10" s="43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0"/>
      <c r="H10" s="30"/>
      <c r="I10" s="30"/>
    </row>
    <row r="11" spans="1:9" x14ac:dyDescent="0.25">
      <c r="A11" s="44">
        <v>45937</v>
      </c>
      <c r="B11" s="26" t="s">
        <v>16</v>
      </c>
      <c r="C11" s="26">
        <f>COUNTIFS(RawData!$B:$B, $B11, RawData!$A:$A, DailySummaries!$A11)</f>
        <v>2</v>
      </c>
      <c r="D11" s="26">
        <f>SUMIFS(RawData!$D:$D,RawData!$B:$B,$B11,RawData!$A:$A,DailySummaries!$A11)+1</f>
        <v>18</v>
      </c>
      <c r="E11" s="26">
        <f>SUMIFS(RawData!$E:$E,RawData!$B:$B,$B11,RawData!$A:$A,DailySummaries!$A11)+1</f>
        <v>3</v>
      </c>
      <c r="G11" s="30"/>
      <c r="H11" s="30"/>
      <c r="I11" s="30"/>
    </row>
    <row r="12" spans="1:9" x14ac:dyDescent="0.25">
      <c r="A12" s="43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0"/>
      <c r="H12" s="30"/>
      <c r="I12" s="30"/>
    </row>
    <row r="13" spans="1:9" x14ac:dyDescent="0.25">
      <c r="A13" s="43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0"/>
      <c r="H13" s="30"/>
      <c r="I13" s="30"/>
    </row>
    <row r="14" spans="1:9" x14ac:dyDescent="0.25">
      <c r="A14" s="44">
        <v>45938</v>
      </c>
      <c r="B14" s="26" t="s">
        <v>10</v>
      </c>
      <c r="C14" s="26">
        <f>COUNTIFS(RawData!$B:$B, $B14, RawData!$A:$A, DailySummaries!$A14)</f>
        <v>28</v>
      </c>
      <c r="D14" s="26">
        <f>SUMIFS(RawData!$D:$D,RawData!$B:$B,$B14,RawData!$A:$A,DailySummaries!$A14)+1</f>
        <v>2</v>
      </c>
      <c r="E14" s="26">
        <f>SUMIFS(RawData!$E:$E,RawData!$B:$B,$B14,RawData!$A:$A,DailySummaries!$A14)+1</f>
        <v>65</v>
      </c>
      <c r="G14" s="30"/>
      <c r="H14" s="30"/>
      <c r="I14" s="30"/>
    </row>
    <row r="15" spans="1:9" x14ac:dyDescent="0.25">
      <c r="A15" s="43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0"/>
      <c r="H15" s="30"/>
      <c r="I15" s="30"/>
    </row>
    <row r="16" spans="1:9" x14ac:dyDescent="0.25">
      <c r="A16" s="43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0"/>
      <c r="H16" s="30"/>
      <c r="I16" s="30"/>
    </row>
    <row r="17" spans="1:9" x14ac:dyDescent="0.25">
      <c r="A17" s="44">
        <v>45939</v>
      </c>
      <c r="B17" s="26" t="s">
        <v>14</v>
      </c>
      <c r="C17" s="26">
        <f>COUNTIFS(RawData!$B:$B, $B17, RawData!$A:$A, DailySummaries!$A17)</f>
        <v>22</v>
      </c>
      <c r="D17" s="26">
        <f>SUMIFS(RawData!$D:$D,RawData!$B:$B,$B17,RawData!$A:$A,DailySummaries!$A17)+1</f>
        <v>1</v>
      </c>
      <c r="E17" s="26">
        <f>SUMIFS(RawData!$E:$E,RawData!$B:$B,$B17,RawData!$A:$A,DailySummaries!$A17)+1</f>
        <v>31</v>
      </c>
      <c r="G17" s="30"/>
      <c r="H17" s="30"/>
      <c r="I17" s="30"/>
    </row>
    <row r="18" spans="1:9" x14ac:dyDescent="0.25">
      <c r="A18" s="43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0"/>
      <c r="H18" s="30"/>
      <c r="I18" s="30"/>
    </row>
    <row r="19" spans="1:9" x14ac:dyDescent="0.25">
      <c r="A19" s="43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0"/>
      <c r="H19" s="30"/>
      <c r="I19" s="30"/>
    </row>
    <row r="20" spans="1:9" x14ac:dyDescent="0.25">
      <c r="A20" s="43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0"/>
      <c r="H20" s="30"/>
      <c r="I20" s="30"/>
    </row>
    <row r="21" spans="1:9" x14ac:dyDescent="0.25">
      <c r="A21" s="44">
        <v>45940</v>
      </c>
      <c r="B21" s="26" t="s">
        <v>10</v>
      </c>
      <c r="C21" s="26">
        <f>COUNTIFS(RawData!$B:$B, $B21, RawData!$A:$A, DailySummaries!$A21)</f>
        <v>127</v>
      </c>
      <c r="D21" s="26">
        <f>SUMIFS(RawData!$D:$D,RawData!$B:$B,$B21,RawData!$A:$A,DailySummaries!$A21)+1</f>
        <v>9</v>
      </c>
      <c r="E21" s="26">
        <f>SUMIFS(RawData!$E:$E,RawData!$B:$B,$B21,RawData!$A:$A,DailySummaries!$A21)+1</f>
        <v>293</v>
      </c>
      <c r="G21" s="30"/>
      <c r="H21" s="30"/>
      <c r="I21" s="30"/>
    </row>
    <row r="22" spans="1:9" x14ac:dyDescent="0.25">
      <c r="A22" s="43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0"/>
      <c r="H22" s="30"/>
      <c r="I22" s="30"/>
    </row>
    <row r="23" spans="1:9" x14ac:dyDescent="0.25">
      <c r="A23" s="43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0"/>
      <c r="H23" s="30"/>
      <c r="I23" s="30"/>
    </row>
    <row r="24" spans="1:9" x14ac:dyDescent="0.25">
      <c r="A24" s="43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0"/>
      <c r="H24" s="30"/>
      <c r="I24" s="30"/>
    </row>
    <row r="25" spans="1:9" x14ac:dyDescent="0.25">
      <c r="A25" s="43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0"/>
      <c r="H25" s="30"/>
      <c r="I25" s="30"/>
    </row>
    <row r="26" spans="1:9" x14ac:dyDescent="0.25">
      <c r="A26" s="44">
        <v>45941</v>
      </c>
      <c r="B26" s="26" t="s">
        <v>18</v>
      </c>
      <c r="C26" s="26">
        <f>COUNTIFS(RawData!$B:$B, $B26, RawData!$A:$A, DailySummaries!$A26)</f>
        <v>1</v>
      </c>
      <c r="D26" s="26">
        <f>SUMIFS(RawData!$D:$D,RawData!$B:$B,$B26,RawData!$A:$A,DailySummaries!$A26)+1</f>
        <v>1</v>
      </c>
      <c r="E26" s="26">
        <f>SUMIFS(RawData!$E:$E,RawData!$B:$B,$B26,RawData!$A:$A,DailySummaries!$A26)+1</f>
        <v>1</v>
      </c>
      <c r="G26" s="30"/>
      <c r="H26" s="30"/>
      <c r="I26" s="30"/>
    </row>
    <row r="27" spans="1:9" x14ac:dyDescent="0.25">
      <c r="A27" s="43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0"/>
      <c r="H27" s="30"/>
      <c r="I27" s="30"/>
    </row>
    <row r="28" spans="1:9" x14ac:dyDescent="0.25">
      <c r="A28" s="43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0"/>
      <c r="H28" s="30"/>
      <c r="I28" s="30"/>
    </row>
    <row r="29" spans="1:9" x14ac:dyDescent="0.25">
      <c r="A29" s="43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0"/>
      <c r="H29" s="30"/>
      <c r="I29" s="30"/>
    </row>
    <row r="30" spans="1:9" x14ac:dyDescent="0.25">
      <c r="A30" s="43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0"/>
      <c r="H30" s="30"/>
      <c r="I30" s="30"/>
    </row>
    <row r="31" spans="1:9" x14ac:dyDescent="0.25">
      <c r="A31" s="43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0"/>
      <c r="H31" s="30"/>
      <c r="I31" s="30"/>
    </row>
    <row r="32" spans="1:9" x14ac:dyDescent="0.25">
      <c r="A32" s="44">
        <v>45942</v>
      </c>
      <c r="B32" s="26" t="s">
        <v>19</v>
      </c>
      <c r="C32" s="26">
        <f>COUNTIFS(RawData!$B:$B, $B32, RawData!$A:$A, DailySummaries!$A32)</f>
        <v>0</v>
      </c>
      <c r="D32" s="26">
        <f>SUMIFS(RawData!$D:$D,RawData!$B:$B,$B32,RawData!$A:$A,DailySummaries!$A32)+1</f>
        <v>1</v>
      </c>
      <c r="E32" s="26">
        <f>SUMIFS(RawData!$E:$E,RawData!$B:$B,$B32,RawData!$A:$A,DailySummaries!$A32)+1</f>
        <v>1</v>
      </c>
      <c r="G32" s="30"/>
      <c r="H32" s="30"/>
      <c r="I32" s="30"/>
    </row>
    <row r="33" spans="1:9" x14ac:dyDescent="0.25">
      <c r="A33" s="43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0"/>
      <c r="H33" s="30"/>
      <c r="I33" s="30"/>
    </row>
    <row r="34" spans="1:9" x14ac:dyDescent="0.25">
      <c r="A34" s="43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0"/>
      <c r="H34" s="30"/>
      <c r="I34" s="30"/>
    </row>
    <row r="35" spans="1:9" x14ac:dyDescent="0.25">
      <c r="A35" s="43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0"/>
      <c r="H35" s="30"/>
      <c r="I35" s="30"/>
    </row>
    <row r="36" spans="1:9" x14ac:dyDescent="0.25">
      <c r="A36" s="43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0"/>
      <c r="H36" s="30"/>
      <c r="I36" s="30"/>
    </row>
    <row r="37" spans="1:9" x14ac:dyDescent="0.25">
      <c r="A37" s="44">
        <v>45944</v>
      </c>
      <c r="B37" s="26" t="s">
        <v>19</v>
      </c>
      <c r="C37" s="26">
        <f>COUNTIFS(RawData!$B:$B, $B37, RawData!$A:$A, DailySummaries!$A37)</f>
        <v>0</v>
      </c>
      <c r="D37" s="26">
        <f>SUMIFS(RawData!$D:$D,RawData!$B:$B,$B37,RawData!$A:$A,DailySummaries!$A37)+1</f>
        <v>1</v>
      </c>
      <c r="E37" s="26">
        <f>SUMIFS(RawData!$E:$E,RawData!$B:$B,$B37,RawData!$A:$A,DailySummaries!$A37)+1</f>
        <v>1</v>
      </c>
      <c r="G37" s="30"/>
      <c r="H37" s="30"/>
      <c r="I37" s="30"/>
    </row>
    <row r="38" spans="1:9" x14ac:dyDescent="0.25">
      <c r="A38" s="43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0"/>
      <c r="H38" s="30"/>
      <c r="I38" s="30"/>
    </row>
    <row r="39" spans="1:9" x14ac:dyDescent="0.25">
      <c r="A39" s="43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0"/>
      <c r="H39" s="30"/>
      <c r="I39" s="30"/>
    </row>
    <row r="40" spans="1:9" x14ac:dyDescent="0.25">
      <c r="A40" s="43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0"/>
      <c r="H40" s="30"/>
      <c r="I40" s="30"/>
    </row>
    <row r="41" spans="1:9" x14ac:dyDescent="0.25">
      <c r="A41" s="43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0"/>
      <c r="H41" s="30"/>
      <c r="I41" s="30"/>
    </row>
    <row r="42" spans="1:9" x14ac:dyDescent="0.25">
      <c r="A42" s="44">
        <v>45945</v>
      </c>
      <c r="B42" s="26" t="s">
        <v>10</v>
      </c>
      <c r="C42" s="26">
        <f>COUNTIFS(RawData!$B:$B, $B42, RawData!$A:$A, DailySummaries!$A42)</f>
        <v>26</v>
      </c>
      <c r="D42" s="26">
        <f>SUMIFS(RawData!$D:$D,RawData!$B:$B,$B42,RawData!$A:$A,DailySummaries!$A42)+1</f>
        <v>5</v>
      </c>
      <c r="E42" s="26">
        <f>SUMIFS(RawData!$E:$E,RawData!$B:$B,$B42,RawData!$A:$A,DailySummaries!$A42)+1</f>
        <v>51</v>
      </c>
      <c r="G42" s="30"/>
      <c r="H42" s="30"/>
      <c r="I42" s="30"/>
    </row>
    <row r="43" spans="1:9" x14ac:dyDescent="0.25">
      <c r="A43" s="43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0"/>
      <c r="H43" s="30"/>
      <c r="I43" s="30"/>
    </row>
    <row r="44" spans="1:9" x14ac:dyDescent="0.25">
      <c r="A44" s="43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0"/>
      <c r="H44" s="30"/>
      <c r="I44" s="30"/>
    </row>
    <row r="45" spans="1:9" x14ac:dyDescent="0.25">
      <c r="A45" s="43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0"/>
      <c r="H45" s="30"/>
      <c r="I45" s="30"/>
    </row>
    <row r="46" spans="1:9" x14ac:dyDescent="0.25">
      <c r="A46" s="43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0"/>
      <c r="H46" s="30"/>
      <c r="I46" s="30"/>
    </row>
    <row r="47" spans="1:9" x14ac:dyDescent="0.25">
      <c r="A47" s="44">
        <v>45946</v>
      </c>
      <c r="B47" s="26" t="s">
        <v>10</v>
      </c>
      <c r="C47" s="26">
        <f>COUNTIFS(RawData!$B:$B, $B47, RawData!$A:$A, DailySummaries!$A47)</f>
        <v>15</v>
      </c>
      <c r="D47" s="26">
        <f>SUMIFS(RawData!$D:$D,RawData!$B:$B,$B47,RawData!$A:$A,DailySummaries!$A47)+1</f>
        <v>1</v>
      </c>
      <c r="E47" s="26">
        <f>SUMIFS(RawData!$E:$E,RawData!$B:$B,$B47,RawData!$A:$A,DailySummaries!$A47)+1</f>
        <v>30</v>
      </c>
      <c r="G47" s="30"/>
      <c r="H47" s="30"/>
      <c r="I47" s="30"/>
    </row>
    <row r="48" spans="1:9" x14ac:dyDescent="0.25">
      <c r="A48" s="43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0"/>
      <c r="H48" s="30"/>
      <c r="I48" s="30"/>
    </row>
    <row r="49" spans="1:9" x14ac:dyDescent="0.25">
      <c r="A49" s="43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0"/>
      <c r="H49" s="30"/>
      <c r="I49" s="30"/>
    </row>
    <row r="50" spans="1:9" x14ac:dyDescent="0.25">
      <c r="A50" s="43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0"/>
      <c r="H50" s="30"/>
      <c r="I50" s="30"/>
    </row>
    <row r="51" spans="1:9" x14ac:dyDescent="0.25">
      <c r="A51" s="43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0"/>
      <c r="H51" s="30"/>
      <c r="I51" s="30"/>
    </row>
    <row r="52" spans="1:9" x14ac:dyDescent="0.25">
      <c r="A52" s="43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0"/>
      <c r="H52" s="30"/>
      <c r="I52" s="30"/>
    </row>
    <row r="53" spans="1:9" x14ac:dyDescent="0.25">
      <c r="A53" s="44">
        <f t="shared" si="0"/>
        <v>45947</v>
      </c>
      <c r="B53" s="26" t="s">
        <v>10</v>
      </c>
      <c r="C53" s="26">
        <f>COUNTIFS(RawData!$B:$B, $B53, RawData!$A:$A, DailySummaries!$A53)</f>
        <v>10</v>
      </c>
      <c r="D53" s="26">
        <f>SUMIFS(RawData!$D:$D,RawData!$B:$B,$B53,RawData!$A:$A,DailySummaries!$A53)+1</f>
        <v>1</v>
      </c>
      <c r="E53" s="26">
        <f>SUMIFS(RawData!$E:$E,RawData!$B:$B,$B53,RawData!$A:$A,DailySummaries!$A53)+1</f>
        <v>22</v>
      </c>
      <c r="G53" s="30"/>
      <c r="H53" s="30"/>
      <c r="I53" s="30"/>
    </row>
    <row r="54" spans="1:9" x14ac:dyDescent="0.25">
      <c r="A54" s="43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0"/>
      <c r="H54" s="30"/>
      <c r="I54" s="30"/>
    </row>
    <row r="55" spans="1:9" x14ac:dyDescent="0.25">
      <c r="A55" s="43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0"/>
      <c r="H55" s="30"/>
      <c r="I55" s="30"/>
    </row>
    <row r="56" spans="1:9" x14ac:dyDescent="0.25">
      <c r="A56" s="43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0"/>
      <c r="H56" s="30"/>
      <c r="I56" s="30"/>
    </row>
    <row r="57" spans="1:9" x14ac:dyDescent="0.25">
      <c r="A57" s="43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0"/>
      <c r="H57" s="30"/>
      <c r="I57" s="30"/>
    </row>
    <row r="58" spans="1:9" x14ac:dyDescent="0.25">
      <c r="A58" s="44">
        <v>45948</v>
      </c>
      <c r="B58" s="26" t="s">
        <v>20</v>
      </c>
      <c r="C58" s="26">
        <f>COUNTIFS(RawData!$B:$B, $B58, RawData!$A:$A, DailySummaries!$A58)</f>
        <v>4</v>
      </c>
      <c r="D58" s="26">
        <f>SUMIFS(RawData!$D:$D,RawData!$B:$B,$B58,RawData!$A:$A,DailySummaries!$A58)+1</f>
        <v>1</v>
      </c>
      <c r="E58" s="26">
        <f>SUMIFS(RawData!$E:$E,RawData!$B:$B,$B58,RawData!$A:$A,DailySummaries!$A58)+1</f>
        <v>19</v>
      </c>
      <c r="G58" s="30"/>
      <c r="H58" s="30"/>
      <c r="I58" s="30"/>
    </row>
    <row r="59" spans="1:9" x14ac:dyDescent="0.25">
      <c r="A59" s="43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0"/>
      <c r="H59" s="30"/>
      <c r="I59" s="30"/>
    </row>
    <row r="60" spans="1:9" x14ac:dyDescent="0.25">
      <c r="A60" s="43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0"/>
      <c r="H60" s="30"/>
      <c r="I60" s="30"/>
    </row>
    <row r="61" spans="1:9" x14ac:dyDescent="0.25">
      <c r="A61" s="43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0"/>
      <c r="H61" s="30"/>
      <c r="I61" s="30"/>
    </row>
    <row r="62" spans="1:9" x14ac:dyDescent="0.25">
      <c r="A62" s="44">
        <v>45949</v>
      </c>
      <c r="B62" s="26" t="s">
        <v>19</v>
      </c>
      <c r="C62" s="26">
        <f>COUNTIFS(RawData!$B:$B, $B62, RawData!$A:$A, DailySummaries!$A62)</f>
        <v>0</v>
      </c>
      <c r="D62" s="26">
        <f>SUMIFS(RawData!$D:$D,RawData!$B:$B,$B62,RawData!$A:$A,DailySummaries!$A62)+1</f>
        <v>1</v>
      </c>
      <c r="E62" s="26">
        <f>SUMIFS(RawData!$E:$E,RawData!$B:$B,$B62,RawData!$A:$A,DailySummaries!$A62)+1</f>
        <v>1</v>
      </c>
      <c r="G62" s="30"/>
      <c r="H62" s="30"/>
      <c r="I62" s="30"/>
    </row>
    <row r="63" spans="1:9" x14ac:dyDescent="0.25">
      <c r="A63" s="43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0"/>
      <c r="H63" s="30"/>
      <c r="I63" s="30"/>
    </row>
    <row r="64" spans="1:9" x14ac:dyDescent="0.25">
      <c r="A64" s="43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0"/>
      <c r="H64" s="30"/>
      <c r="I64" s="30"/>
    </row>
    <row r="65" spans="1:9" x14ac:dyDescent="0.25">
      <c r="A65" s="43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0"/>
      <c r="H65" s="30"/>
      <c r="I65" s="30"/>
    </row>
    <row r="66" spans="1:9" x14ac:dyDescent="0.25">
      <c r="A66" s="43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0"/>
      <c r="H66" s="30"/>
      <c r="I66" s="30"/>
    </row>
    <row r="67" spans="1:9" x14ac:dyDescent="0.25">
      <c r="A67" s="43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0"/>
      <c r="H67" s="30"/>
      <c r="I67" s="30"/>
    </row>
    <row r="68" spans="1:9" x14ac:dyDescent="0.25">
      <c r="A68" s="44">
        <v>45950</v>
      </c>
      <c r="B68" s="26" t="s">
        <v>20</v>
      </c>
      <c r="C68" s="26">
        <f>COUNTIFS(RawData!$B:$B, $B68, RawData!$A:$A, DailySummaries!$A68)</f>
        <v>28</v>
      </c>
      <c r="D68" s="26">
        <f>SUMIFS(RawData!$D:$D,RawData!$B:$B,$B68,RawData!$A:$A,DailySummaries!$A68)+1</f>
        <v>258</v>
      </c>
      <c r="E68" s="26">
        <f>SUMIFS(RawData!$E:$E,RawData!$B:$B,$B68,RawData!$A:$A,DailySummaries!$A68)+1</f>
        <v>180</v>
      </c>
      <c r="G68" s="30"/>
      <c r="H68" s="30"/>
      <c r="I68" s="30"/>
    </row>
    <row r="69" spans="1:9" x14ac:dyDescent="0.25">
      <c r="A69" s="43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0"/>
      <c r="H69" s="30"/>
      <c r="I69" s="30"/>
    </row>
    <row r="70" spans="1:9" x14ac:dyDescent="0.25">
      <c r="A70" s="43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0"/>
      <c r="H70" s="30"/>
      <c r="I70" s="30"/>
    </row>
    <row r="71" spans="1:9" x14ac:dyDescent="0.25">
      <c r="A71" s="43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0"/>
      <c r="H71" s="30"/>
      <c r="I71" s="30"/>
    </row>
    <row r="72" spans="1:9" x14ac:dyDescent="0.25">
      <c r="A72" s="43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0"/>
      <c r="H72" s="30"/>
      <c r="I72" s="30"/>
    </row>
    <row r="73" spans="1:9" x14ac:dyDescent="0.25">
      <c r="A73" s="44">
        <v>45951</v>
      </c>
      <c r="B73" s="26" t="s">
        <v>20</v>
      </c>
      <c r="C73" s="26">
        <f>COUNTIFS(RawData!$B:$B, $B73, RawData!$A:$A, DailySummaries!$A73)</f>
        <v>36</v>
      </c>
      <c r="D73" s="26">
        <f>SUMIFS(RawData!$D:$D,RawData!$B:$B,$B73,RawData!$A:$A,DailySummaries!$A73)+1</f>
        <v>369</v>
      </c>
      <c r="E73" s="26">
        <f>SUMIFS(RawData!$E:$E,RawData!$B:$B,$B73,RawData!$A:$A,DailySummaries!$A73)+1</f>
        <v>119</v>
      </c>
      <c r="G73" s="30"/>
      <c r="H73" s="30"/>
      <c r="I73" s="30"/>
    </row>
    <row r="74" spans="1:9" x14ac:dyDescent="0.25">
      <c r="A74" s="43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0"/>
      <c r="H74" s="30"/>
      <c r="I74" s="30"/>
    </row>
    <row r="75" spans="1:9" x14ac:dyDescent="0.25">
      <c r="A75" s="43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0"/>
      <c r="H75" s="30"/>
      <c r="I75" s="30"/>
    </row>
    <row r="76" spans="1:9" x14ac:dyDescent="0.25">
      <c r="A76" s="43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0"/>
      <c r="H76" s="30"/>
      <c r="I76" s="30"/>
    </row>
    <row r="77" spans="1:9" x14ac:dyDescent="0.25">
      <c r="A77" s="44">
        <v>45952</v>
      </c>
      <c r="B77" s="26" t="s">
        <v>20</v>
      </c>
      <c r="C77" s="26">
        <f>COUNTIFS(RawData!$B:$B, $B77, RawData!$A:$A, DailySummaries!$A77)</f>
        <v>64</v>
      </c>
      <c r="D77" s="26">
        <f>SUMIFS(RawData!$D:$D,RawData!$B:$B,$B77,RawData!$A:$A,DailySummaries!$A77)+1</f>
        <v>329</v>
      </c>
      <c r="E77" s="26">
        <f>SUMIFS(RawData!$E:$E,RawData!$B:$B,$B77,RawData!$A:$A,DailySummaries!$A77)+1</f>
        <v>198</v>
      </c>
      <c r="G77" s="30"/>
      <c r="H77" s="30"/>
      <c r="I77" s="30"/>
    </row>
    <row r="78" spans="1:9" x14ac:dyDescent="0.25">
      <c r="A78" s="43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0"/>
      <c r="H78" s="30"/>
      <c r="I78" s="30"/>
    </row>
    <row r="79" spans="1:9" x14ac:dyDescent="0.25">
      <c r="A79" s="43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0"/>
      <c r="H79" s="30"/>
      <c r="I79" s="30"/>
    </row>
    <row r="80" spans="1:9" x14ac:dyDescent="0.25">
      <c r="A80" s="43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0"/>
      <c r="H80" s="30"/>
      <c r="I80" s="30"/>
    </row>
    <row r="81" spans="1:9" x14ac:dyDescent="0.25">
      <c r="A81" s="43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0"/>
      <c r="H81" s="30"/>
      <c r="I81" s="30"/>
    </row>
    <row r="82" spans="1:9" x14ac:dyDescent="0.25">
      <c r="A82" s="43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0"/>
      <c r="H82" s="30"/>
      <c r="I82" s="30"/>
    </row>
    <row r="83" spans="1:9" x14ac:dyDescent="0.25">
      <c r="A83" s="44">
        <v>45953</v>
      </c>
      <c r="B83" s="26" t="s">
        <v>10</v>
      </c>
      <c r="C83" s="26">
        <f>COUNTIFS(RawData!$B:$B, $B83, RawData!$A:$A, DailySummaries!$A83)</f>
        <v>81</v>
      </c>
      <c r="D83" s="26">
        <f>SUMIFS(RawData!$D:$D,RawData!$B:$B,$B83,RawData!$A:$A,DailySummaries!$A83)+1</f>
        <v>9</v>
      </c>
      <c r="E83" s="26">
        <f>SUMIFS(RawData!$E:$E,RawData!$B:$B,$B83,RawData!$A:$A,DailySummaries!$A83)+1</f>
        <v>171</v>
      </c>
      <c r="G83" s="30"/>
      <c r="H83" s="30"/>
      <c r="I83" s="30"/>
    </row>
    <row r="84" spans="1:9" x14ac:dyDescent="0.25">
      <c r="A84" s="43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0"/>
      <c r="H84" s="30"/>
      <c r="I84" s="30"/>
    </row>
    <row r="85" spans="1:9" x14ac:dyDescent="0.25">
      <c r="A85" s="43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0"/>
      <c r="H85" s="30"/>
      <c r="I85" s="30"/>
    </row>
    <row r="86" spans="1:9" x14ac:dyDescent="0.25">
      <c r="A86" s="43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0"/>
      <c r="H86" s="30"/>
      <c r="I86" s="30"/>
    </row>
    <row r="87" spans="1:9" x14ac:dyDescent="0.25">
      <c r="A87" s="43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0"/>
      <c r="H87" s="30"/>
      <c r="I87" s="30"/>
    </row>
    <row r="88" spans="1:9" x14ac:dyDescent="0.25">
      <c r="A88" s="44">
        <v>45954</v>
      </c>
      <c r="B88" s="26" t="s">
        <v>10</v>
      </c>
      <c r="C88" s="26">
        <f>COUNTIFS(RawData!$B:$B, $B88, RawData!$A:$A, DailySummaries!$A88)</f>
        <v>22</v>
      </c>
      <c r="D88" s="26">
        <f>SUMIFS(RawData!$D:$D,RawData!$B:$B,$B88,RawData!$A:$A,DailySummaries!$A88)+1</f>
        <v>3</v>
      </c>
      <c r="E88" s="26">
        <f>SUMIFS(RawData!$E:$E,RawData!$B:$B,$B88,RawData!$A:$A,DailySummaries!$A88)+1</f>
        <v>45</v>
      </c>
      <c r="G88" s="30"/>
      <c r="H88" s="30"/>
      <c r="I88" s="30"/>
    </row>
    <row r="89" spans="1:9" x14ac:dyDescent="0.25">
      <c r="A89" s="43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0"/>
      <c r="H89" s="30"/>
      <c r="I89" s="30"/>
    </row>
    <row r="90" spans="1:9" x14ac:dyDescent="0.25">
      <c r="A90" s="43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0"/>
      <c r="H90" s="30"/>
      <c r="I90" s="30"/>
    </row>
    <row r="91" spans="1:9" x14ac:dyDescent="0.25">
      <c r="A91" s="43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0"/>
      <c r="H91" s="30"/>
      <c r="I91" s="30"/>
    </row>
    <row r="92" spans="1:9" x14ac:dyDescent="0.25">
      <c r="A92" s="43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0"/>
      <c r="H92" s="30"/>
      <c r="I92" s="30"/>
    </row>
    <row r="93" spans="1:9" x14ac:dyDescent="0.25">
      <c r="A93" s="44">
        <v>45955</v>
      </c>
      <c r="B93" s="26" t="s">
        <v>20</v>
      </c>
      <c r="C93" s="26">
        <f>COUNTIFS(RawData!$B:$B, $B93, RawData!$A:$A, DailySummaries!$A93)</f>
        <v>97</v>
      </c>
      <c r="D93" s="26">
        <f>SUMIFS(RawData!$D:$D,RawData!$B:$B,$B93,RawData!$A:$A,DailySummaries!$A93)+1</f>
        <v>958</v>
      </c>
      <c r="E93" s="26">
        <f>SUMIFS(RawData!$E:$E,RawData!$B:$B,$B93,RawData!$A:$A,DailySummaries!$A93)+1</f>
        <v>242</v>
      </c>
      <c r="G93" s="30"/>
      <c r="H93" s="30"/>
      <c r="I93" s="30"/>
    </row>
    <row r="94" spans="1:9" x14ac:dyDescent="0.25">
      <c r="A94" s="43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0"/>
      <c r="H94" s="30"/>
      <c r="I94" s="30"/>
    </row>
    <row r="95" spans="1:9" x14ac:dyDescent="0.25">
      <c r="A95" s="43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0"/>
      <c r="H95" s="30"/>
      <c r="I95" s="30"/>
    </row>
    <row r="96" spans="1:9" x14ac:dyDescent="0.25">
      <c r="A96" s="43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0"/>
      <c r="H96" s="30"/>
      <c r="I96" s="30"/>
    </row>
    <row r="97" spans="1:9" x14ac:dyDescent="0.25">
      <c r="A97" s="44">
        <v>45956</v>
      </c>
      <c r="B97" s="26" t="s">
        <v>20</v>
      </c>
      <c r="C97" s="26">
        <f>COUNTIFS(RawData!$B:$B, $B97, RawData!$A:$A, DailySummaries!$A97)</f>
        <v>83</v>
      </c>
      <c r="D97" s="26">
        <f>SUMIFS(RawData!$D:$D,RawData!$B:$B,$B97,RawData!$A:$A,DailySummaries!$A97)+1</f>
        <v>622</v>
      </c>
      <c r="E97" s="26">
        <f>SUMIFS(RawData!$E:$E,RawData!$B:$B,$B97,RawData!$A:$A,DailySummaries!$A97)+1</f>
        <v>120</v>
      </c>
      <c r="G97" s="30"/>
      <c r="H97" s="30"/>
      <c r="I97" s="30"/>
    </row>
    <row r="98" spans="1:9" x14ac:dyDescent="0.25">
      <c r="A98" s="43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0"/>
      <c r="H98" s="30"/>
      <c r="I98" s="30"/>
    </row>
    <row r="99" spans="1:9" x14ac:dyDescent="0.25">
      <c r="A99" s="43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0"/>
      <c r="H99" s="30"/>
      <c r="I99" s="30"/>
    </row>
    <row r="100" spans="1:9" x14ac:dyDescent="0.25">
      <c r="A100" s="43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0"/>
      <c r="H100" s="30"/>
      <c r="I100" s="30"/>
    </row>
    <row r="101" spans="1:9" x14ac:dyDescent="0.25">
      <c r="A101" s="43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0"/>
      <c r="H101" s="30"/>
      <c r="I101" s="30"/>
    </row>
    <row r="102" spans="1:9" x14ac:dyDescent="0.25">
      <c r="A102" s="44">
        <v>45957</v>
      </c>
      <c r="B102" s="26" t="s">
        <v>20</v>
      </c>
      <c r="C102" s="26">
        <f>COUNTIFS(RawData!$B:$B, $B102, RawData!$A:$A, DailySummaries!$A102)</f>
        <v>129</v>
      </c>
      <c r="D102" s="26">
        <f>SUMIFS(RawData!$D:$D,RawData!$B:$B,$B102,RawData!$A:$A,DailySummaries!$A102)+1</f>
        <v>1199</v>
      </c>
      <c r="E102" s="26">
        <f>SUMIFS(RawData!$E:$E,RawData!$B:$B,$B102,RawData!$A:$A,DailySummaries!$A102)+1</f>
        <v>164</v>
      </c>
      <c r="G102" s="30"/>
      <c r="H102" s="30"/>
      <c r="I102" s="30"/>
    </row>
    <row r="103" spans="1:9" x14ac:dyDescent="0.25">
      <c r="A103" s="43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0"/>
      <c r="H103" s="30"/>
      <c r="I103" s="30"/>
    </row>
    <row r="104" spans="1:9" x14ac:dyDescent="0.25">
      <c r="A104" s="43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0"/>
      <c r="H104" s="30"/>
      <c r="I104" s="30"/>
    </row>
    <row r="105" spans="1:9" x14ac:dyDescent="0.25">
      <c r="A105" s="43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0"/>
      <c r="H105" s="30"/>
      <c r="I105" s="30"/>
    </row>
    <row r="106" spans="1:9" x14ac:dyDescent="0.25">
      <c r="A106" s="44">
        <v>45958</v>
      </c>
      <c r="B106" s="26" t="s">
        <v>18</v>
      </c>
      <c r="C106" s="26">
        <f>COUNTIFS(RawData!$B:$B, $B106, RawData!$A:$A, DailySummaries!$A106)</f>
        <v>4</v>
      </c>
      <c r="D106" s="26">
        <f>SUMIFS(RawData!$D:$D,RawData!$B:$B,$B106,RawData!$A:$A,DailySummaries!$A106)+1</f>
        <v>7</v>
      </c>
      <c r="E106" s="26">
        <f>SUMIFS(RawData!$E:$E,RawData!$B:$B,$B106,RawData!$A:$A,DailySummaries!$A106)+1</f>
        <v>9</v>
      </c>
      <c r="G106" s="30"/>
      <c r="H106" s="30"/>
      <c r="I106" s="30"/>
    </row>
    <row r="107" spans="1:9" x14ac:dyDescent="0.25">
      <c r="A107" s="43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43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43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43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44">
        <v>45959</v>
      </c>
      <c r="B111" s="26" t="s">
        <v>10</v>
      </c>
      <c r="C111" s="26">
        <f>COUNTIFS(RawData!$B:$B, $B111, RawData!$A:$A, DailySummaries!$A111)</f>
        <v>28</v>
      </c>
      <c r="D111" s="26">
        <f>SUMIFS(RawData!$D:$D,RawData!$B:$B,$B111,RawData!$A:$A,DailySummaries!$A111)+1</f>
        <v>1</v>
      </c>
      <c r="E111" s="26">
        <f>SUMIFS(RawData!$E:$E,RawData!$B:$B,$B111,RawData!$A:$A,DailySummaries!$A111)+1</f>
        <v>54</v>
      </c>
    </row>
    <row r="112" spans="1:9" x14ac:dyDescent="0.25">
      <c r="A112" s="43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43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43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44">
        <f t="shared" si="1"/>
        <v>45960</v>
      </c>
      <c r="B115" s="26" t="s">
        <v>16</v>
      </c>
      <c r="C115" s="26">
        <f>COUNTIFS(RawData!$B:$B, $B115, RawData!$A:$A, DailySummaries!$A115)</f>
        <v>4</v>
      </c>
      <c r="D115" s="26">
        <f>SUMIFS(RawData!$D:$D,RawData!$B:$B,$B115,RawData!$A:$A,DailySummaries!$A115)+1</f>
        <v>32</v>
      </c>
      <c r="E115" s="26">
        <f>SUMIFS(RawData!$E:$E,RawData!$B:$B,$B115,RawData!$A:$A,DailySummaries!$A115)+1</f>
        <v>9</v>
      </c>
    </row>
    <row r="116" spans="1:5" x14ac:dyDescent="0.25">
      <c r="A116" s="43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43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43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43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44">
        <f t="shared" si="1"/>
        <v>45961</v>
      </c>
      <c r="B120" s="26" t="s">
        <v>10</v>
      </c>
      <c r="C120" s="26">
        <f>COUNTIFS(RawData!$B:$B, $B120, RawData!$A:$A, DailySummaries!$A120)</f>
        <v>6</v>
      </c>
      <c r="D120" s="26">
        <f>SUMIFS(RawData!$D:$D,RawData!$B:$B,$B120,RawData!$A:$A,DailySummaries!$A120)+1</f>
        <v>1</v>
      </c>
      <c r="E120" s="26">
        <f>SUMIFS(RawData!$E:$E,RawData!$B:$B,$B120,RawData!$A:$A,DailySummaries!$A120)+1</f>
        <v>8</v>
      </c>
    </row>
    <row r="121" spans="1:5" x14ac:dyDescent="0.25">
      <c r="A121" s="43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43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43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43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44">
        <f t="shared" si="1"/>
        <v>45962</v>
      </c>
      <c r="B125" s="26" t="s">
        <v>10</v>
      </c>
      <c r="C125" s="26">
        <f>COUNTIFS(RawData!$B:$B, $B125, RawData!$A:$A, DailySummaries!$A125)</f>
        <v>6</v>
      </c>
      <c r="D125" s="26">
        <f>SUMIFS(RawData!$D:$D,RawData!$B:$B,$B125,RawData!$A:$A,DailySummaries!$A125)+1</f>
        <v>1</v>
      </c>
      <c r="E125" s="26">
        <f>SUMIFS(RawData!$E:$E,RawData!$B:$B,$B125,RawData!$A:$A,DailySummaries!$A125)+1</f>
        <v>9</v>
      </c>
    </row>
    <row r="126" spans="1:5" x14ac:dyDescent="0.25">
      <c r="A126" s="43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43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43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44">
        <v>45963</v>
      </c>
      <c r="B129" s="26" t="s">
        <v>16</v>
      </c>
      <c r="C129" s="26">
        <f>COUNTIFS(RawData!$B:$B, $B129, RawData!$A:$A, DailySummaries!$A129)</f>
        <v>2</v>
      </c>
      <c r="D129" s="26">
        <f>SUMIFS(RawData!$D:$D,RawData!$B:$B,$B129,RawData!$A:$A,DailySummaries!$A129)+1</f>
        <v>3</v>
      </c>
      <c r="E129" s="26">
        <f>SUMIFS(RawData!$E:$E,RawData!$B:$B,$B129,RawData!$A:$A,DailySummaries!$A129)+1</f>
        <v>5</v>
      </c>
    </row>
    <row r="130" spans="1:5" x14ac:dyDescent="0.25">
      <c r="A130" s="43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43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44">
        <v>45964</v>
      </c>
      <c r="B132" s="26" t="s">
        <v>18</v>
      </c>
      <c r="C132" s="26">
        <f>COUNTIFS(RawData!$B:$B, $B132, RawData!$A:$A, DailySummaries!$A132)</f>
        <v>1</v>
      </c>
      <c r="D132" s="26">
        <f>SUMIFS(RawData!$D:$D,RawData!$B:$B,$B132,RawData!$A:$A,DailySummaries!$A132)+1</f>
        <v>2</v>
      </c>
      <c r="E132" s="26">
        <f>SUMIFS(RawData!$E:$E,RawData!$B:$B,$B132,RawData!$A:$A,DailySummaries!$A132)+1</f>
        <v>1</v>
      </c>
    </row>
    <row r="133" spans="1:5" x14ac:dyDescent="0.25">
      <c r="A133" s="45">
        <v>45965</v>
      </c>
      <c r="B133" s="31" t="s">
        <v>3</v>
      </c>
      <c r="C133" s="31">
        <f>COUNTIFS(RawData!$B:$B, $B133, RawData!$A:$A, DailySummaries!$A133)</f>
        <v>3</v>
      </c>
      <c r="D133" s="31">
        <f>SUMIFS(RawData!$D:$D,RawData!$B:$B,$B133,RawData!$A:$A,DailySummaries!$A133)+1</f>
        <v>1</v>
      </c>
      <c r="E133" s="31">
        <f>SUMIFS(RawData!$E:$E,RawData!$B:$B,$B133,RawData!$A:$A,DailySummaries!$A133)+1</f>
        <v>1</v>
      </c>
    </row>
    <row r="134" spans="1:5" x14ac:dyDescent="0.25">
      <c r="A134" s="43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43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43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44">
        <v>45966</v>
      </c>
      <c r="B137" s="26" t="s">
        <v>10</v>
      </c>
      <c r="C137" s="26">
        <f>COUNTIFS(RawData!$B:$B, $B137, RawData!$A:$A, DailySummaries!$A137)</f>
        <v>2</v>
      </c>
      <c r="D137" s="26">
        <f>SUMIFS(RawData!$D:$D,RawData!$B:$B,$B137,RawData!$A:$A,DailySummaries!$A137)+1</f>
        <v>1</v>
      </c>
      <c r="E137" s="26">
        <f>SUMIFS(RawData!$E:$E,RawData!$B:$B,$B137,RawData!$A:$A,DailySummaries!$A137)+1</f>
        <v>1</v>
      </c>
    </row>
    <row r="138" spans="1:5" x14ac:dyDescent="0.25">
      <c r="A138" s="43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43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43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44">
        <v>45967</v>
      </c>
      <c r="B141" s="26" t="s">
        <v>10</v>
      </c>
      <c r="C141" s="26">
        <f>COUNTIFS(RawData!$B:$B, $B141, RawData!$A:$A, DailySummaries!$A141)</f>
        <v>2</v>
      </c>
      <c r="D141" s="26">
        <f>SUMIFS(RawData!$D:$D,RawData!$B:$B,$B141,RawData!$A:$A,DailySummaries!$A141)+1</f>
        <v>1</v>
      </c>
      <c r="E141" s="26">
        <f>SUMIFS(RawData!$E:$E,RawData!$B:$B,$B141,RawData!$A:$A,DailySummaries!$A141)+1</f>
        <v>1</v>
      </c>
    </row>
    <row r="142" spans="1:5" x14ac:dyDescent="0.25">
      <c r="A142" s="43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44">
        <v>45968</v>
      </c>
      <c r="B143" s="26" t="s">
        <v>3</v>
      </c>
      <c r="C143" s="26">
        <f>COUNTIFS(RawData!$B:$B, $B143, RawData!$A:$A, DailySummaries!$A143)</f>
        <v>3</v>
      </c>
      <c r="D143" s="26">
        <f>SUMIFS(RawData!$D:$D,RawData!$B:$B,$B143,RawData!$A:$A,DailySummaries!$A143)+1</f>
        <v>1</v>
      </c>
      <c r="E143" s="26">
        <f>SUMIFS(RawData!$E:$E,RawData!$B:$B,$B143,RawData!$A:$A,DailySummaries!$A143)+1</f>
        <v>1</v>
      </c>
    </row>
    <row r="144" spans="1:5" x14ac:dyDescent="0.25">
      <c r="A144" s="43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44">
        <v>45969</v>
      </c>
      <c r="B145" s="26" t="s">
        <v>20</v>
      </c>
      <c r="C145" s="26">
        <f>COUNTIFS(RawData!$B:$B, $B145, RawData!$A:$A, DailySummaries!$A145)</f>
        <v>1</v>
      </c>
      <c r="D145" s="26">
        <f>SUMIFS(RawData!$D:$D,RawData!$B:$B,$B145,RawData!$A:$A,DailySummaries!$A145)+1</f>
        <v>1</v>
      </c>
      <c r="E145" s="26">
        <f>SUMIFS(RawData!$E:$E,RawData!$B:$B,$B145,RawData!$A:$A,DailySummaries!$A145)+1</f>
        <v>1</v>
      </c>
    </row>
    <row r="146" spans="1:5" x14ac:dyDescent="0.25">
      <c r="A146" s="43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44">
        <v>45970</v>
      </c>
      <c r="B147" s="26" t="s">
        <v>3</v>
      </c>
      <c r="C147" s="26">
        <f>COUNTIFS(RawData!$B:$B, $B147, RawData!$A:$A, DailySummaries!$A147)</f>
        <v>1</v>
      </c>
      <c r="D147" s="26">
        <f>SUMIFS(RawData!$D:$D,RawData!$B:$B,$B147,RawData!$A:$A,DailySummaries!$A147)+1</f>
        <v>1</v>
      </c>
      <c r="E147" s="26">
        <f>SUMIFS(RawData!$E:$E,RawData!$B:$B,$B147,RawData!$A:$A,DailySummaries!$A147)+1</f>
        <v>1</v>
      </c>
    </row>
    <row r="148" spans="1:5" x14ac:dyDescent="0.25">
      <c r="A148" s="45">
        <v>45971</v>
      </c>
      <c r="B148" s="31" t="s">
        <v>3</v>
      </c>
      <c r="C148" s="31">
        <f>COUNTIFS(RawData!$B:$B, $B148, RawData!$A:$A, DailySummaries!$A148)</f>
        <v>1</v>
      </c>
      <c r="D148" s="31">
        <f>SUMIFS(RawData!$D:$D,RawData!$B:$B,$B148,RawData!$A:$A,DailySummaries!$A148)+1</f>
        <v>1</v>
      </c>
      <c r="E148" s="31">
        <f>SUMIFS(RawData!$E:$E,RawData!$B:$B,$B148,RawData!$A:$A,DailySummaries!$A148)+1</f>
        <v>1</v>
      </c>
    </row>
    <row r="149" spans="1:5" x14ac:dyDescent="0.25">
      <c r="A149" s="45">
        <v>45973</v>
      </c>
      <c r="B149" s="31" t="s">
        <v>3</v>
      </c>
      <c r="C149" s="31">
        <f>COUNTIFS(RawData!$B:$B, $B149, RawData!$A:$A, DailySummaries!$A149)</f>
        <v>1</v>
      </c>
      <c r="D149" s="31">
        <f>SUMIFS(RawData!$D:$D,RawData!$B:$B,$B149,RawData!$A:$A,DailySummaries!$A149)+1</f>
        <v>1</v>
      </c>
      <c r="E149" s="31">
        <f>SUMIFS(RawData!$E:$E,RawData!$B:$B,$B149,RawData!$A:$A,DailySummaries!$A149)+1</f>
        <v>1</v>
      </c>
    </row>
    <row r="150" spans="1:5" x14ac:dyDescent="0.25">
      <c r="A150" s="45">
        <v>45974</v>
      </c>
      <c r="B150" s="31" t="s">
        <v>20</v>
      </c>
      <c r="C150" s="31">
        <f>COUNTIFS(RawData!$B:$B, $B150, RawData!$A:$A, DailySummaries!$A150)</f>
        <v>1</v>
      </c>
      <c r="D150" s="31">
        <f>SUMIFS(RawData!$D:$D,RawData!$B:$B,$B150,RawData!$A:$A,DailySummaries!$A150)+1</f>
        <v>1</v>
      </c>
      <c r="E150" s="31">
        <f>SUMIFS(RawData!$E:$E,RawData!$B:$B,$B150,RawData!$A:$A,DailySummaries!$A150)+1</f>
        <v>1</v>
      </c>
    </row>
    <row r="151" spans="1:5" x14ac:dyDescent="0.25">
      <c r="A151" s="45">
        <v>45975</v>
      </c>
      <c r="B151" s="31" t="s">
        <v>16</v>
      </c>
      <c r="C151" s="31">
        <f>COUNTIFS(RawData!$B:$B, $B151, RawData!$A:$A, DailySummaries!$A151)</f>
        <v>2</v>
      </c>
      <c r="D151" s="31">
        <f>SUMIFS(RawData!$D:$D,RawData!$B:$B,$B151,RawData!$A:$A,DailySummaries!$A151)+1</f>
        <v>1</v>
      </c>
      <c r="E151" s="31">
        <f>SUMIFS(RawData!$E:$E,RawData!$B:$B,$B151,RawData!$A:$A,DailySummaries!$A151)+1</f>
        <v>1</v>
      </c>
    </row>
    <row r="152" spans="1:5" x14ac:dyDescent="0.25">
      <c r="A152" s="45">
        <v>45976</v>
      </c>
      <c r="B152" s="31" t="s">
        <v>20</v>
      </c>
      <c r="C152" s="31">
        <f>COUNTIFS(RawData!$B:$B, $B152, RawData!$A:$A, DailySummaries!$A152)</f>
        <v>1</v>
      </c>
      <c r="D152" s="31">
        <f>SUMIFS(RawData!$D:$D,RawData!$B:$B,$B152,RawData!$A:$A,DailySummaries!$A152)+1</f>
        <v>1</v>
      </c>
      <c r="E152" s="31">
        <f>SUMIFS(RawData!$E:$E,RawData!$B:$B,$B152,RawData!$A:$A,DailySummaries!$A152)+1</f>
        <v>1</v>
      </c>
    </row>
    <row r="153" spans="1:5" x14ac:dyDescent="0.25">
      <c r="A153" s="43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43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43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44">
        <v>45977</v>
      </c>
      <c r="B156" s="26" t="s">
        <v>23</v>
      </c>
      <c r="C156" s="26">
        <f>COUNTIFS(RawData!$B:$B, $B156, RawData!$A:$A, DailySummaries!$A156)</f>
        <v>10</v>
      </c>
      <c r="D156" s="26">
        <f>SUMIFS(RawData!$D:$D,RawData!$B:$B,$B156,RawData!$A:$A,DailySummaries!$A156)+1</f>
        <v>6</v>
      </c>
      <c r="E156" s="26">
        <f>SUMIFS(RawData!$E:$E,RawData!$B:$B,$B156,RawData!$A:$A,DailySummaries!$A156)+1</f>
        <v>32</v>
      </c>
    </row>
    <row r="157" spans="1:5" x14ac:dyDescent="0.25">
      <c r="A157" s="43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43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43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43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43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44">
        <v>45978</v>
      </c>
      <c r="B162" s="26" t="s">
        <v>3</v>
      </c>
      <c r="C162" s="26">
        <f>COUNTIFS(RawData!$B:$B, $B162, RawData!$A:$A, DailySummaries!$A162)</f>
        <v>6</v>
      </c>
      <c r="D162" s="26">
        <f>SUMIFS(RawData!$D:$D,RawData!$B:$B,$B162,RawData!$A:$A,DailySummaries!$A162)+1</f>
        <v>10</v>
      </c>
      <c r="E162" s="26">
        <f>SUMIFS(RawData!$E:$E,RawData!$B:$B,$B162,RawData!$A:$A,DailySummaries!$A162)+1</f>
        <v>14</v>
      </c>
    </row>
    <row r="163" spans="1:5" x14ac:dyDescent="0.25">
      <c r="A163" s="43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43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43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43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43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44">
        <v>45979</v>
      </c>
      <c r="B168" s="26" t="s">
        <v>14</v>
      </c>
      <c r="C168" s="26">
        <f>COUNTIFS(RawData!$B:$B, $B168, RawData!$A:$A, DailySummaries!$A168)</f>
        <v>3</v>
      </c>
      <c r="D168" s="26">
        <f>SUMIFS(RawData!$D:$D,RawData!$B:$B,$B168,RawData!$A:$A,DailySummaries!$A168)+1</f>
        <v>3</v>
      </c>
      <c r="E168" s="26">
        <f>SUMIFS(RawData!$E:$E,RawData!$B:$B,$B168,RawData!$A:$A,DailySummaries!$A168)+1</f>
        <v>1</v>
      </c>
    </row>
    <row r="169" spans="1:5" x14ac:dyDescent="0.25">
      <c r="A169" s="43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43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43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44">
        <v>45980</v>
      </c>
      <c r="B172" s="26" t="s">
        <v>3</v>
      </c>
      <c r="C172" s="26">
        <f>COUNTIFS(RawData!$B:$B, $B172, RawData!$A:$A, DailySummaries!$A172)</f>
        <v>21</v>
      </c>
      <c r="D172" s="26">
        <f>SUMIFS(RawData!$D:$D,RawData!$B:$B,$B172,RawData!$A:$A,DailySummaries!$A172)+1</f>
        <v>1</v>
      </c>
      <c r="E172" s="26">
        <f>SUMIFS(RawData!$E:$E,RawData!$B:$B,$B172,RawData!$A:$A,DailySummaries!$A172)+1</f>
        <v>94</v>
      </c>
    </row>
    <row r="173" spans="1:5" x14ac:dyDescent="0.25">
      <c r="A173" s="43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43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43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43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44">
        <v>45981</v>
      </c>
      <c r="B177" s="26" t="s">
        <v>10</v>
      </c>
      <c r="C177" s="26">
        <f>COUNTIFS(RawData!$B:$B, $B177, RawData!$A:$A, DailySummaries!$A177)</f>
        <v>4</v>
      </c>
      <c r="D177" s="26">
        <f>SUMIFS(RawData!$D:$D,RawData!$B:$B,$B177,RawData!$A:$A,DailySummaries!$A177)+1</f>
        <v>4</v>
      </c>
      <c r="E177" s="26">
        <f>SUMIFS(RawData!$E:$E,RawData!$B:$B,$B177,RawData!$A:$A,DailySummaries!$A177)+1</f>
        <v>3</v>
      </c>
    </row>
    <row r="178" spans="1:5" x14ac:dyDescent="0.25">
      <c r="A178" s="43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43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43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43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44">
        <v>45982</v>
      </c>
      <c r="B182" s="26" t="s">
        <v>10</v>
      </c>
      <c r="C182" s="26">
        <f>COUNTIFS(RawData!$B:$B, $B182, RawData!$A:$A, DailySummaries!$A182)</f>
        <v>19</v>
      </c>
      <c r="D182" s="26">
        <f>SUMIFS(RawData!$D:$D,RawData!$B:$B,$B182,RawData!$A:$A,DailySummaries!$A182)+1</f>
        <v>23</v>
      </c>
      <c r="E182" s="26">
        <f>SUMIFS(RawData!$E:$E,RawData!$B:$B,$B182,RawData!$A:$A,DailySummaries!$A182)+1</f>
        <v>3</v>
      </c>
    </row>
    <row r="183" spans="1:5" x14ac:dyDescent="0.25">
      <c r="A183" s="43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43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43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43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43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43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43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44">
        <v>45983</v>
      </c>
      <c r="B190" s="26" t="s">
        <v>25</v>
      </c>
      <c r="C190" s="26">
        <f>COUNTIFS(RawData!$B:$B, $B190, RawData!$A:$A, DailySummaries!$A190)</f>
        <v>7</v>
      </c>
      <c r="D190" s="26">
        <f>SUMIFS(RawData!$D:$D,RawData!$B:$B,$B190,RawData!$A:$A,DailySummaries!$A190)+1</f>
        <v>15</v>
      </c>
      <c r="E190" s="26">
        <f>SUMIFS(RawData!$E:$E,RawData!$B:$B,$B190,RawData!$A:$A,DailySummaries!$A190)+1</f>
        <v>16</v>
      </c>
    </row>
    <row r="191" spans="1:5" x14ac:dyDescent="0.25">
      <c r="A191" s="43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43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43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43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44">
        <v>45984</v>
      </c>
      <c r="B195" s="26" t="s">
        <v>20</v>
      </c>
      <c r="C195" s="26">
        <f>COUNTIFS(RawData!$B:$B, $B195, RawData!$A:$A, DailySummaries!$A195)</f>
        <v>72</v>
      </c>
      <c r="D195" s="26">
        <f>SUMIFS(RawData!$D:$D,RawData!$B:$B,$B195,RawData!$A:$A,DailySummaries!$A195)+1</f>
        <v>50</v>
      </c>
      <c r="E195" s="26">
        <f>SUMIFS(RawData!$E:$E,RawData!$B:$B,$B195,RawData!$A:$A,DailySummaries!$A195)+1</f>
        <v>911</v>
      </c>
    </row>
    <row r="196" spans="1:5" x14ac:dyDescent="0.25">
      <c r="A196" s="43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43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43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43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43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44">
        <v>45985</v>
      </c>
      <c r="B201" s="26" t="s">
        <v>25</v>
      </c>
      <c r="C201" s="26">
        <f>COUNTIFS(RawData!$B:$B, $B201, RawData!$A:$A, DailySummaries!$A201)</f>
        <v>2</v>
      </c>
      <c r="D201" s="26">
        <f>SUMIFS(RawData!$D:$D,RawData!$B:$B,$B201,RawData!$A:$A,DailySummaries!$A201)+1</f>
        <v>13</v>
      </c>
      <c r="E201" s="26">
        <f>SUMIFS(RawData!$E:$E,RawData!$B:$B,$B201,RawData!$A:$A,DailySummaries!$A201)+1</f>
        <v>8</v>
      </c>
    </row>
    <row r="202" spans="1:5" x14ac:dyDescent="0.25">
      <c r="A202" s="43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43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43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43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44">
        <v>45986</v>
      </c>
      <c r="B206" s="26" t="s">
        <v>10</v>
      </c>
      <c r="C206" s="26">
        <f>COUNTIFS(RawData!$B:$B, $B206, RawData!$A:$A, DailySummaries!$A206)</f>
        <v>25</v>
      </c>
      <c r="D206" s="26">
        <f>SUMIFS(RawData!$D:$D,RawData!$B:$B,$B206,RawData!$A:$A,DailySummaries!$A206)+1</f>
        <v>42</v>
      </c>
      <c r="E206" s="26">
        <f>SUMIFS(RawData!$E:$E,RawData!$B:$B,$B206,RawData!$A:$A,DailySummaries!$A206)+1</f>
        <v>25</v>
      </c>
    </row>
    <row r="207" spans="1:5" x14ac:dyDescent="0.25">
      <c r="A207" s="43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43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43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43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44">
        <v>45987</v>
      </c>
      <c r="B211" s="26" t="s">
        <v>20</v>
      </c>
      <c r="C211" s="26">
        <f>COUNTIFS(RawData!$B:$B, $B211, RawData!$A:$A, DailySummaries!$A211)</f>
        <v>95</v>
      </c>
      <c r="D211" s="26">
        <f>SUMIFS(RawData!$D:$D,RawData!$B:$B,$B211,RawData!$A:$A,DailySummaries!$A211)+1</f>
        <v>195</v>
      </c>
      <c r="E211" s="26">
        <f>SUMIFS(RawData!$E:$E,RawData!$B:$B,$B211,RawData!$A:$A,DailySummaries!$A211)+1</f>
        <v>1045</v>
      </c>
    </row>
    <row r="212" spans="1:5" x14ac:dyDescent="0.25">
      <c r="A212" s="43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43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44">
        <v>45988</v>
      </c>
      <c r="B214" s="26" t="s">
        <v>20</v>
      </c>
      <c r="C214" s="26">
        <f>COUNTIFS(RawData!$B:$B, $B214, RawData!$A:$A, DailySummaries!$A214)</f>
        <v>57</v>
      </c>
      <c r="D214" s="26">
        <f>SUMIFS(RawData!$D:$D,RawData!$B:$B,$B214,RawData!$A:$A,DailySummaries!$A214)+1</f>
        <v>36</v>
      </c>
      <c r="E214" s="26">
        <f>SUMIFS(RawData!$E:$E,RawData!$B:$B,$B214,RawData!$A:$A,DailySummaries!$A214)+1</f>
        <v>360</v>
      </c>
    </row>
    <row r="215" spans="1:5" x14ac:dyDescent="0.25">
      <c r="A215" s="46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6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6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6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6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6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7">
        <v>45989</v>
      </c>
      <c r="B221" s="26" t="s">
        <v>20</v>
      </c>
      <c r="C221" s="26">
        <f>COUNTIFS(RawData!$B:$B, $B221, RawData!$A:$A, DailySummaries!$A221)</f>
        <v>86</v>
      </c>
      <c r="D221" s="26">
        <f>SUMIFS(RawData!$D:$D,RawData!$B:$B,$B221,RawData!$A:$A,DailySummaries!$A221)+1</f>
        <v>78</v>
      </c>
      <c r="E221" s="26">
        <f>SUMIFS(RawData!$E:$E,RawData!$B:$B,$B221,RawData!$A:$A,DailySummaries!$A221)+1</f>
        <v>835</v>
      </c>
    </row>
    <row r="222" spans="1:5" x14ac:dyDescent="0.25">
      <c r="A222" s="43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43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43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43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43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44">
        <v>45990</v>
      </c>
      <c r="B227" s="26" t="s">
        <v>18</v>
      </c>
      <c r="C227" s="26">
        <f>COUNTIFS(RawData!$B:$B, $B227, RawData!$A:$A, DailySummaries!$A227)</f>
        <v>1</v>
      </c>
      <c r="D227" s="26">
        <f>SUMIFS(RawData!$D:$D,RawData!$B:$B,$B227,RawData!$A:$A,DailySummaries!$A227)+1</f>
        <v>8</v>
      </c>
      <c r="E227" s="26">
        <f>SUMIFS(RawData!$E:$E,RawData!$B:$B,$B227,RawData!$A:$A,DailySummaries!$A227)+1</f>
        <v>1</v>
      </c>
    </row>
    <row r="228" spans="1:5" x14ac:dyDescent="0.25">
      <c r="A228" s="43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43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43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43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43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43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44">
        <v>45991</v>
      </c>
      <c r="B234" s="26" t="s">
        <v>20</v>
      </c>
      <c r="C234" s="26">
        <f>COUNTIFS(RawData!$B:$B, $B234, RawData!$A:$A, DailySummaries!$A234)</f>
        <v>135</v>
      </c>
      <c r="D234" s="26">
        <f>SUMIFS(RawData!$D:$D,RawData!$B:$B,$B234,RawData!$A:$A,DailySummaries!$A234)+1</f>
        <v>266</v>
      </c>
      <c r="E234" s="26">
        <f>SUMIFS(RawData!$E:$E,RawData!$B:$B,$B234,RawData!$A:$A,DailySummaries!$A234)+1</f>
        <v>1548</v>
      </c>
    </row>
    <row r="235" spans="1:5" x14ac:dyDescent="0.25">
      <c r="A235" s="43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43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43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44">
        <v>45992</v>
      </c>
      <c r="B238" s="26" t="s">
        <v>20</v>
      </c>
      <c r="C238" s="26">
        <f>COUNTIFS(RawData!$B:$B, $B238, RawData!$A:$A, DailySummaries!$A238)</f>
        <v>26</v>
      </c>
      <c r="D238" s="26">
        <f>SUMIFS(RawData!$D:$D,RawData!$B:$B,$B238,RawData!$A:$A,DailySummaries!$A238)+1</f>
        <v>20</v>
      </c>
      <c r="E238" s="26">
        <f>SUMIFS(RawData!$E:$E,RawData!$B:$B,$B238,RawData!$A:$A,DailySummaries!$A238)+1</f>
        <v>21</v>
      </c>
    </row>
    <row r="239" spans="1:5" x14ac:dyDescent="0.25">
      <c r="A239" s="43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43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43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43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44">
        <v>45993</v>
      </c>
      <c r="B243" s="26" t="s">
        <v>16</v>
      </c>
      <c r="C243" s="26">
        <f>COUNTIFS(RawData!$B:$B, $B243, RawData!$A:$A, DailySummaries!$A243)</f>
        <v>3</v>
      </c>
      <c r="D243" s="26">
        <f>SUMIFS(RawData!$D:$D,RawData!$B:$B,$B243,RawData!$A:$A,DailySummaries!$A243)+1</f>
        <v>1</v>
      </c>
      <c r="E243" s="26">
        <f>SUMIFS(RawData!$E:$E,RawData!$B:$B,$B243,RawData!$A:$A,DailySummaries!$A243)+1</f>
        <v>1</v>
      </c>
    </row>
    <row r="244" spans="1:5" x14ac:dyDescent="0.25">
      <c r="A244" s="43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43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43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43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43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44">
        <v>45994</v>
      </c>
      <c r="B249" s="26" t="s">
        <v>3</v>
      </c>
      <c r="C249" s="26">
        <f>COUNTIFS(RawData!$B:$B, $B249, RawData!$A:$A, DailySummaries!$A249)</f>
        <v>4</v>
      </c>
      <c r="D249" s="26">
        <f>SUMIFS(RawData!$D:$D,RawData!$B:$B,$B249,RawData!$A:$A,DailySummaries!$A249)+1</f>
        <v>1</v>
      </c>
      <c r="E249" s="26">
        <f>SUMIFS(RawData!$E:$E,RawData!$B:$B,$B249,RawData!$A:$A,DailySummaries!$A249)+1</f>
        <v>1</v>
      </c>
    </row>
    <row r="250" spans="1:5" x14ac:dyDescent="0.25">
      <c r="A250" s="43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43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43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44">
        <v>45995</v>
      </c>
      <c r="B253" s="26" t="s">
        <v>20</v>
      </c>
      <c r="C253" s="26">
        <f>COUNTIFS(RawData!$B:$B, $B253, RawData!$A:$A, DailySummaries!$A253)</f>
        <v>3</v>
      </c>
      <c r="D253" s="26">
        <f>SUMIFS(RawData!$D:$D,RawData!$B:$B,$B253,RawData!$A:$A,DailySummaries!$A253)+1</f>
        <v>1</v>
      </c>
      <c r="E253" s="26">
        <f>SUMIFS(RawData!$E:$E,RawData!$B:$B,$B253,RawData!$A:$A,DailySummaries!$A253)+1</f>
        <v>1</v>
      </c>
    </row>
    <row r="254" spans="1:5" x14ac:dyDescent="0.25">
      <c r="A254" s="45">
        <v>45996</v>
      </c>
      <c r="B254" s="31" t="s">
        <v>3</v>
      </c>
      <c r="C254" s="31">
        <f>COUNTIFS(RawData!$B:$B, $B254, RawData!$A:$A, DailySummaries!$A254)</f>
        <v>1</v>
      </c>
      <c r="D254" s="31">
        <f>SUMIFS(RawData!$D:$D,RawData!$B:$B,$B254,RawData!$A:$A,DailySummaries!$A254)+1</f>
        <v>1</v>
      </c>
      <c r="E254" s="31">
        <f>SUMIFS(RawData!$E:$E,RawData!$B:$B,$B254,RawData!$A:$A,DailySummaries!$A254)+1</f>
        <v>1</v>
      </c>
    </row>
    <row r="255" spans="1:5" x14ac:dyDescent="0.25">
      <c r="A255" s="43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44">
        <v>45997</v>
      </c>
      <c r="B256" s="26" t="s">
        <v>16</v>
      </c>
      <c r="C256" s="26">
        <f>COUNTIFS(RawData!$B:$B, $B256, RawData!$A:$A, DailySummaries!$A256)</f>
        <v>1</v>
      </c>
      <c r="D256" s="26">
        <f>SUMIFS(RawData!$D:$D,RawData!$B:$B,$B256,RawData!$A:$A,DailySummaries!$A256)+1</f>
        <v>1</v>
      </c>
      <c r="E256" s="26">
        <f>SUMIFS(RawData!$E:$E,RawData!$B:$B,$B256,RawData!$A:$A,DailySummaries!$A256)+1</f>
        <v>1</v>
      </c>
    </row>
    <row r="257" spans="1:5" x14ac:dyDescent="0.25">
      <c r="A257" s="43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43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43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44">
        <v>45998</v>
      </c>
      <c r="B260" s="26" t="s">
        <v>16</v>
      </c>
      <c r="C260" s="26">
        <f>COUNTIFS(RawData!$B:$B, $B260, RawData!$A:$A, DailySummaries!$A260)</f>
        <v>4</v>
      </c>
      <c r="D260" s="26">
        <f>SUMIFS(RawData!$D:$D,RawData!$B:$B,$B260,RawData!$A:$A,DailySummaries!$A260)+1</f>
        <v>1</v>
      </c>
      <c r="E260" s="26">
        <f>SUMIFS(RawData!$E:$E,RawData!$B:$B,$B260,RawData!$A:$A,DailySummaries!$A260)+1</f>
        <v>1</v>
      </c>
    </row>
    <row r="261" spans="1:5" x14ac:dyDescent="0.25">
      <c r="A261" s="43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43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44">
        <v>45999</v>
      </c>
      <c r="B263" s="26" t="s">
        <v>3</v>
      </c>
      <c r="C263" s="26">
        <f>COUNTIFS(RawData!$B:$B, $B263, RawData!$A:$A, DailySummaries!$A263)</f>
        <v>4</v>
      </c>
      <c r="D263" s="26">
        <f>SUMIFS(RawData!$D:$D,RawData!$B:$B,$B263,RawData!$A:$A,DailySummaries!$A263)+1</f>
        <v>1</v>
      </c>
      <c r="E263" s="26">
        <f>SUMIFS(RawData!$E:$E,RawData!$B:$B,$B263,RawData!$A:$A,DailySummaries!$A263)+1</f>
        <v>1</v>
      </c>
    </row>
    <row r="264" spans="1:5" x14ac:dyDescent="0.25">
      <c r="A264" s="43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43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44">
        <v>46000</v>
      </c>
      <c r="B266" s="26" t="s">
        <v>20</v>
      </c>
      <c r="C266" s="26">
        <f>COUNTIFS(RawData!$B:$B, $B266, RawData!$A:$A, DailySummaries!$A266)</f>
        <v>1</v>
      </c>
      <c r="D266" s="26">
        <f>SUMIFS(RawData!$D:$D,RawData!$B:$B,$B266,RawData!$A:$A,DailySummaries!$A266)+1</f>
        <v>1</v>
      </c>
      <c r="E266" s="26">
        <f>SUMIFS(RawData!$E:$E,RawData!$B:$B,$B266,RawData!$A:$A,DailySummaries!$A266)+1</f>
        <v>1</v>
      </c>
    </row>
    <row r="267" spans="1:5" x14ac:dyDescent="0.25">
      <c r="A267" s="45">
        <v>46001</v>
      </c>
      <c r="B267" s="31" t="s">
        <v>20</v>
      </c>
      <c r="C267" s="31">
        <f>COUNTIFS(RawData!$B:$B, $B267, RawData!$A:$A, DailySummaries!$A267)</f>
        <v>1</v>
      </c>
      <c r="D267" s="31">
        <f>SUMIFS(RawData!$D:$D,RawData!$B:$B,$B267,RawData!$A:$A,DailySummaries!$A267)+1</f>
        <v>1</v>
      </c>
      <c r="E267" s="31">
        <f>SUMIFS(RawData!$E:$E,RawData!$B:$B,$B267,RawData!$A:$A,DailySummaries!$A267)+1</f>
        <v>1</v>
      </c>
    </row>
    <row r="268" spans="1:5" x14ac:dyDescent="0.25">
      <c r="A268" s="43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44">
        <v>46002</v>
      </c>
      <c r="B269" s="26" t="s">
        <v>10</v>
      </c>
      <c r="C269" s="26">
        <f>COUNTIFS(RawData!$B:$B, $B269, RawData!$A:$A, DailySummaries!$A269)</f>
        <v>1</v>
      </c>
      <c r="D269" s="26">
        <f>SUMIFS(RawData!$D:$D,RawData!$B:$B,$B269,RawData!$A:$A,DailySummaries!$A269)+1</f>
        <v>1</v>
      </c>
      <c r="E269" s="26">
        <f>SUMIFS(RawData!$E:$E,RawData!$B:$B,$B269,RawData!$A:$A,DailySummaries!$A269)+1</f>
        <v>1</v>
      </c>
    </row>
    <row r="270" spans="1:5" x14ac:dyDescent="0.25">
      <c r="A270" s="43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43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44">
        <v>46004</v>
      </c>
      <c r="B272" s="26" t="s">
        <v>3</v>
      </c>
      <c r="C272" s="26">
        <f>COUNTIFS(RawData!$B:$B, $B272, RawData!$A:$A, DailySummaries!$A272)</f>
        <v>1</v>
      </c>
      <c r="D272" s="26">
        <f>SUMIFS(RawData!$D:$D,RawData!$B:$B,$B272,RawData!$A:$A,DailySummaries!$A272)+1</f>
        <v>1</v>
      </c>
      <c r="E272" s="26">
        <f>SUMIFS(RawData!$E:$E,RawData!$B:$B,$B272,RawData!$A:$A,DailySummaries!$A272)+1</f>
        <v>1</v>
      </c>
    </row>
    <row r="273" spans="1:5" x14ac:dyDescent="0.25">
      <c r="A273" s="43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44">
        <v>46005</v>
      </c>
      <c r="B274" s="26" t="s">
        <v>3</v>
      </c>
      <c r="C274" s="26">
        <f>COUNTIFS(RawData!$B:$B, $B274, RawData!$A:$A, DailySummaries!$A274)</f>
        <v>1</v>
      </c>
      <c r="D274" s="26">
        <f>SUMIFS(RawData!$D:$D,RawData!$B:$B,$B274,RawData!$A:$A,DailySummaries!$A274)+1</f>
        <v>1</v>
      </c>
      <c r="E274" s="26">
        <f>SUMIFS(RawData!$E:$E,RawData!$B:$B,$B274,RawData!$A:$A,DailySummaries!$A274)+1</f>
        <v>1</v>
      </c>
    </row>
    <row r="275" spans="1:5" x14ac:dyDescent="0.25">
      <c r="A275" s="43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44">
        <v>46006</v>
      </c>
      <c r="B276" s="26" t="s">
        <v>20</v>
      </c>
      <c r="C276" s="26">
        <f>COUNTIFS(RawData!$B:$B, $B276, RawData!$A:$A, DailySummaries!$A276)</f>
        <v>1</v>
      </c>
      <c r="D276" s="26">
        <f>SUMIFS(RawData!$D:$D,RawData!$B:$B,$B276,RawData!$A:$A,DailySummaries!$A276)+1</f>
        <v>1</v>
      </c>
      <c r="E276" s="26">
        <f>SUMIFS(RawData!$E:$E,RawData!$B:$B,$B276,RawData!$A:$A,DailySummaries!$A276)+1</f>
        <v>1</v>
      </c>
    </row>
    <row r="277" spans="1:5" x14ac:dyDescent="0.25">
      <c r="A277" s="45">
        <v>46007</v>
      </c>
      <c r="B277" s="31" t="s">
        <v>3</v>
      </c>
      <c r="C277" s="31">
        <f>COUNTIFS(RawData!$B:$B, $B277, RawData!$A:$A, DailySummaries!$A277)</f>
        <v>1</v>
      </c>
      <c r="D277" s="31">
        <f>SUMIFS(RawData!$D:$D,RawData!$B:$B,$B277,RawData!$A:$A,DailySummaries!$A277)+1</f>
        <v>1</v>
      </c>
      <c r="E277" s="31">
        <f>SUMIFS(RawData!$E:$E,RawData!$B:$B,$B277,RawData!$A:$A,DailySummaries!$A277)+1</f>
        <v>1</v>
      </c>
    </row>
    <row r="278" spans="1:5" x14ac:dyDescent="0.25">
      <c r="A278" s="45">
        <v>46008</v>
      </c>
      <c r="B278" s="31" t="s">
        <v>20</v>
      </c>
      <c r="C278" s="31">
        <f>COUNTIFS(RawData!$B:$B, $B278, RawData!$A:$A, DailySummaries!$A278)</f>
        <v>4</v>
      </c>
      <c r="D278" s="31">
        <f>SUMIFS(RawData!$D:$D,RawData!$B:$B,$B278,RawData!$A:$A,DailySummaries!$A278)+1</f>
        <v>1</v>
      </c>
      <c r="E278" s="31">
        <f>SUMIFS(RawData!$E:$E,RawData!$B:$B,$B278,RawData!$A:$A,DailySummaries!$A278)+1</f>
        <v>1</v>
      </c>
    </row>
    <row r="279" spans="1:5" x14ac:dyDescent="0.25">
      <c r="A279" s="45">
        <v>46009</v>
      </c>
      <c r="B279" s="31" t="s">
        <v>20</v>
      </c>
      <c r="C279" s="31">
        <f>COUNTIFS(RawData!$B:$B, $B279, RawData!$A:$A, DailySummaries!$A279)</f>
        <v>10</v>
      </c>
      <c r="D279" s="31">
        <f>SUMIFS(RawData!$D:$D,RawData!$B:$B,$B279,RawData!$A:$A,DailySummaries!$A279)+1</f>
        <v>1</v>
      </c>
      <c r="E279" s="31">
        <f>SUMIFS(RawData!$E:$E,RawData!$B:$B,$B279,RawData!$A:$A,DailySummaries!$A279)+1</f>
        <v>1</v>
      </c>
    </row>
    <row r="280" spans="1:5" x14ac:dyDescent="0.25">
      <c r="A280" s="43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44">
        <v>46011</v>
      </c>
      <c r="B281" s="26" t="s">
        <v>3</v>
      </c>
      <c r="C281" s="26">
        <f>COUNTIFS(RawData!$B:$B, $B281, RawData!$A:$A, DailySummaries!$A281)</f>
        <v>7</v>
      </c>
      <c r="D281" s="26">
        <f>SUMIFS(RawData!$D:$D,RawData!$B:$B,$B281,RawData!$A:$A,DailySummaries!$A281)+1</f>
        <v>1</v>
      </c>
      <c r="E281" s="26">
        <f>SUMIFS(RawData!$E:$E,RawData!$B:$B,$B281,RawData!$A:$A,DailySummaries!$A281)+1</f>
        <v>26</v>
      </c>
    </row>
    <row r="282" spans="1:5" x14ac:dyDescent="0.25">
      <c r="A282" s="43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43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44">
        <v>46012</v>
      </c>
      <c r="B284" s="26" t="s">
        <v>23</v>
      </c>
      <c r="C284" s="26">
        <f>COUNTIFS(RawData!$B:$B, $B284, RawData!$A:$A, DailySummaries!$A284)</f>
        <v>1</v>
      </c>
      <c r="D284" s="26">
        <f>SUMIFS(RawData!$D:$D,RawData!$B:$B,$B284,RawData!$A:$A,DailySummaries!$A284)+1</f>
        <v>1</v>
      </c>
      <c r="E284" s="26">
        <f>SUMIFS(RawData!$E:$E,RawData!$B:$B,$B284,RawData!$A:$A,DailySummaries!$A284)+1</f>
        <v>1</v>
      </c>
    </row>
    <row r="285" spans="1:5" x14ac:dyDescent="0.25">
      <c r="A285" s="43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44">
        <v>46013</v>
      </c>
      <c r="B286" s="26" t="s">
        <v>3</v>
      </c>
      <c r="C286" s="26">
        <f>COUNTIFS(RawData!$B:$B, $B286, RawData!$A:$A, DailySummaries!$A286)</f>
        <v>17</v>
      </c>
      <c r="D286" s="26">
        <f>SUMIFS(RawData!$D:$D,RawData!$B:$B,$B286,RawData!$A:$A,DailySummaries!$A286)+1</f>
        <v>1</v>
      </c>
      <c r="E286" s="26">
        <f>SUMIFS(RawData!$E:$E,RawData!$B:$B,$B286,RawData!$A:$A,DailySummaries!$A286)+1</f>
        <v>36</v>
      </c>
    </row>
    <row r="287" spans="1:5" x14ac:dyDescent="0.25">
      <c r="A287" s="43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44">
        <v>46014</v>
      </c>
      <c r="B288" s="26" t="s">
        <v>3</v>
      </c>
      <c r="C288" s="26">
        <f>COUNTIFS(RawData!$B:$B, $B288, RawData!$A:$A, DailySummaries!$A288)</f>
        <v>31</v>
      </c>
      <c r="D288" s="26">
        <f>SUMIFS(RawData!$D:$D,RawData!$B:$B,$B288,RawData!$A:$A,DailySummaries!$A288)+1</f>
        <v>1</v>
      </c>
      <c r="E288" s="26">
        <f>SUMIFS(RawData!$E:$E,RawData!$B:$B,$B288,RawData!$A:$A,DailySummaries!$A288)+1</f>
        <v>90</v>
      </c>
    </row>
    <row r="289" spans="1:5" x14ac:dyDescent="0.25">
      <c r="A289" s="43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43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44">
        <v>46015</v>
      </c>
      <c r="B291" s="26" t="s">
        <v>19</v>
      </c>
      <c r="C291" s="26">
        <f>COUNTIFS(RawData!$B:$B, $B291, RawData!$A:$A, DailySummaries!$A291)</f>
        <v>12</v>
      </c>
      <c r="D291" s="26">
        <f>SUMIFS(RawData!$D:$D,RawData!$B:$B,$B291,RawData!$A:$A,DailySummaries!$A291)+1</f>
        <v>114</v>
      </c>
      <c r="E291" s="26">
        <f>SUMIFS(RawData!$E:$E,RawData!$B:$B,$B291,RawData!$A:$A,DailySummaries!$A291)+1</f>
        <v>26</v>
      </c>
    </row>
    <row r="292" spans="1:5" x14ac:dyDescent="0.25">
      <c r="A292" s="43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43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44">
        <v>46016</v>
      </c>
      <c r="B294" s="26" t="s">
        <v>19</v>
      </c>
      <c r="C294" s="26">
        <f>COUNTIFS(RawData!$B:$B, $B294, RawData!$A:$A, DailySummaries!$A294)</f>
        <v>8</v>
      </c>
      <c r="D294" s="26">
        <f>SUMIFS(RawData!$D:$D,RawData!$B:$B,$B294,RawData!$A:$A,DailySummaries!$A294)+1</f>
        <v>32</v>
      </c>
      <c r="E294" s="26">
        <f>SUMIFS(RawData!$E:$E,RawData!$B:$B,$B294,RawData!$A:$A,DailySummaries!$A294)+1</f>
        <v>9</v>
      </c>
    </row>
    <row r="295" spans="1:5" x14ac:dyDescent="0.25">
      <c r="A295" s="43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44">
        <v>46017</v>
      </c>
      <c r="B296" s="26" t="s">
        <v>3</v>
      </c>
      <c r="C296" s="26">
        <f>COUNTIFS(RawData!$B:$B, $B296, RawData!$A:$A, DailySummaries!$A296)</f>
        <v>28</v>
      </c>
      <c r="D296" s="26">
        <f>SUMIFS(RawData!$D:$D,RawData!$B:$B,$B296,RawData!$A:$A,DailySummaries!$A296)+1</f>
        <v>1</v>
      </c>
      <c r="E296" s="26">
        <f>SUMIFS(RawData!$E:$E,RawData!$B:$B,$B296,RawData!$A:$A,DailySummaries!$A296)+1</f>
        <v>82</v>
      </c>
    </row>
    <row r="297" spans="1:5" x14ac:dyDescent="0.25">
      <c r="A297" s="43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43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44">
        <v>46018</v>
      </c>
      <c r="B299" s="26" t="s">
        <v>16</v>
      </c>
      <c r="C299" s="26">
        <f>COUNTIFS(RawData!$B:$B, $B299, RawData!$A:$A, DailySummaries!$A299)</f>
        <v>5</v>
      </c>
      <c r="D299" s="26">
        <f>SUMIFS(RawData!$D:$D,RawData!$B:$B,$B299,RawData!$A:$A,DailySummaries!$A299)+1</f>
        <v>23</v>
      </c>
      <c r="E299" s="26">
        <f>SUMIFS(RawData!$E:$E,RawData!$B:$B,$B299,RawData!$A:$A,DailySummaries!$A299)+1</f>
        <v>18</v>
      </c>
    </row>
    <row r="300" spans="1:5" x14ac:dyDescent="0.25">
      <c r="A300" s="43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43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44">
        <v>46019</v>
      </c>
      <c r="B302" s="26" t="s">
        <v>16</v>
      </c>
      <c r="C302" s="26">
        <f>COUNTIFS(RawData!$B:$B, $B302, RawData!$A:$A, DailySummaries!$A302)</f>
        <v>1</v>
      </c>
      <c r="D302" s="26">
        <f>SUMIFS(RawData!$D:$D,RawData!$B:$B,$B302,RawData!$A:$A,DailySummaries!$A302)+1</f>
        <v>4</v>
      </c>
      <c r="E302" s="26">
        <f>SUMIFS(RawData!$E:$E,RawData!$B:$B,$B302,RawData!$A:$A,DailySummaries!$A302)+1</f>
        <v>1</v>
      </c>
    </row>
    <row r="303" spans="1:5" x14ac:dyDescent="0.25">
      <c r="A303" s="43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43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44">
        <v>46020</v>
      </c>
      <c r="B305" s="26" t="s">
        <v>16</v>
      </c>
      <c r="C305" s="26">
        <f>COUNTIFS(RawData!$B:$B, $B305, RawData!$A:$A, DailySummaries!$A305)</f>
        <v>1</v>
      </c>
      <c r="D305" s="26">
        <f>SUMIFS(RawData!$D:$D,RawData!$B:$B,$B305,RawData!$A:$A,DailySummaries!$A305)+1</f>
        <v>8</v>
      </c>
      <c r="E305" s="26">
        <f>SUMIFS(RawData!$E:$E,RawData!$B:$B,$B305,RawData!$A:$A,DailySummaries!$A305)+1</f>
        <v>1</v>
      </c>
    </row>
    <row r="306" spans="1:5" x14ac:dyDescent="0.25">
      <c r="A306" s="43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43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43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44">
        <v>46021</v>
      </c>
      <c r="B309" s="26" t="s">
        <v>20</v>
      </c>
      <c r="C309" s="26">
        <f>COUNTIFS(RawData!$B:$B, $B309, RawData!$A:$A, DailySummaries!$A309)</f>
        <v>10</v>
      </c>
      <c r="D309" s="26">
        <f>SUMIFS(RawData!$D:$D,RawData!$B:$B,$B309,RawData!$A:$A,DailySummaries!$A309)+1</f>
        <v>5</v>
      </c>
      <c r="E309" s="26">
        <f>SUMIFS(RawData!$E:$E,RawData!$B:$B,$B309,RawData!$A:$A,DailySummaries!$A309)+1</f>
        <v>56</v>
      </c>
    </row>
    <row r="310" spans="1:5" x14ac:dyDescent="0.25">
      <c r="A310" s="45">
        <v>46022</v>
      </c>
      <c r="B310" s="31" t="s">
        <v>3</v>
      </c>
      <c r="C310" s="31">
        <f>COUNTIFS(RawData!$B:$B, $B310, RawData!$A:$A, DailySummaries!$A310)</f>
        <v>49</v>
      </c>
      <c r="D310" s="31">
        <f>SUMIFS(RawData!$D:$D,RawData!$B:$B,$B310,RawData!$A:$A,DailySummaries!$A310)+1</f>
        <v>2</v>
      </c>
      <c r="E310" s="31">
        <f>SUMIFS(RawData!$E:$E,RawData!$B:$B,$B310,RawData!$A:$A,DailySummaries!$A310)+1</f>
        <v>129</v>
      </c>
    </row>
    <row r="311" spans="1:5" x14ac:dyDescent="0.25">
      <c r="A311" s="45">
        <v>46023</v>
      </c>
      <c r="B311" s="31" t="s">
        <v>3</v>
      </c>
      <c r="C311" s="31">
        <f>COUNTIFS(RawData!$B:$B, $B311, RawData!$A:$A, DailySummaries!$A311)</f>
        <v>43</v>
      </c>
      <c r="D311" s="31">
        <f>SUMIFS(RawData!$D:$D,RawData!$B:$B,$B311,RawData!$A:$A,DailySummaries!$A311)+1</f>
        <v>2</v>
      </c>
      <c r="E311" s="31">
        <f>SUMIFS(RawData!$E:$E,RawData!$B:$B,$B311,RawData!$A:$A,DailySummaries!$A311)+1</f>
        <v>117</v>
      </c>
    </row>
    <row r="312" spans="1:5" x14ac:dyDescent="0.25">
      <c r="A312" s="45">
        <v>46024</v>
      </c>
      <c r="B312" s="31" t="s">
        <v>3</v>
      </c>
      <c r="C312" s="31">
        <f>COUNTIFS(RawData!$B:$B, $B312, RawData!$A:$A, DailySummaries!$A312)</f>
        <v>33</v>
      </c>
      <c r="D312" s="31">
        <f>SUMIFS(RawData!$D:$D,RawData!$B:$B,$B312,RawData!$A:$A,DailySummaries!$A312)+1</f>
        <v>1</v>
      </c>
      <c r="E312" s="31">
        <f>SUMIFS(RawData!$E:$E,RawData!$B:$B,$B312,RawData!$A:$A,DailySummaries!$A312)+1</f>
        <v>113</v>
      </c>
    </row>
    <row r="313" spans="1:5" x14ac:dyDescent="0.25">
      <c r="A313" s="45">
        <v>46025</v>
      </c>
      <c r="B313" s="31" t="s">
        <v>3</v>
      </c>
      <c r="C313" s="31">
        <f>COUNTIFS(RawData!$B:$B, $B313, RawData!$A:$A, DailySummaries!$A313)</f>
        <v>27</v>
      </c>
      <c r="D313" s="31">
        <f>SUMIFS(RawData!$D:$D,RawData!$B:$B,$B313,RawData!$A:$A,DailySummaries!$A313)+1</f>
        <v>3</v>
      </c>
      <c r="E313" s="31">
        <f>SUMIFS(RawData!$E:$E,RawData!$B:$B,$B313,RawData!$A:$A,DailySummaries!$A313)+1</f>
        <v>86</v>
      </c>
    </row>
    <row r="314" spans="1:5" x14ac:dyDescent="0.25">
      <c r="A314" s="43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44">
        <v>46026</v>
      </c>
      <c r="B315" s="26" t="s">
        <v>20</v>
      </c>
      <c r="C315" s="26">
        <f>COUNTIFS(RawData!$B:$B, $B315, RawData!$A:$A, DailySummaries!$A315)</f>
        <v>13</v>
      </c>
      <c r="D315" s="26">
        <f>SUMIFS(RawData!$D:$D,RawData!$B:$B,$B315,RawData!$A:$A,DailySummaries!$A315)+1</f>
        <v>61</v>
      </c>
      <c r="E315" s="26">
        <f>SUMIFS(RawData!$E:$E,RawData!$B:$B,$B315,RawData!$A:$A,DailySummaries!$A315)+1</f>
        <v>54</v>
      </c>
    </row>
    <row r="316" spans="1:5" x14ac:dyDescent="0.25">
      <c r="A316" s="43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43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43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44">
        <v>46027</v>
      </c>
      <c r="B319" s="26" t="s">
        <v>10</v>
      </c>
      <c r="C319" s="26">
        <f>COUNTIFS(RawData!$B:$B, $B319, RawData!$A:$A, DailySummaries!$A319)</f>
        <v>24</v>
      </c>
      <c r="D319" s="26">
        <f>SUMIFS(RawData!$D:$D,RawData!$B:$B,$B319,RawData!$A:$A,DailySummaries!$A319)+1</f>
        <v>6</v>
      </c>
      <c r="E319" s="26">
        <f>SUMIFS(RawData!$E:$E,RawData!$B:$B,$B319,RawData!$A:$A,DailySummaries!$A319)+1</f>
        <v>46</v>
      </c>
    </row>
    <row r="320" spans="1:5" x14ac:dyDescent="0.25">
      <c r="A320" s="43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44">
        <v>46028</v>
      </c>
      <c r="B321" s="26" t="s">
        <v>3</v>
      </c>
      <c r="C321" s="26">
        <f>COUNTIFS(RawData!$B:$B, $B321, RawData!$A:$A, DailySummaries!$A321)</f>
        <v>22</v>
      </c>
      <c r="D321" s="26">
        <f>SUMIFS(RawData!$D:$D,RawData!$B:$B,$B321,RawData!$A:$A,DailySummaries!$A321)+1</f>
        <v>1</v>
      </c>
      <c r="E321" s="26">
        <f>SUMIFS(RawData!$E:$E,RawData!$B:$B,$B321,RawData!$A:$A,DailySummaries!$A321)+1</f>
        <v>73</v>
      </c>
    </row>
    <row r="322" spans="1:5" x14ac:dyDescent="0.25">
      <c r="A322" s="43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43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44">
        <v>46029</v>
      </c>
      <c r="B324" s="26" t="s">
        <v>16</v>
      </c>
      <c r="C324" s="26">
        <f>COUNTIFS(RawData!$B:$B, $B324, RawData!$A:$A, DailySummaries!$A324)</f>
        <v>9</v>
      </c>
      <c r="D324" s="26">
        <f>SUMIFS(RawData!$D:$D,RawData!$B:$B,$B324,RawData!$A:$A,DailySummaries!$A324)+1</f>
        <v>63</v>
      </c>
      <c r="E324" s="26">
        <f>SUMIFS(RawData!$E:$E,RawData!$B:$B,$B324,RawData!$A:$A,DailySummaries!$A324)+1</f>
        <v>25</v>
      </c>
    </row>
    <row r="325" spans="1:5" x14ac:dyDescent="0.25">
      <c r="A325" s="43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43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44">
        <v>46030</v>
      </c>
      <c r="B327" s="26" t="s">
        <v>16</v>
      </c>
      <c r="C327" s="26">
        <f>COUNTIFS(RawData!$B:$B, $B327, RawData!$A:$A, DailySummaries!$A327)</f>
        <v>6</v>
      </c>
      <c r="D327" s="26">
        <f>SUMIFS(RawData!$D:$D,RawData!$B:$B,$B327,RawData!$A:$A,DailySummaries!$A327)+1</f>
        <v>19</v>
      </c>
      <c r="E327" s="26">
        <f>SUMIFS(RawData!$E:$E,RawData!$B:$B,$B327,RawData!$A:$A,DailySummaries!$A327)+1</f>
        <v>13</v>
      </c>
    </row>
    <row r="328" spans="1:5" x14ac:dyDescent="0.25">
      <c r="A328" s="43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43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44">
        <v>46031</v>
      </c>
      <c r="B330" s="26" t="s">
        <v>16</v>
      </c>
      <c r="C330" s="26">
        <f>COUNTIFS(RawData!$B:$B, $B330, RawData!$A:$A, DailySummaries!$A330)</f>
        <v>8</v>
      </c>
      <c r="D330" s="26">
        <f>SUMIFS(RawData!$D:$D,RawData!$B:$B,$B330,RawData!$A:$A,DailySummaries!$A330)+1</f>
        <v>47</v>
      </c>
      <c r="E330" s="26">
        <f>SUMIFS(RawData!$E:$E,RawData!$B:$B,$B330,RawData!$A:$A,DailySummaries!$A330)+1</f>
        <v>9</v>
      </c>
    </row>
    <row r="331" spans="1:5" x14ac:dyDescent="0.25">
      <c r="A331" s="43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43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43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43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44">
        <v>46032</v>
      </c>
      <c r="B335" s="26" t="s">
        <v>10</v>
      </c>
      <c r="C335" s="26">
        <f>COUNTIFS(RawData!$B:$B, $B335, RawData!$A:$A, DailySummaries!$A335)</f>
        <v>4</v>
      </c>
      <c r="D335" s="26">
        <f>SUMIFS(RawData!$D:$D,RawData!$B:$B,$B335,RawData!$A:$A,DailySummaries!$A335)+1</f>
        <v>1</v>
      </c>
      <c r="E335" s="26">
        <f>SUMIFS(RawData!$E:$E,RawData!$B:$B,$B335,RawData!$A:$A,DailySummaries!$A335)+1</f>
        <v>6</v>
      </c>
    </row>
    <row r="336" spans="1:5" x14ac:dyDescent="0.25">
      <c r="A336" s="45">
        <v>46033</v>
      </c>
      <c r="B336" s="31" t="s">
        <v>3</v>
      </c>
      <c r="C336" s="31">
        <f>COUNTIFS(RawData!$B:$B, $B336, RawData!$A:$A, DailySummaries!$A336)</f>
        <v>16</v>
      </c>
      <c r="D336" s="31">
        <f>SUMIFS(RawData!$D:$D,RawData!$B:$B,$B336,RawData!$A:$A,DailySummaries!$A336)+1</f>
        <v>1</v>
      </c>
      <c r="E336" s="31">
        <f>SUMIFS(RawData!$E:$E,RawData!$B:$B,$B336,RawData!$A:$A,DailySummaries!$A336)+1</f>
        <v>50</v>
      </c>
    </row>
    <row r="337" spans="1:5" x14ac:dyDescent="0.25">
      <c r="A337" s="43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44">
        <v>46034</v>
      </c>
      <c r="B338" s="26" t="s">
        <v>16</v>
      </c>
      <c r="C338" s="26">
        <f>COUNTIFS(RawData!$B:$B, $B338, RawData!$A:$A, DailySummaries!$A338)</f>
        <v>2</v>
      </c>
      <c r="D338" s="26">
        <f>SUMIFS(RawData!$D:$D,RawData!$B:$B,$B338,RawData!$A:$A,DailySummaries!$A338)+1</f>
        <v>18</v>
      </c>
      <c r="E338" s="26">
        <f>SUMIFS(RawData!$E:$E,RawData!$B:$B,$B338,RawData!$A:$A,DailySummaries!$A338)+1</f>
        <v>1</v>
      </c>
    </row>
    <row r="339" spans="1:5" x14ac:dyDescent="0.25">
      <c r="A339" s="43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44">
        <v>46035</v>
      </c>
      <c r="B340" s="26" t="s">
        <v>16</v>
      </c>
      <c r="C340" s="26">
        <f>COUNTIFS(RawData!$B:$B, $B340, RawData!$A:$A, DailySummaries!$A340)</f>
        <v>2</v>
      </c>
      <c r="D340" s="26">
        <f>SUMIFS(RawData!$D:$D,RawData!$B:$B,$B340,RawData!$A:$A,DailySummaries!$A340)+1</f>
        <v>10</v>
      </c>
      <c r="E340" s="26">
        <f>SUMIFS(RawData!$E:$E,RawData!$B:$B,$B340,RawData!$A:$A,DailySummaries!$A340)+1</f>
        <v>2</v>
      </c>
    </row>
    <row r="341" spans="1:5" x14ac:dyDescent="0.25">
      <c r="A341" s="45">
        <v>46036</v>
      </c>
      <c r="B341" s="31" t="s">
        <v>3</v>
      </c>
      <c r="C341" s="31">
        <f>COUNTIFS(RawData!$B:$B, $B341, RawData!$A:$A, DailySummaries!$A341)</f>
        <v>36</v>
      </c>
      <c r="D341" s="31">
        <f>SUMIFS(RawData!$D:$D,RawData!$B:$B,$B341,RawData!$A:$A,DailySummaries!$A341)+1</f>
        <v>16</v>
      </c>
      <c r="E341" s="31">
        <f>SUMIFS(RawData!$E:$E,RawData!$B:$B,$B341,RawData!$A:$A,DailySummaries!$A341)+1</f>
        <v>78</v>
      </c>
    </row>
    <row r="342" spans="1:5" x14ac:dyDescent="0.25">
      <c r="A342" s="43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44">
        <v>46037</v>
      </c>
      <c r="B343" s="26" t="s">
        <v>16</v>
      </c>
      <c r="C343" s="26">
        <f>COUNTIFS(RawData!$B:$B, $B343, RawData!$A:$A, DailySummaries!$A343)</f>
        <v>13</v>
      </c>
      <c r="D343" s="26">
        <f>SUMIFS(RawData!$D:$D,RawData!$B:$B,$B343,RawData!$A:$A,DailySummaries!$A343)+1</f>
        <v>52</v>
      </c>
      <c r="E343" s="26">
        <f>SUMIFS(RawData!$E:$E,RawData!$B:$B,$B343,RawData!$A:$A,DailySummaries!$A343)+1</f>
        <v>24</v>
      </c>
    </row>
    <row r="344" spans="1:5" x14ac:dyDescent="0.25">
      <c r="A344" s="43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44">
        <v>46038</v>
      </c>
      <c r="B345" s="26" t="s">
        <v>16</v>
      </c>
      <c r="C345" s="26">
        <f>COUNTIFS(RawData!$B:$B, $B345, RawData!$A:$A, DailySummaries!$A345)</f>
        <v>6</v>
      </c>
      <c r="D345" s="26">
        <f>SUMIFS(RawData!$D:$D,RawData!$B:$B,$B345,RawData!$A:$A,DailySummaries!$A345)+1</f>
        <v>61</v>
      </c>
      <c r="E345" s="26">
        <f>SUMIFS(RawData!$E:$E,RawData!$B:$B,$B345,RawData!$A:$A,DailySummaries!$A345)+1</f>
        <v>3</v>
      </c>
    </row>
    <row r="346" spans="1:5" x14ac:dyDescent="0.25">
      <c r="A346" s="43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44">
        <v>46039</v>
      </c>
      <c r="B347" s="26" t="s">
        <v>16</v>
      </c>
      <c r="C347" s="26">
        <f>COUNTIFS(RawData!$B:$B, $B347, RawData!$A:$A, DailySummaries!$A347)</f>
        <v>5</v>
      </c>
      <c r="D347" s="26">
        <f>SUMIFS(RawData!$D:$D,RawData!$B:$B,$B347,RawData!$A:$A,DailySummaries!$A347)+1</f>
        <v>27</v>
      </c>
      <c r="E347" s="26">
        <f>SUMIFS(RawData!$E:$E,RawData!$B:$B,$B347,RawData!$A:$A,DailySummaries!$A347)+1</f>
        <v>14</v>
      </c>
    </row>
    <row r="348" spans="1:5" x14ac:dyDescent="0.25">
      <c r="A348" s="45">
        <v>46040</v>
      </c>
      <c r="B348" s="31" t="s">
        <v>3</v>
      </c>
      <c r="C348" s="31">
        <f>COUNTIFS(RawData!$B:$B, $B348, RawData!$A:$A, DailySummaries!$A348)</f>
        <v>36</v>
      </c>
      <c r="D348" s="31">
        <f>SUMIFS(RawData!$D:$D,RawData!$B:$B,$B348,RawData!$A:$A,DailySummaries!$A348)+1</f>
        <v>8</v>
      </c>
      <c r="E348" s="31">
        <f>SUMIFS(RawData!$E:$E,RawData!$B:$B,$B348,RawData!$A:$A,DailySummaries!$A348)+1</f>
        <v>95</v>
      </c>
    </row>
    <row r="349" spans="1:5" x14ac:dyDescent="0.25">
      <c r="A349" s="43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43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44">
        <v>46041</v>
      </c>
      <c r="B351" s="26" t="s">
        <v>18</v>
      </c>
      <c r="C351" s="26">
        <f>COUNTIFS(RawData!$B:$B, $B351, RawData!$A:$A, DailySummaries!$A351)</f>
        <v>14</v>
      </c>
      <c r="D351" s="26"/>
      <c r="E351" s="26"/>
    </row>
    <row r="352" spans="1:5" x14ac:dyDescent="0.25">
      <c r="A352" s="43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43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44">
        <v>46042</v>
      </c>
      <c r="B354" s="26" t="s">
        <v>18</v>
      </c>
      <c r="C354" s="26">
        <f>COUNTIFS(RawData!$B:$B, $B354, RawData!$A:$A, DailySummaries!$A354)</f>
        <v>7</v>
      </c>
      <c r="D354" s="26">
        <f>SUMIFS(RawData!$D:$D,RawData!$B:$B,$B354,RawData!$A:$A,DailySummaries!$A354)+1</f>
        <v>50</v>
      </c>
      <c r="E354" s="26">
        <f>SUMIFS(RawData!$E:$E,RawData!$B:$B,$B354,RawData!$A:$A,DailySummaries!$A354)+1</f>
        <v>1</v>
      </c>
    </row>
    <row r="355" spans="1:5" x14ac:dyDescent="0.25">
      <c r="A355" s="43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43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43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44">
        <v>46043</v>
      </c>
      <c r="B358" s="26" t="s">
        <v>10</v>
      </c>
      <c r="C358" s="26">
        <f>COUNTIFS(RawData!$B:$B, $B358, RawData!$A:$A, DailySummaries!$A358)</f>
        <v>3</v>
      </c>
      <c r="D358" s="26">
        <f>SUMIFS(RawData!$D:$D,RawData!$B:$B,$B358,RawData!$A:$A,DailySummaries!$A358)+1</f>
        <v>1</v>
      </c>
      <c r="E358" s="26">
        <f>SUMIFS(RawData!$E:$E,RawData!$B:$B,$B358,RawData!$A:$A,DailySummaries!$A358)+1</f>
        <v>6</v>
      </c>
    </row>
    <row r="359" spans="1:5" x14ac:dyDescent="0.25">
      <c r="A359" s="43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43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43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44">
        <v>46044</v>
      </c>
      <c r="B362" s="26" t="s">
        <v>18</v>
      </c>
      <c r="C362" s="26">
        <f>COUNTIFS(RawData!$B:$B, $B362, RawData!$A:$A, DailySummaries!$A362)</f>
        <v>5</v>
      </c>
      <c r="D362" s="26">
        <f>SUMIFS(RawData!$D:$D,RawData!$B:$B,$B362,RawData!$A:$A,DailySummaries!$A362)+1</f>
        <v>38</v>
      </c>
      <c r="E362" s="26">
        <f>SUMIFS(RawData!$E:$E,RawData!$B:$B,$B362,RawData!$A:$A,DailySummaries!$A362)+1</f>
        <v>2</v>
      </c>
    </row>
    <row r="363" spans="1:5" x14ac:dyDescent="0.25">
      <c r="A363" s="43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43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43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43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43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44">
        <v>46045</v>
      </c>
      <c r="B368" s="26" t="s">
        <v>18</v>
      </c>
      <c r="C368" s="26">
        <f>COUNTIFS(RawData!$B:$B, $B368, RawData!$A:$A, DailySummaries!$A368)</f>
        <v>17</v>
      </c>
      <c r="D368" s="26">
        <f>SUMIFS(RawData!$D:$D,RawData!$B:$B,$B368,RawData!$A:$A,DailySummaries!$A368)+1</f>
        <v>31</v>
      </c>
      <c r="E368" s="26">
        <f>SUMIFS(RawData!$E:$E,RawData!$B:$B,$B368,RawData!$A:$A,DailySummaries!$A368)+1</f>
        <v>20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2026-01-24T13:15:18Z</dcterms:modified>
</cp:coreProperties>
</file>