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codeName="ThisWorkbook" defaultThemeVersion="124226"/>
  <mc:AlternateContent xmlns:mc="http://schemas.openxmlformats.org/markup-compatibility/2006">
    <mc:Choice Requires="x15">
      <x15ac:absPath xmlns:x15ac="http://schemas.microsoft.com/office/spreadsheetml/2010/11/ac" url="C:\Users\david.ñanculeo\Desktop\matriz de riesgo\"/>
    </mc:Choice>
  </mc:AlternateContent>
  <xr:revisionPtr revIDLastSave="0" documentId="13_ncr:1_{24E43D43-FA40-4DE8-84EC-0F63AA9B1AD6}" xr6:coauthVersionLast="47" xr6:coauthVersionMax="47" xr10:uidLastSave="{00000000-0000-0000-0000-000000000000}"/>
  <bookViews>
    <workbookView xWindow="-120" yWindow="-120" windowWidth="29040" windowHeight="15720" tabRatio="855" firstSheet="6" activeTab="11" xr2:uid="{00000000-000D-0000-FFFF-FFFF00000000}"/>
  </bookViews>
  <sheets>
    <sheet name="Control de Modificaciones" sheetId="42" r:id="rId1"/>
    <sheet name="Tabla " sheetId="8" r:id="rId2"/>
    <sheet name="Mapa Proceso" sheetId="40" r:id="rId3"/>
    <sheet name="Programa de actividades" sheetId="45" state="hidden" r:id="rId4"/>
    <sheet name="Recepción " sheetId="7" r:id="rId5"/>
    <sheet name="Bodega" sheetId="9" r:id="rId6"/>
    <sheet name="Carnicería" sheetId="32" r:id="rId7"/>
    <sheet name="Fiambrería" sheetId="22" r:id="rId8"/>
    <sheet name="Panadería" sheetId="30" r:id="rId9"/>
    <sheet name="Deli o Platos preparados " sheetId="31" r:id="rId10"/>
    <sheet name="Cocina Casino" sheetId="41" r:id="rId11"/>
    <sheet name="Sala de Ventas " sheetId="26" r:id="rId12"/>
    <sheet name="Lineal de Cajas" sheetId="25" r:id="rId13"/>
    <sheet name="Administrativos" sheetId="27" r:id="rId14"/>
    <sheet name="Contratistas-Visitas" sheetId="28" r:id="rId15"/>
    <sheet name="Trabajos Nocturnos" sheetId="43" r:id="rId16"/>
    <sheet name="Utilización Grupo Electrogeno" sheetId="44" r:id="rId17"/>
  </sheets>
  <definedNames>
    <definedName name="_xlnm._FilterDatabase" localSheetId="13" hidden="1">Administrativos!$A$11:$R$24</definedName>
    <definedName name="_xlnm._FilterDatabase" localSheetId="5" hidden="1">Bodega!$A$11:$R$50</definedName>
    <definedName name="_xlnm._FilterDatabase" localSheetId="6" hidden="1">Carnicería!$A$11:$R$49</definedName>
    <definedName name="_xlnm._FilterDatabase" localSheetId="10" hidden="1">'Cocina Casino'!$A$11:$S$37</definedName>
    <definedName name="_xlnm._FilterDatabase" localSheetId="14" hidden="1">'Contratistas-Visitas'!$A$11:$R$36</definedName>
    <definedName name="_xlnm._FilterDatabase" localSheetId="9" hidden="1">'Deli o Platos preparados '!$A$11:$U$45</definedName>
    <definedName name="_xlnm._FilterDatabase" localSheetId="7" hidden="1">Fiambrería!$A$11:$R$42</definedName>
    <definedName name="_xlnm._FilterDatabase" localSheetId="12" hidden="1">'Lineal de Cajas'!$A$11:$R$35</definedName>
    <definedName name="_xlnm._FilterDatabase" localSheetId="8" hidden="1">Panadería!$A$11:$R$49</definedName>
    <definedName name="_xlnm._FilterDatabase" localSheetId="3" hidden="1">'Programa de actividades'!$A$2:$M$415</definedName>
    <definedName name="_xlnm._FilterDatabase" localSheetId="4" hidden="1">'Recepción '!$A$11:$R$50</definedName>
    <definedName name="_xlnm._FilterDatabase" localSheetId="11" hidden="1">'Sala de Ventas '!$A$11:$R$36</definedName>
    <definedName name="_xlnm._FilterDatabase" localSheetId="15" hidden="1">'Trabajos Nocturnos'!$A$11:$R$69</definedName>
    <definedName name="_xlnm._FilterDatabase" localSheetId="16" hidden="1">'Utilización Grupo Electrogeno'!$A$11:$R$34</definedName>
    <definedName name="_xlnm.Print_Area" localSheetId="13">Administrativos!$B$1:$R$43</definedName>
    <definedName name="_xlnm.Print_Area" localSheetId="5">Bodega!$B$1:$R$84</definedName>
    <definedName name="_xlnm.Print_Area" localSheetId="6">Carnicería!#REF!</definedName>
    <definedName name="_xlnm.Print_Area" localSheetId="14">'Contratistas-Visitas'!$B$1:$R$45</definedName>
    <definedName name="_xlnm.Print_Area" localSheetId="9">'Deli o Platos preparados '!#REF!</definedName>
    <definedName name="_xlnm.Print_Area" localSheetId="7">Fiambrería!$B$1:$R$11</definedName>
    <definedName name="_xlnm.Print_Area" localSheetId="12">'Lineal de Cajas'!$B$1:$R$45</definedName>
    <definedName name="_xlnm.Print_Area" localSheetId="4">'Recepción '!$A$1:$R$108</definedName>
    <definedName name="_xlnm.Print_Area" localSheetId="11">'Sala de Ventas '!$B$1:$R$47</definedName>
  </definedNames>
  <calcPr calcId="191029"/>
</workbook>
</file>

<file path=xl/calcChain.xml><?xml version="1.0" encoding="utf-8"?>
<calcChain xmlns="http://schemas.openxmlformats.org/spreadsheetml/2006/main">
  <c r="L34" i="44" l="1"/>
  <c r="L33" i="44"/>
  <c r="L32" i="44"/>
  <c r="L31" i="44"/>
  <c r="L30" i="44"/>
  <c r="L29" i="44"/>
  <c r="L28" i="44"/>
  <c r="L27" i="44"/>
  <c r="L26" i="44"/>
  <c r="L25" i="44"/>
  <c r="L24" i="44"/>
  <c r="L23" i="44"/>
  <c r="L22" i="44"/>
  <c r="L21" i="44"/>
  <c r="L20" i="44"/>
  <c r="L19" i="44"/>
  <c r="L18" i="44"/>
  <c r="L17" i="44"/>
  <c r="L16" i="44"/>
  <c r="L15" i="44"/>
  <c r="L14" i="44"/>
  <c r="L13" i="44"/>
  <c r="L12" i="44"/>
  <c r="G125" i="45"/>
  <c r="G194" i="45"/>
  <c r="G156" i="45"/>
  <c r="G157" i="45"/>
  <c r="M109" i="45"/>
  <c r="M140" i="45"/>
  <c r="M289" i="45"/>
  <c r="M301" i="45"/>
  <c r="G109" i="45"/>
  <c r="G140" i="45"/>
  <c r="G289" i="45"/>
  <c r="G301" i="45"/>
  <c r="M415" i="45"/>
  <c r="G415" i="45"/>
  <c r="M414" i="45"/>
  <c r="G414" i="45"/>
  <c r="M413" i="45"/>
  <c r="G413" i="45"/>
  <c r="M412" i="45"/>
  <c r="G412" i="45"/>
  <c r="M411" i="45"/>
  <c r="G411" i="45"/>
  <c r="M410" i="45"/>
  <c r="G410" i="45"/>
  <c r="M409" i="45"/>
  <c r="G409" i="45"/>
  <c r="M408" i="45"/>
  <c r="G408" i="45"/>
  <c r="M407" i="45"/>
  <c r="G407" i="45"/>
  <c r="M406" i="45"/>
  <c r="G406" i="45"/>
  <c r="M405" i="45"/>
  <c r="G405" i="45"/>
  <c r="M404" i="45"/>
  <c r="G404" i="45"/>
  <c r="M403" i="45"/>
  <c r="G403" i="45"/>
  <c r="M402" i="45"/>
  <c r="G402" i="45"/>
  <c r="M401" i="45"/>
  <c r="G401" i="45"/>
  <c r="M400" i="45"/>
  <c r="G400" i="45"/>
  <c r="M399" i="45"/>
  <c r="G399" i="45"/>
  <c r="M398" i="45"/>
  <c r="G398" i="45"/>
  <c r="M397" i="45"/>
  <c r="G397" i="45"/>
  <c r="M396" i="45"/>
  <c r="G396" i="45"/>
  <c r="M395" i="45"/>
  <c r="G395" i="45"/>
  <c r="M394" i="45"/>
  <c r="G394" i="45"/>
  <c r="M393" i="45"/>
  <c r="G393" i="45"/>
  <c r="M392" i="45"/>
  <c r="G392" i="45"/>
  <c r="M391" i="45"/>
  <c r="G391" i="45"/>
  <c r="M390" i="45"/>
  <c r="G390" i="45"/>
  <c r="M389" i="45"/>
  <c r="G389" i="45"/>
  <c r="M388" i="45"/>
  <c r="G388" i="45"/>
  <c r="M387" i="45"/>
  <c r="G387" i="45"/>
  <c r="M386" i="45"/>
  <c r="G386" i="45"/>
  <c r="M385" i="45"/>
  <c r="G385" i="45"/>
  <c r="M384" i="45"/>
  <c r="G384" i="45"/>
  <c r="M383" i="45"/>
  <c r="G383" i="45"/>
  <c r="M382" i="45"/>
  <c r="G382" i="45"/>
  <c r="M381" i="45"/>
  <c r="G381" i="45"/>
  <c r="M380" i="45"/>
  <c r="G380" i="45"/>
  <c r="M379" i="45"/>
  <c r="G379" i="45"/>
  <c r="M378" i="45"/>
  <c r="G378" i="45"/>
  <c r="M377" i="45"/>
  <c r="G377" i="45"/>
  <c r="M376" i="45"/>
  <c r="G376" i="45"/>
  <c r="M375" i="45"/>
  <c r="G375" i="45"/>
  <c r="M374" i="45"/>
  <c r="G374" i="45"/>
  <c r="M373" i="45"/>
  <c r="G373" i="45"/>
  <c r="M372" i="45"/>
  <c r="G372" i="45"/>
  <c r="M371" i="45"/>
  <c r="G371" i="45"/>
  <c r="M370" i="45"/>
  <c r="G370" i="45"/>
  <c r="M369" i="45"/>
  <c r="G369" i="45"/>
  <c r="M368" i="45"/>
  <c r="G368" i="45"/>
  <c r="M367" i="45"/>
  <c r="G367" i="45"/>
  <c r="M366" i="45"/>
  <c r="G366" i="45"/>
  <c r="M365" i="45"/>
  <c r="G365" i="45"/>
  <c r="M364" i="45"/>
  <c r="G364" i="45"/>
  <c r="M363" i="45"/>
  <c r="G363" i="45"/>
  <c r="M362" i="45"/>
  <c r="G362" i="45"/>
  <c r="M361" i="45"/>
  <c r="G361" i="45"/>
  <c r="M360" i="45"/>
  <c r="G360" i="45"/>
  <c r="M359" i="45"/>
  <c r="G359" i="45"/>
  <c r="M358" i="45"/>
  <c r="G358" i="45"/>
  <c r="M357" i="45"/>
  <c r="G357" i="45"/>
  <c r="M356" i="45"/>
  <c r="G356" i="45"/>
  <c r="M355" i="45"/>
  <c r="G355" i="45"/>
  <c r="M353" i="45"/>
  <c r="G353" i="45"/>
  <c r="M352" i="45"/>
  <c r="G352" i="45"/>
  <c r="M351" i="45"/>
  <c r="G351" i="45"/>
  <c r="M350" i="45"/>
  <c r="G350" i="45"/>
  <c r="M349" i="45"/>
  <c r="G349" i="45"/>
  <c r="M348" i="45"/>
  <c r="G348" i="45"/>
  <c r="M347" i="45"/>
  <c r="G347" i="45"/>
  <c r="M346" i="45"/>
  <c r="G346" i="45"/>
  <c r="M345" i="45"/>
  <c r="G345" i="45"/>
  <c r="M344" i="45"/>
  <c r="G344" i="45"/>
  <c r="M343" i="45"/>
  <c r="G343" i="45"/>
  <c r="M342" i="45"/>
  <c r="G342" i="45"/>
  <c r="M341" i="45"/>
  <c r="G341" i="45"/>
  <c r="M340" i="45"/>
  <c r="G340" i="45"/>
  <c r="M339" i="45"/>
  <c r="G339" i="45"/>
  <c r="M338" i="45"/>
  <c r="G338" i="45"/>
  <c r="M337" i="45"/>
  <c r="G337" i="45"/>
  <c r="M336" i="45"/>
  <c r="G336" i="45"/>
  <c r="M335" i="45"/>
  <c r="G335" i="45"/>
  <c r="M334" i="45"/>
  <c r="G334" i="45"/>
  <c r="M333" i="45"/>
  <c r="G333" i="45"/>
  <c r="M332" i="45"/>
  <c r="G332" i="45"/>
  <c r="M331" i="45"/>
  <c r="G331" i="45"/>
  <c r="M330" i="45"/>
  <c r="G330" i="45"/>
  <c r="M329" i="45"/>
  <c r="G329" i="45"/>
  <c r="M328" i="45"/>
  <c r="G328" i="45"/>
  <c r="M327" i="45"/>
  <c r="G327" i="45"/>
  <c r="M326" i="45"/>
  <c r="G326" i="45"/>
  <c r="M325" i="45"/>
  <c r="G325" i="45"/>
  <c r="M324" i="45"/>
  <c r="G324" i="45"/>
  <c r="M323" i="45"/>
  <c r="G323" i="45"/>
  <c r="M322" i="45"/>
  <c r="G322" i="45"/>
  <c r="M321" i="45"/>
  <c r="G321" i="45"/>
  <c r="M320" i="45"/>
  <c r="G320" i="45"/>
  <c r="M319" i="45"/>
  <c r="G319" i="45"/>
  <c r="M318" i="45"/>
  <c r="G318" i="45"/>
  <c r="M317" i="45"/>
  <c r="G317" i="45"/>
  <c r="M316" i="45"/>
  <c r="G316" i="45"/>
  <c r="M315" i="45"/>
  <c r="G315" i="45"/>
  <c r="M314" i="45"/>
  <c r="G314" i="45"/>
  <c r="M313" i="45"/>
  <c r="G313" i="45"/>
  <c r="M312" i="45"/>
  <c r="G312" i="45"/>
  <c r="M311" i="45"/>
  <c r="G311" i="45"/>
  <c r="M310" i="45"/>
  <c r="G310" i="45"/>
  <c r="M309" i="45"/>
  <c r="G309" i="45"/>
  <c r="M308" i="45"/>
  <c r="G308" i="45"/>
  <c r="M307" i="45"/>
  <c r="G307" i="45"/>
  <c r="M306" i="45"/>
  <c r="G306" i="45"/>
  <c r="M305" i="45"/>
  <c r="G305" i="45"/>
  <c r="M304" i="45"/>
  <c r="G304" i="45"/>
  <c r="M303" i="45"/>
  <c r="G303" i="45"/>
  <c r="M302" i="45"/>
  <c r="G302" i="45"/>
  <c r="M300" i="45"/>
  <c r="G300" i="45"/>
  <c r="M299" i="45"/>
  <c r="G299" i="45"/>
  <c r="M298" i="45"/>
  <c r="G298" i="45"/>
  <c r="M297" i="45"/>
  <c r="G297" i="45"/>
  <c r="M296" i="45"/>
  <c r="G296" i="45"/>
  <c r="M295" i="45"/>
  <c r="G295" i="45"/>
  <c r="M294" i="45"/>
  <c r="G294" i="45"/>
  <c r="M293" i="45"/>
  <c r="G293" i="45"/>
  <c r="M292" i="45"/>
  <c r="G292" i="45"/>
  <c r="M291" i="45"/>
  <c r="G291" i="45"/>
  <c r="M290" i="45"/>
  <c r="G290" i="45"/>
  <c r="M288" i="45"/>
  <c r="G288" i="45"/>
  <c r="M287" i="45"/>
  <c r="G287" i="45"/>
  <c r="M286" i="45"/>
  <c r="G286" i="45"/>
  <c r="M285" i="45"/>
  <c r="G285" i="45"/>
  <c r="M284" i="45"/>
  <c r="G284" i="45"/>
  <c r="M283" i="45"/>
  <c r="G283" i="45"/>
  <c r="M282" i="45"/>
  <c r="G282" i="45"/>
  <c r="M281" i="45"/>
  <c r="G281" i="45"/>
  <c r="M280" i="45"/>
  <c r="G280" i="45"/>
  <c r="M279" i="45"/>
  <c r="G279" i="45"/>
  <c r="M278" i="45"/>
  <c r="G278" i="45"/>
  <c r="M277" i="45"/>
  <c r="G277" i="45"/>
  <c r="M276" i="45"/>
  <c r="G276" i="45"/>
  <c r="M275" i="45"/>
  <c r="G275" i="45"/>
  <c r="M274" i="45"/>
  <c r="G274" i="45"/>
  <c r="M273" i="45"/>
  <c r="G273" i="45"/>
  <c r="M272" i="45"/>
  <c r="G272" i="45"/>
  <c r="M271" i="45"/>
  <c r="G271" i="45"/>
  <c r="M270" i="45"/>
  <c r="G270" i="45"/>
  <c r="M269" i="45"/>
  <c r="G269" i="45"/>
  <c r="M268" i="45"/>
  <c r="G268" i="45"/>
  <c r="M267" i="45"/>
  <c r="G267" i="45"/>
  <c r="M266" i="45"/>
  <c r="G266" i="45"/>
  <c r="M265" i="45"/>
  <c r="G265" i="45"/>
  <c r="M264" i="45"/>
  <c r="G264" i="45"/>
  <c r="M263" i="45"/>
  <c r="G263" i="45"/>
  <c r="M262" i="45"/>
  <c r="G262" i="45"/>
  <c r="M261" i="45"/>
  <c r="G261" i="45"/>
  <c r="M260" i="45"/>
  <c r="G260" i="45"/>
  <c r="M259" i="45"/>
  <c r="G259" i="45"/>
  <c r="M258" i="45"/>
  <c r="G258" i="45"/>
  <c r="M257" i="45"/>
  <c r="G257" i="45"/>
  <c r="M256" i="45"/>
  <c r="G256" i="45"/>
  <c r="M255" i="45"/>
  <c r="G255" i="45"/>
  <c r="M254" i="45"/>
  <c r="G254" i="45"/>
  <c r="M253" i="45"/>
  <c r="G253" i="45"/>
  <c r="M252" i="45"/>
  <c r="G252" i="45"/>
  <c r="M251" i="45"/>
  <c r="G251" i="45"/>
  <c r="M250" i="45"/>
  <c r="G250" i="45"/>
  <c r="M249" i="45"/>
  <c r="G249" i="45"/>
  <c r="M248" i="45"/>
  <c r="G248" i="45"/>
  <c r="M247" i="45"/>
  <c r="G247" i="45"/>
  <c r="M246" i="45"/>
  <c r="G246" i="45"/>
  <c r="M245" i="45"/>
  <c r="G245" i="45"/>
  <c r="M244" i="45"/>
  <c r="G244" i="45"/>
  <c r="M243" i="45"/>
  <c r="G243" i="45"/>
  <c r="M242" i="45"/>
  <c r="G242" i="45"/>
  <c r="M241" i="45"/>
  <c r="G241" i="45"/>
  <c r="M240" i="45"/>
  <c r="G240" i="45"/>
  <c r="M239" i="45"/>
  <c r="G239" i="45"/>
  <c r="M238" i="45"/>
  <c r="G238" i="45"/>
  <c r="M237" i="45"/>
  <c r="G237" i="45"/>
  <c r="M236" i="45"/>
  <c r="G236" i="45"/>
  <c r="M235" i="45"/>
  <c r="G235" i="45"/>
  <c r="M234" i="45"/>
  <c r="G234" i="45"/>
  <c r="M233" i="45"/>
  <c r="G233" i="45"/>
  <c r="M232" i="45"/>
  <c r="G232" i="45"/>
  <c r="M231" i="45"/>
  <c r="G231" i="45"/>
  <c r="M230" i="45"/>
  <c r="G230" i="45"/>
  <c r="M229" i="45"/>
  <c r="G229" i="45"/>
  <c r="M228" i="45"/>
  <c r="G228" i="45"/>
  <c r="M227" i="45"/>
  <c r="G227" i="45"/>
  <c r="M226" i="45"/>
  <c r="G226" i="45"/>
  <c r="M225" i="45"/>
  <c r="G225" i="45"/>
  <c r="M224" i="45"/>
  <c r="G224" i="45"/>
  <c r="M223" i="45"/>
  <c r="G223" i="45"/>
  <c r="M222" i="45"/>
  <c r="G222" i="45"/>
  <c r="M221" i="45"/>
  <c r="G221" i="45"/>
  <c r="M220" i="45"/>
  <c r="G220" i="45"/>
  <c r="M219" i="45"/>
  <c r="G219" i="45"/>
  <c r="M218" i="45"/>
  <c r="G218" i="45"/>
  <c r="M217" i="45"/>
  <c r="G217" i="45"/>
  <c r="M216" i="45"/>
  <c r="G216" i="45"/>
  <c r="M215" i="45"/>
  <c r="G215" i="45"/>
  <c r="M214" i="45"/>
  <c r="G214" i="45"/>
  <c r="M213" i="45"/>
  <c r="G213" i="45"/>
  <c r="M212" i="45"/>
  <c r="G212" i="45"/>
  <c r="M211" i="45"/>
  <c r="G211" i="45"/>
  <c r="M210" i="45"/>
  <c r="G210" i="45"/>
  <c r="M209" i="45"/>
  <c r="G209" i="45"/>
  <c r="M208" i="45"/>
  <c r="G208" i="45"/>
  <c r="M207" i="45"/>
  <c r="G207" i="45"/>
  <c r="M206" i="45"/>
  <c r="G206" i="45"/>
  <c r="M205" i="45"/>
  <c r="G205" i="45"/>
  <c r="M204" i="45"/>
  <c r="G204" i="45"/>
  <c r="M203" i="45"/>
  <c r="G203" i="45"/>
  <c r="M202" i="45"/>
  <c r="G202" i="45"/>
  <c r="M201" i="45"/>
  <c r="G201" i="45"/>
  <c r="M200" i="45"/>
  <c r="G200" i="45"/>
  <c r="M199" i="45"/>
  <c r="G199" i="45"/>
  <c r="M198" i="45"/>
  <c r="G198" i="45"/>
  <c r="M197" i="45"/>
  <c r="G197" i="45"/>
  <c r="M196" i="45"/>
  <c r="G196" i="45"/>
  <c r="M195" i="45"/>
  <c r="G195" i="45"/>
  <c r="M194" i="45"/>
  <c r="M193" i="45"/>
  <c r="G193" i="45"/>
  <c r="M192" i="45"/>
  <c r="G192" i="45"/>
  <c r="M191" i="45"/>
  <c r="G191" i="45"/>
  <c r="M190" i="45"/>
  <c r="G190" i="45"/>
  <c r="M189" i="45"/>
  <c r="G189" i="45"/>
  <c r="M188" i="45"/>
  <c r="G188" i="45"/>
  <c r="M187" i="45"/>
  <c r="G187" i="45"/>
  <c r="M186" i="45"/>
  <c r="G186" i="45"/>
  <c r="M185" i="45"/>
  <c r="G185" i="45"/>
  <c r="M184" i="45"/>
  <c r="G184" i="45"/>
  <c r="M183" i="45"/>
  <c r="G183" i="45"/>
  <c r="M182" i="45"/>
  <c r="G182" i="45"/>
  <c r="M181" i="45"/>
  <c r="G181" i="45"/>
  <c r="M180" i="45"/>
  <c r="G180" i="45"/>
  <c r="M179" i="45"/>
  <c r="G179" i="45"/>
  <c r="M178" i="45"/>
  <c r="G178" i="45"/>
  <c r="M177" i="45"/>
  <c r="G177" i="45"/>
  <c r="M176" i="45"/>
  <c r="G176" i="45"/>
  <c r="M175" i="45"/>
  <c r="G175" i="45"/>
  <c r="M174" i="45"/>
  <c r="G174" i="45"/>
  <c r="M173" i="45"/>
  <c r="G173" i="45"/>
  <c r="M172" i="45"/>
  <c r="G172" i="45"/>
  <c r="M171" i="45"/>
  <c r="G171" i="45"/>
  <c r="M170" i="45"/>
  <c r="G170" i="45"/>
  <c r="M169" i="45"/>
  <c r="G169" i="45"/>
  <c r="M168" i="45"/>
  <c r="G168" i="45"/>
  <c r="M167" i="45"/>
  <c r="G167" i="45"/>
  <c r="M166" i="45"/>
  <c r="G166" i="45"/>
  <c r="M165" i="45"/>
  <c r="G165" i="45"/>
  <c r="M164" i="45"/>
  <c r="G164" i="45"/>
  <c r="M163" i="45"/>
  <c r="G163" i="45"/>
  <c r="M162" i="45"/>
  <c r="G162" i="45"/>
  <c r="M161" i="45"/>
  <c r="G161" i="45"/>
  <c r="M160" i="45"/>
  <c r="G160" i="45"/>
  <c r="M159" i="45"/>
  <c r="G159" i="45"/>
  <c r="M158" i="45"/>
  <c r="G158" i="45"/>
  <c r="M157" i="45"/>
  <c r="M156" i="45"/>
  <c r="M155" i="45"/>
  <c r="G155" i="45"/>
  <c r="M154" i="45"/>
  <c r="G154" i="45"/>
  <c r="M153" i="45"/>
  <c r="G153" i="45"/>
  <c r="M152" i="45"/>
  <c r="G152" i="45"/>
  <c r="M151" i="45"/>
  <c r="G151" i="45"/>
  <c r="M150" i="45"/>
  <c r="G150" i="45"/>
  <c r="M149" i="45"/>
  <c r="G149" i="45"/>
  <c r="M148" i="45"/>
  <c r="G148" i="45"/>
  <c r="M147" i="45"/>
  <c r="G147" i="45"/>
  <c r="M146" i="45"/>
  <c r="G146" i="45"/>
  <c r="M145" i="45"/>
  <c r="G145" i="45"/>
  <c r="M144" i="45"/>
  <c r="G144" i="45"/>
  <c r="M143" i="45"/>
  <c r="G143" i="45"/>
  <c r="M142" i="45"/>
  <c r="G142" i="45"/>
  <c r="M141" i="45"/>
  <c r="G141" i="45"/>
  <c r="M139" i="45"/>
  <c r="G139" i="45"/>
  <c r="M138" i="45"/>
  <c r="G138" i="45"/>
  <c r="M137" i="45"/>
  <c r="G137" i="45"/>
  <c r="M136" i="45"/>
  <c r="G136" i="45"/>
  <c r="M135" i="45"/>
  <c r="G135" i="45"/>
  <c r="M134" i="45"/>
  <c r="G134" i="45"/>
  <c r="M133" i="45"/>
  <c r="G133" i="45"/>
  <c r="M132" i="45"/>
  <c r="G132" i="45"/>
  <c r="M131" i="45"/>
  <c r="G131" i="45"/>
  <c r="M130" i="45"/>
  <c r="G130" i="45"/>
  <c r="M129" i="45"/>
  <c r="G129" i="45"/>
  <c r="M128" i="45"/>
  <c r="G128" i="45"/>
  <c r="M127" i="45"/>
  <c r="G127" i="45"/>
  <c r="M126" i="45"/>
  <c r="G126" i="45"/>
  <c r="M125" i="45"/>
  <c r="M124" i="45"/>
  <c r="G124" i="45"/>
  <c r="M123" i="45"/>
  <c r="G123" i="45"/>
  <c r="M121" i="45"/>
  <c r="G121" i="45"/>
  <c r="M120" i="45"/>
  <c r="G120" i="45"/>
  <c r="M119" i="45"/>
  <c r="G119" i="45"/>
  <c r="M118" i="45"/>
  <c r="G118" i="45"/>
  <c r="M117" i="45"/>
  <c r="G117" i="45"/>
  <c r="M116" i="45"/>
  <c r="G116" i="45"/>
  <c r="M115" i="45"/>
  <c r="G115" i="45"/>
  <c r="M114" i="45"/>
  <c r="G114" i="45"/>
  <c r="M113" i="45"/>
  <c r="G113" i="45"/>
  <c r="M112" i="45"/>
  <c r="G112" i="45"/>
  <c r="M111" i="45"/>
  <c r="G111" i="45"/>
  <c r="M110" i="45"/>
  <c r="G110" i="45"/>
  <c r="M108" i="45"/>
  <c r="G108" i="45"/>
  <c r="M107" i="45"/>
  <c r="G107" i="45"/>
  <c r="M106" i="45"/>
  <c r="G106" i="45"/>
  <c r="M105" i="45"/>
  <c r="G105" i="45"/>
  <c r="M104" i="45"/>
  <c r="G104" i="45"/>
  <c r="M103" i="45"/>
  <c r="G103" i="45"/>
  <c r="M102" i="45"/>
  <c r="G102" i="45"/>
  <c r="M101" i="45"/>
  <c r="G101" i="45"/>
  <c r="M100" i="45"/>
  <c r="G100" i="45"/>
  <c r="M99" i="45"/>
  <c r="G99" i="45"/>
  <c r="M98" i="45"/>
  <c r="G98" i="45"/>
  <c r="M97" i="45"/>
  <c r="G97" i="45"/>
  <c r="M96" i="45"/>
  <c r="G96" i="45"/>
  <c r="M95" i="45"/>
  <c r="G95" i="45"/>
  <c r="M94" i="45"/>
  <c r="G94" i="45"/>
  <c r="M93" i="45"/>
  <c r="G93" i="45"/>
  <c r="M92" i="45"/>
  <c r="G92" i="45"/>
  <c r="M91" i="45"/>
  <c r="G91" i="45"/>
  <c r="M90" i="45"/>
  <c r="G90" i="45"/>
  <c r="M89" i="45"/>
  <c r="G89" i="45"/>
  <c r="M88" i="45"/>
  <c r="G88" i="45"/>
  <c r="M87" i="45"/>
  <c r="G87" i="45"/>
  <c r="M86" i="45"/>
  <c r="G86" i="45"/>
  <c r="M85" i="45"/>
  <c r="G85" i="45"/>
  <c r="M84" i="45"/>
  <c r="G84" i="45"/>
  <c r="M83" i="45"/>
  <c r="G83" i="45"/>
  <c r="M82" i="45"/>
  <c r="G82" i="45"/>
  <c r="M81" i="45"/>
  <c r="G81" i="45"/>
  <c r="M80" i="45"/>
  <c r="G80" i="45"/>
  <c r="M79" i="45"/>
  <c r="G79" i="45"/>
  <c r="M78" i="45"/>
  <c r="G78" i="45"/>
  <c r="M77" i="45"/>
  <c r="G77" i="45"/>
  <c r="M76" i="45"/>
  <c r="G76" i="45"/>
  <c r="M75" i="45"/>
  <c r="G75" i="45"/>
  <c r="M74" i="45"/>
  <c r="G74" i="45"/>
  <c r="M73" i="45"/>
  <c r="G73" i="45"/>
  <c r="M72" i="45"/>
  <c r="G72" i="45"/>
  <c r="M71" i="45"/>
  <c r="G71" i="45"/>
  <c r="M70" i="45"/>
  <c r="G70" i="45"/>
  <c r="M69" i="45"/>
  <c r="G69" i="45"/>
  <c r="M68" i="45"/>
  <c r="G68" i="45"/>
  <c r="M67" i="45"/>
  <c r="G67" i="45"/>
  <c r="M66" i="45"/>
  <c r="G66" i="45"/>
  <c r="M65" i="45"/>
  <c r="G65" i="45"/>
  <c r="M64" i="45"/>
  <c r="G64" i="45"/>
  <c r="M63" i="45"/>
  <c r="G63" i="45"/>
  <c r="M62" i="45"/>
  <c r="G62" i="45"/>
  <c r="M61" i="45"/>
  <c r="G61" i="45"/>
  <c r="M60" i="45"/>
  <c r="G60" i="45"/>
  <c r="M59" i="45"/>
  <c r="G59" i="45"/>
  <c r="M58" i="45"/>
  <c r="G58" i="45"/>
  <c r="M57" i="45"/>
  <c r="G57" i="45"/>
  <c r="M56" i="45"/>
  <c r="G56" i="45"/>
  <c r="M55" i="45"/>
  <c r="G55" i="45"/>
  <c r="M54" i="45"/>
  <c r="G54" i="45"/>
  <c r="M53" i="45"/>
  <c r="G53" i="45"/>
  <c r="M52" i="45"/>
  <c r="G52" i="45"/>
  <c r="M51" i="45"/>
  <c r="G51" i="45"/>
  <c r="M50" i="45"/>
  <c r="G50" i="45"/>
  <c r="M49" i="45"/>
  <c r="G49" i="45"/>
  <c r="M48" i="45"/>
  <c r="G48" i="45"/>
  <c r="M47" i="45"/>
  <c r="G47" i="45"/>
  <c r="M46" i="45"/>
  <c r="G46" i="45"/>
  <c r="M45" i="45"/>
  <c r="G45" i="45"/>
  <c r="M44" i="45"/>
  <c r="G44" i="45"/>
  <c r="M43" i="45"/>
  <c r="G43" i="45"/>
  <c r="M42" i="45"/>
  <c r="G42" i="45"/>
  <c r="M41" i="45"/>
  <c r="G41" i="45"/>
  <c r="M40" i="45"/>
  <c r="G40" i="45"/>
  <c r="M39" i="45"/>
  <c r="G39" i="45"/>
  <c r="M38" i="45"/>
  <c r="G38" i="45"/>
  <c r="M37" i="45"/>
  <c r="G37" i="45"/>
  <c r="M36" i="45"/>
  <c r="G36" i="45"/>
  <c r="M35" i="45"/>
  <c r="G35" i="45"/>
  <c r="M34" i="45"/>
  <c r="G34" i="45"/>
  <c r="M33" i="45"/>
  <c r="G33" i="45"/>
  <c r="M32" i="45"/>
  <c r="G32" i="45"/>
  <c r="M31" i="45"/>
  <c r="G31" i="45"/>
  <c r="M30" i="45"/>
  <c r="G30" i="45"/>
  <c r="M29" i="45"/>
  <c r="G29" i="45"/>
  <c r="M28" i="45"/>
  <c r="G28" i="45"/>
  <c r="M27" i="45"/>
  <c r="G27" i="45"/>
  <c r="M26" i="45"/>
  <c r="G26" i="45"/>
  <c r="M25" i="45"/>
  <c r="G25" i="45"/>
  <c r="M24" i="45"/>
  <c r="G24" i="45"/>
  <c r="M23" i="45"/>
  <c r="G23" i="45"/>
  <c r="M22" i="45"/>
  <c r="G22" i="45"/>
  <c r="M21" i="45"/>
  <c r="G21" i="45"/>
  <c r="M19" i="45"/>
  <c r="G19" i="45"/>
  <c r="M18" i="45"/>
  <c r="G18" i="45"/>
  <c r="M17" i="45"/>
  <c r="G17" i="45"/>
  <c r="M16" i="45"/>
  <c r="G16" i="45"/>
  <c r="M15" i="45"/>
  <c r="G15" i="45"/>
  <c r="M14" i="45"/>
  <c r="G14" i="45"/>
  <c r="M13" i="45"/>
  <c r="G13" i="45"/>
  <c r="M12" i="45"/>
  <c r="G12" i="45"/>
  <c r="M11" i="45"/>
  <c r="G11" i="45"/>
  <c r="M10" i="45"/>
  <c r="G10" i="45"/>
  <c r="M9" i="45"/>
  <c r="G9" i="45"/>
  <c r="M8" i="45"/>
  <c r="G8" i="45"/>
  <c r="M7" i="45"/>
  <c r="G7" i="45"/>
  <c r="M6" i="45"/>
  <c r="G6" i="45"/>
  <c r="M5" i="45"/>
  <c r="G5" i="45"/>
  <c r="M4" i="45"/>
  <c r="G4" i="45"/>
  <c r="M3" i="45"/>
  <c r="G3" i="45"/>
  <c r="R34" i="44"/>
  <c r="R33" i="44"/>
  <c r="R32" i="44"/>
  <c r="R31" i="44"/>
  <c r="R30" i="44"/>
  <c r="R29" i="44"/>
  <c r="R28" i="44"/>
  <c r="R27" i="44"/>
  <c r="R26" i="44"/>
  <c r="R25" i="44"/>
  <c r="R24" i="44"/>
  <c r="R23" i="44"/>
  <c r="R22" i="44"/>
  <c r="R21" i="44"/>
  <c r="R20" i="44"/>
  <c r="R19" i="44"/>
  <c r="R18" i="44"/>
  <c r="R17" i="44"/>
  <c r="R16" i="44"/>
  <c r="R15" i="44"/>
  <c r="R14" i="44"/>
  <c r="R13" i="44"/>
  <c r="R12" i="44"/>
  <c r="R69" i="43"/>
  <c r="R68" i="43"/>
  <c r="R67" i="43"/>
  <c r="R66" i="43"/>
  <c r="R65" i="43"/>
  <c r="R64" i="43"/>
  <c r="R63" i="43"/>
  <c r="R62" i="43"/>
  <c r="R61" i="43"/>
  <c r="R60" i="43"/>
  <c r="R59" i="43"/>
  <c r="R58" i="43"/>
  <c r="R57" i="43"/>
  <c r="R56" i="43"/>
  <c r="R55" i="43"/>
  <c r="R54" i="43"/>
  <c r="R53" i="43"/>
  <c r="R52" i="43"/>
  <c r="R51" i="43"/>
  <c r="R50" i="43"/>
  <c r="R49" i="43"/>
  <c r="R48" i="43"/>
  <c r="R47" i="43"/>
  <c r="R46" i="43"/>
  <c r="R45" i="43"/>
  <c r="R44" i="43"/>
  <c r="R43" i="43"/>
  <c r="R42" i="43"/>
  <c r="R41" i="43"/>
  <c r="R40" i="43"/>
  <c r="R39" i="43"/>
  <c r="R38" i="43"/>
  <c r="R37" i="43"/>
  <c r="R36" i="43"/>
  <c r="R35" i="43"/>
  <c r="R34" i="43"/>
  <c r="R33" i="43"/>
  <c r="R32" i="43"/>
  <c r="R30" i="43"/>
  <c r="R29" i="43"/>
  <c r="R28" i="43"/>
  <c r="R27" i="43"/>
  <c r="R26" i="43"/>
  <c r="R25" i="43"/>
  <c r="R24" i="43"/>
  <c r="R23" i="43"/>
  <c r="R22" i="43"/>
  <c r="R21" i="43"/>
  <c r="R20" i="43"/>
  <c r="R19" i="43"/>
  <c r="R18" i="43"/>
  <c r="R17" i="43"/>
  <c r="R16" i="43"/>
  <c r="R15" i="43"/>
  <c r="R14" i="43"/>
  <c r="R13" i="43"/>
  <c r="R12" i="43"/>
  <c r="R36" i="28"/>
  <c r="R35" i="28"/>
  <c r="R34" i="28"/>
  <c r="R33" i="28"/>
  <c r="R32" i="28"/>
  <c r="R31" i="28"/>
  <c r="R30" i="28"/>
  <c r="R29" i="28"/>
  <c r="R28" i="28"/>
  <c r="R27" i="28"/>
  <c r="R26" i="28"/>
  <c r="R25" i="28"/>
  <c r="R24" i="28"/>
  <c r="R23" i="28"/>
  <c r="R22" i="28"/>
  <c r="R21" i="28"/>
  <c r="R20" i="28"/>
  <c r="R19" i="28"/>
  <c r="R18" i="28"/>
  <c r="R17" i="28"/>
  <c r="R16" i="28"/>
  <c r="R15" i="28"/>
  <c r="R14" i="28"/>
  <c r="R13" i="28"/>
  <c r="R12" i="28"/>
  <c r="R24" i="27"/>
  <c r="R23" i="27"/>
  <c r="R22" i="27"/>
  <c r="R21" i="27"/>
  <c r="R20" i="27"/>
  <c r="R19" i="27"/>
  <c r="R18" i="27"/>
  <c r="R17" i="27"/>
  <c r="R16" i="27"/>
  <c r="R15" i="27"/>
  <c r="R14" i="27"/>
  <c r="R13" i="27"/>
  <c r="R12" i="27"/>
  <c r="L18" i="25"/>
  <c r="L17" i="25"/>
  <c r="R13" i="25"/>
  <c r="R14" i="25"/>
  <c r="R15" i="25"/>
  <c r="R16" i="25"/>
  <c r="R17" i="25"/>
  <c r="R18" i="25"/>
  <c r="R19" i="25"/>
  <c r="R20" i="25"/>
  <c r="R21" i="25"/>
  <c r="R22" i="25"/>
  <c r="R23" i="25"/>
  <c r="R24" i="25"/>
  <c r="R25" i="25"/>
  <c r="R26" i="25"/>
  <c r="R27" i="25"/>
  <c r="R28" i="25"/>
  <c r="R29" i="25"/>
  <c r="R30" i="25"/>
  <c r="R31" i="25"/>
  <c r="R32" i="25"/>
  <c r="R33" i="25"/>
  <c r="R34" i="25"/>
  <c r="R35" i="25"/>
  <c r="R21" i="26"/>
  <c r="R22" i="26"/>
  <c r="L21" i="26"/>
  <c r="L22" i="26"/>
  <c r="R36" i="26"/>
  <c r="R35" i="26"/>
  <c r="R34" i="26"/>
  <c r="R33" i="26"/>
  <c r="R32" i="26"/>
  <c r="R31" i="26"/>
  <c r="R30" i="26"/>
  <c r="R29" i="26"/>
  <c r="R28" i="26"/>
  <c r="R27" i="26"/>
  <c r="R26" i="26"/>
  <c r="R25" i="26"/>
  <c r="R24" i="26"/>
  <c r="R23" i="26"/>
  <c r="R20" i="26"/>
  <c r="R19" i="26"/>
  <c r="R18" i="26"/>
  <c r="R17" i="26"/>
  <c r="R16" i="26"/>
  <c r="R15" i="26"/>
  <c r="R14" i="26"/>
  <c r="R13" i="26"/>
  <c r="R12" i="26"/>
  <c r="R37" i="41"/>
  <c r="R36" i="41"/>
  <c r="R35" i="41"/>
  <c r="R34" i="41"/>
  <c r="R33" i="41"/>
  <c r="R32" i="41"/>
  <c r="R31" i="41"/>
  <c r="R30" i="41"/>
  <c r="R29" i="41"/>
  <c r="R28" i="41"/>
  <c r="R27" i="41"/>
  <c r="R26" i="41"/>
  <c r="R25" i="41"/>
  <c r="R24" i="41"/>
  <c r="R23" i="41"/>
  <c r="R22" i="41"/>
  <c r="R21" i="41"/>
  <c r="R20" i="41"/>
  <c r="R19" i="41"/>
  <c r="R18" i="41"/>
  <c r="R17" i="41"/>
  <c r="R16" i="41"/>
  <c r="R15" i="41"/>
  <c r="R14" i="41"/>
  <c r="R13" i="41"/>
  <c r="R12" i="41"/>
  <c r="R18" i="31"/>
  <c r="R45" i="31"/>
  <c r="R44" i="31"/>
  <c r="R43" i="31"/>
  <c r="R42" i="31"/>
  <c r="R41" i="31"/>
  <c r="R40" i="31"/>
  <c r="R39" i="31"/>
  <c r="R38" i="31"/>
  <c r="R37" i="31"/>
  <c r="R36" i="31"/>
  <c r="R35" i="31"/>
  <c r="R34" i="31"/>
  <c r="R33" i="31"/>
  <c r="R32" i="31"/>
  <c r="R31" i="31"/>
  <c r="R30" i="31"/>
  <c r="R29" i="31"/>
  <c r="R28" i="31"/>
  <c r="R27" i="31"/>
  <c r="R26" i="31"/>
  <c r="R25" i="31"/>
  <c r="R24" i="31"/>
  <c r="R23" i="31"/>
  <c r="R22" i="31"/>
  <c r="R21" i="31"/>
  <c r="R20" i="31"/>
  <c r="R19" i="31"/>
  <c r="R17" i="31"/>
  <c r="R16" i="31"/>
  <c r="R15" i="31"/>
  <c r="R14" i="31"/>
  <c r="R13" i="31"/>
  <c r="R12" i="31"/>
  <c r="R18" i="30"/>
  <c r="R49" i="30"/>
  <c r="R48" i="30"/>
  <c r="R47" i="30"/>
  <c r="R46" i="30"/>
  <c r="R45" i="30"/>
  <c r="R44" i="30"/>
  <c r="R43" i="30"/>
  <c r="R42" i="30"/>
  <c r="R41" i="30"/>
  <c r="R40" i="30"/>
  <c r="R39" i="30"/>
  <c r="R38" i="30"/>
  <c r="R37" i="30"/>
  <c r="R36" i="30"/>
  <c r="R35" i="30"/>
  <c r="R34" i="30"/>
  <c r="R33" i="30"/>
  <c r="R32" i="30"/>
  <c r="R31" i="30"/>
  <c r="R30" i="30"/>
  <c r="R29" i="30"/>
  <c r="R28" i="30"/>
  <c r="R27" i="30"/>
  <c r="R26" i="30"/>
  <c r="R25" i="30"/>
  <c r="R24" i="30"/>
  <c r="R23" i="30"/>
  <c r="R22" i="30"/>
  <c r="R21" i="30"/>
  <c r="R20" i="30"/>
  <c r="R19" i="30"/>
  <c r="R17" i="30"/>
  <c r="R16" i="30"/>
  <c r="R15" i="30"/>
  <c r="R14" i="30"/>
  <c r="R13" i="30"/>
  <c r="R12" i="30"/>
  <c r="R18" i="22"/>
  <c r="R42" i="22"/>
  <c r="R41" i="22"/>
  <c r="R40" i="22"/>
  <c r="R39" i="22"/>
  <c r="R38" i="22"/>
  <c r="R37" i="22"/>
  <c r="R36" i="22"/>
  <c r="R35" i="22"/>
  <c r="R34" i="22"/>
  <c r="R33" i="22"/>
  <c r="R32" i="22"/>
  <c r="R31" i="22"/>
  <c r="R30" i="22"/>
  <c r="R29" i="22"/>
  <c r="R28" i="22"/>
  <c r="R27" i="22"/>
  <c r="R26" i="22"/>
  <c r="R25" i="22"/>
  <c r="R24" i="22"/>
  <c r="R23" i="22"/>
  <c r="R22" i="22"/>
  <c r="R21" i="22"/>
  <c r="R20" i="22"/>
  <c r="R19" i="22"/>
  <c r="R17" i="22"/>
  <c r="R16" i="22"/>
  <c r="R14" i="22"/>
  <c r="R13" i="22"/>
  <c r="R12" i="22"/>
  <c r="L49" i="32"/>
  <c r="L48" i="32"/>
  <c r="L38" i="32"/>
  <c r="L37" i="32"/>
  <c r="L33" i="32"/>
  <c r="L32" i="32"/>
  <c r="L31" i="32"/>
  <c r="L30" i="32"/>
  <c r="L29" i="32"/>
  <c r="L27" i="32"/>
  <c r="L26" i="32"/>
  <c r="L25" i="32"/>
  <c r="L24" i="32"/>
  <c r="L23" i="32"/>
  <c r="L22" i="32"/>
  <c r="L21" i="32"/>
  <c r="L20" i="32"/>
  <c r="L18" i="32"/>
  <c r="L17" i="32"/>
  <c r="L15" i="32"/>
  <c r="L14" i="32"/>
  <c r="L13" i="32"/>
  <c r="R21" i="32"/>
  <c r="R49" i="32"/>
  <c r="R48" i="32"/>
  <c r="R47" i="32"/>
  <c r="R46" i="32"/>
  <c r="R45" i="32"/>
  <c r="R44" i="32"/>
  <c r="R43" i="32"/>
  <c r="R42" i="32"/>
  <c r="R41" i="32"/>
  <c r="R40" i="32"/>
  <c r="R39" i="32"/>
  <c r="R38" i="32"/>
  <c r="R37" i="32"/>
  <c r="R36" i="32"/>
  <c r="R35" i="32"/>
  <c r="R34" i="32"/>
  <c r="R33" i="32"/>
  <c r="R32" i="32"/>
  <c r="R31" i="32"/>
  <c r="R30" i="32"/>
  <c r="R29" i="32"/>
  <c r="R28" i="32"/>
  <c r="R27" i="32"/>
  <c r="R26" i="32"/>
  <c r="R25" i="32"/>
  <c r="R24" i="32"/>
  <c r="R23" i="32"/>
  <c r="R22" i="32"/>
  <c r="R20" i="32"/>
  <c r="R19" i="32"/>
  <c r="R18" i="32"/>
  <c r="R17" i="32"/>
  <c r="R16" i="32"/>
  <c r="R15" i="32"/>
  <c r="R14" i="32"/>
  <c r="R13" i="32"/>
  <c r="R12" i="32"/>
  <c r="R50" i="9"/>
  <c r="R49" i="9"/>
  <c r="R48" i="9"/>
  <c r="R47" i="9"/>
  <c r="R46" i="9"/>
  <c r="R45" i="9"/>
  <c r="R44" i="9"/>
  <c r="R43" i="9"/>
  <c r="R42" i="9"/>
  <c r="R41" i="9"/>
  <c r="R40" i="9"/>
  <c r="R39" i="9"/>
  <c r="R38" i="9"/>
  <c r="R37" i="9"/>
  <c r="R36" i="9"/>
  <c r="R35" i="9"/>
  <c r="R34" i="9"/>
  <c r="R33" i="9"/>
  <c r="R32" i="9"/>
  <c r="R31" i="9"/>
  <c r="R30" i="9"/>
  <c r="R29" i="9"/>
  <c r="R28" i="9"/>
  <c r="R27" i="9"/>
  <c r="R26" i="9"/>
  <c r="R25" i="9"/>
  <c r="R24" i="9"/>
  <c r="R23" i="9"/>
  <c r="R22" i="9"/>
  <c r="R21" i="9"/>
  <c r="R20" i="9"/>
  <c r="R19" i="9"/>
  <c r="R18" i="9"/>
  <c r="R17" i="9"/>
  <c r="R16" i="9"/>
  <c r="R15" i="9"/>
  <c r="R14" i="9"/>
  <c r="R13" i="9"/>
  <c r="R12" i="9"/>
  <c r="L49" i="9"/>
  <c r="L35" i="9"/>
  <c r="L34" i="9"/>
  <c r="L18" i="7"/>
  <c r="L17" i="7"/>
  <c r="L19" i="7"/>
  <c r="R49" i="7"/>
  <c r="L50" i="7"/>
  <c r="R28" i="7"/>
  <c r="R27" i="7"/>
  <c r="R26" i="7"/>
  <c r="R25" i="7"/>
  <c r="R24" i="7"/>
  <c r="R23" i="7"/>
  <c r="R22" i="7"/>
  <c r="R21" i="7"/>
  <c r="R20" i="7"/>
  <c r="R19" i="7"/>
  <c r="R32" i="7"/>
  <c r="R31" i="7"/>
  <c r="R30" i="7"/>
  <c r="R43" i="7"/>
  <c r="R42" i="7"/>
  <c r="R41" i="7"/>
  <c r="R40" i="7"/>
  <c r="R39" i="7"/>
  <c r="R38" i="7"/>
  <c r="R37" i="7"/>
  <c r="R36" i="7"/>
  <c r="R35" i="7"/>
  <c r="R34" i="7"/>
  <c r="R50" i="7"/>
  <c r="R48" i="7"/>
  <c r="R47" i="7"/>
  <c r="R46" i="7"/>
  <c r="R45" i="7"/>
  <c r="R44" i="7"/>
  <c r="R33" i="7"/>
  <c r="R18" i="7"/>
  <c r="R17" i="7"/>
  <c r="R16" i="7"/>
  <c r="R15" i="7"/>
  <c r="R14" i="7"/>
  <c r="R13" i="7"/>
  <c r="R12" i="7"/>
  <c r="R12" i="25"/>
  <c r="L24" i="27"/>
  <c r="L23" i="27"/>
  <c r="L35" i="25"/>
  <c r="L34" i="25"/>
  <c r="L28" i="25"/>
  <c r="L36" i="26"/>
  <c r="L35" i="26"/>
  <c r="L37" i="41"/>
  <c r="L36" i="41"/>
  <c r="L25" i="41"/>
  <c r="L34" i="31"/>
  <c r="L28" i="31"/>
  <c r="L18" i="31"/>
  <c r="L45" i="31"/>
  <c r="L44" i="31"/>
  <c r="L49" i="30"/>
  <c r="L48" i="30"/>
  <c r="L18" i="30"/>
  <c r="L42" i="22"/>
  <c r="L41" i="22"/>
  <c r="U18" i="22"/>
  <c r="L18" i="22"/>
  <c r="L50" i="9"/>
  <c r="L49" i="7" l="1"/>
  <c r="L36" i="28"/>
  <c r="L35" i="28"/>
  <c r="L69" i="43"/>
  <c r="L26" i="7"/>
  <c r="L68" i="43" l="1"/>
  <c r="L67" i="43"/>
  <c r="L66" i="43"/>
  <c r="L65" i="43"/>
  <c r="L64" i="43"/>
  <c r="L63" i="43"/>
  <c r="L62" i="43"/>
  <c r="L61" i="43"/>
  <c r="L60" i="43"/>
  <c r="L59" i="43"/>
  <c r="L58" i="43"/>
  <c r="L57" i="43"/>
  <c r="L56" i="43"/>
  <c r="L55" i="43"/>
  <c r="L54" i="43"/>
  <c r="L53" i="43"/>
  <c r="L52" i="43"/>
  <c r="L51" i="43"/>
  <c r="L50" i="43"/>
  <c r="L49" i="43"/>
  <c r="L48" i="43"/>
  <c r="L47" i="43"/>
  <c r="L46" i="43"/>
  <c r="L45" i="43"/>
  <c r="L44" i="43"/>
  <c r="L43" i="43"/>
  <c r="L42" i="43"/>
  <c r="L41" i="43"/>
  <c r="L40" i="43"/>
  <c r="L39" i="43"/>
  <c r="L38" i="43"/>
  <c r="L37" i="43"/>
  <c r="L36" i="43"/>
  <c r="L35" i="43"/>
  <c r="L34" i="43"/>
  <c r="L33" i="43"/>
  <c r="L28" i="43"/>
  <c r="L30" i="43"/>
  <c r="L29" i="43"/>
  <c r="L27" i="43"/>
  <c r="L26" i="43"/>
  <c r="L25" i="43"/>
  <c r="L24" i="43"/>
  <c r="L23" i="43"/>
  <c r="L22" i="43"/>
  <c r="L21" i="43"/>
  <c r="L20" i="43"/>
  <c r="L19" i="43"/>
  <c r="L18" i="43"/>
  <c r="L17" i="43"/>
  <c r="L16" i="43"/>
  <c r="L14" i="43"/>
  <c r="L13" i="43"/>
  <c r="L32" i="43"/>
  <c r="L15" i="43"/>
  <c r="L12" i="43"/>
  <c r="L35" i="41"/>
  <c r="L34" i="41"/>
  <c r="L33" i="41"/>
  <c r="L32" i="41"/>
  <c r="L31" i="41"/>
  <c r="L30" i="41"/>
  <c r="L29" i="41"/>
  <c r="L28" i="41"/>
  <c r="L27" i="41"/>
  <c r="L26" i="41"/>
  <c r="L24" i="41"/>
  <c r="L23" i="41"/>
  <c r="L22" i="41"/>
  <c r="L21" i="41"/>
  <c r="L20" i="41"/>
  <c r="L19" i="41"/>
  <c r="L18" i="41"/>
  <c r="L17" i="41"/>
  <c r="L16" i="41"/>
  <c r="L15" i="41"/>
  <c r="L14" i="41"/>
  <c r="L13" i="41"/>
  <c r="L12" i="41"/>
  <c r="L16" i="7"/>
  <c r="L26" i="9" l="1"/>
  <c r="L24" i="9"/>
  <c r="L25" i="9"/>
  <c r="L18" i="9"/>
  <c r="L19" i="9"/>
  <c r="L20" i="9"/>
  <c r="L17" i="9"/>
  <c r="L21" i="9"/>
  <c r="L23" i="9"/>
  <c r="L22" i="9"/>
  <c r="L42" i="9"/>
  <c r="L33" i="9"/>
  <c r="L28" i="9"/>
  <c r="L12" i="7"/>
  <c r="L47" i="32"/>
  <c r="L46" i="32"/>
  <c r="L45" i="32"/>
  <c r="L44" i="32"/>
  <c r="L43" i="32"/>
  <c r="L42" i="32"/>
  <c r="L41" i="32"/>
  <c r="L40" i="32"/>
  <c r="L39" i="32"/>
  <c r="L36" i="32"/>
  <c r="L35" i="32"/>
  <c r="L34" i="32"/>
  <c r="L28" i="32"/>
  <c r="L19" i="32"/>
  <c r="L16" i="32"/>
  <c r="L12" i="32"/>
  <c r="L43" i="31"/>
  <c r="L42" i="31"/>
  <c r="L41" i="31"/>
  <c r="L40" i="31"/>
  <c r="L39" i="31"/>
  <c r="L38" i="31"/>
  <c r="L37" i="31"/>
  <c r="L36" i="31"/>
  <c r="L35" i="31"/>
  <c r="L33" i="31"/>
  <c r="L32" i="31"/>
  <c r="L31" i="31"/>
  <c r="L30" i="31"/>
  <c r="L29" i="31"/>
  <c r="L27" i="31"/>
  <c r="L26" i="31"/>
  <c r="L25" i="31"/>
  <c r="L24" i="31"/>
  <c r="L23" i="31"/>
  <c r="L22" i="31"/>
  <c r="L21" i="31"/>
  <c r="L20" i="31"/>
  <c r="L19" i="31"/>
  <c r="L17" i="31"/>
  <c r="L16" i="31"/>
  <c r="L15" i="31"/>
  <c r="L14" i="31"/>
  <c r="L13" i="31"/>
  <c r="L12" i="31"/>
  <c r="L30" i="30" l="1"/>
  <c r="L22" i="22"/>
  <c r="L48" i="9"/>
  <c r="L47" i="9"/>
  <c r="L46" i="9"/>
  <c r="L45" i="9"/>
  <c r="L44" i="9"/>
  <c r="L43" i="9"/>
  <c r="L40" i="9"/>
  <c r="L39" i="9"/>
  <c r="L38" i="9"/>
  <c r="L32" i="9"/>
  <c r="L31" i="9"/>
  <c r="L29" i="9"/>
  <c r="L15" i="9"/>
  <c r="L13" i="9"/>
  <c r="L14" i="9"/>
  <c r="L41" i="9"/>
  <c r="L36" i="9"/>
  <c r="L40" i="7"/>
  <c r="L37" i="9"/>
  <c r="L30" i="9"/>
  <c r="L27" i="9"/>
  <c r="L16" i="9"/>
  <c r="L12" i="9"/>
  <c r="L20" i="22"/>
  <c r="L26" i="22" l="1"/>
  <c r="H16" i="8"/>
  <c r="G16" i="8"/>
  <c r="F16" i="8"/>
  <c r="E16" i="8"/>
  <c r="D16" i="8"/>
  <c r="H15" i="8"/>
  <c r="G15" i="8"/>
  <c r="F15" i="8"/>
  <c r="E15" i="8"/>
  <c r="D15" i="8"/>
  <c r="H14" i="8"/>
  <c r="G14" i="8"/>
  <c r="F14" i="8"/>
  <c r="E14" i="8"/>
  <c r="D14" i="8"/>
  <c r="H13" i="8"/>
  <c r="G13" i="8"/>
  <c r="F13" i="8"/>
  <c r="E13" i="8"/>
  <c r="D13" i="8"/>
  <c r="H12" i="8"/>
  <c r="G12" i="8"/>
  <c r="F12" i="8"/>
  <c r="E12" i="8"/>
  <c r="D12" i="8"/>
  <c r="L47" i="30" l="1"/>
  <c r="L46" i="30"/>
  <c r="L45" i="30"/>
  <c r="L44" i="30"/>
  <c r="L43" i="30"/>
  <c r="L42" i="30"/>
  <c r="L41" i="30"/>
  <c r="L40" i="30"/>
  <c r="L39" i="30"/>
  <c r="L38" i="30"/>
  <c r="L37" i="30"/>
  <c r="L36" i="30"/>
  <c r="L35" i="30"/>
  <c r="L34" i="30"/>
  <c r="L33" i="30"/>
  <c r="L32" i="30"/>
  <c r="L31" i="30"/>
  <c r="L29" i="30"/>
  <c r="L28" i="30"/>
  <c r="L27" i="30"/>
  <c r="L26" i="30"/>
  <c r="L25" i="30"/>
  <c r="L24" i="30"/>
  <c r="L23" i="30"/>
  <c r="L22" i="30"/>
  <c r="L21" i="30"/>
  <c r="L20" i="30"/>
  <c r="L19" i="30"/>
  <c r="L17" i="30"/>
  <c r="L16" i="30"/>
  <c r="L15" i="30"/>
  <c r="L14" i="30"/>
  <c r="L13" i="30"/>
  <c r="L12" i="30"/>
  <c r="L34" i="28"/>
  <c r="L33" i="28"/>
  <c r="L32" i="28"/>
  <c r="L31" i="28"/>
  <c r="L30" i="28"/>
  <c r="L29" i="28"/>
  <c r="L28" i="28"/>
  <c r="L27" i="28"/>
  <c r="L26" i="28"/>
  <c r="L25" i="28"/>
  <c r="L24" i="28"/>
  <c r="L23" i="28"/>
  <c r="L22" i="28"/>
  <c r="L21" i="28"/>
  <c r="L20" i="28"/>
  <c r="L19" i="28"/>
  <c r="L18" i="28"/>
  <c r="L17" i="28"/>
  <c r="L16" i="28"/>
  <c r="L15" i="28"/>
  <c r="L14" i="28"/>
  <c r="L13" i="28"/>
  <c r="L12" i="28"/>
  <c r="L22" i="27"/>
  <c r="L21" i="27"/>
  <c r="L20" i="27"/>
  <c r="L19" i="27"/>
  <c r="L18" i="27"/>
  <c r="L17" i="27"/>
  <c r="L16" i="27"/>
  <c r="L15" i="27"/>
  <c r="L14" i="27"/>
  <c r="L13" i="27"/>
  <c r="L12" i="27"/>
  <c r="L34" i="26"/>
  <c r="L33" i="26"/>
  <c r="L32" i="26"/>
  <c r="L31" i="26"/>
  <c r="L30" i="26"/>
  <c r="L29" i="26"/>
  <c r="L28" i="26"/>
  <c r="L27" i="26"/>
  <c r="L26" i="26"/>
  <c r="L25" i="26"/>
  <c r="L24" i="26"/>
  <c r="L23" i="26"/>
  <c r="L20" i="26"/>
  <c r="L19" i="26"/>
  <c r="L18" i="26"/>
  <c r="L17" i="26"/>
  <c r="L16" i="26"/>
  <c r="L15" i="26"/>
  <c r="L14" i="26"/>
  <c r="L13" i="26"/>
  <c r="L12" i="26"/>
  <c r="L33" i="25"/>
  <c r="L32" i="25"/>
  <c r="L31" i="25"/>
  <c r="L30" i="25"/>
  <c r="L29" i="25"/>
  <c r="L27" i="25"/>
  <c r="L26" i="25"/>
  <c r="L25" i="25"/>
  <c r="L24" i="25"/>
  <c r="L23" i="25"/>
  <c r="L22" i="25"/>
  <c r="L21" i="25"/>
  <c r="L20" i="25"/>
  <c r="L19" i="25"/>
  <c r="L16" i="25"/>
  <c r="L15" i="25"/>
  <c r="L14" i="25"/>
  <c r="L13" i="25"/>
  <c r="L12" i="25"/>
  <c r="L40" i="22" l="1"/>
  <c r="L39" i="22"/>
  <c r="L38" i="22"/>
  <c r="L37" i="22"/>
  <c r="L36" i="22"/>
  <c r="L35" i="22"/>
  <c r="L34" i="22"/>
  <c r="L33" i="22"/>
  <c r="L32" i="22"/>
  <c r="L31" i="22"/>
  <c r="L30" i="22"/>
  <c r="L29" i="22"/>
  <c r="L28" i="22"/>
  <c r="L27" i="22"/>
  <c r="L25" i="22"/>
  <c r="L24" i="22"/>
  <c r="L23" i="22"/>
  <c r="L21" i="22"/>
  <c r="L19" i="22"/>
  <c r="L17" i="22"/>
  <c r="L16" i="22"/>
  <c r="L14" i="22"/>
  <c r="L13" i="22"/>
  <c r="L12" i="22"/>
  <c r="L20" i="7" l="1"/>
  <c r="L23" i="7"/>
  <c r="L37" i="7" l="1"/>
  <c r="L43" i="7"/>
  <c r="L39" i="7"/>
  <c r="L42" i="7"/>
  <c r="L14" i="7"/>
  <c r="L15" i="7"/>
  <c r="L21" i="7"/>
  <c r="L44" i="7"/>
  <c r="L45" i="7"/>
  <c r="L46" i="7"/>
  <c r="L47" i="7"/>
  <c r="L48" i="7"/>
  <c r="L41" i="7"/>
  <c r="L36" i="7"/>
  <c r="L38" i="7"/>
  <c r="L35" i="7"/>
  <c r="L22" i="7"/>
  <c r="L24" i="7"/>
  <c r="L25" i="7"/>
  <c r="L27" i="7"/>
  <c r="L28" i="7"/>
  <c r="L30" i="7"/>
  <c r="L31" i="7"/>
  <c r="L32" i="7"/>
  <c r="L33" i="7"/>
  <c r="L34" i="7"/>
  <c r="L13" i="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sebastian.barrera</author>
  </authors>
  <commentList>
    <comment ref="H10" authorId="0" shapeId="0" xr:uid="{099FA953-FF74-4AC4-8E75-8E12FB9565D7}">
      <text>
        <r>
          <rPr>
            <sz val="10"/>
            <color indexed="81"/>
            <rFont val="Tahoma"/>
            <family val="2"/>
          </rPr>
          <t>Fuente, Situación u Acto con el potencial de daño, en termino de lesiones o enfermedades</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sebastian.barrera</author>
  </authors>
  <commentList>
    <comment ref="H10" authorId="0" shapeId="0" xr:uid="{B07CB126-3567-4C49-933B-7260A0C9414F}">
      <text>
        <r>
          <rPr>
            <sz val="10"/>
            <color indexed="81"/>
            <rFont val="Tahoma"/>
            <family val="2"/>
          </rPr>
          <t>Fuente, Situación u Acto con el potencial de daño, en termino de lesiones o enfermedades</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sebastian.barrera</author>
  </authors>
  <commentList>
    <comment ref="H10" authorId="0" shapeId="0" xr:uid="{6B40AA65-B19E-4555-A3C6-E8F56258960A}">
      <text>
        <r>
          <rPr>
            <sz val="10"/>
            <color indexed="81"/>
            <rFont val="Tahoma"/>
            <family val="2"/>
          </rPr>
          <t>Fuente, Situación u Acto con el potencial de daño, en termino de lesiones o enfermedades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sebastian.barrera</author>
  </authors>
  <commentList>
    <comment ref="H10" authorId="0" shapeId="0" xr:uid="{6C50CF6C-8D6A-4C76-9910-1A657C57F2AB}">
      <text>
        <r>
          <rPr>
            <sz val="10"/>
            <color indexed="81"/>
            <rFont val="Tahoma"/>
            <family val="2"/>
          </rPr>
          <t>Fuente, Situación u Acto con el potencial de daño, en termino de lesiones o enfermedades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sebastian.barrera</author>
  </authors>
  <commentList>
    <comment ref="H10" authorId="0" shapeId="0" xr:uid="{52109515-5178-4C86-AB95-0C4C7AE3666A}">
      <text>
        <r>
          <rPr>
            <sz val="10"/>
            <color indexed="81"/>
            <rFont val="Tahoma"/>
            <family val="2"/>
          </rPr>
          <t>Fuente, Situación u Acto con el potencial de daño, en termino de lesiones o enfermedades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sebastian.barrera</author>
  </authors>
  <commentList>
    <comment ref="H10" authorId="0" shapeId="0" xr:uid="{99C9EA32-2D0F-4013-B401-B7BEF266E8B2}">
      <text>
        <r>
          <rPr>
            <sz val="10"/>
            <color indexed="81"/>
            <rFont val="Tahoma"/>
            <family val="2"/>
          </rPr>
          <t>Fuente, Situación u Acto con el potencial de daño, en termino de lesiones o enfermedades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sebastian.barrera</author>
  </authors>
  <commentList>
    <comment ref="H10" authorId="0" shapeId="0" xr:uid="{46661CAB-3FFA-42E1-A11D-3F57B16816E4}">
      <text>
        <r>
          <rPr>
            <sz val="10"/>
            <color indexed="81"/>
            <rFont val="Tahoma"/>
            <family val="2"/>
          </rPr>
          <t>Fuente, Situación u Acto con el potencial de daño, en termino de lesiones o enfermedades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sebastian.barrera</author>
  </authors>
  <commentList>
    <comment ref="H10" authorId="0" shapeId="0" xr:uid="{8A7139CA-E8EE-43EB-99D8-BFDA4855D646}">
      <text>
        <r>
          <rPr>
            <sz val="10"/>
            <color indexed="81"/>
            <rFont val="Tahoma"/>
            <family val="2"/>
          </rPr>
          <t>Fuente, Situación u Acto con el potencial de daño, en termino de lesiones o enfermedades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sebastian.barrera</author>
  </authors>
  <commentList>
    <comment ref="H10" authorId="0" shapeId="0" xr:uid="{47A1D1E9-E91F-4515-8CBA-EB88FE5AE554}">
      <text>
        <r>
          <rPr>
            <sz val="10"/>
            <color indexed="81"/>
            <rFont val="Tahoma"/>
            <family val="2"/>
          </rPr>
          <t>Fuente, Situación u Acto con el potencial de daño, en termino de lesiones o enfermedades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sebastian.barrera</author>
  </authors>
  <commentList>
    <comment ref="H10" authorId="0" shapeId="0" xr:uid="{075EA342-E8EF-47C2-B1AF-1FFDCD85DC3B}">
      <text>
        <r>
          <rPr>
            <sz val="10"/>
            <color indexed="81"/>
            <rFont val="Tahoma"/>
            <family val="2"/>
          </rPr>
          <t>Fuente, Situación u Acto con el potencial de daño, en termino de lesiones o enfermedades</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sebastian.barrera</author>
  </authors>
  <commentList>
    <comment ref="H10" authorId="0" shapeId="0" xr:uid="{FCFA12EE-573D-4800-9EA0-BB690E282C5F}">
      <text>
        <r>
          <rPr>
            <sz val="10"/>
            <color indexed="81"/>
            <rFont val="Tahoma"/>
            <family val="2"/>
          </rPr>
          <t>Fuente, Situación u Acto con el potencial de daño, en termino de lesiones o enfermedades</t>
        </r>
      </text>
    </comment>
  </commentList>
</comments>
</file>

<file path=xl/sharedStrings.xml><?xml version="1.0" encoding="utf-8"?>
<sst xmlns="http://schemas.openxmlformats.org/spreadsheetml/2006/main" count="9811" uniqueCount="860">
  <si>
    <t>CODIGO</t>
  </si>
  <si>
    <t>VERSION</t>
  </si>
  <si>
    <t>FECHA</t>
  </si>
  <si>
    <t>ACTUALIZACION</t>
  </si>
  <si>
    <t>RESPONSABLE:</t>
  </si>
  <si>
    <t>Individualizar  Actividad</t>
  </si>
  <si>
    <t>Identificación del Peligro</t>
  </si>
  <si>
    <t>Valorización del Riesgo</t>
  </si>
  <si>
    <t>Procesos</t>
  </si>
  <si>
    <t>Actividad / Infraestructura</t>
  </si>
  <si>
    <t>Peligros</t>
  </si>
  <si>
    <t>Riesgos</t>
  </si>
  <si>
    <t>Probabilidad</t>
  </si>
  <si>
    <t>Medidas de Control</t>
  </si>
  <si>
    <t>Responsabilidad</t>
  </si>
  <si>
    <t>Frecuencia</t>
  </si>
  <si>
    <t>P</t>
  </si>
  <si>
    <t>C</t>
  </si>
  <si>
    <t>Desplazamiento por sección
(Supervisión)</t>
  </si>
  <si>
    <t>X</t>
  </si>
  <si>
    <t>Superficies de trabajo defectuosas e irregulares</t>
  </si>
  <si>
    <t>Desplazamiento por patio de maniobras</t>
  </si>
  <si>
    <t>Transito de personal, por áreas no habilitadas</t>
  </si>
  <si>
    <t>Descarga de Camión</t>
  </si>
  <si>
    <t>Traslado de Mercadería hacia Bodega</t>
  </si>
  <si>
    <t>Caída mismo nivel</t>
  </si>
  <si>
    <t>Sismo</t>
  </si>
  <si>
    <t>Golpeado por o contra objetos</t>
  </si>
  <si>
    <t>x</t>
  </si>
  <si>
    <t>Personal Interno</t>
  </si>
  <si>
    <t>Atrapamiento</t>
  </si>
  <si>
    <t xml:space="preserve">Golpes </t>
  </si>
  <si>
    <t>Casino</t>
  </si>
  <si>
    <t>Consecuencia</t>
  </si>
  <si>
    <t>Menor</t>
  </si>
  <si>
    <t>Moderado</t>
  </si>
  <si>
    <t>Mayor</t>
  </si>
  <si>
    <t>Daño de personas (Seguridad / Salud)</t>
  </si>
  <si>
    <t xml:space="preserve">Proceso Operacionales 
</t>
  </si>
  <si>
    <t>Perdida parcial de la operación</t>
  </si>
  <si>
    <t xml:space="preserve">Perdida total de la operación </t>
  </si>
  <si>
    <t xml:space="preserve">Probabilidad </t>
  </si>
  <si>
    <t>Ejemplos</t>
  </si>
  <si>
    <t>Nivel de Riesgo</t>
  </si>
  <si>
    <t>Casi Seguro Ocurre</t>
  </si>
  <si>
    <t>Probabilidad de ocurrencia del evento en menos de 3 meses</t>
  </si>
  <si>
    <t xml:space="preserve">Probable </t>
  </si>
  <si>
    <t>Posible</t>
  </si>
  <si>
    <t>Improbable</t>
  </si>
  <si>
    <t>Probabilidad de ocurrencia del evento en más de 1 año.</t>
  </si>
  <si>
    <t>(B) - Bajo</t>
  </si>
  <si>
    <t xml:space="preserve">Medidas de Control </t>
  </si>
  <si>
    <t xml:space="preserve">No señalizar / Advertir </t>
  </si>
  <si>
    <t>Golpes por o contra objetos</t>
  </si>
  <si>
    <t xml:space="preserve">Manejo manual de carga </t>
  </si>
  <si>
    <t>Falta de Orden y Aseo</t>
  </si>
  <si>
    <t xml:space="preserve">Mantener Orden y Limpieza 
Señalizar Peligros y Riesgos
Uso de Calzado de Seguridad. 
Obligación de Informar Riesgos Laborales. 
</t>
  </si>
  <si>
    <t>Falta de orden y aseo</t>
  </si>
  <si>
    <t>Golpes por o contra</t>
  </si>
  <si>
    <t>Exposición a Frio</t>
  </si>
  <si>
    <t>Operar Moledora de Carne</t>
  </si>
  <si>
    <t>Equipo sin medidas de seguridad, protecciones alteradas</t>
  </si>
  <si>
    <t>Manejo de equipos o herramienta con partes en movimiento</t>
  </si>
  <si>
    <t>Proceso preparado de Carnes</t>
  </si>
  <si>
    <t>Operar Cortadora de Huesos</t>
  </si>
  <si>
    <t>Uso de Cuchillos</t>
  </si>
  <si>
    <t xml:space="preserve">Uso Selladora de alimentos </t>
  </si>
  <si>
    <t xml:space="preserve">Movimiento repetitivo </t>
  </si>
  <si>
    <t>Quemaduras</t>
  </si>
  <si>
    <t>Reportar a jefatura sobre alguna desviación. 
Señalilzar peligros y riesgos. 
Obligacion de informar Riesgos Laborales</t>
  </si>
  <si>
    <t>Limpieza de Equipos</t>
  </si>
  <si>
    <t>Dermatitis</t>
  </si>
  <si>
    <t>Desarme de equipos</t>
  </si>
  <si>
    <t xml:space="preserve">Lavado de Equipo, Muebles y vitrinas </t>
  </si>
  <si>
    <t>Recepción de Carne en Sección</t>
  </si>
  <si>
    <t>No sobrepasar capacidad de carga del rack
 Señalizar capacidad máxima de almacenamiento
Uso de Casco de Seguridad.
Uso de Calzado de Seguridad</t>
  </si>
  <si>
    <t>Uso de Maquina Laminadora</t>
  </si>
  <si>
    <t xml:space="preserve">Manejo de equipos en movimientos </t>
  </si>
  <si>
    <t xml:space="preserve">Proceso Uso de Laminadora </t>
  </si>
  <si>
    <t xml:space="preserve">Horneado de Pan </t>
  </si>
  <si>
    <t xml:space="preserve">Elementos de trabajo en mal estado </t>
  </si>
  <si>
    <t>Calor</t>
  </si>
  <si>
    <t xml:space="preserve">Preparación Horneado de Pan </t>
  </si>
  <si>
    <t xml:space="preserve">Limpieza y sanitizado de mesón 
(Accesorios y herramientas) </t>
  </si>
  <si>
    <t>Contacto con objetos calientes</t>
  </si>
  <si>
    <t>Hornos</t>
  </si>
  <si>
    <t xml:space="preserve">Operación de Hornos </t>
  </si>
  <si>
    <t>Contacto con electricidad</t>
  </si>
  <si>
    <t>Calor ( Temporada de Verano)</t>
  </si>
  <si>
    <t>Freidora</t>
  </si>
  <si>
    <t xml:space="preserve">Operación freidora </t>
  </si>
  <si>
    <t xml:space="preserve">Llenado de aceite </t>
  </si>
  <si>
    <t xml:space="preserve">Contacto con objetos calientes- Fuego  </t>
  </si>
  <si>
    <t xml:space="preserve">Mantener limpieza y orden del lugar. 
Utilizar calzado de seguridad antideslizante.
Cinta antideslizante en pisos.
</t>
  </si>
  <si>
    <t>Traslado de mercadería hacia sala de ventas</t>
  </si>
  <si>
    <t>Retiro de productos en bodega (Desde niveles superiores a inferiores)</t>
  </si>
  <si>
    <t>Retiro manual de productos en Bodega 
(Desde niveles superiores a inferiores)</t>
  </si>
  <si>
    <t>Contacto con objetos cortantes</t>
  </si>
  <si>
    <t xml:space="preserve">Picadura o mordedura de animal o insecto </t>
  </si>
  <si>
    <t xml:space="preserve">Publicidad </t>
  </si>
  <si>
    <t>Espacio Reducido</t>
  </si>
  <si>
    <t>Productos en mal estado</t>
  </si>
  <si>
    <t xml:space="preserve">Movimiento Repetitivo 
</t>
  </si>
  <si>
    <t>Exposición a Calor</t>
  </si>
  <si>
    <t>Proceso de Venta Productos</t>
  </si>
  <si>
    <t xml:space="preserve">Operación de venta </t>
  </si>
  <si>
    <t>Superficies resbaladizas, defectuosas e irregulares</t>
  </si>
  <si>
    <t>Manipulación de herramientas manuales.</t>
  </si>
  <si>
    <t xml:space="preserve">Envolver Regalos </t>
  </si>
  <si>
    <t>Observar y Vigilar</t>
  </si>
  <si>
    <t>Traslado por pasillos y escaleras</t>
  </si>
  <si>
    <t>Labores Administrativas</t>
  </si>
  <si>
    <t xml:space="preserve">Falta de orden y aseo </t>
  </si>
  <si>
    <t xml:space="preserve">Golpes por o contra objetos </t>
  </si>
  <si>
    <t xml:space="preserve">Visitas </t>
  </si>
  <si>
    <t>Guardias</t>
  </si>
  <si>
    <t>Traslado por pasillos</t>
  </si>
  <si>
    <t xml:space="preserve">Aseo </t>
  </si>
  <si>
    <t>Limpieza de baños, (Secciones , Duchas, entre otros)</t>
  </si>
  <si>
    <t>Conexiones - Equipos energizados</t>
  </si>
  <si>
    <t>Intervención de equipo</t>
  </si>
  <si>
    <t>Trabajo en altura (Uso de Escalas)</t>
  </si>
  <si>
    <t xml:space="preserve">Manejo de Herramientas Manuales </t>
  </si>
  <si>
    <t xml:space="preserve">Atrapamiento por objeto </t>
  </si>
  <si>
    <t xml:space="preserve">Golpe por o contra objetos </t>
  </si>
  <si>
    <t>Actividad / 
Infraestructura</t>
  </si>
  <si>
    <t>Elementos corto punzantes</t>
  </si>
  <si>
    <t>Operación cocina</t>
  </si>
  <si>
    <t xml:space="preserve">Golpes con o contra </t>
  </si>
  <si>
    <t>Uso de alargadores o extensión eléctrica no autorizadas</t>
  </si>
  <si>
    <t xml:space="preserve">Caída a mismo nivel </t>
  </si>
  <si>
    <t xml:space="preserve">Trastornos músculos esqueléticos </t>
  </si>
  <si>
    <t>Conducción grúa horquilla</t>
  </si>
  <si>
    <t>Lesiones Físicas</t>
  </si>
  <si>
    <t>Trastornos psicológicos</t>
  </si>
  <si>
    <t xml:space="preserve">Apoyo psicológico por organismo administrador.
Contención Emocional </t>
  </si>
  <si>
    <t>Estar atento a las condiciones de trabajo.
Delimitar vías de tránsito y pasos peatonales
Prohibición de correr
Uso de Calzado de Seguridad - Casco de Seguridad
Obligación de informar riesgos.</t>
  </si>
  <si>
    <t xml:space="preserve">Superficies resbaladizas, defectuosas e irregulares </t>
  </si>
  <si>
    <t>Caídas a mismo nivel</t>
  </si>
  <si>
    <t>Cámara de Frio</t>
  </si>
  <si>
    <t xml:space="preserve">Ingreso a cámara de frio </t>
  </si>
  <si>
    <t>Traslado de carne al interior de cámara de frio.</t>
  </si>
  <si>
    <t xml:space="preserve">Realizar pausas activas.
Peso máximo de 25 kg hombre y 20 kg mujer. 
Utilizar equipos de apoyo si sobrepasa el peso máximo. 
Aplicación MMC 
Obligación de Informar Riesgos Laborales. 
Uso de Calzado de Seguridad </t>
  </si>
  <si>
    <t>Inspección visual  estado de cuchillos
Uso de Guante Acerado en proceso de corte y limpieza. 
Utilizar porta cuchillos para un almacenamiento seguro
Verificar que el área de trabajo sea estable y nivelada para posicionar la maquina.
Procedimiento de Trabajo Seguro "Uso de cuchillos".
Carta de autorización de Trabajo críticos.</t>
  </si>
  <si>
    <t>Inspección Visual de maquinaria. 
Señalizar peligros y riesgos 
Obligación de Informar Riesgos laborales</t>
  </si>
  <si>
    <t>No intervenir sistema eléctrico. 
Área de trabajo limpia y seca. 
Inspección visual de condiciones de trabajo. Antes cualquier desviación informar a jefatura.
Limpieza y mantenciones la maquina debe estar desenergizada.</t>
  </si>
  <si>
    <t>Manejo de productos químicos de limpieza</t>
  </si>
  <si>
    <t>Atención al cliente</t>
  </si>
  <si>
    <t>Lesión músculos esqueléticas</t>
  </si>
  <si>
    <t xml:space="preserve">Reposición de producto en estantes </t>
  </si>
  <si>
    <t>Movimiento respetivo</t>
  </si>
  <si>
    <t>Elaboración de productos</t>
  </si>
  <si>
    <t>Traslado de comida a línea de autoservicio</t>
  </si>
  <si>
    <t>Preparación de alimentos</t>
  </si>
  <si>
    <t xml:space="preserve">Contacto con objetos calientes-Líquidos </t>
  </si>
  <si>
    <t xml:space="preserve">Procedimiento de Trabajo Seguro 
Carta de autorización de maquinaria critica
Obligación de informar
Uso de Guantes para alta temperatura.
Estar atento a las condiciones de trabajo </t>
  </si>
  <si>
    <t>Sistema de aislación defectuosos- Partes alteradas</t>
  </si>
  <si>
    <t xml:space="preserve">Exposición a calor </t>
  </si>
  <si>
    <t xml:space="preserve">Trasvasije y eliminación de residuos </t>
  </si>
  <si>
    <t>Contacto con líquidos calientes</t>
  </si>
  <si>
    <t>Contactos con líquidos calientes</t>
  </si>
  <si>
    <t>Reposición de mercadería en Sala de Ventas</t>
  </si>
  <si>
    <t xml:space="preserve">Lesión Trastornos músculos esqueléticos </t>
  </si>
  <si>
    <t>Recepción de envases</t>
  </si>
  <si>
    <t>Contacto con sustancias químicas</t>
  </si>
  <si>
    <t xml:space="preserve">Agresión Física </t>
  </si>
  <si>
    <t xml:space="preserve">Contacto con sustancias químicas </t>
  </si>
  <si>
    <t xml:space="preserve">Mantención </t>
  </si>
  <si>
    <t xml:space="preserve">Revisión, reparación y/o recambio de componentes </t>
  </si>
  <si>
    <t xml:space="preserve">Contacto Eléctrico </t>
  </si>
  <si>
    <t>Traslado de gaveta con dinero hacia bodega</t>
  </si>
  <si>
    <t xml:space="preserve">Elaboración de Pan </t>
  </si>
  <si>
    <t>Traslado de sacos de harinas</t>
  </si>
  <si>
    <t>Enharinado de superficies (Equipos)</t>
  </si>
  <si>
    <t>Operación maquina revolvedora</t>
  </si>
  <si>
    <t xml:space="preserve">Proporcionado de masa con cuchillo </t>
  </si>
  <si>
    <t>Operación de maquina sobadora</t>
  </si>
  <si>
    <t>Operación de maquina ovilladora</t>
  </si>
  <si>
    <t xml:space="preserve">Cortar masa con molde manual (Confección de hallullas) </t>
  </si>
  <si>
    <t>Empedrado de masa en latas de hornos</t>
  </si>
  <si>
    <t>Polvos - Agentes Quimicos</t>
  </si>
  <si>
    <t>Exposicion a polvo de harina</t>
  </si>
  <si>
    <t>Manipulacion de herramientas manuales (Hallullera)</t>
  </si>
  <si>
    <t xml:space="preserve">Inspeccion visual antes de operar equipo.
Autorización de equipos criticos 
Procedimiento de Panaderia.
Realizar inspeccion a equipo antes de operar. </t>
  </si>
  <si>
    <t xml:space="preserve">Contacto con electricidad </t>
  </si>
  <si>
    <t>Cristian Fernandez</t>
  </si>
  <si>
    <t xml:space="preserve">Matriz de Riesgos
Tabla Probabilidad / Consecuencia </t>
  </si>
  <si>
    <t>Cuando un evento tiene mas de un tipo de perdida, cambia la consecuencia por la de nivel mayor</t>
  </si>
  <si>
    <t xml:space="preserve">Sin interrupción de la operación </t>
  </si>
  <si>
    <t xml:space="preserve">Breve interrupción de la operación </t>
  </si>
  <si>
    <t>Detención Parcial 
(Max 2 Horas)</t>
  </si>
  <si>
    <t>Categoría del riesgo</t>
  </si>
  <si>
    <t>Guía para la matriz de riesgos</t>
  </si>
  <si>
    <t>Lesion Leve, exposicion media a riesgos para la salud, quedando posibilitada para realizar otras labores.
(STP)</t>
  </si>
  <si>
    <t>Lesion con tiempo perdido, es necesario un tratamiento médico para una lesión o enfermedad.
(CTP)</t>
  </si>
  <si>
    <t>Hay pérdida de tiempo en el trabajo por la incapacidad permanente resultante de una lesión o enfermedad (CTP)</t>
  </si>
  <si>
    <t xml:space="preserve">Ocurre una fatalidad individual; Pérdida o daño significativo a la operación. </t>
  </si>
  <si>
    <t>Bajo</t>
  </si>
  <si>
    <t>Crítico</t>
  </si>
  <si>
    <t xml:space="preserve"> ≥ 10</t>
  </si>
  <si>
    <t>(A) - Alto</t>
  </si>
  <si>
    <t>5 a 9</t>
  </si>
  <si>
    <t>(M) - Medio</t>
  </si>
  <si>
    <t>1 a 4</t>
  </si>
  <si>
    <t>Los trabajadores deben aplicar los controles existentes garantizando que el riesgo permanezca moderado, siendo ese aceptable.</t>
  </si>
  <si>
    <t>Cada vez que ocurre un  accidente</t>
  </si>
  <si>
    <t>Muy improbable</t>
  </si>
  <si>
    <t>Exposición menor a riesgos para la salud, se hace necesaria la atención  de primeros auxilios
(NAT)</t>
  </si>
  <si>
    <t xml:space="preserve">Requiere de un plan de acción, contramedidas y reevaluación, hasta que el peligro haya sido disminuido a un valor menor a 9 </t>
  </si>
  <si>
    <t>Actividad Rutinaria</t>
  </si>
  <si>
    <t xml:space="preserve">
Actividad No Rutinaria</t>
  </si>
  <si>
    <t xml:space="preserve">
Personal Externo</t>
  </si>
  <si>
    <t xml:space="preserve">Atropello y/o apresionamiento con o sin causa fatal  </t>
  </si>
  <si>
    <t xml:space="preserve">Descarga de pallets con transpaleta </t>
  </si>
  <si>
    <t xml:space="preserve">Golpes con o contra objetos en movimiento  y/o atrapamiento </t>
  </si>
  <si>
    <t xml:space="preserve">Descarga de carro rolls  </t>
  </si>
  <si>
    <t>Recepción de mercadería  o (mermas)</t>
  </si>
  <si>
    <t xml:space="preserve">Recepción </t>
  </si>
  <si>
    <t>Recepción de mercadería 
 Trabajo   Administrativo</t>
  </si>
  <si>
    <t xml:space="preserve">Recepción de mercadería o mermas 
</t>
  </si>
  <si>
    <t>Transito de personal por área recepción sin advertir</t>
  </si>
  <si>
    <t>Manejo inadecuado  de productos  dañados o con defectos</t>
  </si>
  <si>
    <t>Manejo manual de cargas de forma inadecuada</t>
  </si>
  <si>
    <t>Atropello por equipo menor 
(traspaletas - carros rolls)</t>
  </si>
  <si>
    <t>Contacto con objetos cortantes, punzantes,dermatitis y/o quemaduras</t>
  </si>
  <si>
    <t>Traslado de pallets con transpaleta manual o eléctrica , directo a la bodega</t>
  </si>
  <si>
    <t>Apilamiento de forma inadecuada  de productos (pallets).</t>
  </si>
  <si>
    <t>Traslado de pallets  con carros rolls , directo a la bodega</t>
  </si>
  <si>
    <t xml:space="preserve">Emergencia </t>
  </si>
  <si>
    <t xml:space="preserve">Incendio/Amago </t>
  </si>
  <si>
    <t>Quemaduras/ Asfixia</t>
  </si>
  <si>
    <t>Descarga  de mercadería con equipo mecanico (acción y/o condición insegura)</t>
  </si>
  <si>
    <t>Descarga de mercadería con equipo mecanico (acción y/o condición insegura)</t>
  </si>
  <si>
    <t>Descarga de mercadería con carro rolls (acción y/o condición insegura)</t>
  </si>
  <si>
    <t xml:space="preserve">Trabajo repetitivo de forma inadecuada </t>
  </si>
  <si>
    <t>Inspección periódica de equipos de apoyo
Mantener orden y limpieza
Estar atentos a las condiciones del lugar de trabajo.
Utilizar equipos de apoyo para evitar golpes.</t>
  </si>
  <si>
    <t>Instructivo de Operación Segura "Almacenamiento de Carga"
• No sobrepasar capacidad de carga del equipo
• Utilización de Casco de Seguridad.
• Calzado de Seguridad
Obligación de informar riesgos laborales. (ODI)
 Utilizar equipos de apoyo para evitar golpes.</t>
  </si>
  <si>
    <t xml:space="preserve">Transito de personal por pasillos con transpaleta manual o eléctrica hacia bodeaga </t>
  </si>
  <si>
    <t xml:space="preserve">Transito de personal por pasillos con Carros rolls a hacia bodeaga </t>
  </si>
  <si>
    <t>No señalizar / Advertir</t>
  </si>
  <si>
    <t>Atropello con equipo menor
(Transpaleta,carros rolls)</t>
  </si>
  <si>
    <t xml:space="preserve">Trabajo repetitivo de forma inadecuada al momento de descargar </t>
  </si>
  <si>
    <t>Golpes con o contra de objetos en movimiento y/o atrapamiento</t>
  </si>
  <si>
    <t>Golpes con o contra de objetos maquinarias en movimiento  y/o atrapamiento</t>
  </si>
  <si>
    <t>Golpes con o contra de objetos   y/o atrapamiento</t>
  </si>
  <si>
    <t xml:space="preserve">Mercadería apilada de forma inadenuada  en altura </t>
  </si>
  <si>
    <t>Supervisión, reposición y/ o almacenamiento de mercadería</t>
  </si>
  <si>
    <t xml:space="preserve">Uso de forma incorrecta las  de Escalas (trabajo en altura)         </t>
  </si>
  <si>
    <t xml:space="preserve">Golpes con o contra de objetos </t>
  </si>
  <si>
    <t>Instructivo de Operación Segura "Almacenamiento de Carga"
• No sobrepasar capacidad de carga según  Normativa
Obligación de informar riesgos laborales. (ODI) 
Implementación Protocolo MMC</t>
  </si>
  <si>
    <t>Retiro de mercadería o mermas</t>
  </si>
  <si>
    <t>Manejo inadecuado  de mercadería  dañados o con defectos</t>
  </si>
  <si>
    <t xml:space="preserve">Falta de orden o aseo </t>
  </si>
  <si>
    <t xml:space="preserve">Camara de frío en mal estado o sin su mantención vigente </t>
  </si>
  <si>
    <t>Estiba y apilamiento de cajas e insumos de forma incorrecta  en rack metálicos(altura)</t>
  </si>
  <si>
    <t xml:space="preserve">Realizar ciclos de trabajo 
No sobrepasar capacidad de carga según  Normativa. 
Utilizar equipos de apoyo si sobrepasa el peso máximo. 
Aplicación MMC 
Obligación de Informar Riesgos Laborales. 
Uso de Calzado de Seguridad </t>
  </si>
  <si>
    <t>Manejo inadecuado de equipos en movimientos de materiales e insumos</t>
  </si>
  <si>
    <t>Personal sin autorización y/o capacitado maquinaría crítica</t>
  </si>
  <si>
    <t xml:space="preserve">Inspeccionar equipo antes de utilizar.
Señalizar peligros y riesgos. 
Procedimiento de Trabajo Seguro " Moledora de Carne".
Carta de autorización de Trabajo Críticos. </t>
  </si>
  <si>
    <t>Posicionamiento de camiones</t>
  </si>
  <si>
    <t xml:space="preserve">Pallets con carga mal estibada </t>
  </si>
  <si>
    <t xml:space="preserve">Rampa de camión en mal estado </t>
  </si>
  <si>
    <t>Desarme de equipos sin ser desenchufados</t>
  </si>
  <si>
    <t>-Limpieza y mantenciones la maquina debe estar desconecta de energía eléctrica.
-Obligación de informar riesgos laborales (ODI).</t>
  </si>
  <si>
    <t xml:space="preserve">Limpieza de forma inadecuada </t>
  </si>
  <si>
    <t>Limpieza herramientas (cuchillos)</t>
  </si>
  <si>
    <t>-Uso de Guante de malla acerado. 
-Procedimiento de Trabajo Seguro "Uso de cuchillos"
-Carta de autorización de Trabajo críticos.
-Se debe limpiar cuchillo de forma ordenada e independiente 
-Limpiar cuchillo por lado sin filo.
-Obligación de informar riesgos laborales (ODI).</t>
  </si>
  <si>
    <t>Limpieza de Equipos y herramientas (cuchillos)</t>
  </si>
  <si>
    <t>-Utilizar Guantes para limpieza de maquinas.
-Capacitación de sustancias químicas.
-Control de Hojas de Seguridad.
-Prohibido realizar mezclar de sustancias químicas de limpieza.</t>
  </si>
  <si>
    <t xml:space="preserve">Cliente conflictivo </t>
  </si>
  <si>
    <t xml:space="preserve">Estrés Ocupacional </t>
  </si>
  <si>
    <t>-Implementación de protocolo Psicosocial. 
-Claridad de roles.
-Derivación de clientes conflictivos con jefatura.</t>
  </si>
  <si>
    <t>Fuga de gas licuado</t>
  </si>
  <si>
    <t>Intoxicación</t>
  </si>
  <si>
    <t>-Procedimiento de Evacuación y emergencia.
-Plan de emergencias
-Instruir al personal sobre plan de evacuación.
-Equipos que funcionan con gas como hornos o calefont deben tener mantención periódica.
-Informar de manera inmediata sobre olor a gas en la sección.</t>
  </si>
  <si>
    <t xml:space="preserve"> Explosión</t>
  </si>
  <si>
    <t>-'Procedimiento de Evacuación y emergencia.
-Plan de emergencias
-Instruir al personal sobre plan de evacuación.
-Equipos que funcionan con gas como hornos o calefont deben tener mantención periódica.
-Informar de manera inmediata sobre olor a gas en la sección.</t>
  </si>
  <si>
    <t xml:space="preserve">Reposición de mercadería en sección </t>
  </si>
  <si>
    <t xml:space="preserve">Desplazamiento desde Cámara hacia Sección </t>
  </si>
  <si>
    <t xml:space="preserve">Superficies húmedas, resbaladizas, defectuosas e irregulares </t>
  </si>
  <si>
    <t>Caídas al mismo nivel</t>
  </si>
  <si>
    <t>-Mantener una distancia de 1,5 metros entre los pasillos.
-Mantener Orden y Limpieza 
-Limpieza inmediata ante derrame de residuos líquidos
-Señalizar peligros y riesgos Repara filtraciones de grifos, sifones y desagües.
-Uso de calzado de seguridad.</t>
  </si>
  <si>
    <t xml:space="preserve">Desplazamiento desde Cámara hacia Sección 
</t>
  </si>
  <si>
    <t>-Uso Obligatorio: Calzado de seguridad.
-Restringir el ingreso a personal no autorizado.
-Mantener despejados pasillos. 
-Mantener Orden y limpieza.
-Obligación de informar riesgos laborales (ODI).</t>
  </si>
  <si>
    <t xml:space="preserve">Trastornos músculos esqueléticos / Sobresfuerzo </t>
  </si>
  <si>
    <t>Cámara de frío en mal estado (puertas en mal estado)  y/o personal sin ropa térmica</t>
  </si>
  <si>
    <t>Traslado de Fiambres al interior de cámara de frio.</t>
  </si>
  <si>
    <t>Utilización de  javas para subir a estantes por ausencia de herramientas de trabajo adecuadas para la actividad</t>
  </si>
  <si>
    <t>-Uso Obligatorio: Calzado de seguridad.
-Restringir el ingreso a personal no autorizado.
-Mantener despejados pasillos. 
-Mantener Orden y limpieza.
-Obligación de informar Riesgos Laborales (ODI).</t>
  </si>
  <si>
    <t>Manejo de equipos en movimientos sin sus protecciones de seguridad</t>
  </si>
  <si>
    <t xml:space="preserve">Contacto con objetos cortantes </t>
  </si>
  <si>
    <t>-Procedimiento de Trabajo Seguro Uso de Laminadora
-Carta de autorización de equipos críticos.
-Capacitación Anual Laminadora.
-Obligación de informar riesgos laborales (ODI).</t>
  </si>
  <si>
    <t xml:space="preserve">Manejo de equipos en movimientos con Ropa y pelo  suelta, pulseras anillos </t>
  </si>
  <si>
    <t>-Procedimiento de Trabajo Seguro Uso de Laminadora
-Carta de autorización de equipos críticos.
-Capacitación Anual Laminadora.
-No utilizar ropa suelta, anillos ni pulseras. 
-Utilización de cofia.
-Obligación de informar riesgos laborales (ODI).</t>
  </si>
  <si>
    <t xml:space="preserve">Utilización de equipo o accesorios en mal estado </t>
  </si>
  <si>
    <t>-Bloqueo de equipos defectuosos.
-Inspeccionar condiciones del trabajo antes de ejecutar tarea.
-Mantención mensual laminadora.
-Obligación de informar riesgos laborales (ODI).</t>
  </si>
  <si>
    <t>Extensiones y partes eléctricas fuera de norma.</t>
  </si>
  <si>
    <t>Electrocución</t>
  </si>
  <si>
    <t>Trastornos músculos esqueléticas</t>
  </si>
  <si>
    <t xml:space="preserve">Utilización de Cuchillo en mal estado o mala manipulación  </t>
  </si>
  <si>
    <t>Proceso de preparación de fiambre</t>
  </si>
  <si>
    <t>-Inspección visual de maquinaria, informar anomalías. 
-Señalizar peligros y riesgos 
-Obligación de Informar Riesgos laborales (ODI).</t>
  </si>
  <si>
    <t>-Inspección visual de maquinaria, informar anomalías. 
-Señalizar peligros y riesgos. 
-Obligación de informar Riesgos Laborales (ODI).</t>
  </si>
  <si>
    <t xml:space="preserve">Limpieza de Equipos y herramientas </t>
  </si>
  <si>
    <t>-Uso de Guante de malla acerado. 
-Procedimiento de Trabajo Seguro Laminadora
-Carta autorización de proceso de laminado.
-Obligación de informar Riesgos Laborales (ODI).</t>
  </si>
  <si>
    <t>-Utilizar Guantes para limpieza de maquinas.
-Capacitación de sustancias químicas.
-Control de Hojas de Seguridad.
-Obligación de informar Riesgos Laborales (ODI).</t>
  </si>
  <si>
    <t xml:space="preserve">Traslado de mercadería hasta sala de proceso </t>
  </si>
  <si>
    <t xml:space="preserve">Desplazamiento desde Cámara hacia sala de proceso </t>
  </si>
  <si>
    <t>Exposición a Frio/Exposición a cambios bruscos de temperatura</t>
  </si>
  <si>
    <t>Traslado de mercadería  al interior de cámara de frio.</t>
  </si>
  <si>
    <t>Almacenamiento   de mercadería con equipo mecánico (acción y/o condición insegura)</t>
  </si>
  <si>
    <t xml:space="preserve">Golpes con o contra objetos en movimiento  </t>
  </si>
  <si>
    <t>-Uso Obligatorio: Calzado de seguridad.
-Restringir el ingreso a personal no autorizado.
-Mantener despejados pasillos.
-Mantener Orden y limpieza.
-Obligación de informar Riesgos Laborales (ODI).</t>
  </si>
  <si>
    <t xml:space="preserve">Campana o ductos de ventilación  en mal estado  </t>
  </si>
  <si>
    <t>Exposición a calor /Exposición a cambios bruscos de temperatura</t>
  </si>
  <si>
    <t>-Mantener Orden y Limpieza 
-Señalizar Peligros y Riesgos
-Uso obligatorio de Calzado de Seguridad.
-Obligación de Informar Riesgos Laborales (ODI).</t>
  </si>
  <si>
    <t>-Inspección visual de equipos de apoyo
-Señalizar Peligros y Riesgos
-Uso de calzado de seguridad.
-Ante una desviación, señalizar o retirar equipo de apoyo.
-Obligación de Informar Riesgos Laborales (ODI).</t>
  </si>
  <si>
    <t>-No sobrepasar capacidad de carga según normativa
-Obligación de informar riesgos laborales (ODI). 
-Implementación Protocolo Manejo Manual de Cargas y Trastornos Musculoesqueléticos relacionados con el trabajo.
-La altura del rack no sebe superar 1.55 mts. si supera debe tener contar con un piso de reposición.</t>
  </si>
  <si>
    <t xml:space="preserve">Limpieza de equipo en caliente </t>
  </si>
  <si>
    <t>-Procedimiento de Evacuación y emergencia.
-Plan de emergencias.
-Instruir al personal sobre plan de evacuación.
-Ejecución de simulacro de incendio.
-Capacitación teórico-practico Manejo de extintores.
-Guía rápida ante un incendio.</t>
  </si>
  <si>
    <t xml:space="preserve">-Procedimiento de Evacuación y emergencia.
-Plan de emergencias.
-Instruir al personal sobre plan de evacuación.
-Ejecución de simulacro de incendio.
-Capacitación teórico-practico Manejo de extintores.
-Guía rápida ante un incendio. </t>
  </si>
  <si>
    <t>Autorizacion de equipos criticos.
Procedimiento de Panaderia.
Uso de máquinas críticas-Revolvedora
Obligación de informar. 
Realizar inspeccion a equipo antes de operar.</t>
  </si>
  <si>
    <t>Autorizacion de equipos criticos.
Procedimiento de Panaderia.
Uso de máquinas críticas-Sobadora
Obligación de informar. 
Realizar inspeccion a equipo antes de operar.</t>
  </si>
  <si>
    <t xml:space="preserve">Atrapamiento y/o amputación </t>
  </si>
  <si>
    <t>Sistema eléctrico con  aislación defectuosa - partes alteradas sin protección.</t>
  </si>
  <si>
    <t>Manejo de equipos o herramientas con partes en movimiento (Cinta Transportadora).</t>
  </si>
  <si>
    <t>-Estar atenta a condiciones del trabajo.
-Inspección visual de cinta transportadora.
-No usar ropa o pero suelto que pueda ser atrapado por cinta transportadora.</t>
  </si>
  <si>
    <t>-Realización de Pausas Activas
-No sobrepasar capacidad de carga según  Normativa
-Obligación de informar riesgos laborales (ODI). 
-Implementación Protocolo de Trastornos Musculoesqueléticos relacionados con el trabajo.</t>
  </si>
  <si>
    <t>Mobiliario defectuoso</t>
  </si>
  <si>
    <t>Bodega 
(Área de Arqueo)</t>
  </si>
  <si>
    <t>Envase dañado o con defectos (Almacenamiento de envases)</t>
  </si>
  <si>
    <t xml:space="preserve">Golpes (lesiones físicas) </t>
  </si>
  <si>
    <t>Uso inadecuado de escaleras (Tipo tijeras, Tipo Avión, Escalera de tres peldaños) o en mal estado.</t>
  </si>
  <si>
    <t>Manejo manual de cargas de forma inadecuada/Sobreesfuerzo</t>
  </si>
  <si>
    <t xml:space="preserve">Uso inadecuado de escaleras 
(Tipo tijeras, Tipo Avión, Escalera de tres peldaños) o en mal estado </t>
  </si>
  <si>
    <t>-Instructivo de Operación Segura "Almacenamiento de Carga"
-No sobrepasar capacidad de carga según normativa.
-Obligación de informar riesgos laborales (ODI).
-Uso de calzado de seguridad.</t>
  </si>
  <si>
    <t>Manejo manual de cargas de forma inadecuada/ Sobreesfuerzo</t>
  </si>
  <si>
    <t>-Realizar pausas activas.
-No sobrepasar capacidad de carga según normativa. 
-Implementación Protocolo Manejo Manual de Cargas y Trastornos Musculoesqueléticos relacionados con el trabajo.
-Obligación de informar riesgos laborales (ODI).</t>
  </si>
  <si>
    <t>Traslado de productos con apoyo mecánico
(Uso de Transpaletas manual o eléctrica,  carros rolls)</t>
  </si>
  <si>
    <t>Superficies de Trabajo defectuosas e irregulares, pasillos obstruidos</t>
  </si>
  <si>
    <t>Traslado de productos con apoyo mecánico
(Uso de Transpaletas manual o eléctrica,  carros rolls )</t>
  </si>
  <si>
    <t>Limpieza de góndolas</t>
  </si>
  <si>
    <t>Bandejas de góndolas en mal estado o mal instaladas</t>
  </si>
  <si>
    <t xml:space="preserve">Bandejas de góndolas en mal estado </t>
  </si>
  <si>
    <t xml:space="preserve">Orden y rotación de mercadería </t>
  </si>
  <si>
    <t>Uso de cuchillo cartonero para abrir cajas</t>
  </si>
  <si>
    <t>-Control de plagas y sanidad.
-Inspección visual de condición área Sala.
-Obligación de informar riesgos laborales (ODI).</t>
  </si>
  <si>
    <t xml:space="preserve">Almacenamiento mercadería en góndolas </t>
  </si>
  <si>
    <t xml:space="preserve">Uso inadecuado de escaleras (Tipo tijeras, Tipo Avión, Escalera de tres peldaños) o en mal estado </t>
  </si>
  <si>
    <t>-Procedimiento de trabajo Seguro "Trabajo en altura".
-Verificar condiciones de superficies de trabajo como escalas antes de realizar la tarea.
-Carta de autorización de maquinas criticas
-Uso obligatorio de calzado de seguridad.
-Obligación de informar riesgos laborales (ODI).</t>
  </si>
  <si>
    <t>-Realizar pausas activas.
-Establecer ciclos de trabajos.
-Implementación Protocolo de Trastornos Musculoesqueléticos relacionados con el trabajo.
-Obligación de informar riesgos laborales (ODI).</t>
  </si>
  <si>
    <t xml:space="preserve">Instalación de carteles en sala de Ventas 
</t>
  </si>
  <si>
    <t>Mantener registros y documentación del personal
(Personal Interno - Externo)</t>
  </si>
  <si>
    <t xml:space="preserve">Ingreso de ladrones o clientes conflictivos </t>
  </si>
  <si>
    <t>Inadecuada manipulación de productos químicos</t>
  </si>
  <si>
    <t>Biológicos</t>
  </si>
  <si>
    <t>Trabajo en altura (Sobre 1,8 Metros)</t>
  </si>
  <si>
    <t>Soldaduras</t>
  </si>
  <si>
    <t>Uso de casino</t>
  </si>
  <si>
    <t>-Estar atento a condiciones del entorno.
-Mantener Orden y Limpieza.
-Señalizar peligros y riesgos.
-Uso de calzado de seguridad.</t>
  </si>
  <si>
    <t xml:space="preserve">Inadecuada manipulación de alimentos y/o líquidos calientes </t>
  </si>
  <si>
    <t>Inadecuada manipulación de cuchillos</t>
  </si>
  <si>
    <t>Cada vez que Ocurre un accidente</t>
  </si>
  <si>
    <t xml:space="preserve">Desplazamiento de Cámara hacia sala de proceso </t>
  </si>
  <si>
    <t>-Mantener una distancia de 1,5 metros entre los pasillos.
-Mantener Orden y Limpieza.
-Limpieza inmediata ante derrame de residuos líquidos
-Señalizar peligros y riesgos Repara filtraciones de grifos, sifones y desagües.
-Uso de calzado de seguridad.</t>
  </si>
  <si>
    <t>-Instructivo de Operación Segura "Almacenamiento de Carga".
-No sobrepasar capacidad de carga según  Normativa
-Obligación de informar riesgos laborales (ODI).
-Implementación Protocolo Manejo Manual de Cargas y Trastornos Musculoesqueléticos relacionados con el trabajo.
-La altura del rack no sebe superar 1.55 mts. si supera debe tener contar con un piso de reposición.</t>
  </si>
  <si>
    <t xml:space="preserve">-Botón de Emergencia en Cámaras de Frio.
-Uso de ropa Térmica.
-Obligación de informar Riesgos Laborales (ODI).
-Establecer ciclos de trabajo.  </t>
  </si>
  <si>
    <t>-Instructivo de Operación Segura "Almacenamiento de Carga".
-No sobrepasar capacidad de carga según  Normativa
-Obligación de informar riesgos laborales (ODI).
-Implementación Protocolo Manejo Manual de Cargas y Trastornos Musculoesqueléticos relacionados con el trabajo.
-La altura del rack no sebe superar 1.55 mts. si se supera se debe contar con un piso de reposición.
-Uso de ropa Térmica.
-Uso de ayudas mecánicas para traslado de mercadería.</t>
  </si>
  <si>
    <t xml:space="preserve">Ductos en mal estado </t>
  </si>
  <si>
    <t>Fuga de gas /Explosión o intoxicación</t>
  </si>
  <si>
    <t>Limpieza de Equipos sin desenchufar</t>
  </si>
  <si>
    <t>Manejo inadecuado de objetos calientes sin  (Bandejas)</t>
  </si>
  <si>
    <t xml:space="preserve">Manipulación inadecuada de aceite caliente </t>
  </si>
  <si>
    <t xml:space="preserve">Preparación inadecudada de alimentos </t>
  </si>
  <si>
    <t xml:space="preserve">Inadecuada m anipulación de herramientas manuales
(Cuchillos) </t>
  </si>
  <si>
    <t>Días perdidos</t>
  </si>
  <si>
    <t>Incidente
No requiere atención médica</t>
  </si>
  <si>
    <t>Accidente CTP
(hasta 30 días)
Requiere atención medica
Licencia Medica</t>
  </si>
  <si>
    <t>Accidente CTP
(entre 30 y 59 días)
Requiere atención medica
Licencia Medica</t>
  </si>
  <si>
    <t>Accidente CTP
(sobre 60 días)
Requiere atención medica
Licencia Prolongada</t>
  </si>
  <si>
    <t>Probabilidad de ocurrencia del evento en menos de 1 mes</t>
  </si>
  <si>
    <t>Probabilidad de ocurrencia del evento en menos de 6 meses</t>
  </si>
  <si>
    <t>Probabilidad de ocurrencia del evento en menos de 1 año.</t>
  </si>
  <si>
    <t xml:space="preserve">Glosario </t>
  </si>
  <si>
    <t xml:space="preserve">Proceso </t>
  </si>
  <si>
    <t>Número de veces que aparece, sucede o se realiza una cosa durante un período o un espacio determinados.</t>
  </si>
  <si>
    <t>Actividad</t>
  </si>
  <si>
    <t>conjunto de actividades interrelacionadas o que interactúan, que transforma las entradas en salidas</t>
  </si>
  <si>
    <t>Peligro</t>
  </si>
  <si>
    <t xml:space="preserve">Fuente con un potencial para causar lesiones y deterioro de la salud </t>
  </si>
  <si>
    <t xml:space="preserve">Riesgo </t>
  </si>
  <si>
    <t>combinación de la probabilidad de que ocurran eventos o exposiciones peligrosos relacionados con el trabajo y la severidad de la lesión y deterioro de la salud (3.18) que pueden causar los eventos o exposiciones</t>
  </si>
  <si>
    <t>Lavado  de Maquina Laminadora</t>
  </si>
  <si>
    <t xml:space="preserve">Lavado Inadecuado de Máquina Laminadora </t>
  </si>
  <si>
    <t xml:space="preserve">Proceso de Armado  Laminadora </t>
  </si>
  <si>
    <t xml:space="preserve">Armado de Laminadora </t>
  </si>
  <si>
    <t xml:space="preserve">Armado inadecuado de Laminadora </t>
  </si>
  <si>
    <t>Contacto con objetos cortantes.</t>
  </si>
  <si>
    <t xml:space="preserve">Contacto con objetos cortantes, proyección de partículas </t>
  </si>
  <si>
    <t>Caídas a distinto nivel</t>
  </si>
  <si>
    <t>Administrador
Jefe de carnicería
Prevención de riesgos
Comité Paritario</t>
  </si>
  <si>
    <t>Administrador
Prevención de riesgos
Comité Paritario</t>
  </si>
  <si>
    <t>Administrador
Jefe de sala de ventas
Prevención de riesgos
Comité Paritario</t>
  </si>
  <si>
    <t xml:space="preserve">Los trabajadores  deben de aplicar los controles existentes garantizando que el riesgo permanezca bajo, siendo aplicable </t>
  </si>
  <si>
    <t xml:space="preserve">Accidente 
STP 
Requiere atención medica
Sin licencia medica.
</t>
  </si>
  <si>
    <t xml:space="preserve">Exposición al Bajas  temperaturas largo periodo de tiempo </t>
  </si>
  <si>
    <t xml:space="preserve">Lavado interior de hornos </t>
  </si>
  <si>
    <t xml:space="preserve">Contanto con superficies calienes </t>
  </si>
  <si>
    <t xml:space="preserve">Caida desnivel </t>
  </si>
  <si>
    <t xml:space="preserve">-Utilizar escaleras de 2 o 3 peldaños  
-Obligación de informar Riesgos Laborales (ODI).
-Uso obligatorio de Calzado de Seguridad.  </t>
  </si>
  <si>
    <t>Transito de personal por pasillos con transpaleta (manual o eléctrica) o carros tipo camilla o  rolls</t>
  </si>
  <si>
    <t xml:space="preserve">Descarga de pallets con transpaleta , grúa horquilla y/o carros tipo camilla o rolls </t>
  </si>
  <si>
    <t>MATRIZ-01</t>
  </si>
  <si>
    <t>Administrador
Jefe de recepción/ Encargado de Recepción / Encargado de Recepción
Prevención de riesgos
Comité Paritario</t>
  </si>
  <si>
    <t>Conducción de vehículos.</t>
  </si>
  <si>
    <t>Atropello, Choque o Volcamiento.</t>
  </si>
  <si>
    <t>Conductor externo de camion de transporte de carga</t>
  </si>
  <si>
    <t>Transito de personal.</t>
  </si>
  <si>
    <t>Pasillos con apilamiento de mercaderia.</t>
  </si>
  <si>
    <t>Administrador Local
Operador Producción
Prevención de riesgos
Comité Paritario</t>
  </si>
  <si>
    <t>Golpeado por o contra objetos   y/o atrapamiento</t>
  </si>
  <si>
    <t>Caida Distinto nivel (Taburetes, escaleras menos al 1.8 m)</t>
  </si>
  <si>
    <t>Uso de forma incorrecta de Escaleras.</t>
  </si>
  <si>
    <t>Ficha Preventiva  - Uso de Escaleras Tipo Tijera y Avión
Prohibición de usar cajas de bebidas como plataformas de trabajo.
Uso correcto de equipo de apoyo taburetes y escaleras.
Uso Obligatorio de EPP (Casco, Calzado y Guantes de seguridad.
Utilizar escaleras en buen estado de operación.</t>
  </si>
  <si>
    <t xml:space="preserve">Almacenamiento y apilamiento de mercadería </t>
  </si>
  <si>
    <t>Al levantar carga de forma manual, considere lo siguiente; aproxímese, agáchese doblando las rodillas, apoye bien los pies, levante y mantenga la carga tan próxima al cuerpo como le sea posible, no gire la cintura y recuerde que es mejor realizar esfuerzos empujando un objeto que tirándolo. 
La carga deberá ser almacenada sobre los niveles de los rack. 
.La carga de mayor peso deberá estar ubicada en la parte inferior rack, entre el primer o segundo nivel, con la finalidad de posicionar la carga lo más próximo al piso.  
La mercadería que presenta mayor tasa de recambio deberá estar dispuesta en lugares de fácil acceso, para evitar sobreesfuerzos debido a su continua manipulación.
La carga liviana deberá estar ubicada en la parte superior del rack, entre el cuarto o quinto nivel, para evitar accidentes graves o daños a la estructura del local, ante posibles caídas. 
Realizar una correcta estiba, ordenando los productos sobre el pallet y paletizar con rollo film toda carga almacenada, evitando caídas de los productos.
Realizar un apilamiento seguro de la carga sobre el rack, considerando la resistencia, estabilidad y maniobrabilidad de los productos, respetando 01 [m] de distancia entre la carga y la instalación eléctrica.
Al transportar o almacenar carga, prefiera utilizar los medios de apoyo mecánicos disponibles en el local (Grúa horquilla, transpaleta manual, montacargas, entre otros).</t>
  </si>
  <si>
    <t>Contacto con objetos cortantes, punzantes.</t>
  </si>
  <si>
    <t>Contacto con sustancias peligrosas.</t>
  </si>
  <si>
    <t>Medidas de Control Ingenieriles:
Apoyo de herramientas con accionamiento electroneumático, eléctrico o hidráulico, para sustituir la fuerza muscular en el agarre. 
Hacer uso de la gravedad para desplazar objetos. 
Uso de buenas técnicas de trabajo. 
Análisis y Rediseño de líneas de proceso para racionalizar el flujo de trabajo y movimientos.
Aislar las fuentes de vibración. 
Mantención adecuada de los equipos para reducir la vibración 
Instalación de sistemas de iluminación según requerimientos de la tarea, según D.S N° 594.
Medidas administrativas:
Instructivo de Operación Segura "Almacenamiento de Carga"
No sobrepasar capacidad de carga según Normativa
Obligación de informar riesgos laborales. (ODI) 
Implementación Protocolo MMC
Uso de pausas para recuperación de músculos como medida provisoria a la medida ingenieril definitiva.
Rotación o alternancia de puestos previo análisis de la exigencia músculoesquelética a fin de lograr la utilización de grupos musculares diferentes. 
Mejoramiento del método o técnica de trabajo a fin de reducir/eliminar acciones de transferir  objetos de una mano a otra.</t>
  </si>
  <si>
    <t>Contacto con sustancias Peligrosas,dermatitis y/o quemaduras</t>
  </si>
  <si>
    <t xml:space="preserve">Antes de iniciar una tarea con alguna sustancia peligrosa, debe revisar y analizar la Hoja de Datos de Seguridad (HDS) de cada una. 
Respetar la correcta forma de almacenamiento de los productos.
Respetar la compatibilidad entre sustancias peligrosas. 
Utilizar el Elemento de Protección Personal (EPP) adecuado, dependiendo de la clasificación del producto a utilizar.
Instruir a personal sobre manipulación y almacenamiento de sustancias peligrosas.
Establecer un sector de almacenamiento de sustancias peligrosas la cual deberá contar con la señalización correspondiente y ventilación adecuada 
Los envases deberán contar con rótulos de seguridad de cada sustancia. </t>
  </si>
  <si>
    <t>Abrir mercaderia con cuchillos cartoneros</t>
  </si>
  <si>
    <t>Se deben utilizar Equipos de Protección personal certificados, para evitar golpes y/o cortes por objetos o elementos (Guantes y calzado de seguridad).
Cuando se usan guantes, asegurarse de que ayuden a la actividad manual pero que no impidan los movimientos de la muñeca o que obliguen a hacer una fuerza en posición incómoda.
Verificar que mercadería o merma no contenga residuos de grasa, aceites y otras sustancias deslizantes.
No manipular materiales con los cuales se pueda cortar, arañar o pinchar.
No corra si se encuentra manipulando elementos y/o herramientas cortopunzantes.
No ingresar a espacios reducidos o con falta de orden y limpieza, solicitar la corrección de la condición para comenzar con los trabajos de retiro.</t>
  </si>
  <si>
    <t>Difusión Plan de Emergencia y evacuación (Personal propio y externos).
Planos de evacuación instalados en sectores estratégicos de local.
Instruir al personal sobre plan de evacuación y zona de seguridad
Programación y Ejecución de simulacro de sismo.
Guía rápida de tiendas emergencia y evacuación (Como actuar ante un sismo).
Aplicación de lista de autoevaluación aspectos legales GRD.</t>
  </si>
  <si>
    <t>Difusión Plan de Emergencia y evacuación (Personal propio y externos).
Planos de evacuación instalados en sectores estratégicos de local.
Instruir al personal sobre plan de evacuación y ubicación de extintores.
Programación y Ejecución de simulacro de incendio.
Aplicación de lista de autoevaluación aspectos legales GRD.
Guía rápida tiendas de emergencia y evacuación (como actuar ante un incendio).
Capacitación teórico-practico Manejo de extintores.</t>
  </si>
  <si>
    <t>Difusión Plan de Emergencia y evacuación (Personal propio y externos).
Planos de evacuación instalados en sectores estratégicos de local.
Instruir al personal sobre plan de evacuación y zona de seguridad
Programación y Ejecución de simulacro de sismo.
Guía rápida de tiendas emergencia y evacuación (Como actuar ante un sismo).
Aplicación de lista de autoevaluación aspectos legales GRD.
Contención emocional por parte Psicólogo Mutualidad.</t>
  </si>
  <si>
    <t xml:space="preserve">Difusión Plan de Emergencia y evacuación (Personal propio y externos).
Planos de evacuación instalados en sectores estratégicos de local.
Instruir al personal sobre plan de evacuación y ubicación de extintores.
Guía rápida tiendas de emergencia y evacuación (como actuar ante un incendio).
</t>
  </si>
  <si>
    <t>Administrador
Operador Tienda y/o Operador Mercaderia
Prevención de riesgos
Comité Paritario</t>
  </si>
  <si>
    <t>Uso Obligatorio de equipo de protección personal.
-Mantener una distancia de 1,5 metros entre los pasillos.
-Mantener Orden y Limpieza 
-Instalar señalética de indicación de peligros y riesgos asociadas al área.
-Pisos del sector deben encontrase secos y libre de humedad, para ello se debe reparar filtraciones de grifos, sifones y desagües (Solicitar a área de mantenimiento).
- Concientizar al personal de los riesgos derivados de la superficie de tránsito y de trabajo (ODI)
- Procurar que los pisos o superficies de tránsito sean antideslizantes y de fácil limpieza. 
- La superficie de tránsito tiene que ser apropiada para la actividad que se está desarrollando.
- Implementar un sistema de drenajes o canaletas de contención que permita la canalización de líquidos evitando suelos resbaladizos. 
- Identificar y señalizar desniveles en pisos.</t>
  </si>
  <si>
    <t xml:space="preserve">•	Seguir las indicaciones que aparezcan en el embalaje acerca de los posibles riesgos de la carga, como pueden ser un centro de gravedad inestable.
•	Si no aparecen indicaciones en el embalaje, observar bien la carga, prestando especial atención a su forma y tamaño, posible peso, zonas de agarre, posibles puntos peligrosos, etc. 
•	Tener prevista la ruta de transporte y el punto de destino final del levantamiento, retirando los materiales que entorpezcan el paso.
•	Usar la vestimenta, el calzado y los equipos adecuados.
•	Colocar los pies: separar los pies para proporcionar una postura estable y equilibrada para el levantamiento, colocando un pie más adelantado que el otro en la dirección del movimiento. 
•	Adoptar la postura de levantamiento: Doblar las piernas manteniendo en todo momento la espalda derecha el mentón metido. 
No hay que girar el tronco ni adoptar posturas forzadas.
•	Agarre firme: sujetar firmemente la carga empleando ambas manos y pegarla al cuerpo. Cuando sea necesario cambiar el agarre, hay que hacerlo suavemente o apoyando la carga, ya que incrementa los riesgos.
•	Levantamiento suave: levantarse suavemente, por extensión de las piernas, manteniendo la espalda derecha. No hay que dar tirones a la carga ni moverla de forma rápida o brusca.
•	Evitar giros: procurar no efectuar nunca giros, es preferible mover los pies para colocarse en la posición adecuada.
•	Carga pegada al cuerpo: mantener la carga pegada al cuerpo durante todo el levantamiento.
•	Depositar la carga: Si el levantamiento es desde el suelo hasta una altura importante, por ejemplo, la altura de los hombros o más, hay que apoyar la carga a medio camino para poder cambiar el agarre. Depositar la carga y después ajustarla si es necesario. Realizar levantamientos espaciados.
•	Tomar la bandeja plástica con ambas manos desde las asas, levantándola hacia arriba, para luego retirarla.
•	Si debido al peso, las dimensiones del producto o simplemente las capacidades personales de cada uno, se recomienda siempre ayudarse ya sea con otra persona o el uso de algún elemento mecánico. </t>
  </si>
  <si>
    <t xml:space="preserve">•	Cuando tenga que trasladar materiales, no sobreestime su capacidad física, si necesita ayuda, solicítela y utilice los elementos auxiliares de transporte si los requiere. 
•	Evite los movimientos repetitivos y mantenga una postura de trabajo correcta.
•	Utilizar equipos auxiliares para el movimiento de carga. ·
•	Respetar cargas máximas según sexo y edad (Seguir normativa legal vigente).
•	No efectuar cambios bruscos de postura. 
•	Capacitación en Instructivo de Operación Segura "Almacenamiento de Carga"
•	Obligación de informar riesgos laborales (ODI).
•	Implementación Protocolo Manejo Manual de Cargas y Trastornos Musculoesqueléticos (TMERT-EESS).
•	La altura del rack no sebe superar 1.55 mts. si supera debe tener contar con un piso de reposición
</t>
  </si>
  <si>
    <t>Medidas de Control Ingenieriles:
Utilizar equipos de apoyo, para sustituir la fuerza muscular en el agarre. . 
Mantención adecuada de los equipos para reducir la vibración 
Instalación de sistemas de iluminación según requerimientos de la tarea, según D.S N° 594.
Medidas administrativas:
Instructivo de Operación Segura "Almacenamiento de Carga"
No sobrepasar capacidad de carga según Normativa
Obligación de informar riesgos laborales. (ODI) 
Implementación Protocolo MMC
Uso de pausas para recuperación de músculos como medida provisoria a la medida ingenieril definitiva.
Rotación o alternancia de puestos previo análisis de la exigencia músculoesquelética a fin de lograr la utilización de grupos musculares diferentes. 
Mejoramiento del método o técnica de trabajo a fin de reducir/eliminar acciones de transferir  objetos de una mano a otra.</t>
  </si>
  <si>
    <t xml:space="preserve">•	Cuando tenga que trasladar materiales, no sobreestime su capacidad física, si necesita ayuda, solicítela y utilice los elementos auxiliares de transporte si los requiere. 
•	Evite los movimientos repetitivos y mantenga una postura de trabajo correcta.
•	Respetar cargas máximas según sexo y edad (Seguir normativa legal vigente).
•	No efectuar cambios bruscos de postura. 
•	Capacitación en Instructivo de Operación Segura "Almacenamiento de Carga"
•	Obligación de informar riesgos laborales (ODI).
•	Implementación Protocolo Manejo Manual de Cargas y Trastornos Musculoesqueléticos (TMERT-EESS).
•	La altura del rack no sebe superar 1.55 mts. si supera debe tener contar con un piso de reposición
</t>
  </si>
  <si>
    <t>•	Contar con equipos de extracción de aire localizados para que eliminen el contaminante en el foco donde se genera.
•	Procura que haya buena ventilación. Ventila de forma general para que se diluya el contaminante generado.
•	Limpia de manera periódica los locales y puestos de trabajo.
•	Usa mascarillas y guantes para que reduzcas y evites la exposición e inhalación al polvo de Harina.
•	Mantener limpieza en lugar de trabajo.
•	Señalizar Riesgos y Peligros existentes en la sección. 
•	Utilizar elementos de protección adecuados (Mascarilla, cofia, trapos húmedos)
•	Obligación de Informar sobre los riesgos y peligros del puesto de trabajo (ODI).</t>
  </si>
  <si>
    <t>•	Verificar que maquina cuente con mantención al día, efectuada por técnico autorizado.
•	Revisión periódica de dispositivos de bloqueo.
•	Contar con autorización de equipos críticos (Uso de maquina revolvedora).
•	Capacitación en Procedimiento de panadería.
•	Obligación de informar (ODI).
•	Realizar inspección visual al equipo antes de operar.
•	Uso de ropa de trabajo apropiada para la tarea. No usar ropa suelta, cabello largo, anillos, pulseras y relojes durante el trabajo. 
•	Mantener un programa de mantención para la máquina y redes eléctricas (área de mantención).
•	Durante la operación del equipo, el operador deberá mantener su completa concentración, si esta se ve afectada por un elemento distractor, se deberá detener y reportar su condición a la Jefatura Directa, sólo podrá continuar cuando pueda poner toda su atención en la actividad.
•	Los sectores de trabajo deben estar limpios, secos, ordenados (sin obstáculos que interrumpan la circulación del personal).</t>
  </si>
  <si>
    <t xml:space="preserve">•	Uso Obligatorio de equipo de protección personal.
•	Restringir el ingreso a personal no autorizado.
•	Mantener despejados pasillos y vías de evacuación despejadas. 
•	Mantener Orden y limpieza en la sección.
•	Obligación de informar Riesgos Laborales (ODI).
•	Sujetar o anclar las estanterías a elementos sólidos, ya sean paredes o suelos, y colocar los objetos más pesados en la parte más baja de las mismas. 
•	Señalizar lugares donde sobresalgan objetos, máquinas o estructuras inmóviles. 
•	contar con iluminación necesaria para los requerimientos del trabajo. </t>
  </si>
  <si>
    <t>•	Mantener el orden y la limpieza en el puesto de trabajo.
•	Mantener la concentración en todo momento al realizar actividades asociadas a Panadería.
•	Contar con autorización de equipos críticos (Revolvedora).
•	Capacitación en Procedimiento de trabajo seguro panadería.
•	Realizar inspección Visual a equipo antes de operar.
Obligación de Informar (ODI).</t>
  </si>
  <si>
    <t>•	Inspección visual del estado de cuchillos.
•	Uso de Guante malla de acero en proceso de corte (En la mano que no afirme el cuchillo).
•	Uso de Guante malla de acero en proceso de Limpieza (En la mano que utilice el paño).
•	Utilizar porta cuchillos en sección para un almacenamiento seguro.
•	Verificar que el área de trabajo contenga mesa estable y nivelada.
•	Instructivo y/o afiche de apoyo preventivo de Trabajo Seguro "Uso de cuchillos".
•	Contar con autorización de uso de equipo crítico.</t>
  </si>
  <si>
    <t>•	Utilizar Guantes adecuado para efectuar limpieza.
•	Se debe contar con hojas de Seguridad de los productos químicos de limpieza.
•	Prohibido mezclar de sustancias químicas de limpieza.
•	Obligación de informar riesgos laborales (ODI).
•	Evitar el uso de materiales abrasivos como cepillos y similares. 
•	Efectuar tiempo y/o frecuencia de la Técnica en el lavado de manos. 
•	Capacitar al personal sobre los productos químicos que se utilizan. 
•	Enjuagarse y secarse la piel en forma prolija.
•	Es conveniente la utilización de crema hidratante al final de la jornada laboral.
•	Evitar mantener las manos bajo el agua por más de 2 horas por turno.</t>
  </si>
  <si>
    <t>•	Uso obligatorio de equipo de protección (Guante antitérmicos para la manipulación de elementos calientes).
•	No realizar actividades de mantenimiento o limpieza en equipos que se encuentren funcionando y que generan altas temperaturas.
•	Sección debe contener señalética sobre riesgos de exposición por quemaduras por contacto (Hornos, etc).
•	Conocer y cumplir con procedimiento de trabajo seguro panadería.
•	Contar con obligación de informar (ODI).
Contar con autorización de utilización de equipo crítico.</t>
  </si>
  <si>
    <t>•	Tomar descansos periódicos de actividades repetitivas o prolongadas.
•	Probar el peso de una carga antes de levantarla, empujándola a lo largo de su superficie de descanso.
•	Si la carga es demasiado pesada o voluminosa, usar ayudas de elevación y carga tales como transpaletas, carros, montacargas.
•	Separar los pies 15 a 30 centímetros entre sí, con un pie ligeramente delante del otro.
•	Doblar las rodillas, no la espalda.
•	 Mantener la espalda recta.
•	Tener un agarre firme del objeto con las manos y dedos. Utilizar manijas o agarradores si los hay.
•	 Nunca levantar nada si las manos están mojadas o grasosas.
•	Usar guantes de protección cuando se visualice gabinetes o rack con esquinas o bordes afilados.
•	Mantener los objetos tan cerca del cuerpo como sea posible.
•	Realizar movimientos de elevación gradualmente; no efectuar movimientos rápidos.
•	Poner objetos en el suelo de la misma manera como se recogieron, excepto cuando va de espalda.
•	No levantar un objeto del suelo a un nivel por encima de la cintura en un solo movimiento. Colocar la carga en una mesa o banco y ajustar el agarre antes de levantarla más.</t>
  </si>
  <si>
    <t>•	Mantenga pasillos de tránsito y vías de evacuación despejadas, libres de todo obstáculo.
•	Manténgase atento a las condiciones de los pasillos y sectores de almacenamiento.
•	No deje desperdicios en los pasillos, deposítelos en basureros habilitados.
•	Al observar pisos húmedos, resbalosos o sucios, debe realizar limpieza en forma inmediata, señalizando el riesgo de caída.
•	Todo colaborador que identifique pisos en mal estado deberá Informar a su Jefe Directo para gestionar la reparación correspondiente.
•	Al desarmar los pallets, mantenga un basurero cercano para eliminar los desechos inmediatamente, según clasificación de productos (cartón o plástico).
•	Mantenga pasillos y zonas de transito de personal libre de obstáculos y de 1,5 m de ancho mínimo.</t>
  </si>
  <si>
    <t>•	Mantenga pasillos de tránsito y vías de evacuación despejadas, libres de todo obstáculo.
•	Manténgase atento a las condiciones de los pasillos y sectores de almacenamiento.
•	No deje desperdicios en los pasillos, deposítelos en basureros habilitados.
•	Al observar pisos húmedos, resbalosos o sucios, debe realizar limpieza en forma inmediata, señalizando el riesgo de caída.
•	Todo colaborador que identifique pisos en mal estado deberá Informar a su Jefe Directo para gestionar la reparación correspondiente.
•	Al desarmar los pallets, mantenga un basurero cercano para eliminar los desechos inmediatamente, según clasificación de productos (cartón o plástico).
•	Mantenga pasillos y zonas de transito de personal libre de obstáculos y de 1,5 m de ancho mínimo.
•	Estar concentrado en la tarea que se está ejecutando.
•	Mantener vías de transito de equipos como de trabajadores demarcadas (Segregadas).
•	Utilizar equipo de protección personal establecido de acuerdo con el riesgo identificado en el área EPP.
•	Contar con obligación de Informar (ODI)</t>
  </si>
  <si>
    <t>Sala Pre-Arqueo
(Área de Arqueo)</t>
  </si>
  <si>
    <t>•	No sobrepasar capacidad de carga según normativa
•	Obligación de informar riesgos laborales (ODI). 
•	Implementación Protocolo Manejo Manual de Cargas. 
•	En lo posible, las Etiquetas del código de barras sueltas, atadas al artículo para evitar sobreesfuerzos.
•	Sillas y mobiliario deberá encontrase en buenas condiciones para evitar posturas forzadas.
•	Efectuar pausas activas.</t>
  </si>
  <si>
    <t>•	Inspección visual de producto. 
•	Segregación de envases en malas condiciones
•	Evitar la manipulación o recepción de envases con agentes contaminantes de lo contrario utilice EPP adecuado.</t>
  </si>
  <si>
    <t>•	Colocar cerca del lugar de uso los elementos más utilizados, y más alejados los de uso infrecuente u ocasional.
•	Los lugares de almacenamiento de herramientas deben ser mayores que éstas de modo que sea fácil y cómodo retirarlas y colocarlas.
•	Almacenar las herramientas de acuerdo con su función y juntas aquellas que sirven funciones similares.
•	Utilizar soportes para el almacenamiento que faciliten su identificación y localización.
•	Mantener concentración en la tarea a efectuar.
•	Utilizar tijeras únicamente para el corte de papel.</t>
  </si>
  <si>
    <t>•	Organizar el puesto de trabajo disponiendo los objetos necesarios según la actividad a realizar. 
•	Mantener las superficies y parte inferior del mesón despejadas. 
•	Al almacenar hacerlo en forma ordenada, identificándolos previamente para facilitar su ubicación posterior. 
•	Mantener las vías de circulación y transito despejadas. 
•	Ante derrames de líquidos que puedan contener los envases, limpiar o solicitar que lo hagan a la brevedad. 
•	Al término de la jornada, dejar el puesto de trabajo despejado y ordenado. 
•	Mantener concentración en la tarea a efectuar.</t>
  </si>
  <si>
    <t>•	Utilice palabras adecuadas.
•	Transmita empatía.
•	Exprese su postura de forma clara.
•	Mantenga la calma.
•	Implementación de protocolo Psicosocial. 
•	Claridad de perfil y roles (ODI).
•	Derivación de clientes conflictivos con jefatura.
Alejarse del cliente en forma calmada si este se pone violento o agresivo.</t>
  </si>
  <si>
    <t>•	Estar atento a las condiciones del trabajo.
•	Obligación de informar riesgos laborales (ODI).
•	En caso de contacto con sustancia química, Solicitar HDS del producto para verificar indicaciones de seguridad: Medidas de primeros auxilios, Información toxicológica, manipulación y almacenamiento.</t>
  </si>
  <si>
    <t>•	Utilizar cables y enchufes con toma a tierra y en buenas condiciones.
•	No manipules instalaciones ni equipos eléctricos defectuosos.
•	No intervenga equipos o aparatos eléctricos, esto lo debe efectuar personal autorizado.
•	Realice inspección visual de su área de trabajo, si detecta cableado deficiente informe de manera inmediata a jefatura directa.</t>
  </si>
  <si>
    <t>•	Realizar las actividades de acuerdo a los métodos y procedimientos establecidos
•	Colocar y/o apilar de manera correcta los materiales o productos que se procesan en el centro de trabajo.
•	Mantener orden y limpieza en todas las instalaciones, áreas, equipo, entre otras.
•	Utilizar el equipo de protección personal que proporciona la empresa.
•	Contar con Obligación de Informar (ODI) especifica a su cargo.
•	Sectores deben contar con señalética visible de los riesgos y peligros existentes.
•	Mantenga el suelo libre de obstáculos, sobre todo en zonas de circulación y trabajo.</t>
  </si>
  <si>
    <t>•	Contar con Obligación de Informar (ODI) especifica a su cargo.
•	Áreas deben estar señalizadas en cuanto a sus peligros y riesgos existentes.
•	Mantenga el suelo libre de obstáculos, sobre todo en zonas de circulación y trabajo.
•	Uso de equipos de protección personal (EPP).
•	Transitar por sectores libres de Humedad.
•	Al ingresar a la sección, debe prestar atención al piso, ya que puede estar húmedo, con restos de grasa, liquido sanguinolento o con obstáculos, evite accidentes por caídas.</t>
  </si>
  <si>
    <t>Uso Obligatorio EPP:
Calzado de seguridad..
Mantener despejados pasillos. 
Mantener Orden y limpieza.
Obligación de informar Riesgos Laborales.</t>
  </si>
  <si>
    <t>•	Manejo a la defensiva.
•	Conducir por bajo los límites de velocidad establecidos. 
•	Respetar todas las señales de tránsito. 
•	Posicionarse en anden correctamente, 
•	Usar de forma correcta las luces direccionales.
•	Contar con licencia de conducir clase A-4
•	Chequear el estado mecánico de la plataforma de descarga del camión. 
•	En caso de posicionar en vía pública, se debe delimitar la zona de trabajo utilizando conos plásticos, con la finalidad de advertir de la maniobra a otros conductores y peatones. 
•	En todo momento se deberá estar atento a las condiciones del entorno, peatones, vehículos en movimiento, entre otros.</t>
  </si>
  <si>
    <t>•	Efectuar check-list grúa horquilla. 
•	Respetar velocidad máxima 10 km/h
•	No transitar por área no autorizada.
•	Restringir el ingreso a personal no autorizado. 
•	Licencia de Conducir Clase D. 
Capacitación sobre medidas preventivas en grúa horquilla.</t>
  </si>
  <si>
    <t>•	Induccioón en Obligacioón de Informar ODI.
•	Instalar barandas en rampas de acceso (andén - patio)
•	Limitar y controlar flujo de vehículos al interior de patio
•	Delimitar área de seguridad y pasos habilitados.
•	Restringir ingreso a Personal no autorizado. 
•	Capacitación Protocolo Rayos UV.  
•	Uso de protector solar, al estar expuesto a rayos UV.
•	 Corroborar capacitad máxima de carga de los equipos de apoyo mecánico.
•	Verificar el estado de pisos y zonas de trabajo, libres de obstáculos. Verificar estado de pallet, asegurar que la carga se encuentre correctamente estibada, paletizada y adherida al pallet.</t>
  </si>
  <si>
    <t>•	Utilizar elementos de protección Personal. 
•	Inspeccionar condiciones del trabajo antes de ejecutar tarea.
•	Inducción en Obligación de Informar ODI.
•	Instructivo de Operación Segura Descarga de camiones.
•	Revisar estado de equipos de apoyo mecánico.</t>
  </si>
  <si>
    <t>•	Utilizar elementos de protección Personal. 
•	Inspeccionar condiciones del trabajo antes de ejecutar tarea.
•	Inducción en Obligación de Informar ODI.
•	Instructivo de Operación Segura descarga de camiones.
•	Capacitación Protocolo Rayos UV. Uso de protector solar, al estar expuesto a rayos UV.</t>
  </si>
  <si>
    <t>•	Inspección visual del equipo (Ruedas, horquillas, barra de tracción)
•	Comprobar que el peso de la carga a levantar es el adecuado para la capacidad de carga del transpaleta.
•	Comprobar que las cargas están perfectamente estibadas.
•	Los pasillos y zonas interiores deberán estar adecuadamente iluminadas.
•	Tener buena visibilidad del camino a seguir. Si la carga lo impide, circula marcha atrás extremando las precauciones. 
•	La carga debe quedar centrada en las horquillas.
•	Nunca colocar el transpaleta sobre una plataforma elevadora de camión sin cerciorarse que pueden soportar el peso y volumen de la transpaleta cargado y sin haber verificado su buen estado.
•	Señalizar sector de anden y segregar el radio de traslado y desplazamiento de los transpaletas con mercadería, para evitar interacción de terceros no involucrados en la operación</t>
  </si>
  <si>
    <t>Medidas de Control Ingenieriles:
•	Apoyo de herramientas con accionamiento electroneumático, eléctrico o hidráulico, para sustituir la fuerza muscular en el agarre. 
•	Hacer uso de la gravedad para desplazar objetos. 
•	Uso de buenas técnicas de trabajo. 
•	Análisis y Rediseño de líneas de proceso para racionalizar el flujo de trabajo y movimientos.
•	Aislar las fuentes de vibración. 
•	Mantención adecuada de los equipos para reducir la vibración 
•	Instalación de sistemas de iluminación según requerimientos de la tarea, según D.S N° 594.
Medidas administrativas:
•	Instructivo de Operación Segura "Almacenamiento de Carga"
•	No sobrepasar capacidad de carga según Normativa
•	Obligación de informar riesgos laborales. (ODI) 
•	Implementación Protocolo MMC
•	Uso de pausas para recuperación de músculos como medida provisoria a la medida ingenieril definitiva.
•	Rotación o alternancia de puestos previo análisis de la exigencia músculo esquelética a fin de lograr la utilización de grupos musculares diferentes. 
•	Planificación adecuada del Mantenimientos de equipos y herramientas.
•	Mejoramiento del método o técnica de trabajo a fin de reducir/eliminar acciones de transferir objetos de una mano a otra.</t>
  </si>
  <si>
    <t>•	La carga debe estar bien estibada, de lo contrario realizar retiro manual de mercadería hasta que la carga sea segura de manipular.
•	No sobrepasar la altura visual de colaborador.
•	Estar atentos a las condiciones del lugar de trabajo.
•	Uso de calzado de seguridad, casco y guantes de seguridad.
•	Verificar que el amarre de la carga no sea deficiente por una resistencia insuficiente de los puntos de anclaje. 
•	Verificar estado de los Amarres (Eslingas).</t>
  </si>
  <si>
    <t>Transpaletas Manuales:
Contar con capacitación y formación específica necesaria, así como con la autorización para la utilización del equipo.
•	Conocer las instrucciones proporcionadas por el fabricante.
•	Manejo seguro del equipo y respetar siempre la capacidad máxima de carga que viene indicada en el equipo. 
•	Comprobar el correcto estado y funcionamiento de los diferentes elementos del equipo antes de su utilización, así como de las protecciones disponibles. 
•	Supervisar la carga antes de realizar el desplazamiento y evitar transportar cargas inestables o materiales sueltos sin flejar.
•	Adaptar la velocidad a las condiciones de las instalaciones y a la carga transportada.
•	Evitar las paradas bruscas, los cambios de dirección rápidos, así como adelantar en zonas peligrosas o de poca visibilidad
•	Al subir una rampa, colocarse siempre delante de la traspaleta.
•	No transportar personas en la traspaleta, ni en carga ni en vacío.
•	Extremar las precauciones en las esquinas, en caso de que pueda haber otros equipos móviles en las proximidades
•	No acceder a pasarelas, ascensores, montacargas, etc., sin haberse cerciorado de que soportan el peso y volumen de la traspaleta.
Transpaletas Eléctricas:
•	Prohibido utilizarla para transportar personas, empujar o tirar de las cargas y que únicamente está permitida su utilización a personas mayores de 18 años. 
•	Operar con precaución al interior del local, tomando precauciones en sala de venta y secciones de mayor tránsito de clientes y personal.
•	Contar con capacitación y/o difusión de procedimiento de trabajo seguro / uso de transpaleta eléctrica.
•	Contar con autorización para el uso de equipos críticos.</t>
  </si>
  <si>
    <t>•	Delimitar área operativa de trabajo y de andén cuando aplique. 
•	Asegurar acople de la descarga (entre plataforma y anden)
•	Verificar que las puertas del camión cuenten con sello de seguridad, el cual solo debe ser retirado por la jefatura del local.
•	Verificación visual del estado de los Roll U (altura, estado de ruedas, condiciones de la mercadería, eslingas instaladas entre otros).
•	Será sólo el conductor quien opere la plataforma niveladora, para bajar mercadería desde el camión.
•	Mantener detenido el motor del camión (excepto aquellos que requieran mantener la cadena de frío), con freno de mano accionado, además posicionar cuñas en ruedas del camión, para evitar su desplazamiento en todo momento (acción del transportista).
•	En el caso que el despacho sea exclusivo a la tienda, el recepcionista deberá verificar que las eslingas estén posicionadas y retirarlas.
Apoyarse entre dos o más compañeros de trabajo, para proceder de manera segura con la descarga del camión</t>
  </si>
  <si>
    <t>Administrador
Jefe de recepción / Encargado de Recepción 
Prevención de riesgos
Comité Paritario</t>
  </si>
  <si>
    <t>Establecer ciclo de trabajos. 
Verificar que la carga sea adecuada al tipo de transpaleta.
Verificar y asegurar el buen estado de ruedas y estructura del carro, para facilitar el desplazamiento.
Siempre preferir empujar transpaleta.
Obligación de informar riesgos laborales. (OD</t>
  </si>
  <si>
    <t>•	El Roll U se debe manejar desde sus ruedas móviles, para el caso de las tiendas que no cuentan con anden, es necesario arrastrar los Roll U hacia la rampa (sólo 1 a la vez) y ya posicionado en ella, se deberán girar las ruedas móviles para que queden paralelas a la rampa del camión, con el fin de que no se deslice.
•	El trabajador deberá estar posicionado sobre la rampa a un costado del carro Roll U mientras desciende la plataforma niveladora, al momento de tocar piso se debe posicionar detrás del carro Roll para continuar con el proceso de traslado.
•	Finalmente, cuando el camión traslada carga compartida con otro local, el recepcionista deberá asegurar la correcta instalación de las eslingas que sujetan la mercadería restante.
•	Elementos protección personal, son obligatorios para realizar esta tarea, (zapatos de seguridad y guantes de cabritilla)</t>
  </si>
  <si>
    <t>Medidas de Control Ingenieriles:
•	Apoyo de herramientas con accionamiento electroneumático, eléctrico o hidráulico, para sustituir la fuerza muscular en el agarre. 
•	Uso de buenas técnicas de trabajo. 
•	Análisis y Rediseño de líneas de proceso para racionalizar el flujo de trabajo y movimientos.
•	Aislar las fuentes de vibración. 
•	Mantención adecuada de los equipos para reducir la vibración. 
•	Instalación de sistemas de iluminación según requerimientos de la tarea, según D.S N° 594.
Medidas administrativas:
•	Instructivo de Operación Segura "GUÍA RÁPIDA DESCARGA ROLL U"
•	No sobrepasar capacidad de carga según Normativa
•	Obligación de informar riesgos laborales. (ODI) 
•	Implementación Protocolo MMC
•	Uso de pausas para recuperación de músculos como medida provisoria a la medida ingenieril definitiva.
•	Rotación o alternancia de puestos previo análisis de la exigencia músculo esquelética a fin de lograr la utilización de grupos musculares diferentes. 
•	Planificación a d e c u a d a d e l Mantenimientos de equipos y herramientas.
•	Mejoramiento del método o técnica de trabajo a fin de reducir/eliminar acciones de transferir objetos de una mano a otra.</t>
  </si>
  <si>
    <t>•	No Utilizar alargadores o extensiones eléctricas (Prohibición por estándares de CIA)
•	Reportar necesidad de puntos de conexión eléctrica (enchufes) al área de mantención.
•	Inspección Visual de las instalaciones eléctricas del local.
•	Contar con un programa de mantenimiento y revisión de instalaciones eléctricas.
•	No intervenir o realizar conexiones eléctricas indebidas (Hechizas).
•	Solo personal autorizado y certificado podrá efectuar reparaciones y/o mantenimiento a los sistemas eléctricos del local.</t>
  </si>
  <si>
    <t>•	Conservar despejado y limpio el suelo de las zonas de paso y de trabajo, eliminando las cosas que puedan provocar una caída. 
•	Mantener el orden de los materiales. 
•	Evitar tener cables eléctricos y otros elementos similares por los suelos para evitar tropiezos.
•	Mantener vías de circulación y de evacuación despejadas.
•	Informar a jefatura directa si el piso presenta condiciones de deterioro.
•	Utilizar EPP (Zapato de Seguridad).
•	Sector debe contar con iluminación adecuado.</t>
  </si>
  <si>
    <t>•	Contar con Instalaciones ergonómicas tanto de escritorios, sillas y estantes. 
•	Inspección visual de mobiliario.
•	Realizar pausas activas cada cierto periodo.
•	Mobiliario (Mesas, sillas, etc.) deberán encontrase en buenas condiciones.
•	Informar a jefatura directa si se requiere en cambio de su mobiliario.</t>
  </si>
  <si>
    <t>•	Estar atentos a las condiciones de trabajo y/o operación.
•	Mantener Orden y limpieza en área.
•	Prohibir el tránsito de personal no autorizado. 
•	Designar y explicar las actividades a personal antes de la ejecución de la tarea.</t>
  </si>
  <si>
    <t>•	Estar atentos a las condiciones de trabajo y/o operación.
•	Contar con señalética de advertencia sobre los riesgos y peligros del área.
•	Mantener Orden y limpieza en área.
•	Prohibir el tránsito de personal no autorizado. 
•	Designar y explicar las actividades a personal antes de la ejecución de la tarea.</t>
  </si>
  <si>
    <t>•	Elementos de protección Personal. 
•	Guantes de cabritilla. 
•	Inspeccionar condiciones del trabajo antes de ejecutar tarea.
•	Campaña de prevención de Cortes.
•	Uso Obligatorio de elementos de Protección Persona
•	Mantener registro de productos químicos en recepción.
•	Disponer de Hojas de Seguridad de productos químicos que ingresan a recepción. 
•	Instruir a personal sobre contacto con sustancias peligrosas.</t>
  </si>
  <si>
    <t>•	Señalizar peligros y riesgos en sección. 
•	Mantener despejado las áreas de desplazamiento.
•	Mantener Orden y Limpieza en el sector.
•	Delimitar zona operativa de trabajo.
•	Contar con Obligación de informar riesgos laborales (ODI).
•	Inspección visual de equipo de apoyo.</t>
  </si>
  <si>
    <t>•	Contar con inducción de Obligación de Informar (ODI). 
•	Señalizar Riesgos y Peligros en sección
•	Mantener Orden y limpieza en sector
•	Uso de equipo de protección personal: Calzado de Seguridad.
•	Estar atento a las condiciones de trabajo.
•	Mantenerse concentrado en las tareas propias de la operación.</t>
  </si>
  <si>
    <t>•	Uso Obligatorio de Equipo de Protección Personal: Calzado de seguridad, Casco de Seguridad, etc.
•	Restringir el ingreso a personal no autorizado.
•	Mantener despejados pasillos y vías de evacuación. 
•	Mantener Orden y limpieza en el sector.
•	Contar con obligación de informar (ODI).</t>
  </si>
  <si>
    <t>•	Dado que las escaleras no están diseñadas como lugar de trabajo sino como medio de acceso, cuando se utilicen para trabajar sobre ellas se tomar siempre las precauciones propias de trabajos en altura. 
•	No utilizar las escaleras como contravientos, largueros, puntales o cualquier otro fin que no sea aquel para el que han sido diseñadas.
•	Descartar el empleo de aquellas escaleras de mano que no ofrezcan garantías de solidez, estabilidad y seguridad y, en su caso, de aislamiento o combustión.
•	Contar con capacitación sobre el uso de escaleras.</t>
  </si>
  <si>
    <t>Instructivo de Operación Segura sobre Trabajo en Altura
Autorización de trabajo de equipo crítico.
Prohibición de usar cajas de bebidas como plataformas.
Examen de altura física.
Uso correcto de equipo de apoyo.
Uso de EPP Obligatorio y  especifico de trabajo en altura : Casco de seguridad con babiquejo, arnes y cabo de vida, Calzado y guantes de seguridad.</t>
  </si>
  <si>
    <t>•	Estar debidamente capacitado y entrenado en medidas preventivas en el uso de cuchillos cartoneros.
•	Utiliza los Elementos de Protección Personal (EPP) tales como: calzado antideslizante, ropa apropiada, guante anticorte y cualquier otro EPP que sea necesario, de acuerdo a las tareas y los peligros existentes.
•	Contar con un nivel de iluminación que le permita tener buena visibilidad. 
•	Verificar que el piso del lugar de trabajo se encuentra limpio y seco. 
•	Visualizar que la hoja del cuchillo cartonero no tenga defectos antes de utilizarlo. 
•	Contar con espacio suficiente para trabajar y de una superficie de trabajo lisa, limpia, ordenada, estable - Una altura adecuada para evitar posturas forzadas. 
•	Inspeccionar condiciones del trabajo antes de ejecutar tarea.
•	Campaña de prevención de Cortes.
•	El recorrido del corte que se realiza debe efectuarse en dirección contraria al cuerpo.
•	Extremar las precauciones para cortar objetos en pedazos cada vez más pequeños. 
•	Tener concentración en lo que hace mientras está usando el cuchillo cartonero y mantener su vista siempre en el punto de corte. 
•	Detener su trabajo si alguien lo llama o pide su atención. 
•	Cuando no lo utilice, guardar el cuchillo cartonero en el dispositivo diseñado para este fin.</t>
  </si>
  <si>
    <t>•	Antes de iniciar una tarea con alguna sustancia peligrosa, debe revisar y analizar la Hoja de Datos de Seguridad (HDS) de cada una. 
•	Respetar la correcta forma de almacenamiento de los productos.
•	Respetar la compatibilidad entre sustancias peligrosas. 
•	Utilizar el Elemento de Protección Personal (EPP) adecuado, dependiendo de la clasificación del producto a utilizar.
•	Instruir a personal sobre manipulación y almacenamiento de sustancias peligrosas.
•	Establecer un sector de almacenamiento de sustancias peligrosas la cual deberá contar con la señalización correspondiente y ventilación adecuada 
•	Los envases deberán contar con rótulos de seguridad de cada sustancia.</t>
  </si>
  <si>
    <t>Medidas de Control Ingenieriles:
•	Apoyo de herramientas con accionamiento electroneumático, eléctrico o hidráulico, para sustituir la fuerza muscular en el agarre. 
•	Hacer uso de la gravedad para desplazar objetos. 
•	Uso de buenas técnicas de trabajo. 
•	Análisis y Rediseño de líneas de proceso para racionalizar el flujo de trabajo y movimientos.
•	Aislar las fuentes de vibración. 
•	Mantención adecuada de los equipos para reducir la vibración 
•	Instalación de sistemas de iluminación según requerimientos de la tarea, según D.S N° 594.
Medidas administrativas:
•	Instructivo de Operación Segura "Almacenamiento de Carga"
•	No sobrepasar capacidad de carga según Normativa
•	Obligación de informar riesgos laborales. (ODI) 
•	Implementación Protocolo MMC
•	Uso de pausas para recuperación de músculos como medida provisoria a la medida ingenieril definitiva.
•	Rotación o alternancia de puestos previo análisis de la exigencia músculo esquelética a fin de lograr la utilización de grupos musculares diferentes. 
•	Mejoramiento del método o técnica de trabajo a fin de reducir/eliminar acciones de transferir objetos de una mano a otra.</t>
  </si>
  <si>
    <t>•	Revisión de cable de alimentación, dispositivos de encendido, enchufes previos al uso. 
•	No intervenir elementos eléctricos con manos húmedas.
•	Obligación de informar riesgos laborales (ODI).
•	Contar con un programa de mantenimiento preventivo.
•	Solo personal calificado podrá efectuar revisión del sistema eléctrico del equipo.</t>
  </si>
  <si>
    <t>•	Capacitación de pausas activas.
•	Pausas en proceso de laminado.
•	Obligación de informar riesgos laborales (ODI).
•	Implementación Protocolo de Trastornos musculoesqueléticos relacionados con el trabajo.</t>
  </si>
  <si>
    <t>•	Procedimiento de Trabajo Operación segura de Laminadora.
•	Contar con autorización de equipos críticos Firmada por jefatura directa, administrador y trabajador para utilización de maquina laminadora
•	No utilizar ropa suelta, anillos ni pulseras. 
•	Lavar estructura y accesorios por separado utilizando el EPP adecuada.</t>
  </si>
  <si>
    <t>•	Obligación de informar Riesgos y Peligros asociado a su área de trabajo ODI.
•	Capacitación en Procedimiento de trabajo Seguro panadería
•	Realizar inspección visual a equipos a utilizar antes de operar.
•	No usar elementos auxiliares deteriorados.
•	Mantener concentración en la tarea que se está efectuando.</t>
  </si>
  <si>
    <t>•	Escaleras deberán contar con pasamanos y cinta antideslizante.
•	Estar atento a condiciones del trabajo.
•	Mantener Orden y Limpieza en pasillos de tránsito y vías de evacuación.
•	Limpieza inmediata ante derrame de residuos líquidos.
•	Señalizar peligros y riesgos.
•	Uso de calzado de seguridad.</t>
  </si>
  <si>
    <t>•	Sistema de vigilancia por circuito cerrado. 
•	Instruir al personal ante un asalto.
•	Guía rápida ante un asalto. 
•	Mantener la calma y no contradecir al delincuente.
•	Plan de emergencia y evacuación.
•	Uso de elementos de protección personal: Chaleco anticorte para personal de seguridad. 
•	Contar con curso OS10</t>
  </si>
  <si>
    <t>•	Estar atento a condiciones del trabajo.
•	Mantener Orden y Limpieza.
•	Limpieza inmediata ante derrame de residuos líquidos.
•	Señalizar peligros y riesgos.
•	Uso de calzado de seguridad.
•	Se recomienda el uso de calzado antideslizante. 
•	Evitar tener suelos mojados, resbaladizos o con restos y sustancias que puedan provocar resbalones. En caso de suelos mojados, señalizarlos.</t>
  </si>
  <si>
    <t>•	Proporcionar y mantener por escrito un programa de actividades de mantenimiento
•	Mantener los pisos limpios y seco.
•	Uso de procedimientos de limpieza adecuados para los pisos.
•	Uso de zapatos antideslizantes.
•	Evitar la entrada a las áreas que estén húmedas.
•	Usar señales de precaución bien visibles (Peligro) para advertirles a los trabajadores y visitantes que sean cuidadosos y eviten transitar por el área.
•	Bloquear las áreas en las que se estén limpiando los pisos, removiendo material o encerando.
•	Informar a jefatura sobre cualquier anomalía o condición insegura.</t>
  </si>
  <si>
    <t>•	En el sector de trabajo se mantendrán únicamente las cantidades de producto mínimas necesarias para la operación que se realice. 
•	Antes de la utilización de cualquier producto, leer atentamente su etiqueta e indicaciones de peligro, así como la ficha de datos de seguridad. 
•	Los envases con productos químicos se mantendrán siempre cerrados para evitar su paso al ambiente del laboratorio o bien accidentes por vertido accidental o derrames. 
•	Al acabar las tareas se recogerán todos los materiales, envases, etc. evitando que se acumulen y manteniendo el área de trabajo en perfecto estado de orden y limpieza. 
•	No se utilizarán los envases, una vez vacíos, para otros propósitos. 
•	Se usarán recipientes adecuados para cada tipo de producto. 
•	Los productos químicos se almacenarán en un lugar especialmente diseñado para tal fin (sala de almacenamiento, armarios) y teniendo en cuenta las posibles incompatibilidades entre ellos. 
•	Se dispondrá de un inventario de los mismos y de los medios de separación, aislamiento o confinamiento adecuados. 
•	Las estanterías para el almacenamiento serán accesibles y proporcionadas a la capacidad de los envases que se dispone.
•	Uso de EPP: Utilizar Guantes largos de goma y uso de perchero desechable o reutilizable.
•	Inducción en Obligación de informar (ODI).</t>
  </si>
  <si>
    <t>Administrador
Prevención de riesgos
Comité Paritario
Jefatura directa empresa colaboradora</t>
  </si>
  <si>
    <t>Desechos domiciliarios.</t>
  </si>
  <si>
    <t>•	Uso de guantes, pechera desechable y reutilizable.
•	Contar con basureros exclusivos para desechos domiciliarios o según clasificación.
•	Procedimiento de aseo y limpieza.
•	Contar con capacitación en cuanto a manipulación y disposición final de residuos.</t>
  </si>
  <si>
    <t>•	Utilizar escaleras de 2 o 3 peldaños para reposición. 
•	Obligación de informar riesgos laborales (ODI).
•	Uso de Calzado de Seguridad.
•	Difusión en la prohibición del uso de jabas como plataforma de trabajo.</t>
  </si>
  <si>
    <t>•	Utilizar Equipo de Protección Personal (Guantes acorde a la tarea a efectuar)
•	Reportar a su jefatura directa condiciones y/o acciones inseguras del área de trabajo.
•	Obligación de Informar Riesgos Laborales (ODI).
•	Solo personal autorizado y certificado podrá intervenir equipos o instalaciones eléctricas.</t>
  </si>
  <si>
    <t>•	Desconectar equipo antes de operar.
•	Contar con difusión y procedimiento de trabajo seguro asociado a la tarea a efectuar.
•	Solo personal calificado podrá efectuar la intervención del equipo.
•	La tarea debe efectuarse en condiciones óptimas de iluminación.
•	Trabajos deben efectuarse en un área amplia y despejada.</t>
  </si>
  <si>
    <t>•	Contar con Procedimiento especifico de Trabajo Seguro "Trabajo en altura"
•	Contar con procedimiento uso de escaleras según bases de ISP.
•	Inspección visual de área de trabajo.
•	Poseer examen de altura física vigente. 
•	No alterar sistemas eléctricos. 
•	Bloqueo de energía si lo requiere.
•	Delimitación de área de trabajo.
•	Informar al personal del área de los trabajos a realizar para evitar su intervención.</t>
  </si>
  <si>
    <t>•	Ser capacitados y entrenados en base procedimiento de trabajo en altura, dando importancia a los riesgos y medidas de control asociadas.
•	Contar con autorización para trabajar en altura, la cual también debe ser firmada por el Gerente de Tienda y Jefe de Sección (Autorización de trabajos).
•	Mantener exámenes ocupacionales de altura física al día, de cada colaborador que desempeñe labores en altura, sobre 1.80 [m].
•	Verificar buen estado de los equipos de trabajo antes de iniciar la tarea, tales como rack,  escalas tipo avión, tipo tijera, de reposición, etc.
•	Conocer los componentes y capacidades de los equipos de trabajo.
•	Mantener una distancia prudente entre la carga y la instalación eléctrica, se recomienda respetar 01 [m] de distancia para evitar el contacto directo.
•	Para labores de mantención sobre techumbre del local, deberá transitar por lugares habilitados y señalizados, lo que permita acceder de forma segura a la plataforma de trabajo requerida.
•	Uso obligatorio de los elementos protección personal, tales como Arnés de seguridad, cabos de vida, cascos con barbiquejo, guantes de seguridad y zapatos de seguridad.
•	Durante la operación en altura, deberá mantener su completa concentración, si esta se ve afectada por un elemento distractor, se deberá detener y reportar su condición a la Jefatura Directa, sólo podrá continuar cuando pueda poner toda su atención en la actividad.
•	Uso de sistema de caídas en alturas.(Anclaje de  estructura).
•	Contar con capacitación uso de elementos de protección personal en altura. 
•	Uso de plataforma para realizar trabajo en altura adecuada al lugar y tarea a efectura (andamios, escaleras plataformas, grúas, etc.).</t>
  </si>
  <si>
    <t>•	Uso obligatorio de elementos de protección personal: 
Pechera de cuero, pantalón y chaqueta de cuero, guantes, coleto y capuchón de cuero, zapatos de seguridad con Polainas.
•	Contar con procedimiento de trabajo seguro de soldadura.
•	Mascara para soldar al arco.
•	Delimitar Área de trabajo.
•	Mantener extintor de incendios a un metro del lugar donde se realiza la soldadura.
•	Uso de biombos o barrearas aisladoras.
•	Revisión previa de manómetros, mangueras, soplete, porta electrodo, cable eléctrico y transformador.</t>
  </si>
  <si>
    <t>•	Mantener un adecuado orden de los materiales delimitando y señalizando las zonas destinadas a apilamientos y almacenamientos, evitando que los materiales estén fuera de los lugares destinados al efecto respetando las zonas de paso. 
•	La separación entre máquinas u otros aparatos debe ser suficiente para que los trabajadores puedan ejecutar su labor cómodamente y sin riesgo. 
•	Utilizar la señal relativa a la Señalización Complementaria de Riesgo 
•	Comprobar que existe una iluminación adecuada en las zonas de trabajo y de Tránsito.
•	Comprobar que las herramientas manuales cumplen con las siguientes características: - Tienen que estar construidas con materiales resistentes , serán las más apropiadas por sus características y tamaño a la operación a realizar y no tendrán defectos ni desgaste que dificulten su correcta utilización. - La unión entre sus elementos será firme, para evitar cualquier rotura o proyección de los mismos. - Los mangos o empuñaduras serán de dimensión adecuada , no tendrán bordes agudos ni superficies resbaladizas y serán aislantes
•	Se deben disponer de maletas o cajas para colocar y guardar las herramientas . 
•	Las herramientas cortantes o con puntas agudas se guardarán provistas de protectores de cuero o metálicos.  Se deben utilizar Equipos de Protección Individual certificados, en concreto guantes y calzado, en los trabajos que así lo requieran.</t>
  </si>
  <si>
    <t>•	Contar con Obligación de Informar (ODI) especifica a su cargo.
•	Áreas deben estar señalizadas en cuanto a sus peligros y riesgos existentes.
•	Mantenga el suelo libre de obstáculos, sobre todo en zonas de circulación y trabajo.
•	Transitar por sectores libres de Humedad.
•	Al ingresar al área, debe prestar atención al piso, ya que puede estar húmedo, con restos de grasa, liquido sanguinolento o con obstáculos, evite accidentes por caídas.
•	Estar atento a condiciones del entorno.
•	Mantener Orden y Limpieza.
•	Limpieza inmediata ante derrame de residuos líquidos.
•	Señalizar peligros y riesgos.
•	Uso de EPP: calzado de seguridad.</t>
  </si>
  <si>
    <t>•	Uso obligatorio de Guante Largo y mitón 
•	Procedimiento de Trabajo Seguro Hornos.
•	Autorización de máquinas críticas.
•	Obligación de Informar Riesgos Laborales (ODI).</t>
  </si>
  <si>
    <t>•	Utilizar guantes aislantes (para alta temperatura) para mover objetos calientes o manipular dentro de un horno encendido. 
•	Evitar las salpicaduras, usando cubiertas o tapaderas mientras se cocinan los alimentos.
•	Los mangos de sartenes, cacerolas y pucheros no deben sobresalir del mueble de cocina.
•	Mantenga los alimentos y bebidas calientes retirados de la orilla de la mesa de preparación.
•	Estar atento a condiciones del entorno y de preparación de alimentos.
•	Mantener Orden y Limpieza.
•	Señalizar peligros y riesgos.</t>
  </si>
  <si>
    <t>•	Contar con porta cuchillos en sección para su almacenamiento seguro.
•	Obligación de informar riesgos laborales (ODI).
•	Utiliza los Elementos de Protección Personal (EPP) tales como: calzado antideslizante, ropa apropiada, guante de malla de acero (En mano que afirma la pieza de fiambre) y cualquier otro EPP que sea necesario, de acuerdo a las tareas y los peligros existentes.
•	Contar con un nivel de iluminación que le permita tener buena visibilidad. 
•	Verificar que el piso del lugar de trabajo se encuentra limpio y seco. 
•	Visualizar que la hoja del cuchillo no tenga defectos antes de utilizarlo. 
•	Contar con espacio suficiente para trabajar y de una superficie de trabajo lisa, limpia, ordenada, estable - Una altura adecuada para evitar posturas forzadas. 
•	Campaña de prevención Riesgos de Cortes.
•	El recorrido del corte que se realiza debe efectuarse en dirección contraria al cuerpo.
•	Extremar las precauciones para cortar objetos en pedazos cada vez más pequeños. 
•	Tener concentración en lo que hace mientras está usando el cuchillo y mantener su vista siempre en el punto de corte.</t>
  </si>
  <si>
    <t>•	Capacitación Procedimiento de Operación Segura de Fiambrería.
•	Contar con porta cuchillos en sección para su almacenamiento seguro.
•	Obligación de informar riesgos laborales (ODI).
•	Utiliza los Elementos de Protección Personal (EPP) tales como: calzado antideslizante, ropa apropiada, guante de malla de acero (En mano que afirma la pieza de fiambre) y cualquier otro EPP que sea necesario, de acuerdo a las tareas y los peligros existentes.
•	Contar con un nivel de iluminación que le permita tener buena visibilidad. 
•	Verificar que el piso del lugar de trabajo se encuentra limpio y seco. 
•	Visualizar que la hoja del cuchillo  no tenga defectos antes de utilizarlo. 
•	Contar con espacio suficiente para trabajar y de una superficie de trabajo lisa, limpia, ordenada, estable - Una altura adecuada para evitar posturas forzadas. 
•	Campaña de prevención Riesgos de Cortes.
•	El recorrido del corte que se realiza debe efectuarse en dirección contraria al cuerpo.
•	Extremar las precauciones para cortar objetos en pedazos cada vez más pequeños. 
•	Tener concentración en lo que hace mientras está usando el cuchillo y mantener su vista siempre en el punto de corte.</t>
  </si>
  <si>
    <t>•	Uso Obligatorio EPP (Casco, calzado y guantes de seguridad) Utilizar métodos de apoyo ( Escalera Tijera, Escalera tipo avión)
•	Indicar capacidad máxima de carga de rack.
•	Mantener una distancia de un metro con luminaria.
•	Señalar peligros y riesgos. 
•	Instrucción de uso correcto de equipos de apoyo.
•	Obligación de informar riesgos laborales.
•	Procedimiento de almacenamiento en bodega.</t>
  </si>
  <si>
    <t>•	Mantener pasillos de circulación despejados. 
•	Contar con EPP adecuado a la labor a efectuar. 
•	La carga trasladada no puede ser sobredimensionada. 
•	El colaborador debe tener visión despejada de la carga que traslada en el equipo. 
•	vías de tránsito deben encontrase ordenadas y limpias.
•	Informar a jefatura directa condiciones de suelo que puedan afectar al libre desplazamiento.
•	Eliminar del suelo suciedades y obstáculos con los que se pueda tropezar.</t>
  </si>
  <si>
    <t>•	Estar atento y concentrado a las condiciones de trabajo.
•	Inspección visual de la condición del área (Sala de venta).
•	Uso obligatorio de calzado de seguridad.
•	Obligación de informar riesgos laborales (ODI).</t>
  </si>
  <si>
    <t>•	Utilizar EPP adecuado a la labor (Uso de guantes de seguridad). 
•	Realizar inspección visual del estado de las góndolas. 
•	Si detecta que la góndola se encuentra en malas condiciones, debe informar a su jefatura directa. 
•	No realizar limpieza en góndola si visualiza restos de metal expuestos que le pueda ocasionar lesiones.</t>
  </si>
  <si>
    <t>•	Utilizar escaleras de 2 o 3 peldaños para reposición (Taburetes). 
•	Obligación de informar Riesgos Laborales (ODI).
•	Uso obligatorio de Calzado de Seguridad. 
•	No utilizar jabas como plataforma de trabajo.</t>
  </si>
  <si>
    <t>•	Escaleras deberán contar con pasamanos y cinta antideslizante.
•	Estar atento a condiciones del trabajo.
•	Mantener Orden y Limpieza en pasillos de tránsito y vías de evacuación.
•	Limpieza inmediata ante derrame de residuos líquidos.
•	Señalizar peligros y riesgos asociados a las areas.
•	Uso de EPP: calzado de seguridad.</t>
  </si>
  <si>
    <t>•	Mantén el orden y la limpieza, y reporta cualquier peligro que detectes en tu entorno.
•	Abre los muebles de un cajón o puerta a la vez.
•	Procura mantener el cuerpo en posiciones de trabajo adecuadas (espalda derecha, codos y brazos apoyados).
•	Al caminar, pon atención a la superficie de trabajo y utiliza siempre el pasamanos al bajar y subir escaleras.</t>
  </si>
  <si>
    <t>•	Utiliza los equipos energizados que estén en buen funcionamiento, jamás trates de intervenir las instalaciones eléctricas.
•	Sólo utiliza enchufes habilitados y evita usar alargadores que generen sobreconsumos.
•	No utilizar alargadores o extensiones eléctricas
•	Reportar necesidad de enchufes al área de mantención. 
•	Inspección Visual de las instalaciones
•	Informar a jefatura directa si los equipos o instalaciones eléctricas poseen deterioro..</t>
  </si>
  <si>
    <t>Administrador
Jefe de platos preparados / Jefe Sala de Venta / Auxiliar de casino
Prevención de riesgos
Comité Paritario</t>
  </si>
  <si>
    <t>Utilizar métodos de apoyo ( Escalera Tijera, de 2 o 3 peldanos, taburetes)
•	Indicar capacidad máxima de carga de rack.
•	Mantener una distancia de un metro con luminaria.
•	Señalar peligros y riesgos. 
•	Instrucción de uso correcto de equipos de apoyo.
•	Obligación de informar riesgos laborales.
•	Procedimiento de almacenamiento en bodega.</t>
  </si>
  <si>
    <t>-No intervenir sistema eléctrico. 
-Área de trabajo limpia y seca. 
-inspección visual de condiciones de trabajo. Antes cualquier desviación informar a jefatura.
-Para la limpieza y mantenciones la maquina debe estar des energizada.</t>
  </si>
  <si>
    <t>Utilizar Guante de malla de acero.
Contar con Procedimiento de Trabajo Seguro.
Contar con obligacion de informar (ODI).
Carta de autorización de maquinas criticas</t>
  </si>
  <si>
    <t>•	Uso obligatorio de Guante alta temperatura
•	Autorización de máquinas críticas.
•	Obligación de Informar Riesgos Laborales (ODI).
•	Estar concentrado en la tarea a efectuar.
•	Verificar que piso se encuentre despejado para su libre tránsito.</t>
  </si>
  <si>
    <t>Administrador
Jefe sala de venta / panaderos expresa externa.
Prevención de riesgos
Comité Paritario</t>
  </si>
  <si>
    <t>•	Previo a utilizar la máquina, verifique su buen funcionamiento, que disponga de los componentes y dispositivos de seguridad correspondientes: Protección metálica, Mazo Empujador.
•	Si detecta desperfectos o fallas, desconecte la máquina y reporte de forma inmediata a su Jefatura Directa, para gestionar recambio o reparación, según corresponda.
•	La superficie de trabajo donde se posicione la máquina, debe ser estable y nivelada.
•	Mantener una iluminación adecuada en el puesto de trabajo.
•	La máquina debe poseer conexión a tierra y cable de alimentación aislante.
•	Encienda la máquina desde el control de encendido / apagado.
•	Debe ubicarse al costado de la máquina.
•	Posicione los trozos de carne cortados en tiras (de tamaño mediano), sobre la bandeja de alimentación de la máquina.
•	Utilice siempre el mazo empujador para introducir los trozos de carne a moler en el  cilindro</t>
  </si>
  <si>
    <t xml:space="preserve"> Medidas de Control Ingenieriles:
Apoyo de herramientas con accionamiento electroneumático, eléctrico o hidráulico, para sustituir la fuerza muscular en el agarre. 
Hacer uso de la gravedad para desplazar objetos. 
Uso de buenas técnicas de trabajo. 
Análisis y Rediseño de líneas de proceso para racionalizar el flujo de trabajo y movimientos.
Aislar las fuentes de vibración. 
Mantención adecuada de los equipos para reducir la vibración 
Instalación de sistemas de iluminación según requerimientos de la tarea, según D.S N° 594.
Medidas administrativas:
Instructivo de Operación Segura "Almacenamiento de Carga"
No sobrepasar capacidad de carga según Normativa
Obligación de informar riesgos laborales. (ODI) 
Implementación Protocolo MMC
Uso de pausas para recuperación de músculos como medida provisoria a la medida ingenieril definitiva.
Rotación o alternancia de puestos previo análisis de la exigencia músculoesquelética a fin de lograr la utilización de grupos musculares diferentes. 
Mejoramiento del método o técnica de trabajo a fin de reducir/eliminar acciones de transferir  objetos de una mano a otra.</t>
  </si>
  <si>
    <t>•	Mantener una correcta estiba y apilamiento de los productos almacenados al interior de las cámaras, para evitar accidentes por golpes y caídas.
•	De acuerdo al tiempo que requiera trabajar al interior de la cámara, debe utilizar ropa adecuada, como parka térmica, polar y pantalón, para evitar cuadros de hipotermia.
•	Verificar disponibilidad y buen estado de la apertura interior de seguridad en las cámaras, lo que permita abrir las puertas desde su interior en caso de que se cierren.
•	Mantener limpieza de pisos, en caso de derrames por descongelamiento o condensación.</t>
  </si>
  <si>
    <t>•	La máquina debe ser utilizada sólo por personal autorizado por su Jefatura Directa.
•	Previo a utilizar la máquina, verifique su buen funcionamiento, que disponga de los componentes y dispositivos de seguridad correspondientes: 
	Ajustador y Empujador del producto.
	Tope del carro (bloqueo desplazamiento del carro móvil)
	Cubierta de protección de polea, superior e inferior.
	Protección de la sierra de corte.
•	Si detecta desperfectos o fallas, desconecte la máquina y reporte de forma inmediata a su Jefatura Directa, para gestionar su recambio o reparación, según corresponda.
•	La superficie de trabajo donde se posicione la máquina, debe ser estable y nivelada.</t>
  </si>
  <si>
    <t>•	Mantener una iluminación adecuada en el puesto de trabajo, considerando que la posición del operador no genere sombra en el punto de corte.
•	Utilizar guante de malla acerado, sólo cuando realice limpieza de la máquina cortadora de huesos.
•	En la operación de la máquina, debe usar protector auditivo y antiparras transparentes.
•	Ubicar producto a cortar sobre el carro móvil de la máquina y ajustar de acuerdo a la medida requerida, verifique que la sierra tenga los dientes de corte hacia abajo.
•	Posicionar empujador de la pieza en la pestaña del carro móvil.
•	Regule la guía de corte, según altura del producto a trozar, además de ajustar al máximo la tensión de la sierra, para evitar su oscilación.
•	El operador deberá ubicarse de manera tal, que pueda tener acceso a los controles de encendido y apagado de la máquina.
•	Debe ubicarse al costado izquierdo, frente al carro móvil de la máquina, considerando utilizar los dispositivos de seguridad, los que impiden que sus manos se acerquen al punto de operación (de corte).
Carro móvil para desplazar la pieza de carne que debe cortar.
Empujador y Ajustador del producto.</t>
  </si>
  <si>
    <t xml:space="preserve">I•	Utilizar el empujador para mover el producto hacia el ajustador y deslizar el carro móvil en dirección de la sierra de corte. Es obligatorio utilizar el empujador del producto cuando la pieza cárnica tenga 10 [cm] o menos [cm] de ancho, según especificaciones del proveedor.
•	Retirar el producto cortado por la parte contraria a los dientes de la sierra. Nunca acerque sus manos al punto de corte, cuando la máquina se encuentre operando. 
•	Al finalizar la actividad o realizar cambio del producto a cortar, debe apagar la máquina.
•	Al apagar la máquina, no se puede retirar hasta que la sierra se detenga por completo. Desconecte de energía eléctrica y mantenga la sierra de corte cubierta con su protección. </t>
  </si>
  <si>
    <t>•	Capacitación Procedimiento de Operación Segura Carniceria.
•	Contar con porta cuchillos en sección para su almacenamiento seguro.
•	Obligación de informar riesgos laborales (ODI).
•	Utiliza los Elementos de Protección Personal (EPP) tales como: calzado antideslizante, ropa apropiada, guante de malla de acero (En mano que afirma la pieza de fiambre) y cualquier otro EPP que sea necesario, de acuerdo a las tareas y los peligros existentes.
•	Contar con un nivel de iluminación que le permita tener buena visibilidad. 
•	Verificar que el piso del lugar de trabajo se encuentra limpio y seco. 
•	Visualizar que la hoja del cuchillo  no tenga defectos antes de utilizarlo. 
•	Contar con espacio suficiente para trabajar y de una superficie de trabajo lisa, limpia, ordenada, estable - Una altura adecuada para evitar posturas forzadas. 
•	Campaña de prevención Riesgos de Cortes.
•	El recorrido del corte que se realiza debe efectuarse en dirección contraria al cuerpo.
•	Extremar las precauciones para cortar objetos en pedazos cada vez más pequeños. 
•	Tener concentración en lo que hace mientras está usando el cuchillo y mantener su vista siempre en el punto de corte.</t>
  </si>
  <si>
    <t>•	Utilice elementos de protección personal cada vez que use la máquina. 
•	No toque la maquina con las manos húmedas. 
•	Desenchufe la maquina antes de limpiarla. 
•	Apague la selladora cuando no la esté utilizando.</t>
  </si>
  <si>
    <t>Administrador
Operador Producción
Prevención de riesgos
Comité Paritario</t>
  </si>
  <si>
    <t>Administrador
Prevención de riesgos
Jefe de Sala de Venta
SSPP
Comité Paritario</t>
  </si>
  <si>
    <t>Administrador
Tesoreras(os)
Cajeras y Operador Sala de Venta
Prevención de riesgos
Comité Paritario</t>
  </si>
  <si>
    <t>Uso Obligatorio de equipo de protección personal (EPP).
Utilizar métodos de apoyo (Escalera Tijera, Escalera tipo avión)
Indicar capacidad máxima de carga de rack.
Mantener una distancia de un metro con luminaria.
Señalar peligros y riesgos asociados al sector de trabajo.
Instrucción de uso correcto de equipos de apoyo.
Obligación de informar riesgos laborales.
Procedimiento de almacenamiento en bodega.
Procedimiento de Trabajo en Altura.</t>
  </si>
  <si>
    <t>•	Estar atento a las condiciones de trabajo.
•	Delimitar vías de tránsito y pasos peatonales.
•	Prohibición de correr.
•	Uso de Calzado de Seguridad - Casco de Seguridad.
•	Obligación de informar (ODI).</t>
  </si>
  <si>
    <t>Uso de forma incorrecta las  de Escalas.</t>
  </si>
  <si>
    <t xml:space="preserve">Caída Distinto nivel (trabajo en altura sobre 1.8 M)   </t>
  </si>
  <si>
    <t>Golpeado Por.</t>
  </si>
  <si>
    <t>•	No utilización del mismo para desplazamientos de personas. 
•	No circular por su base. 
•	No asomarse por los pozos  de carga y descarga. 
•	Mantener limpia de restos de materiales la caja elevadora y los accesos  de carga y descarga. 
•	Proteger el acceso a la base ante posibles caídas de materiales. 
•	No sobrecargar la caja elevadora. 
•	Distribuir la carga dentro de la caja elevadora, sin que sobresalga. 
•	Mantener en buen estado la puesta a tierra y disponer de interruptor diferencial que controle el circuito. 
•	Instruir al personal sobre su utilización y sus riesgos. 
•	En caso de avería, desconectar la instalación y avisar al Administrador o Jefe de Sala. 
•	Respetar el peso de carga máximo (1.000 Kilogramos)</t>
  </si>
  <si>
    <t>•	Revisión periódica de la estructura portante y sus componentes.
•	Los cables de suspensión deben mantenerse engrasados y ser revisados periódicamente observando que no tengan torceduras, aplastamientos, exceso de hilos rotos, etc. Revisar también los amarres.
•	Limpieza de las cajas elevadoras.
•	Engrase y revisión del paracaídas y limitador de velocidad.
•	Engrase de las guías, engranajes cabrestantes, etc.
•	Comprobar nivel de aceite en la caja reductora y sustituirlo con la periodicidad que indique el fabricante.</t>
  </si>
  <si>
    <t>Falla Mecanica.</t>
  </si>
  <si>
    <t>•	No utilización del mismo para desplazamientos de personas. 
•	No circular por su base. 
•	No asomarse por los pozos de carga y descarga.
•	Mantener puertas cerradas cuando se transporte la carga.
•	Verificar que sus componentes se encuentren en buenas condiciones (Tablero de Operación).
•	Uso de Equipo de protección personal (EPP).
•	Difusión Procedimiento uso de montacargas.
•	Revisión de puertas de cajas elevadoras y de acceso por piso.</t>
  </si>
  <si>
    <t>Traslado de mercaderia a bodegas con montacargas.</t>
  </si>
  <si>
    <t xml:space="preserve">Choques y atrapamientos </t>
  </si>
  <si>
    <t xml:space="preserve">Caída de cargas transportadas o elevadas </t>
  </si>
  <si>
    <t>Volcamiento</t>
  </si>
  <si>
    <t>Incendio y/o explosión (Carga de baterias en sectores con posible focos de ingnición).</t>
  </si>
  <si>
    <t xml:space="preserve">
•	Estar capacitado en el presente Instructivo De Uso Seguro Del Apilador Eléctrico y Semi Eléctrico.
•	Demostrar conocimiento en las partes básicas o componentes de seguridad del o los apiladores. 
•	Disponer y utilizar de forma obligatoria los elementos de protección personal correspondientes, Casco de seguridad, Guantes de Cabritilla o de Algodón Pigmentado y Zapatos de seguridad.
•	Conocer y respetar la capacidad máxima de carga del equipo. 
•	Conocer, saber interpretar y  asegurar que está disponible en el equipo la “Placa del diagrama de carga”.</t>
  </si>
  <si>
    <t xml:space="preserve">•	Antes de comenzar la operación con el apilador Eléctrico o semi-eléctrico, es importante inspeccionarlo visualmente, prestando principal atención a; Ruedas, horquillas, Guía de elevación. Cilindro Hidráulico, Cadena de elevación, parada de emergencia, barra de tracción, ejes, pasadores, conexiones eléctricas, y derrames de líquido de batería. Si detecta alguna condición irregular, debe informar a su jefatura directa de forma inmediata y no utilizar el equipo hasta que un técnico calificado de la autorización para hacerlo. 
•	Durante la operación de la máquina, deberá mantener su completa concentración, si esta se ve afectada por un elemento distractor, se deberá detener y reportar su condición a la Jefatura Directa, sólo podrá continuar cuando pueda poner toda su atención en la actividad.
•	Al circular debe hacerlo con  las horquillas ligeramente elevadas de suelo unos 15 cm, aproximadamente, ya sea con o sin carga. 
•	Al llegar a una intersección toca levemente la bocina para advertir tu presencia y reduce la velocidad
•	Los pasillos y zonas interiores deberán estar  adecuadamente iluminadas.
•	Procura tener siempre una buena visibilidad del camino a seguir. Si la carga lo impide, circula marcha atrás extremando las precauciones. 
•	Revisa periódicamente el estado de frenos y dirección.
•	Deja espacio suficiente para el tránsito y maniobra del elevador. 
•	El descenso de pendientes se hará siempre marcha atrás y con precaución. 
•	La carga debe quedar centrada en las horquillas, </t>
  </si>
  <si>
    <t>•	El sector de carga de baterías debe contar con ventilación natural o artificial, de tal forma de evitar la acumulación de gases inflamables.
•	Antes de realizar cualquier actividad en el sector de carga de baterías, Verificar visualmente el estado de; Cables, enchufes, contactos y superficies.
•	Las baterías del elevador deben ser recargadas de forma oportuna (aproximadamente cuando quede un 20%de carga) con una continuidad constante, Antes de hacer la recarga, desconecte la energía, saque la llave, presione el botón de parada de emergencia, saque la carcasa para darle más aire a las baterías (durante todo el procedimiento de recarga, está cubierta debe permanecer abierta). Saque la batería del sistema eléctrico, y conéctela al cargador de baterías.
•	Durante la manipulación y carga de baterías no debes usar cadenas, pulseras, relojes u otros elementos metálicos que puedan ocasionar cortocircuitos.
•	Una vez logrado el nivel máximo de carga se debe desconectar las baterías de forma inmediata, de tal forma de evitar someter la batería a una sobrecarga, ya que es en esta instancia es donde se genera la mayor emanación de Hidrógeno (gas inflamable).
•	Queda estrictamente prohibido  fumar en el sector de carga de baterías.
•	Queda estrictamente prohibido realizar trabajos en caliente en el sector (soldar, cortar con galleta, esmerilar) durante el proceso de carga de baterías, antes de realizar este tipo de trabajos se debe esperar cómo mínimo una hora desde la desconexión de corriente de carga.
•	Se debe mantener el orden y limpieza en el lugar, principalmente el orden de los cables con el fin de evitar caídas.</t>
  </si>
  <si>
    <t>•	Estar capacitado en el instructivo de operación segura de apilador eléctrico.
•	Mantener la concentración en la operación del equipo.
•	Utilizar equipos de protección personal EPP (Casco, guante y calzado de seguridad).
•	Transitar con el apilador eléctrico a velocidad adecuada y estandarizada.
•	Transitar por sectores demarcados para la operación del apilador eléctrico.
•	No sobrepasar la carga máxima del equipo.
•	La carga no puede tapar la visión del operador.</t>
  </si>
  <si>
    <t>Operación de apilador Semi-electrico</t>
  </si>
  <si>
    <t xml:space="preserve">•	la operación la deberá realizar solo personal entrenado y calificado para el manejo de Grúa horquilla.
•	Que el conductor, deberá disponer de licencia clase “D “para el manejo de grúa horquilla como lo estipula la ley de tránsito. 
•	Al iniciar la jornada, el operador deberá efectuar una revisión general del equipo. Por su propia seguridad y para la vida útil de la maquina se deberá realizar una inspección visual completa alrededor de la misma. </t>
  </si>
  <si>
    <t>	Al comenzar el turno se debe efectuar checklist de revision de la maquina, Si alguna de ellas no estuviese en condiciones, se llevara la maquina a reparar al sector que corresponda previa comunicación al administrador o jefe de sala.
	Ajustar el asiento del conductor para regular distancia a los pedales y los controles de la maquina, utilice el cinturón de seguridad en todo momento en el desarrollo de su labor. SU USO ES OBLIGATORIO
	Probar sistemas de frenos e hidráulica antes de poner en marcha, el iniciar el desplazamiento debe asegurarse que no existan personas alrededor de la maquina y en su camino.
	Al conducir, colocara sus manos sobre el volante de control y no adoptara posiciones inseguras cuando lo maneja de esta manera evitara perder el control de la grúa horquilla mantendrá siempre su cuerpo (brazos, cabeza y piernas) en posición correcta y segura.
	Queda estrictamente PROHIBIDO ingerir alimento en el desarrollo de su labor, ya que con esta conducta podría ocasionar un accidente. 
	Respetar límites de velocidad indicado por el fabricante, en áreas descongestionada, se hará a una velocidad máxima de hasta 15 Km./ hora . y en pasillos estrechos y congestionado nunca deberá exceder mas de 5 Km./ hora. 
	En la Grúa horquilla solo deberá ir el conductor u operador quedando estrictamente PROHIBIDO transportar y/o levantar personas sobre el equipo. Será responsabilidad del operador evitar que alguien suba a su maquina.
	El operador de la Grúa Horquilla No deberá  permitir que una persona cruce o circule por debajo de las horquillas levantadas.
	Evitar frenadas bruscas, corre riesgo de caída del material que podría ocasionar un accidente grave. Para esto deberá conocer y respetar el límite máximo de carga de la grúa horquilla, para así evitar el riesgo de volcamiento al conducir el equipo con una sobrecarga.
	Al conducir siempre observe las condiciones de la superficie deberá operar evitando las malas condiciones del camino (hoyos, resaltos, zonas resbaladizas, pisos disparejos y materiales sueltos y mal apilados). Estas condiciones y factores pueden resbalar, desviar, volcar y reducir la estabilidad. Se deberá ajustar el manejo del equipo a las condiciones subestandares del camino, adoptando las medidas de prevención y control de riesgos para evitar accidente.</t>
  </si>
  <si>
    <t>	No levantar la carga, ni levante el mástil inclinado hacia adelante podría ocasionar un riesgo de volcamiento.
	Se PROHIBE transportar en la horquillas sustancias peligrosas en recipientes abiertos y/o no apropiados.
	El operador debe detenerse completamente en todas las esquinas, curvas cerradas y puntos o zonas con escasa o sin visibilidad. Al cruzar frente a puertas o portones de acceso, debe avanzar solo si la vía esta despejada o expeditas y haga uso de la bocina.
	Al descender con carga por una rampa, debe hacerlo retrocediendo con la máxima precaución. 
	Nunca levante una carga superior a la capacidad de la maquina indicada por el fabricante.
	Al circular sin carga, lleve las horquillas lo mas bajo que se posible sin tocar el suelo.
	Si la carga es voluminosa y entorpece la visibilidad hacia delante operar la maquina en reversa con la máxima precaución. 
	Al entrar o salir de bodega asegurarse que puede pasar libremente con la carga, en caso que no pueda realizar la operación disminuir la carga.
	Si el operador debe efectuar trabajos con la Grúa horquillas en lugares cuyas condiciones son adversas por su espacio reducido para almacenar, pasillos de circulación estrechos, cerrados o en condiciones de iluminación deficiente con alto riesgo de choques o impactos, debe solicitar que se le asigne un señalero para efectuar la operación. 
	Virar siempre a una velocidad reducida, ya que el operador debe tener siempre en cuenta que la estabilidad lateral de la Grúa horquilla constituye un factor crítico a una velocidad excesiva en curvas y pendiente.
	La operación se realiza siempre con el apoyo de otra persona, quien se mantiene delante de la Grúa evitando el paso de clientes, dirige y apoya las maniobras.
	En las cargas colocadas en los niveles más alto del Racks deberán estar siempre cubiertos por film.</t>
  </si>
  <si>
    <t>Traslado de mercaderia  Con Grua Horquilla</t>
  </si>
  <si>
    <t>Situación de Emergencia</t>
  </si>
  <si>
    <t>Situación de emergencia</t>
  </si>
  <si>
    <t>EM</t>
  </si>
  <si>
    <t>CO7</t>
  </si>
  <si>
    <t>CO6</t>
  </si>
  <si>
    <t>CO5</t>
  </si>
  <si>
    <t>CO4</t>
  </si>
  <si>
    <t>CO3</t>
  </si>
  <si>
    <t>CO2</t>
  </si>
  <si>
    <t>CO1</t>
  </si>
  <si>
    <t>CA1</t>
  </si>
  <si>
    <t>S6</t>
  </si>
  <si>
    <t>S5</t>
  </si>
  <si>
    <t>S4</t>
  </si>
  <si>
    <t>S3</t>
  </si>
  <si>
    <t>S2</t>
  </si>
  <si>
    <t>S1</t>
  </si>
  <si>
    <t>A2</t>
  </si>
  <si>
    <t>A1</t>
  </si>
  <si>
    <t>D11</t>
  </si>
  <si>
    <t>D10</t>
  </si>
  <si>
    <t>D9</t>
  </si>
  <si>
    <t>D8</t>
  </si>
  <si>
    <t>D7</t>
  </si>
  <si>
    <t>D6</t>
  </si>
  <si>
    <t>D5</t>
  </si>
  <si>
    <t>D4</t>
  </si>
  <si>
    <t>D3</t>
  </si>
  <si>
    <t>D2</t>
  </si>
  <si>
    <t>D1</t>
  </si>
  <si>
    <t>P14</t>
  </si>
  <si>
    <t>P13</t>
  </si>
  <si>
    <t>P12</t>
  </si>
  <si>
    <t>P11</t>
  </si>
  <si>
    <t>P10</t>
  </si>
  <si>
    <t>P9</t>
  </si>
  <si>
    <t>P8</t>
  </si>
  <si>
    <t>P7</t>
  </si>
  <si>
    <t>P6</t>
  </si>
  <si>
    <t>P5</t>
  </si>
  <si>
    <t>P4</t>
  </si>
  <si>
    <t>P3</t>
  </si>
  <si>
    <t>P2</t>
  </si>
  <si>
    <t>P1</t>
  </si>
  <si>
    <t>FIAMBRERIA</t>
  </si>
  <si>
    <t>F10</t>
  </si>
  <si>
    <t>F9</t>
  </si>
  <si>
    <t>F8</t>
  </si>
  <si>
    <t>F7</t>
  </si>
  <si>
    <t>F6</t>
  </si>
  <si>
    <t>F5</t>
  </si>
  <si>
    <t>F4</t>
  </si>
  <si>
    <t>F3</t>
  </si>
  <si>
    <t>F2</t>
  </si>
  <si>
    <t>F1</t>
  </si>
  <si>
    <t>CARNICERIA</t>
  </si>
  <si>
    <t>C10</t>
  </si>
  <si>
    <t>C9</t>
  </si>
  <si>
    <t>C8</t>
  </si>
  <si>
    <t>C7</t>
  </si>
  <si>
    <t>C6</t>
  </si>
  <si>
    <t>C5</t>
  </si>
  <si>
    <t>C4</t>
  </si>
  <si>
    <t>C3</t>
  </si>
  <si>
    <t>C2</t>
  </si>
  <si>
    <t>C1</t>
  </si>
  <si>
    <t>BODEGA</t>
  </si>
  <si>
    <t>B3</t>
  </si>
  <si>
    <t>B2</t>
  </si>
  <si>
    <t>B1</t>
  </si>
  <si>
    <t>RECEPCIÓN</t>
  </si>
  <si>
    <t>R10</t>
  </si>
  <si>
    <t>R9</t>
  </si>
  <si>
    <t>R8</t>
  </si>
  <si>
    <t>R7</t>
  </si>
  <si>
    <t>R6</t>
  </si>
  <si>
    <t>R5</t>
  </si>
  <si>
    <t>R4</t>
  </si>
  <si>
    <t>R3</t>
  </si>
  <si>
    <t>R2</t>
  </si>
  <si>
    <t>R1</t>
  </si>
  <si>
    <t>AREA</t>
  </si>
  <si>
    <t>COD.</t>
  </si>
  <si>
    <t>MAPA DE PROCESO</t>
  </si>
  <si>
    <t>MAPA PROCESO-01</t>
  </si>
  <si>
    <t>MAPA PROCESO Y/O ACTIVIDADES MATRIZ DE RIESGOS.</t>
  </si>
  <si>
    <t>•	Capacitar al personal sobre los riesgos de la exposición a ocupacional a frío. Solicitando apoyo técnico de la Mutualidad adherente.
•	El operador deberá utilizar ropa térmica para ingresar a las cámaras de congelados.
•	Se deberá disponer guantes térmicos de seguridad con palma antideslizante que permita un buen agarre de la mercadería.
•	En los casos de peligro por exposición al frío, deberán alternarse períodos de descanso en zonas temperadas o con trabajos adecuados.
•	De 0 a -18 °C. Sin límites, siempre que la persona esté vestida con ropa de protección adecuada
•	De –19° a – 34°: Tiempo total de trabajo: 4 horas, alternando una hora dentro y una hora fuera del área a baja temperatura.  Es necesaria la ropa de protección adecuada.
•	De –35° a –57°: Tiempo total de trabajo 1 hora: Dos períodos de 30 minutos cada uno, con intervalos de por lo menos 4 horas.  Es necesaria la ropa de protección adecuada.
•	De –58° a –73°: Tiempo total de trabajo: 5 minutos durante una jornada de 8 horas.  Es necesaria protección personal para cuerpo y cabeza.
•	Las cámaras deberán contar con sistemas de seguridad y de vigilancia adecuados que faciliten la salida rápida del trabajador en caso de emergencia. 
•	Se deberán verificar diariamente el funcionamiento y operatividad del sistema de seguridad que dispone la cámara de congelados.</t>
  </si>
  <si>
    <t xml:space="preserve"> Exposición a rayos UV.</t>
  </si>
  <si>
    <t>Atropello y/o apresionamiento con o sin causa fatal .</t>
  </si>
  <si>
    <t>•	Instalar barandas en rampas de acceso (andén - patio) 
•	Limitar y controlar flujo de vehículos al interior de patio
•	Restringir ingreso a personal no autorizado
•	Respetar velocidad máxima permitida
•	Uso de calzado, casco de seguridad y guantes de seguridad   
•	DELIMITACION DE SECTOR DE DESCARGA PARA LOCAL QUE REALIZAN DESCARGA EN CALLE POR TRANSITO DE PEATONES)</t>
  </si>
  <si>
    <t>•	Contar con Capacitación Protocolo Rayos UV, por mutualidad.
•	Uso de protector solar FPS 50+
•	Beber agua constantemente, con la finalidad de mantenerse hidratado.
•	Considerando que sea factible, se recomienda utilizar equipos de ventilación, tales como ventiladores tipo aspas
•	Utilización de ropa manga larga y legionario.</t>
  </si>
  <si>
    <t xml:space="preserve">Caida de mismo nivel </t>
  </si>
  <si>
    <t>Caída distinto nivel (Local no cuenta con anden, se posicionan en plataforma de camión para el descenso de ROLL).</t>
  </si>
  <si>
    <t>•	Instructivo de Operación Segura "Almacenamiento de Carga".
•	No sobrepasar capacidad de carga según Normativa.
•	Obligación de informar riesgos laborales. (ODI) 
•	Implementación Protocolo MMC
•	En base a los plazos establecidos por la Norma Técnica TMERT-EESS, la organización evaluará los factores de riesgo (Repetitividad, Posturas forzadas y Uso de fuerza) para determinar posibles riesgos y generar medidas de control en caso de que fuese necesario, en base a los criterios y asesoría del organismo administrador.</t>
  </si>
  <si>
    <t>•	Contar con capacitación previa del equipó a utilizar.
•	Delimitar vías de tránsito y pasos peatonales.
•	Prohibición de correr.
•	Uso de Calzado de Seguridad - Casco de Seguridad.
•	ODI (Obligación de informar). 
•	Estar atento a las condiciones de trabajo.</t>
  </si>
  <si>
    <t>•	Difusión Plan de Emergencia y evacuación (Personal propio y externos).
•	Planos de evacuación instalados en sectores estratégicos de local.
•	Instruir al personal sobre plan de evacuación y ubicación de extintores.
•	Programación y Ejecución de simulacro de incendio.
•	Aplicación de lista de autoevaluación aspectos legales GRD.
•	Guía rápida tiendas de emergencia y evacuación (como actuar ante un incendio).
•	Capacitación teórico-practico Manejo de extintores.</t>
  </si>
  <si>
    <t>•	Difusión Plan de Emergencia y evacuación (Personal propio y externos).
•	Planos de evacuación instalados en sectores estratégicos de local.
•	Instruir al personal sobre plan de evacuación y ubicación de extintores.
•	Guía rápida tiendas de emergencia y evacuación (como actuar ante un incendio).</t>
  </si>
  <si>
    <t>•	Difusión Plan de Emergencia y evacuación (Personal propio y externos).
•	Planos de evacuación instalados en sectores estratégicos de local.
•	Instruir al personal sobre plan de evacuación y zona de seguridad
•	Programación y Ejecución de simulacro de sismo.
•	Guía rápida de tiendas emergencia y evacuación (Como actuar ante un sismo).
•	Aplicación de lista de autoevaluación aspectos legales GRD.
•	Contención emocional por parte Psicólogo Mutualidad.</t>
  </si>
  <si>
    <t>•	Difusión Plan de Emergencia y evacuación (Personal propio y externos).
•	Planos de evacuación instalados en sectores estratégicos de local.
•	Instruir al personal sobre plan de evacuación y zona de seguridad
•	Programación y Ejecución de simulacro de sismo.
•	Guía rápida de tiendas emergencia y evacuación (Como actuar ante un sismo).
•	Aplicación de lista de autoevaluación aspectos legales GRD.</t>
  </si>
  <si>
    <t>•	Para efectuar mantenciones de la maquina, esta debe estar desconecta de energía eléctrica.
•	Utilización de Equipos de Protección Personal.
•	Solo personal autorizado podrá intervenir la maquinaria.</t>
  </si>
  <si>
    <t>•	Apoyo psicológico por organismo administrador.
•	Contención Emociona L
•	Considerar asistencia de IST para brindar atención psicológica presencial si la colaboradora se encuentra muy afectada.</t>
  </si>
  <si>
    <t>Caida de mismo nivel  (CAIDA DISTINTO NIVEL DESDE LOS LOCALES QUE NO CUENTAN CON ANDEN Y BAJAN CON RAMPA)</t>
  </si>
  <si>
    <r>
      <t xml:space="preserve">-Solo personal autorizado del área debe manipular Laminadora 
</t>
    </r>
    <r>
      <rPr>
        <sz val="11"/>
        <rFont val="Cambria"/>
        <family val="1"/>
        <scheme val="major"/>
      </rPr>
      <t>Procedimiento de Trabajo Seguro Operación segura Laminadora</t>
    </r>
    <r>
      <rPr>
        <sz val="11"/>
        <rFont val="Cambria"/>
        <family val="2"/>
        <scheme val="major"/>
      </rPr>
      <t xml:space="preserve">
-Capacitación de máquinas críticas
-Carta de autorización de equipos críticos.</t>
    </r>
  </si>
  <si>
    <t>Caida de mismo nivel y distinto nivel.</t>
  </si>
  <si>
    <t xml:space="preserve"> </t>
  </si>
  <si>
    <t>Información  del Documento</t>
  </si>
  <si>
    <t xml:space="preserve">Nombre del Documento: </t>
  </si>
  <si>
    <t xml:space="preserve">Preparado por: </t>
  </si>
  <si>
    <t xml:space="preserve">Aprobado por: </t>
  </si>
  <si>
    <t xml:space="preserve">Fecha de Aprobación: </t>
  </si>
  <si>
    <t xml:space="preserve"> Fecha de Publicación: </t>
  </si>
  <si>
    <t xml:space="preserve">Vigente desde: </t>
  </si>
  <si>
    <t xml:space="preserve">Vigente hasta: </t>
  </si>
  <si>
    <t>Control de Versiones</t>
  </si>
  <si>
    <t>Fecha de Vigencia</t>
  </si>
  <si>
    <t>Aprobado por</t>
  </si>
  <si>
    <t>Fecha publicación</t>
  </si>
  <si>
    <t>Comentario</t>
  </si>
  <si>
    <t>Implementacion de docuemnto.</t>
  </si>
  <si>
    <t>(*) La presente versión substituye completamente a todas las precedentes, de manera que éste sea el único documento válido de entre todos los de la serie.</t>
  </si>
  <si>
    <t>Antes de utilizar alguna copia de este documento, verifique que el número de versión sea igual al que se encuentra publicado en intranet.</t>
  </si>
  <si>
    <t>Actualización de Matriz</t>
  </si>
  <si>
    <t xml:space="preserve">Versión </t>
  </si>
  <si>
    <t>V.1</t>
  </si>
  <si>
    <t>V.2</t>
  </si>
  <si>
    <t>V.3</t>
  </si>
  <si>
    <t xml:space="preserve">Administrador
Prevención de riesgos
Comité Paritario
Operador Producción
Auxiliar Cocina </t>
  </si>
  <si>
    <t>•	Instructivo de Operación Segura "Almacenamiento de Carga IN-GR-010-V.2"
•	No sobrepasar capacidad de carga según normativa.
•	Obligación de informar riesgos laborales (ODI).
•	Implementación Protocolo Manejo Manual de Cargas y Trastornos Musculoesqueléticos relacionados con el trabajo
•	La altura del rack no sebe superar 1.55 mts. si supera debe tener contar con un piso de reposición
•	Uso de ayudas mecánicas para traslado de mercadería.</t>
  </si>
  <si>
    <t>Ingreso a local en horario nocturno</t>
  </si>
  <si>
    <t xml:space="preserve">Asalto y/o agresiones </t>
  </si>
  <si>
    <t>Trabajos Nocturnos en Local</t>
  </si>
  <si>
    <t xml:space="preserve">Utilizacion de Casino </t>
  </si>
  <si>
    <t>Trabajos Nocturnos de limpieza en Local.</t>
  </si>
  <si>
    <t>Limpieza y orden en  secciones, (Gondolas).</t>
  </si>
  <si>
    <t>Trabajos Nocturnos en descarga de camión</t>
  </si>
  <si>
    <t>Trabajos Nocturnos Utilización de Casino.</t>
  </si>
  <si>
    <t>Administrador
Prevención de riesgos
Comité Paritario
Jefatura directa Operador Mercaderia / Operador Sala Venta</t>
  </si>
  <si>
    <t>•	Sistema de vigilancia por circuito cerrado. 
•	Instruir al personal ante un asalto.
•	Guía rápida ante un asalto. 
•	Mantener la calma y no contradecir al delincuente.
•	Plan de emergencia y evacuación.
•	Contar con autorización nocturna para ingreso a local por Gerente Zonal, Gerente Operaciones.</t>
  </si>
  <si>
    <t>•	Estar capacitado en el presente Instructivo De Uso Seguro Del Apilador Eléctrico y Semi Eléctrico.
•	Demostrar conocimiento en las partes básicas o componentes de seguridad del o los apiladores. 
•	Disponer y utilizar de forma obligatoria los elementos de protección personal correspondientes, Casco de seguridad, Guantes de Cabritilla o de Algodón Pigmentado y Zapatos de seguridad.
•	Conocer y respetar la capacidad máxima de carga del equipo. 
•	Conocer, saber interpretar y  asegurar que está disponible en el equipo la “Placa del diagrama de carga”.</t>
  </si>
  <si>
    <t>•	Estar atento a condiciones del trabajo.
•	Contar con iluminación adecuada y equipos generadores en correcto funcionamiento (Este último cuando aplique).
•	Mantener Orden y Limpieza.
•	Limpieza inmediata ante derrame de residuos líquidos.
•	Señalizar peligros y riesgos.
•	Uso de calzado de seguridad.
•	Se recomienda el uso de calzado antideslizante. 
•	Evitar tener suelos mojados, resbaladizos o con restos y sustancias que puedan provocar resbalones. En caso de suelos mojados, señalizarlos.</t>
  </si>
  <si>
    <t>•	Proporcionar y mantener por escrito un programa de actividades de mantenimiento
•	Mantener los pisos limpios y seco.
•	Contar con iluminación adecuada y equipos generadores en correcto funcionamiento (Este último cuando aplique).
•	Uso de zapatos de seguridad antideslizantes.
•	Evitar la entrada a las áreas que estén húmedas.
•	Usar señales de precaución bien visibles (Peligro) para advertirles a los trabajadores y visitantes que sean cuidadosos y eviten transitar por el área.
•	Bloquear las áreas en las que se estén realizando limpieza, removiendo material o reposición de estos.
•	Informar a jefatura sobre cualquier anomalía o condición insegura.</t>
  </si>
  <si>
    <t>•	Uso de guantes, pechera desechable y reutilizable.
•	Contar con basureros exclusivos para desechos domiciliarios o según clasificación.
•	Contar con Obligación de Informar (ODI).
•	Contar con capacitación en cuanto a manipulación y disposición final de residuos.</t>
  </si>
  <si>
    <t>Administrador
Jefe de recepción /Operador Mercaderia/ Encargado de Recepción 
Prevención de riesgos
Comité Paritario</t>
  </si>
  <si>
    <t>Administrador
Jefe de recepción / Encargado de Recepción /Operador Grua Horquilla
Prevención de riesgos
Comité Paritario</t>
  </si>
  <si>
    <t xml:space="preserve">•	Mantener orden y limpieza 
•	Transitar por sectores habilitados e iluminados.
•	Mantener concentración en todo momento al desplazarse por el local.
•	Verificar que mobiliario se encuentre ordenado y en buenas condiciones.
•	Efectuar inspección visual al área de trabajo.
•	Posicionarse en sector despejado de la sección para evitar golpes con mesón de caja.
•	Mantener elementos de uso frecuente a la mano.
•	Ficha Preventiva Cajeras </t>
  </si>
  <si>
    <t>•	Inspección visual de producto. 
•	Segregación de envases en malas condiciones
•	Evitar la manipulación o recepción de envases con agentes contaminantes de lo contrario utilice EPP adecuado.
•	Ficha Preventiva cajeras</t>
  </si>
  <si>
    <t>•	Teclear los códigos de los productos más pesados para evitar así su manipulación al tratar de escanearlos. 
•	Evitar en todo caso manipular pesos por encima de los máximos recomendados.
•	No realizar torsiones (giros de tronco) en la manipulación de los productos en caja.
•	Utilizar correctamente las cintas transportadoras, permitiendo así coger y levantar los productos lo más cerca posible del cuerpo. 
•	Procurar un buen mantenimiento y limpieza de las líneas de rodillos, para que giren bien y se evite la pérdida de su funcionalidad.
•	Realización de Pausas Activas
•	No sobrepasar capacidad de carga según Normativa
•	Obligación de informar riesgos laborales (ODI). 
•	Implementación Protocolo de Trastornos Musculoesqueléticos relacionados con el trabajo.
•	No efectuar posturas estáticas durante un largo tiempo
•	Ajustar la altura de la silla y su distancia a la caja registradora.
•	Si la pantalla es móvil, colocarla de forma que pueda visualizar sin realizar esfuerzo alguno.
•	Evitar torsiones y giros bruscos del tronco y movimientos forzados.
•	Ficha preventiva cajeras</t>
  </si>
  <si>
    <t>•	Sillas y mobiliario deberá encontrase en buenas condiciones.
•	Efectuar verificación visual de silla a utilizar, si esta se encuentra en malas condiciones debe ser cambiada (Informar a jefatura directa).
•	Regular la silla de acuerdo a su altura para una adecuada nivelación.
•	Mantener la necesaria atención cuando se está realizando un trabajo, para evitar que ocurran distracciones que puedan llegar a provocar una caída.
•	Ficha preventiva cajeras</t>
  </si>
  <si>
    <t>•	Procure situar y ordenar los elementos que se encuentran en su puesto de trabajo de manera que tenga libertad de movimiento y estos no se conviertan en obstáculos con los que pueda tropezar.
•	Cableado de sector de cajas debe estar canalizado.
•	No arroje al suelo residuos o desperdicios (Utilice los recipientes y o contenedores adecuados).
•	Mantener limpia y ordenada el área de trabajo.
•	Contar con iluminación adecuada.
•	Ficha preventiva cajeras</t>
  </si>
  <si>
    <t>•	Transitar por sectores habilitados e iluminados.
•	Mantener concentración en todo momento al desplazarse por el local.
•	Verificar que mobiliario se encuentre ordenado y en buenas condiciones.
•	Efectuar inspección visual al área de trabajo.
•	Posicionarse en sector despejado de la sección para evitar golpes con mesón de caja.
•	Ficha preventiva cajeras</t>
  </si>
  <si>
    <t>•	Transitar por sectores habilitados e iluminados.
•	Mantener concentración en todo momento al desplazarse por el local.
•	Informar sobre irregularidades de la condición de suelo o escaleras de tránsito.
•	No correr por los sectores de trabajo.
•	Uso Obligatorio de EPP: Calzado de seguridad.
•	Mantener Orden y Limpieza en el sector de trabajo.
•	Mantener señalética visible de peligros y riesgos asociados a los trabajos a ejecutar.
•	Obligación de informar riesgos laborales (ODI).
•	Ficha preventiva cajeras</t>
  </si>
  <si>
    <t>PANADERÍA</t>
  </si>
  <si>
    <t>DELI O PLATOS PREPARADOS</t>
  </si>
  <si>
    <t>ADMINISTRATIVOS</t>
  </si>
  <si>
    <t>SALA DE VENTA</t>
  </si>
  <si>
    <t>CAJAS</t>
  </si>
  <si>
    <t>COCINA/CASINO</t>
  </si>
  <si>
    <t>CONTRATISTAS / VISITAS</t>
  </si>
  <si>
    <t>TRABAJOS NOCTURNOS</t>
  </si>
  <si>
    <t>R11</t>
  </si>
  <si>
    <t>R12</t>
  </si>
  <si>
    <t>B4</t>
  </si>
  <si>
    <t>B5</t>
  </si>
  <si>
    <t>B6</t>
  </si>
  <si>
    <t>B7</t>
  </si>
  <si>
    <t>B8</t>
  </si>
  <si>
    <t>B9</t>
  </si>
  <si>
    <t>B10</t>
  </si>
  <si>
    <t>B11</t>
  </si>
  <si>
    <t>P15</t>
  </si>
  <si>
    <t>C08</t>
  </si>
  <si>
    <t>CT1</t>
  </si>
  <si>
    <t>CT2</t>
  </si>
  <si>
    <t>CT3</t>
  </si>
  <si>
    <t>CT4</t>
  </si>
  <si>
    <t>CT5</t>
  </si>
  <si>
    <t>CT6</t>
  </si>
  <si>
    <t>CT7</t>
  </si>
  <si>
    <t>TN1</t>
  </si>
  <si>
    <t>TN2</t>
  </si>
  <si>
    <t>TN3</t>
  </si>
  <si>
    <t>TN4</t>
  </si>
  <si>
    <t>TN5</t>
  </si>
  <si>
    <t>TN6</t>
  </si>
  <si>
    <t>TN7</t>
  </si>
  <si>
    <t>TN8</t>
  </si>
  <si>
    <t>TN9</t>
  </si>
  <si>
    <t>TN10</t>
  </si>
  <si>
    <t>TN11</t>
  </si>
  <si>
    <t>TN12</t>
  </si>
  <si>
    <t>TN13</t>
  </si>
  <si>
    <t>TN14</t>
  </si>
  <si>
    <t>T15</t>
  </si>
  <si>
    <t>Almacenamiento y apilamiento de mercadería (Apilador Semi-electrico)</t>
  </si>
  <si>
    <t>Almacenamiento y apilamiento de mercadería (Montacargas)</t>
  </si>
  <si>
    <t>Almacenamiento y apilamiento de mercadería (Grúa Horquilla)</t>
  </si>
  <si>
    <t>Almacenamiento y apilamiento de mercadería</t>
  </si>
  <si>
    <t>Almacenamiento y apilamiento de mercadería (Escaleras)</t>
  </si>
  <si>
    <t>Reposición y/ o almacenamiento de mercadería</t>
  </si>
  <si>
    <t>Control de Modificaciones Matriz de Riesgos.</t>
  </si>
  <si>
    <t>TABLA IDENTIFICACIÓN MR=PXC</t>
  </si>
  <si>
    <t>•	Establecer ciclos de trabajos.
•	Obligación de Informar Riesgos Laborales (ODI).
•	Sistema de Ventilación en buenas condiciones de mantenimiento. 
•	Mantener personal hidratado.
•	Contar con mediciones de estrés térmico por correspondinet mutualidad</t>
  </si>
  <si>
    <t>V.4</t>
  </si>
  <si>
    <t>Ingreso a sector de grupo generador.</t>
  </si>
  <si>
    <t>•	Contar con linternas o sistema de luminaria de mergencia para llegar al sector
•	Instruir al personal ante un asalto.
•	Guía rápida ante un asalto. 
•	Mantener la calma y no contradecir al delincuente.
•	Plan de emergencia y evacuación.
•	Contar con autorización para ingresar al area.</t>
  </si>
  <si>
    <t>Ingreso a Área.</t>
  </si>
  <si>
    <t>Traslado hacia el área.</t>
  </si>
  <si>
    <t>•	Estar atento a condiciones del trabajo.
•	Contar con iluminación adecuada y equipos generadores en correcto funcionamiento (Este último cuando aplique).
•	Mantener Orden y Limpieza.
•	Limpieza inmediata ante derrame de residuos líquidos.
•	Señalizar peligros y riesgos.
•	Uso de calzado de seguridad antideslizante.
• Contar con autorizacion para ingreso al área 
•	Evitar tener suelos mojados, resbaladizos o con restos y sustancias que puedan provocar resbalones. En caso de suelos mojados, señalizarlos.</t>
  </si>
  <si>
    <t>Encendido de grupo electrógeno.</t>
  </si>
  <si>
    <t>Golpeado por
Golpeado contra
Caída mismo nivel</t>
  </si>
  <si>
    <t>•	Uso de EPP adecuados al riesgo a cubrir y en buen estado (guantes apropiados para el trabajo (anticorte nivel 5 o nitrilo), casco de seguridad, lentes de seguridad, zapatos de seguridad). 
•	Solo personal autorizado podrá realizar el encendido de grupo electrógeno en manual.
•	Contar con una ventilación adecuada para disipar el calor. Operar un grupo electrógeno en un espacio cerrado puede causar sobrecalentamiento, lo que podría acortar su vida útil.
•	El generador debe estar ubicado en un área bien ventilada, protegiéndolo de condiciones climáticas adversas. Esto es imperativo para el uso correcto del generador.
•	Realizar inspecciones periódicas para verificar el funcionamiento del grupo electrógeno.
•	Controle periódicamente los niveles de combustible para evitar este tipo de situaciones.
•	Debe contar con conexión a tierra adecuadas para crear una ruta eléctrica segura para el exceso de energía.
•	Estos dispositivos generan emisiones de escape, como monóxido de carbono y óxidos de nitrógeno, que pueden ser perjudiciales para la salud si se inhalan en grandes cantidades. Es crucial operar los generadores en áreas bien ventiladas y cuando sea necesario, utilizar sistemas de escape adecuados para minimizar la exposición a estos gases tóxicos.</t>
  </si>
  <si>
    <t>Transito de vehículos.</t>
  </si>
  <si>
    <t>•	Instalar señaletica de advertencia. 
•	Estar atento al flujo de vehículos en el entorno
•	Restringir ingreso a personal no autorizado
•	Uso de calzado, casco de seguridad y guantes de seguridad   
•	Delimitación de transito de personal</t>
  </si>
  <si>
    <t>Transito por áreas donde exista flujo de vehiculos serca de grupo electrogeno.</t>
  </si>
  <si>
    <t>•	Inducción o capacitación en sectores de transito para ingreso a área de grupo generador. 
•	Estar atento al flujo de tránsito de vehículos por inmediaciones del grupo generador.
•	Delimitar área de seguridad y pasos habilitados.
•	Restringir ingreso a Personal no autorizado. 
•	Verificar el estado de pisos y zonas de trabajo, libres de obstáculos.</t>
  </si>
  <si>
    <t xml:space="preserve">Derrame de sustancias peligrosas </t>
  </si>
  <si>
    <t>sustancias peligrosas</t>
  </si>
  <si>
    <t>•	Uso de guantes.
•	Contar con sector establecido para el almacenamiento de sustancias peligrosas y/o inflamable.
•	Contar con Obligación de Informar (ODI).
•	Contar con capacitación en cuanto a manipulación y disposición final de residuos.</t>
  </si>
  <si>
    <t>Inadecuada manipulación de sustancias peligrosas y/o inflamables.</t>
  </si>
  <si>
    <t>Recarga de combustible en grupo electrogeno.</t>
  </si>
  <si>
    <t>Utilizacion de recepientes autorizados para el almacenamiento de combustible.</t>
  </si>
  <si>
    <t>Contacto con sustancias peligrosas</t>
  </si>
  <si>
    <t>•	Solo personal autorizado podra mover o manipular sustancias peligrosas (Combustible).
•	Evitar las salpicaduras o derrame de combustible, usando recipientes autorizados.
•	Mantener Orden y Limpieza.
•	Señalizar peligros y riesgos.
•	Mantener HDS en sector.
•	Dar Cumplimiento a las regulaciones y normativas asociadas (inscripción de grupos generadores ante SEREMI de Salud).</t>
  </si>
  <si>
    <t>Mantenimiento de grupo electrógeno.</t>
  </si>
  <si>
    <t>•	No efectuar el encendido del grupo electrógeno con el tanque vacío puede introducir burbujas de aire en las líneas de combustible, interrumpiendo el flujo de combustible y potencialmente dañando el motor. 
•	Cargar combustible a un motor generador caliente, Las superficies calientes pueden encender los vapores del combustible y provocar incendios peligrosos. Tenga paciencia y deje que el motor se enfríe antes de repostar.
•	No conectar a tierra un generador puede provocar riesgos de descarga eléctrica tanto para el equipo como para el personal. 
•	Conectar cargas directamente a los tomacorrientes del generador puede generar niveles de voltaje incompatibles, lo que podría causar daños irreparables
•	No contar con autorización para operar el grupo generador.
•	No efectuar mantenimiento periódico al grupo electrógeno.
•	Intervenir tableros eléctricos conectados al grupo generador, esto solo lo podrá efectuar personal especializado y autorizado para ello</t>
  </si>
  <si>
    <t>Restricciones para el uso del generador</t>
  </si>
  <si>
    <t xml:space="preserve">Operara o efectuar mantenimiento bajo condiciones inadecuadas. </t>
  </si>
  <si>
    <t>Operación y/o mantenimiento.</t>
  </si>
  <si>
    <t>•	Antes de poner en funcionamiento un grupo electrógeno, es esencial leer y comprender completamente el manual de instrucciones proporcionado por el fabricante. 
•	Familiarizarse con los controles, interruptores y advertencias de seguridad del generador. Cada generador puede ser ligeramente diferente, por lo que es valioso conocer las especificaciones y las instrucciones específicas del modelo en particular que se está utilizando.</t>
  </si>
  <si>
    <t>•	Instalar el lugar adecuado para ubicar el generador eléctrico es de suma importancia. Debe estar al aire libre o contar con ventilación natural o forzada, en una superficie nivelada y alejado de cualquier fuente de calor, llamas abiertas o áreas confinadas. 
•	Verificar que haya suficiente espacio alrededor del generador para una ventilación adecuada y para permitir un acceso fácil en caso de mantenimiento o emergencia.
•	La instalación eléctrica del local no debe encontrase dañados o desgastados, y nunca sobrecargar el grupo electrógeno más equipos de los recomendados por el fabricante.
•	La seguridad contra descargas eléctricas es primordial al operar un generador. Nunca toques el grupo electrógeno con las manos mojadas o húmedas, y asegúrate de usar calzado y ropa de seguridad seca. Usa guantes y zapatos de seguridad con suelas antideslizantes para reducir el riesgo de descargas eléctricas. 
•	Realizar un mantenimiento periódico del generador eléctrico es esencial para garantizar su funcionamiento de forma segura y confiable. Sigue las instrucciones del fabricante para los intervalos de mantenimiento recomendados y realiza revisiones periódicas del generador. 
•	Instalar el generador en un lugar seco y seguro, lejos de fuentes de calor y sustancias inflamables. 
•	Asegurar que grupo electrógeno esté protegido de la humedad y que esté guardado en un lugar accesible para futuras inspecciones y mantenimiento.
•	Los generadores eléctricos involucran el manejo de electricidad y combustible, lo que puede ser peligroso si no se toman precauciones adecuadas. Siguiendo las medidas de seguridad, se pueden prevenir accidentes como descargas eléctricas, incendios, explosiones y lesiones causadas por el equipo.</t>
  </si>
  <si>
    <t>Sector no autorizado y/o habilitado para uso de generador.</t>
  </si>
  <si>
    <t>Área de Mantenimiento</t>
  </si>
  <si>
    <t>Apertura de tapa de generador electrico.</t>
  </si>
  <si>
    <t>Puesta en marcha de equipo electrógeno</t>
  </si>
  <si>
    <t>Uso de EPP (guantes apropiados para el trabajo (anticorte nivel 5 onitrilo),   casco   de   seguridad,   lentes   de   seguridad,   zapatos   deseguridad,   uso   de   bloqueador   solar,   legionario,   chalecoreflectante) .Segregar área de trabajoMantener extintor operativo en el areaAdoptar posiciones corporales adecuadas al trabajo a realiza</t>
  </si>
  <si>
    <t>Intoxicación por monóxido de carbono</t>
  </si>
  <si>
    <t>Electrochoque y electrocución</t>
  </si>
  <si>
    <t>Riesgos de vibraciones y ruido</t>
  </si>
  <si>
    <t>Incendios causados ​​por manejo impropio del combustible.</t>
  </si>
  <si>
    <t>Revisar niveles de aceite y combustible (Generador apagado).
Revisar nivel de refrigerante (Generador apagado).
Abril puerta de panel.
Accionar y/o dar contacto de encendido.
Verificar indicadores del panel.
Verificar que el equipo se encuentre en automático, si este no enciende cambiar a manual.
Encender equipo (start).
Apagar (Stop).</t>
  </si>
  <si>
    <t>•	Sólo se podrá trabajar con la máquina en lugares cerrados, cuando se pueda garantizar que se mantendrá una ventilación adecuada y suficiente durante la realización del trabajo. En tal caso, deberá detenerse el motor cuando no se emplee la máquina. 
•	Intoxicación por inhalación de monóxido de carbono, Asfixia, Evitar que los gases de escape puedan incidir sobre cualquier trabajador.</t>
  </si>
  <si>
    <t>•	Evitar situar el grupo electrógeno próximo al lugar de utilización de la herramienta eléctrica conectada o cerca de lugares donde se encuentren otros trabajadores, Situar el grupo electrógeno a una distancia mínima de 10 m de la zona de trabajo.
•	Utilizar equipos de protección auditiva.</t>
  </si>
  <si>
    <t>Operación de encendido grupo electrogeno.</t>
  </si>
  <si>
    <t>Encendido de equipo</t>
  </si>
  <si>
    <t>•	No conectar al grupo electrógeno un equipo eléctrico que no disponga de placa de características, o ésta esté borrada.
•	Nunca conectar el grupo a una toma de corriente. 
•	La suma de las potencias a consumir por los equipos eléctricos conectados no debe superar la potencia máxima suministrada por el grupo. 
•	La conexión de la instalación o de los equipos se debe realizar mediante personal calificado.
•	No mojar la máquina ni manipularla con las manos húmedas.
•	Utilizar EPP Adecuados.</t>
  </si>
  <si>
    <t xml:space="preserve">
•	La máquina sólo deberá emplearse para el fin al que ha sido destinada y siempre por personal autorizado y formado para su utilización. 
•	El operador debe familiarizarse con el manejo de la máquina antes de usarla por primera vez. 
•	Deberá conocer la función de cada interruptor y palanca, la forma de parar rápidamente el motor, las posibilidades y limitaciones de la máquina y la misión de los dispositivos de seguridad. 
•	Prestar una especial atención a todas las placas de información y advertencia dispuestas en la máquina. 
•	Las operaciones de mantenimiento, reparación o cualquier modificación de la máquina sólo podrán ser realizadas por personal especializado perteneciente a la empresa alquiladora. 
•	No utilizar la máquina cuando se detecte alguna anomalía durante la inspección o durante su uso. En tal caso, poner la máquina fuera de servicio y avisar inmediatamente al servicio técnico de la empresa.
•	No utilizar nunca la máquina en atmósferas potencialmente explosivas (cerca de almacenamientos de materiales inflamables como pintura, combustible, etc.).
•	Contar con extintor de CO2 en perímetros de grupo generador.</t>
  </si>
  <si>
    <t>Administrador
Área de mantenimiento</t>
  </si>
  <si>
    <t>Administrador
Prevención de riesgos
Área de mantenimiento
Personal Autorizado</t>
  </si>
  <si>
    <t>GG</t>
  </si>
  <si>
    <t>UTILIZACIÓN GRUPO GENERADOR</t>
  </si>
  <si>
    <t>•	Protocolo de acoso laboral, acoso sexual y violencia en el trabajo.
Obligación de informar riesgos de acoso y violencia en el trabajo
•	Anexo Reglamento Interno de Higiene y Seguridad respecto a factores de acoso y violencia en el trabajo (Ley 21.643)
•	Guía Rápida sobre Robo, Hurto, Agresión
•	Política de prevención de acoso sexual, laboral y violencia en el trabajo</t>
  </si>
  <si>
    <t xml:space="preserve">Estrés ocupacional </t>
  </si>
  <si>
    <t>Protocolo Psicosocial.</t>
  </si>
  <si>
    <t>•	Protocolo de acoso laboral, acoso sexual y violencia en el trabajo.
Obligación de informar riesgos de acoso y violencia en el trabajo- / Apoyo Psicologico por parte de Mutualidad.
•	Anexo Reglamento Interno de Higiene y Seguridad respecto a factores de acoso y violencia en el trabajo (Ley 21.643)
•	Guía Rápida sobre Robo, Hurto, Agresión
•	Política de prevención de acoso sexual, laboral y violencia en el trabajo</t>
  </si>
  <si>
    <t>Asaltos  (Violencia en el Trabajo)</t>
  </si>
  <si>
    <t>Entorno Laboral  (Acoso laboral, Acoso Sexual)</t>
  </si>
  <si>
    <t>Bajas temperaturas</t>
  </si>
  <si>
    <t>Altas temperaturas</t>
  </si>
  <si>
    <t xml:space="preserve">Ropa de fibra de natural.
Equipo de aire temperado.
Consumo de liquidos calientes 
Informe de medición por parte de mutualidad
</t>
  </si>
  <si>
    <t>Sistema de aire acondicionado.
Hidratación de personal.
Ropa de fibra de natural. 
Informe de medición por parte de mutualidad</t>
  </si>
  <si>
    <t>Asalto</t>
  </si>
  <si>
    <t xml:space="preserve">Presencia de guardia en el lugar de trabajo. 
Sistema de vigilancia por circuito cerrado. 
Instruir al personal ante un asalto.
 - Protocolo de acoso labora, acoso sexual y violencia en el trabajo.
 - Obligación de informar riesgos de acoso y violencia en el trabajo.
 - Anexo Reglamento Interno de Higiene y Seguridad respecto a factores de acoso y violencia en el trabajo (Ley 21.643)
 - Guia Rapida sobre Robo, Hurto, Agresión
 - Politica de prevención de acoso sexual, laboral y violencia en el trabajo
</t>
  </si>
  <si>
    <t>Violencia en el Trabajo</t>
  </si>
  <si>
    <t>Lesiones Físicas o de salud mental</t>
  </si>
  <si>
    <t>Revalorización del Riesgo</t>
  </si>
  <si>
    <t>Equipos de ventilación
Hidratación de personal.
Ropa de fibra de natural. 
Informe de medición por parte de mutualidad</t>
  </si>
  <si>
    <t xml:space="preserve">
Acoso laboral, Acoso Sexual</t>
  </si>
  <si>
    <t xml:space="preserve">Ropa de fibra de natural
Uso de Parka
Equipo de aire temperado.
Consumo de liquidos calientes 
Informe de medición por parte de mutualidad
</t>
  </si>
  <si>
    <t xml:space="preserve">Horno, campana o ductos de ventilación  en mal estado  </t>
  </si>
  <si>
    <t>Exposición a Estrés Termico</t>
  </si>
  <si>
    <t>Psicosocial</t>
  </si>
  <si>
    <t xml:space="preserve">Horno (de pollos)  en mal estado  </t>
  </si>
  <si>
    <t xml:space="preserve">Uso de freidora  en mal estado  </t>
  </si>
  <si>
    <t xml:space="preserve">Horno en mal estado  </t>
  </si>
  <si>
    <t xml:space="preserve">Administrador
Prevención de riesgos
Comité Paritario
Operador Producción
</t>
  </si>
  <si>
    <t>Agresion Fisica 
(Violencia en el Trabajo)</t>
  </si>
  <si>
    <t>Mayo-Octubre</t>
  </si>
  <si>
    <t>Anual</t>
  </si>
  <si>
    <t>Marzo-Agosto-Noviembre</t>
  </si>
  <si>
    <t>Febrero-Julio</t>
  </si>
  <si>
    <t>Enero-Junio</t>
  </si>
  <si>
    <t>Abril-Septiembre</t>
  </si>
  <si>
    <t xml:space="preserve">Marzo-Agosto-Noviembre
</t>
  </si>
  <si>
    <t>Mensual</t>
  </si>
  <si>
    <t>Cuando exista exposición ocupacional</t>
  </si>
  <si>
    <t>Golpeado Por</t>
  </si>
  <si>
    <t>Septiembre-Diciembre</t>
  </si>
  <si>
    <t>MATRIZ DE IDENTIFICACIÓN DE PELIGROS Y EVALUACIÓN DE RIESGOS</t>
  </si>
  <si>
    <t>V.5</t>
  </si>
  <si>
    <t xml:space="preserve">XX
 (Jefe Prevención de Riesgos) </t>
  </si>
  <si>
    <t>xx yy</t>
  </si>
  <si>
    <t>XX</t>
  </si>
  <si>
    <t>Prohibida cualquier reproducción, distribución o comunicación pública total o parcial, salvo autorización de la Organización</t>
  </si>
  <si>
    <t>Cualquier pregunta o comentario sobre este procedimiento dirigirla a Gerencia XX</t>
  </si>
  <si>
    <t>FECHA:</t>
  </si>
  <si>
    <t>Version 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</si>
</sst>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font>
      <sz val="11"/>
      <color theme="1"/>
      <name val="Calibri"/>
      <family val="2"/>
      <scheme val="minor"/>
    </font>
    <font>
      <u/>
      <sz val="9.35"/>
      <color theme="10"/>
      <name val="Calibri"/>
      <family val="2"/>
    </font>
    <font>
      <sz val="11"/>
      <name val="Calibri "/>
    </font>
    <font>
      <sz val="10"/>
      <name val="Arial"/>
      <family val="2"/>
    </font>
    <font>
      <b/>
      <sz val="11"/>
      <color theme="1"/>
      <name val="Calibri"/>
      <family val="2"/>
      <scheme val="minor"/>
    </font>
    <font>
      <sz val="10"/>
      <color indexed="81"/>
      <name val="Tahoma"/>
      <family val="2"/>
    </font>
    <font>
      <sz val="11"/>
      <name val="Calibri"/>
      <family val="2"/>
      <scheme val="minor"/>
    </font>
    <font>
      <b/>
      <sz val="11"/>
      <color indexed="12"/>
      <name val="Calibri"/>
      <family val="2"/>
      <scheme val="minor"/>
    </font>
    <font>
      <b/>
      <sz val="11"/>
      <name val="Calibri"/>
      <family val="2"/>
      <scheme val="minor"/>
    </font>
    <font>
      <b/>
      <i/>
      <sz val="11"/>
      <name val="Calibri"/>
      <family val="2"/>
      <scheme val="minor"/>
    </font>
    <font>
      <b/>
      <sz val="11"/>
      <color indexed="9"/>
      <name val="Calibri"/>
      <family val="2"/>
      <scheme val="minor"/>
    </font>
    <font>
      <b/>
      <sz val="11"/>
      <color theme="1"/>
      <name val="Arial"/>
      <family val="2"/>
    </font>
    <font>
      <sz val="11"/>
      <name val="Arial"/>
      <family val="2"/>
    </font>
    <font>
      <b/>
      <u/>
      <sz val="11"/>
      <color theme="1"/>
      <name val="Arial"/>
      <family val="2"/>
    </font>
    <font>
      <b/>
      <sz val="11"/>
      <name val="Arial"/>
      <family val="2"/>
    </font>
    <font>
      <b/>
      <i/>
      <sz val="11"/>
      <name val="Arial"/>
      <family val="2"/>
    </font>
    <font>
      <b/>
      <sz val="11"/>
      <color indexed="9"/>
      <name val="Arial"/>
      <family val="2"/>
    </font>
    <font>
      <sz val="11"/>
      <name val="Cambria"/>
      <family val="2"/>
      <scheme val="major"/>
    </font>
    <font>
      <sz val="9"/>
      <color theme="1"/>
      <name val="Calibri"/>
      <family val="2"/>
      <scheme val="minor"/>
    </font>
    <font>
      <sz val="9"/>
      <name val="Calibri"/>
      <family val="2"/>
      <scheme val="minor"/>
    </font>
    <font>
      <b/>
      <sz val="9"/>
      <color theme="1"/>
      <name val="Calibri"/>
      <family val="2"/>
      <scheme val="minor"/>
    </font>
    <font>
      <b/>
      <sz val="9"/>
      <name val="Calibri"/>
      <family val="2"/>
      <scheme val="minor"/>
    </font>
    <font>
      <sz val="12"/>
      <color theme="1"/>
      <name val="Calibri"/>
      <family val="2"/>
      <scheme val="minor"/>
    </font>
    <font>
      <sz val="10"/>
      <name val="Calibri "/>
    </font>
    <font>
      <sz val="11"/>
      <name val="Cambria"/>
      <family val="1"/>
      <scheme val="major"/>
    </font>
    <font>
      <b/>
      <sz val="10"/>
      <color rgb="FF000000"/>
      <name val="Arial"/>
      <family val="2"/>
    </font>
    <font>
      <sz val="10"/>
      <color rgb="FF000000"/>
      <name val="Arial"/>
      <family val="2"/>
    </font>
    <font>
      <sz val="10"/>
      <color theme="1"/>
      <name val="Arial"/>
      <family val="2"/>
    </font>
    <font>
      <sz val="10"/>
      <color rgb="FF808080"/>
      <name val="Arial"/>
      <family val="2"/>
    </font>
    <font>
      <sz val="8"/>
      <color theme="1"/>
      <name val="Calibri"/>
      <family val="2"/>
      <scheme val="minor"/>
    </font>
    <font>
      <sz val="8"/>
      <name val="Calibri "/>
    </font>
    <font>
      <sz val="8"/>
      <name val="Calibri"/>
      <family val="2"/>
      <scheme val="minor"/>
    </font>
    <font>
      <sz val="8"/>
      <name val="Cambria"/>
      <family val="2"/>
      <scheme val="major"/>
    </font>
    <font>
      <sz val="8"/>
      <name val="Arial"/>
      <family val="2"/>
    </font>
    <font>
      <b/>
      <u/>
      <sz val="11"/>
      <color theme="1"/>
      <name val="Calibri"/>
      <family val="2"/>
      <scheme val="minor"/>
    </font>
    <font>
      <b/>
      <sz val="11"/>
      <name val="Cambria"/>
      <family val="2"/>
      <scheme val="major"/>
    </font>
    <font>
      <sz val="11"/>
      <color theme="1"/>
      <name val="Cambria"/>
      <family val="2"/>
      <scheme val="major"/>
    </font>
    <font>
      <b/>
      <sz val="11"/>
      <color theme="1"/>
      <name val="Cambria"/>
      <family val="2"/>
      <scheme val="major"/>
    </font>
    <font>
      <sz val="11"/>
      <color rgb="FF000000"/>
      <name val="Cambria"/>
      <family val="2"/>
      <scheme val="major"/>
    </font>
    <font>
      <sz val="11"/>
      <color theme="1"/>
      <name val="Calibri "/>
    </font>
  </fonts>
  <fills count="11">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00B050"/>
        <bgColor indexed="64"/>
      </patternFill>
    </fill>
    <fill>
      <patternFill patternType="solid">
        <fgColor rgb="FFFF0000"/>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E6E6E6"/>
        <bgColor indexed="64"/>
      </patternFill>
    </fill>
    <fill>
      <patternFill patternType="solid">
        <fgColor theme="2" tint="-9.9978637043366805E-2"/>
        <bgColor indexed="64"/>
      </patternFill>
    </fill>
    <fill>
      <patternFill patternType="solid">
        <fgColor rgb="FF0070C0"/>
        <bgColor indexed="64"/>
      </patternFill>
    </fill>
  </fills>
  <borders count="52">
    <border>
      <left/>
      <right/>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s>
  <cellStyleXfs count="3">
    <xf numFmtId="0" fontId="0" fillId="0" borderId="0"/>
    <xf numFmtId="0" fontId="1" fillId="0" borderId="0" applyNumberFormat="0" applyFill="0" applyBorder="0" applyAlignment="0" applyProtection="0">
      <alignment vertical="top"/>
      <protection locked="0"/>
    </xf>
    <xf numFmtId="0" fontId="3" fillId="0" borderId="0"/>
  </cellStyleXfs>
  <cellXfs count="316">
    <xf numFmtId="0" fontId="0" fillId="0" borderId="0" xfId="0"/>
    <xf numFmtId="0" fontId="2" fillId="0" borderId="0" xfId="0" applyFont="1"/>
    <xf numFmtId="0" fontId="2" fillId="2" borderId="0" xfId="0" applyFont="1" applyFill="1"/>
    <xf numFmtId="0" fontId="2" fillId="0" borderId="0" xfId="0" applyFont="1" applyAlignment="1">
      <alignment horizontal="center"/>
    </xf>
    <xf numFmtId="0" fontId="2" fillId="0" borderId="0" xfId="0" applyFont="1" applyAlignment="1">
      <alignment horizontal="center" vertical="center"/>
    </xf>
    <xf numFmtId="0" fontId="2" fillId="0" borderId="0" xfId="0" applyFont="1" applyAlignment="1">
      <alignment vertical="center"/>
    </xf>
    <xf numFmtId="0" fontId="6" fillId="0" borderId="15"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15"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left" vertical="center" wrapText="1"/>
    </xf>
    <xf numFmtId="0" fontId="6" fillId="0" borderId="0" xfId="0" applyFont="1" applyAlignment="1">
      <alignment vertical="center"/>
    </xf>
    <xf numFmtId="0" fontId="6" fillId="0" borderId="0" xfId="0" applyFont="1" applyAlignment="1">
      <alignment horizontal="center" vertical="center"/>
    </xf>
    <xf numFmtId="0" fontId="6" fillId="0" borderId="0" xfId="0" applyFont="1"/>
    <xf numFmtId="0" fontId="8" fillId="0" borderId="15" xfId="0" applyFont="1" applyBorder="1" applyAlignment="1">
      <alignment horizontal="left" vertical="center"/>
    </xf>
    <xf numFmtId="0" fontId="6" fillId="0" borderId="15" xfId="0" applyFont="1" applyBorder="1" applyAlignment="1">
      <alignment vertical="center"/>
    </xf>
    <xf numFmtId="0" fontId="6" fillId="0" borderId="0" xfId="0" applyFont="1" applyAlignment="1">
      <alignment horizontal="left"/>
    </xf>
    <xf numFmtId="0" fontId="6" fillId="0" borderId="0" xfId="0" applyFont="1" applyAlignment="1">
      <alignment horizontal="center"/>
    </xf>
    <xf numFmtId="0" fontId="2" fillId="0" borderId="15" xfId="0" quotePrefix="1" applyFont="1" applyBorder="1" applyAlignment="1">
      <alignment horizontal="left" vertical="center" wrapText="1"/>
    </xf>
    <xf numFmtId="0" fontId="6" fillId="0" borderId="1" xfId="0" applyFont="1" applyBorder="1" applyAlignment="1">
      <alignment horizontal="left" vertical="center" wrapText="1"/>
    </xf>
    <xf numFmtId="0" fontId="2" fillId="0" borderId="15" xfId="0" applyFont="1" applyBorder="1" applyAlignment="1">
      <alignment vertical="center" wrapText="1"/>
    </xf>
    <xf numFmtId="0" fontId="2" fillId="0" borderId="12" xfId="0" applyFont="1" applyBorder="1" applyAlignment="1">
      <alignment horizontal="left" vertical="center" wrapText="1"/>
    </xf>
    <xf numFmtId="0" fontId="2" fillId="0" borderId="13" xfId="0" applyFont="1" applyBorder="1" applyAlignment="1">
      <alignment horizontal="left" vertical="center" wrapText="1"/>
    </xf>
    <xf numFmtId="0" fontId="2" fillId="0" borderId="13"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17" xfId="0" applyFont="1" applyBorder="1" applyAlignment="1">
      <alignment horizontal="left" vertical="center" wrapText="1"/>
    </xf>
    <xf numFmtId="0" fontId="12" fillId="0" borderId="15" xfId="0" applyFont="1" applyBorder="1" applyAlignment="1">
      <alignment horizontal="left" vertical="center" wrapText="1"/>
    </xf>
    <xf numFmtId="0" fontId="12" fillId="2" borderId="15" xfId="0" applyFont="1" applyFill="1" applyBorder="1" applyAlignment="1">
      <alignment horizontal="left" vertical="center" wrapText="1"/>
    </xf>
    <xf numFmtId="0" fontId="4" fillId="7" borderId="11" xfId="0" applyFont="1" applyFill="1" applyBorder="1" applyAlignment="1">
      <alignment horizontal="center"/>
    </xf>
    <xf numFmtId="0" fontId="4" fillId="0" borderId="32" xfId="0" applyFont="1" applyBorder="1" applyAlignment="1">
      <alignment horizontal="center"/>
    </xf>
    <xf numFmtId="0" fontId="4" fillId="7" borderId="34" xfId="0" applyFont="1" applyFill="1" applyBorder="1"/>
    <xf numFmtId="0" fontId="11" fillId="6" borderId="1" xfId="0" applyFont="1" applyFill="1" applyBorder="1" applyAlignment="1">
      <alignment horizontal="center" vertical="center"/>
    </xf>
    <xf numFmtId="0" fontId="8" fillId="6" borderId="1" xfId="0" applyFont="1" applyFill="1" applyBorder="1" applyAlignment="1">
      <alignment horizontal="center" vertical="center" textRotation="90"/>
    </xf>
    <xf numFmtId="0" fontId="17" fillId="0" borderId="15" xfId="0" applyFont="1" applyBorder="1" applyAlignment="1">
      <alignment horizontal="left" vertical="center" wrapText="1"/>
    </xf>
    <xf numFmtId="0" fontId="17" fillId="0" borderId="15" xfId="0" applyFont="1" applyBorder="1" applyAlignment="1">
      <alignment horizontal="center" vertical="center" wrapText="1"/>
    </xf>
    <xf numFmtId="0" fontId="17" fillId="0" borderId="15" xfId="0" quotePrefix="1" applyFont="1" applyBorder="1" applyAlignment="1">
      <alignment horizontal="left" vertical="center" wrapText="1"/>
    </xf>
    <xf numFmtId="0" fontId="0" fillId="0" borderId="35" xfId="0" applyBorder="1" applyAlignment="1">
      <alignment horizontal="center" vertical="center"/>
    </xf>
    <xf numFmtId="0" fontId="0" fillId="0" borderId="36" xfId="0" applyBorder="1" applyAlignment="1">
      <alignment vertical="center" wrapText="1"/>
    </xf>
    <xf numFmtId="0" fontId="0" fillId="0" borderId="35" xfId="0" applyBorder="1" applyAlignment="1">
      <alignment wrapText="1"/>
    </xf>
    <xf numFmtId="0" fontId="0" fillId="3" borderId="37" xfId="0" applyFill="1" applyBorder="1" applyAlignment="1">
      <alignment horizontal="center" vertical="center"/>
    </xf>
    <xf numFmtId="0" fontId="0" fillId="5" borderId="38" xfId="0" applyFill="1" applyBorder="1" applyAlignment="1">
      <alignment horizontal="center" vertical="center"/>
    </xf>
    <xf numFmtId="0" fontId="0" fillId="5" borderId="7" xfId="0" applyFill="1" applyBorder="1" applyAlignment="1">
      <alignment horizontal="center" vertical="center"/>
    </xf>
    <xf numFmtId="0" fontId="0" fillId="5" borderId="39" xfId="0" applyFill="1" applyBorder="1" applyAlignment="1">
      <alignment horizontal="center" vertical="center"/>
    </xf>
    <xf numFmtId="0" fontId="0" fillId="0" borderId="40" xfId="0" applyBorder="1" applyAlignment="1">
      <alignment horizontal="center" vertical="center"/>
    </xf>
    <xf numFmtId="0" fontId="0" fillId="0" borderId="16" xfId="0" applyBorder="1" applyAlignment="1">
      <alignment vertical="center" wrapText="1"/>
    </xf>
    <xf numFmtId="0" fontId="0" fillId="4" borderId="37" xfId="0" applyFill="1" applyBorder="1" applyAlignment="1">
      <alignment horizontal="center" vertical="center"/>
    </xf>
    <xf numFmtId="0" fontId="0" fillId="3" borderId="38" xfId="0" applyFill="1" applyBorder="1" applyAlignment="1">
      <alignment horizontal="center" vertical="center"/>
    </xf>
    <xf numFmtId="0" fontId="0" fillId="3" borderId="7" xfId="0" applyFill="1" applyBorder="1" applyAlignment="1">
      <alignment horizontal="center" vertical="center"/>
    </xf>
    <xf numFmtId="0" fontId="0" fillId="0" borderId="40" xfId="0" applyBorder="1" applyAlignment="1">
      <alignment wrapText="1"/>
    </xf>
    <xf numFmtId="0" fontId="0" fillId="4" borderId="38" xfId="0" applyFill="1" applyBorder="1" applyAlignment="1">
      <alignment horizontal="center" vertical="center"/>
    </xf>
    <xf numFmtId="0" fontId="0" fillId="0" borderId="41" xfId="0" applyBorder="1" applyAlignment="1">
      <alignment horizontal="center" vertical="center"/>
    </xf>
    <xf numFmtId="0" fontId="0" fillId="0" borderId="42" xfId="0" applyBorder="1" applyAlignment="1">
      <alignment vertical="center" wrapText="1"/>
    </xf>
    <xf numFmtId="0" fontId="0" fillId="4" borderId="7" xfId="0" applyFill="1" applyBorder="1" applyAlignment="1">
      <alignment horizontal="center" vertical="center"/>
    </xf>
    <xf numFmtId="0" fontId="0" fillId="3" borderId="39" xfId="0" applyFill="1" applyBorder="1" applyAlignment="1">
      <alignment horizontal="center" vertical="center"/>
    </xf>
    <xf numFmtId="0" fontId="0" fillId="5" borderId="36" xfId="0" applyFill="1" applyBorder="1" applyAlignment="1">
      <alignment vertical="center" wrapText="1"/>
    </xf>
    <xf numFmtId="0" fontId="0" fillId="3" borderId="16" xfId="0" applyFill="1" applyBorder="1" applyAlignment="1">
      <alignment vertical="center"/>
    </xf>
    <xf numFmtId="0" fontId="0" fillId="4" borderId="29" xfId="0" applyFill="1" applyBorder="1" applyAlignment="1">
      <alignment vertical="center"/>
    </xf>
    <xf numFmtId="0" fontId="0" fillId="0" borderId="35" xfId="0" applyBorder="1" applyAlignment="1">
      <alignment vertical="center"/>
    </xf>
    <xf numFmtId="0" fontId="0" fillId="0" borderId="40" xfId="0" applyBorder="1" applyAlignment="1">
      <alignment vertical="center"/>
    </xf>
    <xf numFmtId="0" fontId="0" fillId="0" borderId="41" xfId="0" applyBorder="1" applyAlignment="1">
      <alignment vertical="center"/>
    </xf>
    <xf numFmtId="0" fontId="0" fillId="0" borderId="12" xfId="0" applyBorder="1" applyAlignment="1">
      <alignment vertical="top" wrapText="1"/>
    </xf>
    <xf numFmtId="0" fontId="0" fillId="0" borderId="13" xfId="0" applyBorder="1" applyAlignment="1">
      <alignment vertical="top" wrapText="1"/>
    </xf>
    <xf numFmtId="0" fontId="0" fillId="0" borderId="33" xfId="0" applyBorder="1" applyAlignment="1">
      <alignment vertical="top" wrapText="1"/>
    </xf>
    <xf numFmtId="0" fontId="0" fillId="0" borderId="46" xfId="0" applyBorder="1" applyAlignment="1">
      <alignment vertical="top" wrapText="1"/>
    </xf>
    <xf numFmtId="0" fontId="0" fillId="0" borderId="17" xfId="0" applyBorder="1" applyAlignment="1">
      <alignment vertical="top" wrapText="1"/>
    </xf>
    <xf numFmtId="0" fontId="0" fillId="0" borderId="15" xfId="0" applyBorder="1" applyAlignment="1">
      <alignment vertical="top" wrapText="1"/>
    </xf>
    <xf numFmtId="0" fontId="0" fillId="0" borderId="18" xfId="0" applyBorder="1" applyAlignment="1">
      <alignment vertical="top" wrapText="1"/>
    </xf>
    <xf numFmtId="0" fontId="17" fillId="0" borderId="15" xfId="0" applyFont="1" applyBorder="1" applyAlignment="1">
      <alignment horizontal="center"/>
    </xf>
    <xf numFmtId="14" fontId="17" fillId="0" borderId="15" xfId="0" applyNumberFormat="1" applyFont="1" applyBorder="1" applyAlignment="1">
      <alignment horizontal="center"/>
    </xf>
    <xf numFmtId="0" fontId="18" fillId="0" borderId="0" xfId="0" applyFont="1"/>
    <xf numFmtId="0" fontId="18" fillId="0" borderId="0" xfId="0" applyFont="1" applyAlignment="1">
      <alignment horizontal="center" vertical="center"/>
    </xf>
    <xf numFmtId="0" fontId="18" fillId="0" borderId="0" xfId="0" applyFont="1" applyAlignment="1">
      <alignment horizontal="center"/>
    </xf>
    <xf numFmtId="0" fontId="6" fillId="0" borderId="15" xfId="0" applyFont="1" applyBorder="1" applyAlignment="1">
      <alignment horizontal="center"/>
    </xf>
    <xf numFmtId="0" fontId="23" fillId="0" borderId="15" xfId="0" applyFont="1" applyBorder="1" applyAlignment="1">
      <alignment horizontal="left" vertical="center" wrapText="1"/>
    </xf>
    <xf numFmtId="0" fontId="2" fillId="2" borderId="15" xfId="0" applyFont="1" applyFill="1" applyBorder="1" applyAlignment="1">
      <alignment horizontal="left" vertical="center" wrapText="1"/>
    </xf>
    <xf numFmtId="0" fontId="6" fillId="2" borderId="15" xfId="0" applyFont="1" applyFill="1" applyBorder="1" applyAlignment="1">
      <alignment vertical="center" wrapText="1"/>
    </xf>
    <xf numFmtId="0" fontId="23" fillId="0" borderId="15" xfId="0" quotePrefix="1" applyFont="1" applyBorder="1" applyAlignment="1">
      <alignment horizontal="left" vertical="center" wrapText="1"/>
    </xf>
    <xf numFmtId="0" fontId="6" fillId="0" borderId="15" xfId="0" quotePrefix="1" applyFont="1" applyBorder="1" applyAlignment="1">
      <alignment horizontal="left" vertical="top" wrapText="1"/>
    </xf>
    <xf numFmtId="0" fontId="6" fillId="0" borderId="15" xfId="0" quotePrefix="1" applyFont="1" applyBorder="1" applyAlignment="1">
      <alignment horizontal="left" vertical="center" wrapText="1"/>
    </xf>
    <xf numFmtId="0" fontId="12" fillId="0" borderId="15" xfId="0" applyFont="1" applyBorder="1" applyAlignment="1">
      <alignment horizontal="center" vertical="center" wrapText="1"/>
    </xf>
    <xf numFmtId="0" fontId="12" fillId="0" borderId="8" xfId="0" applyFont="1" applyBorder="1" applyAlignment="1">
      <alignment horizontal="center" vertical="center" wrapText="1"/>
    </xf>
    <xf numFmtId="0" fontId="6" fillId="0" borderId="1" xfId="0" applyFont="1" applyBorder="1" applyAlignment="1">
      <alignment vertical="center" wrapText="1"/>
    </xf>
    <xf numFmtId="0" fontId="25" fillId="8" borderId="15" xfId="0" applyFont="1" applyFill="1" applyBorder="1" applyAlignment="1">
      <alignment horizontal="center" vertical="center" wrapText="1"/>
    </xf>
    <xf numFmtId="0" fontId="26" fillId="8" borderId="15" xfId="0" applyFont="1" applyFill="1" applyBorder="1" applyAlignment="1">
      <alignment vertical="center" wrapText="1"/>
    </xf>
    <xf numFmtId="17" fontId="26" fillId="0" borderId="15" xfId="0" applyNumberFormat="1" applyFont="1" applyBorder="1" applyAlignment="1">
      <alignment horizontal="center" vertical="center" wrapText="1"/>
    </xf>
    <xf numFmtId="0" fontId="25" fillId="8" borderId="17" xfId="0" applyFont="1" applyFill="1" applyBorder="1" applyAlignment="1">
      <alignment horizontal="center" vertical="center" wrapText="1"/>
    </xf>
    <xf numFmtId="0" fontId="0" fillId="0" borderId="27" xfId="0" applyBorder="1"/>
    <xf numFmtId="0" fontId="26" fillId="8" borderId="17" xfId="0" applyFont="1" applyFill="1" applyBorder="1" applyAlignment="1">
      <alignment vertical="center" wrapText="1"/>
    </xf>
    <xf numFmtId="0" fontId="27" fillId="0" borderId="26" xfId="0" applyFont="1" applyBorder="1" applyAlignment="1">
      <alignment vertical="center"/>
    </xf>
    <xf numFmtId="0" fontId="25" fillId="8" borderId="18" xfId="0" applyFont="1" applyFill="1" applyBorder="1" applyAlignment="1">
      <alignment horizontal="center" vertical="center" wrapText="1"/>
    </xf>
    <xf numFmtId="17" fontId="26" fillId="0" borderId="17" xfId="0" applyNumberFormat="1" applyFont="1" applyBorder="1" applyAlignment="1">
      <alignment horizontal="center" vertical="center" wrapText="1"/>
    </xf>
    <xf numFmtId="0" fontId="26" fillId="0" borderId="18" xfId="0" applyFont="1" applyBorder="1" applyAlignment="1">
      <alignment vertical="center" wrapText="1"/>
    </xf>
    <xf numFmtId="0" fontId="26" fillId="8" borderId="49" xfId="0" applyFont="1" applyFill="1" applyBorder="1" applyAlignment="1">
      <alignment vertical="center" wrapText="1"/>
    </xf>
    <xf numFmtId="17" fontId="26" fillId="0" borderId="45" xfId="0" applyNumberFormat="1" applyFont="1" applyBorder="1" applyAlignment="1">
      <alignment horizontal="center" vertical="center" wrapText="1"/>
    </xf>
    <xf numFmtId="17" fontId="26" fillId="0" borderId="38" xfId="0" applyNumberFormat="1" applyFont="1" applyBorder="1" applyAlignment="1">
      <alignment horizontal="center" vertical="center" wrapText="1"/>
    </xf>
    <xf numFmtId="0" fontId="26" fillId="0" borderId="39" xfId="0" applyFont="1" applyBorder="1" applyAlignment="1">
      <alignment vertical="center" wrapText="1"/>
    </xf>
    <xf numFmtId="0" fontId="26" fillId="8" borderId="38" xfId="0" applyFont="1" applyFill="1" applyBorder="1" applyAlignment="1">
      <alignment vertical="center" wrapText="1"/>
    </xf>
    <xf numFmtId="0" fontId="30" fillId="2" borderId="15" xfId="0" applyFont="1" applyFill="1" applyBorder="1" applyAlignment="1">
      <alignment horizontal="left" vertical="center" wrapText="1"/>
    </xf>
    <xf numFmtId="0" fontId="31" fillId="2" borderId="15" xfId="0" applyFont="1" applyFill="1" applyBorder="1" applyAlignment="1">
      <alignment vertical="center" wrapText="1"/>
    </xf>
    <xf numFmtId="0" fontId="31" fillId="2" borderId="15" xfId="0" applyFont="1" applyFill="1" applyBorder="1" applyAlignment="1">
      <alignment horizontal="left" vertical="center" wrapText="1"/>
    </xf>
    <xf numFmtId="0" fontId="32" fillId="2" borderId="15" xfId="0" applyFont="1" applyFill="1" applyBorder="1" applyAlignment="1">
      <alignment horizontal="left" vertical="center" wrapText="1"/>
    </xf>
    <xf numFmtId="0" fontId="33" fillId="2" borderId="15" xfId="0" applyFont="1" applyFill="1" applyBorder="1" applyAlignment="1">
      <alignment horizontal="left" vertical="center" wrapText="1"/>
    </xf>
    <xf numFmtId="0" fontId="31" fillId="2" borderId="15" xfId="0" applyFont="1" applyFill="1" applyBorder="1" applyAlignment="1">
      <alignment horizontal="left" vertical="center"/>
    </xf>
    <xf numFmtId="0" fontId="18" fillId="2" borderId="0" xfId="0" applyFont="1" applyFill="1"/>
    <xf numFmtId="0" fontId="30" fillId="2" borderId="1" xfId="0" applyFont="1" applyFill="1" applyBorder="1" applyAlignment="1">
      <alignment horizontal="left" vertical="center" wrapText="1"/>
    </xf>
    <xf numFmtId="0" fontId="21" fillId="9" borderId="47" xfId="0" applyFont="1" applyFill="1" applyBorder="1" applyAlignment="1">
      <alignment horizontal="center" vertical="center"/>
    </xf>
    <xf numFmtId="0" fontId="21" fillId="9" borderId="47" xfId="0" applyFont="1" applyFill="1" applyBorder="1" applyAlignment="1">
      <alignment horizontal="center" vertical="center" wrapText="1"/>
    </xf>
    <xf numFmtId="0" fontId="21" fillId="9" borderId="9" xfId="0" applyFont="1" applyFill="1" applyBorder="1" applyAlignment="1">
      <alignment horizontal="center" vertical="center" wrapText="1"/>
    </xf>
    <xf numFmtId="0" fontId="29" fillId="2" borderId="7" xfId="0" applyFont="1" applyFill="1" applyBorder="1" applyAlignment="1">
      <alignment horizontal="center"/>
    </xf>
    <xf numFmtId="0" fontId="29" fillId="2" borderId="15" xfId="0" applyFont="1" applyFill="1" applyBorder="1" applyAlignment="1">
      <alignment horizontal="center" vertical="center"/>
    </xf>
    <xf numFmtId="0" fontId="30" fillId="2" borderId="15" xfId="0" applyFont="1" applyFill="1" applyBorder="1" applyAlignment="1">
      <alignment horizontal="center" vertical="center" wrapText="1"/>
    </xf>
    <xf numFmtId="0" fontId="30" fillId="2" borderId="6" xfId="0" applyFont="1" applyFill="1" applyBorder="1" applyAlignment="1">
      <alignment horizontal="left" vertical="center" wrapText="1"/>
    </xf>
    <xf numFmtId="0" fontId="31" fillId="2" borderId="15" xfId="0" applyFont="1" applyFill="1" applyBorder="1" applyAlignment="1">
      <alignment horizontal="center" vertical="center" wrapText="1"/>
    </xf>
    <xf numFmtId="0" fontId="31" fillId="2" borderId="15" xfId="0" applyFont="1" applyFill="1" applyBorder="1" applyAlignment="1">
      <alignment vertical="center"/>
    </xf>
    <xf numFmtId="0" fontId="31" fillId="2" borderId="6" xfId="0" applyFont="1" applyFill="1" applyBorder="1" applyAlignment="1">
      <alignment vertical="center" wrapText="1"/>
    </xf>
    <xf numFmtId="0" fontId="31" fillId="2" borderId="6" xfId="0" applyFont="1" applyFill="1" applyBorder="1" applyAlignment="1">
      <alignment horizontal="left" vertical="center" wrapText="1"/>
    </xf>
    <xf numFmtId="0" fontId="32" fillId="2" borderId="15" xfId="0" applyFont="1" applyFill="1" applyBorder="1" applyAlignment="1">
      <alignment horizontal="center" vertical="center" wrapText="1"/>
    </xf>
    <xf numFmtId="0" fontId="32" fillId="2" borderId="6" xfId="0" applyFont="1" applyFill="1" applyBorder="1" applyAlignment="1">
      <alignment horizontal="left" vertical="center" wrapText="1"/>
    </xf>
    <xf numFmtId="0" fontId="33" fillId="2" borderId="6" xfId="0" applyFont="1" applyFill="1" applyBorder="1" applyAlignment="1">
      <alignment horizontal="left" vertical="center" wrapText="1"/>
    </xf>
    <xf numFmtId="0" fontId="31" fillId="2" borderId="15" xfId="0" applyFont="1" applyFill="1" applyBorder="1" applyAlignment="1">
      <alignment horizontal="center" vertical="center"/>
    </xf>
    <xf numFmtId="0" fontId="29" fillId="2" borderId="43" xfId="0" applyFont="1" applyFill="1" applyBorder="1" applyAlignment="1">
      <alignment horizontal="center"/>
    </xf>
    <xf numFmtId="0" fontId="29" fillId="2" borderId="1" xfId="0" applyFont="1" applyFill="1" applyBorder="1" applyAlignment="1">
      <alignment horizontal="center" vertical="center"/>
    </xf>
    <xf numFmtId="0" fontId="30" fillId="2" borderId="1" xfId="0" applyFont="1" applyFill="1" applyBorder="1" applyAlignment="1">
      <alignment horizontal="center" vertical="center" wrapText="1"/>
    </xf>
    <xf numFmtId="0" fontId="30" fillId="2" borderId="4" xfId="0" applyFont="1" applyFill="1" applyBorder="1" applyAlignment="1">
      <alignment horizontal="left" vertical="center" wrapText="1"/>
    </xf>
    <xf numFmtId="0" fontId="19" fillId="9" borderId="44" xfId="0" applyFont="1" applyFill="1" applyBorder="1" applyAlignment="1">
      <alignment horizontal="center"/>
    </xf>
    <xf numFmtId="0" fontId="0" fillId="0" borderId="21" xfId="0" applyBorder="1"/>
    <xf numFmtId="0" fontId="0" fillId="0" borderId="22" xfId="0" applyBorder="1"/>
    <xf numFmtId="0" fontId="0" fillId="0" borderId="23" xfId="0" applyBorder="1"/>
    <xf numFmtId="0" fontId="0" fillId="0" borderId="26" xfId="0" applyBorder="1"/>
    <xf numFmtId="0" fontId="0" fillId="0" borderId="29" xfId="0" applyBorder="1"/>
    <xf numFmtId="0" fontId="0" fillId="0" borderId="30" xfId="0" applyBorder="1"/>
    <xf numFmtId="0" fontId="0" fillId="0" borderId="31" xfId="0" applyBorder="1"/>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quotePrefix="1" applyFont="1" applyBorder="1" applyAlignment="1">
      <alignment horizontal="left" vertical="center" wrapText="1"/>
    </xf>
    <xf numFmtId="0" fontId="2" fillId="0" borderId="47" xfId="0" applyFont="1" applyBorder="1" applyAlignment="1">
      <alignment horizontal="left" vertical="center" wrapText="1"/>
    </xf>
    <xf numFmtId="0" fontId="2" fillId="0" borderId="47" xfId="0" applyFont="1" applyBorder="1" applyAlignment="1">
      <alignment horizontal="center" vertical="center" wrapText="1"/>
    </xf>
    <xf numFmtId="0" fontId="2" fillId="0" borderId="47" xfId="0" quotePrefix="1" applyFont="1" applyBorder="1" applyAlignment="1">
      <alignment horizontal="left" vertical="center" wrapText="1"/>
    </xf>
    <xf numFmtId="0" fontId="2" fillId="0" borderId="15" xfId="0" applyFont="1" applyBorder="1"/>
    <xf numFmtId="0" fontId="2" fillId="2" borderId="1" xfId="0" applyFont="1" applyFill="1" applyBorder="1" applyAlignment="1">
      <alignment horizontal="left" vertical="center" wrapText="1"/>
    </xf>
    <xf numFmtId="0" fontId="2" fillId="2" borderId="1" xfId="0" applyFont="1" applyFill="1" applyBorder="1" applyAlignment="1">
      <alignment horizontal="center" vertical="center" wrapText="1"/>
    </xf>
    <xf numFmtId="0" fontId="2" fillId="2" borderId="1" xfId="0" quotePrefix="1" applyFont="1" applyFill="1" applyBorder="1" applyAlignment="1">
      <alignment horizontal="left" vertical="center" wrapText="1"/>
    </xf>
    <xf numFmtId="0" fontId="2" fillId="0" borderId="15" xfId="0" applyFont="1" applyBorder="1" applyAlignment="1">
      <alignment horizontal="justify" vertical="center"/>
    </xf>
    <xf numFmtId="0" fontId="2" fillId="0" borderId="15" xfId="0" applyFont="1" applyBorder="1" applyAlignment="1">
      <alignment vertical="center"/>
    </xf>
    <xf numFmtId="0" fontId="2" fillId="0" borderId="15" xfId="0" applyFont="1" applyBorder="1" applyAlignment="1">
      <alignment horizontal="center" vertical="center"/>
    </xf>
    <xf numFmtId="0" fontId="2" fillId="0" borderId="15" xfId="0" applyFont="1" applyBorder="1" applyAlignment="1">
      <alignment horizontal="justify" vertical="center" wrapText="1"/>
    </xf>
    <xf numFmtId="0" fontId="2" fillId="0" borderId="47" xfId="0" applyFont="1" applyBorder="1" applyAlignment="1">
      <alignment horizontal="center" vertical="center"/>
    </xf>
    <xf numFmtId="0" fontId="2" fillId="0" borderId="47" xfId="0" applyFont="1" applyBorder="1"/>
    <xf numFmtId="0" fontId="2" fillId="0" borderId="47" xfId="0" applyFont="1" applyBorder="1" applyAlignment="1">
      <alignment horizontal="justify" vertical="center" wrapText="1"/>
    </xf>
    <xf numFmtId="0" fontId="4" fillId="0" borderId="15" xfId="0" applyFont="1" applyBorder="1" applyAlignment="1">
      <alignment horizontal="center" vertical="center"/>
    </xf>
    <xf numFmtId="0" fontId="36" fillId="0" borderId="15" xfId="0" applyFont="1" applyBorder="1" applyAlignment="1">
      <alignment horizontal="center" vertical="center" wrapText="1"/>
    </xf>
    <xf numFmtId="0" fontId="37" fillId="0" borderId="15" xfId="0" applyFont="1" applyBorder="1" applyAlignment="1">
      <alignment horizontal="center" vertical="center" wrapText="1"/>
    </xf>
    <xf numFmtId="0" fontId="22" fillId="0" borderId="15" xfId="0" applyFont="1" applyBorder="1" applyAlignment="1">
      <alignment horizontal="left" vertical="center" wrapText="1"/>
    </xf>
    <xf numFmtId="0" fontId="36" fillId="3" borderId="15" xfId="0" applyFont="1" applyFill="1" applyBorder="1" applyAlignment="1">
      <alignment horizontal="center" vertical="center" wrapText="1"/>
    </xf>
    <xf numFmtId="0" fontId="37" fillId="3" borderId="15" xfId="0" applyFont="1" applyFill="1" applyBorder="1" applyAlignment="1">
      <alignment horizontal="center" vertical="center" wrapText="1"/>
    </xf>
    <xf numFmtId="0" fontId="35" fillId="0" borderId="15" xfId="0" applyFont="1" applyBorder="1" applyAlignment="1">
      <alignment horizontal="center" vertical="center"/>
    </xf>
    <xf numFmtId="0" fontId="38" fillId="2" borderId="15" xfId="0" applyFont="1" applyFill="1" applyBorder="1" applyAlignment="1">
      <alignment horizontal="left" vertical="center" wrapText="1"/>
    </xf>
    <xf numFmtId="0" fontId="17" fillId="3" borderId="15" xfId="0" applyFont="1" applyFill="1" applyBorder="1" applyAlignment="1">
      <alignment horizontal="center" vertical="center" wrapText="1"/>
    </xf>
    <xf numFmtId="0" fontId="24" fillId="3" borderId="15" xfId="0" applyFont="1" applyFill="1" applyBorder="1" applyAlignment="1">
      <alignment horizontal="center" vertical="center" wrapText="1"/>
    </xf>
    <xf numFmtId="0" fontId="6" fillId="0" borderId="6" xfId="0" applyFont="1" applyBorder="1" applyAlignment="1">
      <alignment horizontal="center"/>
    </xf>
    <xf numFmtId="0" fontId="17" fillId="0" borderId="6" xfId="0" applyFont="1" applyBorder="1" applyAlignment="1">
      <alignment horizontal="center"/>
    </xf>
    <xf numFmtId="14" fontId="17" fillId="0" borderId="6" xfId="0" applyNumberFormat="1" applyFont="1" applyBorder="1" applyAlignment="1">
      <alignment horizontal="center"/>
    </xf>
    <xf numFmtId="0" fontId="8" fillId="0" borderId="0" xfId="0" applyFont="1" applyAlignment="1">
      <alignment horizontal="left" vertical="center"/>
    </xf>
    <xf numFmtId="0" fontId="2" fillId="3" borderId="15" xfId="0" applyFont="1" applyFill="1" applyBorder="1" applyAlignment="1">
      <alignment horizontal="center" vertical="center" wrapText="1"/>
    </xf>
    <xf numFmtId="0" fontId="0" fillId="3" borderId="15" xfId="0" applyFill="1" applyBorder="1" applyAlignment="1">
      <alignment horizontal="left" vertical="center"/>
    </xf>
    <xf numFmtId="0" fontId="22" fillId="0" borderId="15" xfId="0" applyFont="1" applyBorder="1" applyAlignment="1">
      <alignment horizontal="left" vertical="top" wrapText="1"/>
    </xf>
    <xf numFmtId="0" fontId="2" fillId="0" borderId="7" xfId="0" applyFont="1" applyBorder="1" applyAlignment="1">
      <alignment horizontal="left" vertical="center" wrapText="1"/>
    </xf>
    <xf numFmtId="0" fontId="2" fillId="3" borderId="15" xfId="0" applyFont="1" applyFill="1" applyBorder="1" applyAlignment="1">
      <alignment horizontal="left" vertical="center" wrapText="1"/>
    </xf>
    <xf numFmtId="0" fontId="8" fillId="0" borderId="8" xfId="0" applyFont="1" applyBorder="1" applyAlignment="1">
      <alignment horizontal="left" vertical="center"/>
    </xf>
    <xf numFmtId="0" fontId="2" fillId="0" borderId="7" xfId="0" applyFont="1" applyBorder="1" applyAlignment="1">
      <alignment vertical="center" wrapText="1"/>
    </xf>
    <xf numFmtId="0" fontId="8" fillId="0" borderId="1" xfId="0" applyFont="1" applyBorder="1" applyAlignment="1">
      <alignment horizontal="center" vertical="center" textRotation="90"/>
    </xf>
    <xf numFmtId="0" fontId="11" fillId="0" borderId="1" xfId="0" applyFont="1" applyBorder="1" applyAlignment="1">
      <alignment horizontal="center" vertical="center"/>
    </xf>
    <xf numFmtId="0" fontId="8" fillId="0" borderId="15" xfId="0" applyFont="1" applyBorder="1" applyAlignment="1">
      <alignment horizontal="center" vertical="center" textRotation="90"/>
    </xf>
    <xf numFmtId="0" fontId="2" fillId="5" borderId="15" xfId="0" applyFont="1" applyFill="1" applyBorder="1" applyAlignment="1">
      <alignment horizontal="center" vertical="center" wrapText="1"/>
    </xf>
    <xf numFmtId="0" fontId="2" fillId="0" borderId="3" xfId="0" applyFont="1" applyBorder="1" applyAlignment="1">
      <alignment vertical="center"/>
    </xf>
    <xf numFmtId="0" fontId="39" fillId="0" borderId="0" xfId="0" applyFont="1" applyAlignment="1">
      <alignment vertical="center"/>
    </xf>
    <xf numFmtId="0" fontId="0" fillId="0" borderId="15" xfId="0" applyBorder="1" applyAlignment="1">
      <alignment horizontal="center"/>
    </xf>
    <xf numFmtId="0" fontId="36" fillId="0" borderId="15" xfId="0" applyFont="1" applyBorder="1" applyAlignment="1">
      <alignment horizontal="center"/>
    </xf>
    <xf numFmtId="14" fontId="36" fillId="0" borderId="15" xfId="0" applyNumberFormat="1" applyFont="1" applyBorder="1" applyAlignment="1">
      <alignment horizontal="center"/>
    </xf>
    <xf numFmtId="0" fontId="39" fillId="0" borderId="15" xfId="0" applyFont="1" applyBorder="1" applyAlignment="1">
      <alignment horizontal="left" vertical="center" wrapText="1"/>
    </xf>
    <xf numFmtId="0" fontId="39" fillId="0" borderId="0" xfId="0" applyFont="1"/>
    <xf numFmtId="0" fontId="26" fillId="0" borderId="15" xfId="0" applyFont="1" applyBorder="1" applyAlignment="1">
      <alignment horizontal="center" vertical="center" wrapText="1"/>
    </xf>
    <xf numFmtId="0" fontId="16" fillId="10" borderId="14" xfId="2" applyFont="1" applyFill="1" applyBorder="1" applyAlignment="1">
      <alignment vertical="center" wrapText="1"/>
    </xf>
    <xf numFmtId="0" fontId="11" fillId="10" borderId="14" xfId="2" applyFont="1" applyFill="1" applyBorder="1" applyAlignment="1">
      <alignment vertical="center" wrapText="1"/>
    </xf>
    <xf numFmtId="0" fontId="10" fillId="10" borderId="13" xfId="2" applyFont="1" applyFill="1" applyBorder="1" applyAlignment="1">
      <alignment vertical="center" wrapText="1"/>
    </xf>
    <xf numFmtId="0" fontId="3" fillId="0" borderId="26" xfId="0" applyFont="1" applyBorder="1" applyAlignment="1">
      <alignment vertical="center" wrapText="1"/>
    </xf>
    <xf numFmtId="0" fontId="3" fillId="0" borderId="0" xfId="0" applyFont="1" applyAlignment="1">
      <alignment vertical="center" wrapText="1"/>
    </xf>
    <xf numFmtId="0" fontId="3" fillId="0" borderId="27" xfId="0" applyFont="1" applyBorder="1" applyAlignment="1">
      <alignment vertical="center" wrapText="1"/>
    </xf>
    <xf numFmtId="0" fontId="28" fillId="0" borderId="29" xfId="0" applyFont="1" applyBorder="1" applyAlignment="1">
      <alignment vertical="center" wrapText="1"/>
    </xf>
    <xf numFmtId="0" fontId="28" fillId="0" borderId="30" xfId="0" applyFont="1" applyBorder="1" applyAlignment="1">
      <alignment vertical="center" wrapText="1"/>
    </xf>
    <xf numFmtId="0" fontId="28" fillId="0" borderId="31" xfId="0" applyFont="1" applyBorder="1" applyAlignment="1">
      <alignment vertical="center" wrapText="1"/>
    </xf>
    <xf numFmtId="0" fontId="26" fillId="8" borderId="19" xfId="0" applyFont="1" applyFill="1" applyBorder="1" applyAlignment="1">
      <alignment horizontal="left" vertical="center" wrapText="1"/>
    </xf>
    <xf numFmtId="0" fontId="26" fillId="8" borderId="48" xfId="0" applyFont="1" applyFill="1" applyBorder="1" applyAlignment="1">
      <alignment horizontal="left" vertical="center" wrapText="1"/>
    </xf>
    <xf numFmtId="0" fontId="26" fillId="8" borderId="50" xfId="0" applyFont="1" applyFill="1" applyBorder="1" applyAlignment="1">
      <alignment horizontal="left" vertical="center" wrapText="1"/>
    </xf>
    <xf numFmtId="0" fontId="26" fillId="0" borderId="1" xfId="0" applyFont="1" applyBorder="1" applyAlignment="1">
      <alignment horizontal="left" vertical="center" wrapText="1"/>
    </xf>
    <xf numFmtId="0" fontId="26" fillId="0" borderId="3" xfId="0" applyFont="1" applyBorder="1" applyAlignment="1">
      <alignment horizontal="left" vertical="center" wrapText="1"/>
    </xf>
    <xf numFmtId="0" fontId="26" fillId="0" borderId="51" xfId="0" applyFont="1" applyBorder="1" applyAlignment="1">
      <alignment horizontal="left" vertical="center" wrapText="1"/>
    </xf>
    <xf numFmtId="14" fontId="26" fillId="0" borderId="15" xfId="0" applyNumberFormat="1" applyFont="1" applyBorder="1" applyAlignment="1">
      <alignment horizontal="center" vertical="center" wrapText="1"/>
    </xf>
    <xf numFmtId="14" fontId="26" fillId="0" borderId="18" xfId="0" applyNumberFormat="1" applyFont="1" applyBorder="1" applyAlignment="1">
      <alignment horizontal="center" vertical="center" wrapText="1"/>
    </xf>
    <xf numFmtId="0" fontId="26" fillId="0" borderId="26" xfId="0" applyFont="1" applyBorder="1" applyAlignment="1">
      <alignment vertical="center" wrapText="1"/>
    </xf>
    <xf numFmtId="0" fontId="26" fillId="0" borderId="0" xfId="0" applyFont="1" applyAlignment="1">
      <alignment vertical="center" wrapText="1"/>
    </xf>
    <xf numFmtId="0" fontId="26" fillId="0" borderId="27" xfId="0" applyFont="1" applyBorder="1" applyAlignment="1">
      <alignment vertical="center" wrapText="1"/>
    </xf>
    <xf numFmtId="0" fontId="28" fillId="0" borderId="26" xfId="0" applyFont="1" applyBorder="1" applyAlignment="1">
      <alignment vertical="center" wrapText="1"/>
    </xf>
    <xf numFmtId="0" fontId="28" fillId="0" borderId="0" xfId="0" applyFont="1" applyAlignment="1">
      <alignment vertical="center" wrapText="1"/>
    </xf>
    <xf numFmtId="0" fontId="28" fillId="0" borderId="27" xfId="0" applyFont="1" applyBorder="1" applyAlignment="1">
      <alignment vertical="center" wrapText="1"/>
    </xf>
    <xf numFmtId="0" fontId="25" fillId="8" borderId="12" xfId="0" applyFont="1" applyFill="1" applyBorder="1" applyAlignment="1">
      <alignment horizontal="center" vertical="center" wrapText="1"/>
    </xf>
    <xf numFmtId="0" fontId="25" fillId="8" borderId="13" xfId="0" applyFont="1" applyFill="1" applyBorder="1" applyAlignment="1">
      <alignment horizontal="center" vertical="center" wrapText="1"/>
    </xf>
    <xf numFmtId="0" fontId="25" fillId="8" borderId="33" xfId="0" applyFont="1" applyFill="1" applyBorder="1" applyAlignment="1">
      <alignment horizontal="center" vertical="center" wrapText="1"/>
    </xf>
    <xf numFmtId="14" fontId="26" fillId="0" borderId="38" xfId="0" applyNumberFormat="1" applyFont="1" applyBorder="1" applyAlignment="1">
      <alignment horizontal="center" vertical="center" wrapText="1"/>
    </xf>
    <xf numFmtId="14" fontId="26" fillId="0" borderId="39" xfId="0" applyNumberFormat="1" applyFont="1" applyBorder="1" applyAlignment="1">
      <alignment horizontal="center" vertical="center" wrapText="1"/>
    </xf>
    <xf numFmtId="0" fontId="26" fillId="0" borderId="8" xfId="0" applyFont="1" applyBorder="1" applyAlignment="1">
      <alignment horizontal="left" vertical="center" wrapText="1"/>
    </xf>
    <xf numFmtId="0" fontId="26" fillId="0" borderId="0" xfId="0" applyFont="1" applyAlignment="1">
      <alignment horizontal="left" vertical="center" wrapText="1"/>
    </xf>
    <xf numFmtId="0" fontId="26" fillId="0" borderId="27" xfId="0" applyFont="1" applyBorder="1" applyAlignment="1">
      <alignment horizontal="left" vertical="center" wrapText="1"/>
    </xf>
    <xf numFmtId="0" fontId="27" fillId="0" borderId="15" xfId="0" applyFont="1" applyBorder="1" applyAlignment="1">
      <alignment horizontal="left" vertical="center" wrapText="1"/>
    </xf>
    <xf numFmtId="0" fontId="27" fillId="0" borderId="18" xfId="0" applyFont="1" applyBorder="1" applyAlignment="1">
      <alignment horizontal="left" vertical="center" wrapText="1"/>
    </xf>
    <xf numFmtId="0" fontId="25" fillId="8" borderId="17" xfId="0" applyFont="1" applyFill="1" applyBorder="1" applyAlignment="1">
      <alignment horizontal="center" vertical="center" wrapText="1"/>
    </xf>
    <xf numFmtId="0" fontId="25" fillId="8" borderId="15" xfId="0" applyFont="1" applyFill="1" applyBorder="1" applyAlignment="1">
      <alignment horizontal="center" vertical="center" wrapText="1"/>
    </xf>
    <xf numFmtId="0" fontId="25" fillId="8" borderId="18" xfId="0" applyFont="1" applyFill="1" applyBorder="1" applyAlignment="1">
      <alignment horizontal="center" vertical="center" wrapText="1"/>
    </xf>
    <xf numFmtId="0" fontId="34" fillId="0" borderId="0" xfId="0" applyFont="1" applyAlignment="1">
      <alignment horizontal="center"/>
    </xf>
    <xf numFmtId="0" fontId="34" fillId="0" borderId="27" xfId="0" applyFont="1" applyBorder="1" applyAlignment="1">
      <alignment horizontal="center"/>
    </xf>
    <xf numFmtId="0" fontId="0" fillId="0" borderId="28" xfId="0"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4" fillId="0" borderId="26" xfId="0" applyFont="1" applyBorder="1" applyAlignment="1">
      <alignment vertical="center"/>
    </xf>
    <xf numFmtId="0" fontId="4" fillId="0" borderId="22" xfId="0" applyFont="1" applyBorder="1" applyAlignment="1">
      <alignment vertical="center"/>
    </xf>
    <xf numFmtId="0" fontId="4" fillId="0" borderId="23" xfId="0" applyFont="1" applyBorder="1" applyAlignment="1">
      <alignment vertical="center"/>
    </xf>
    <xf numFmtId="0" fontId="0" fillId="0" borderId="15" xfId="0" applyBorder="1" applyAlignment="1">
      <alignment horizontal="left" vertical="center" wrapText="1"/>
    </xf>
    <xf numFmtId="0" fontId="4" fillId="7" borderId="21" xfId="0" applyFont="1" applyFill="1" applyBorder="1" applyAlignment="1">
      <alignment horizontal="center" vertical="center" wrapText="1"/>
    </xf>
    <xf numFmtId="0" fontId="4" fillId="7" borderId="22" xfId="0" applyFont="1" applyFill="1" applyBorder="1" applyAlignment="1">
      <alignment horizontal="center" vertical="center" wrapText="1"/>
    </xf>
    <xf numFmtId="0" fontId="4" fillId="7" borderId="23" xfId="0" applyFont="1" applyFill="1" applyBorder="1" applyAlignment="1">
      <alignment horizontal="center" vertical="center" wrapText="1"/>
    </xf>
    <xf numFmtId="0" fontId="4" fillId="7" borderId="26" xfId="0" applyFont="1" applyFill="1" applyBorder="1" applyAlignment="1">
      <alignment horizontal="center" vertical="center" wrapText="1"/>
    </xf>
    <xf numFmtId="0" fontId="4" fillId="7" borderId="0" xfId="0" applyFont="1" applyFill="1" applyAlignment="1">
      <alignment horizontal="center" vertical="center" wrapText="1"/>
    </xf>
    <xf numFmtId="0" fontId="4" fillId="7" borderId="27" xfId="0" applyFont="1" applyFill="1" applyBorder="1" applyAlignment="1">
      <alignment horizontal="center" vertical="center" wrapText="1"/>
    </xf>
    <xf numFmtId="0" fontId="4" fillId="7" borderId="29" xfId="0" applyFont="1" applyFill="1" applyBorder="1" applyAlignment="1">
      <alignment horizontal="center" vertical="center" wrapText="1"/>
    </xf>
    <xf numFmtId="0" fontId="4" fillId="7" borderId="30" xfId="0" applyFont="1" applyFill="1" applyBorder="1" applyAlignment="1">
      <alignment horizontal="center" vertical="center" wrapText="1"/>
    </xf>
    <xf numFmtId="0" fontId="4" fillId="7" borderId="31" xfId="0" applyFont="1" applyFill="1" applyBorder="1" applyAlignment="1">
      <alignment horizontal="center" vertical="center" wrapText="1"/>
    </xf>
    <xf numFmtId="0" fontId="4" fillId="7" borderId="24" xfId="0" applyFont="1" applyFill="1" applyBorder="1" applyAlignment="1">
      <alignment horizontal="center"/>
    </xf>
    <xf numFmtId="0" fontId="4" fillId="7" borderId="25" xfId="0" applyFont="1" applyFill="1" applyBorder="1" applyAlignment="1">
      <alignment horizontal="center"/>
    </xf>
    <xf numFmtId="0" fontId="4" fillId="0" borderId="28" xfId="0" applyFont="1" applyBorder="1" applyAlignment="1">
      <alignment horizontal="left" vertical="center" wrapText="1"/>
    </xf>
    <xf numFmtId="0" fontId="4" fillId="0" borderId="24" xfId="0" applyFont="1" applyBorder="1" applyAlignment="1">
      <alignment horizontal="left" vertical="center" wrapText="1"/>
    </xf>
    <xf numFmtId="0" fontId="4" fillId="0" borderId="25" xfId="0" applyFont="1" applyBorder="1" applyAlignment="1">
      <alignment horizontal="left" vertical="center" wrapText="1"/>
    </xf>
    <xf numFmtId="0" fontId="0" fillId="0" borderId="28"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4" fillId="7" borderId="28" xfId="0" applyFont="1" applyFill="1" applyBorder="1" applyAlignment="1">
      <alignment horizontal="center"/>
    </xf>
    <xf numFmtId="0" fontId="4" fillId="7" borderId="28" xfId="0" applyFont="1" applyFill="1" applyBorder="1" applyAlignment="1">
      <alignment horizontal="left"/>
    </xf>
    <xf numFmtId="0" fontId="4" fillId="7" borderId="24" xfId="0" applyFont="1" applyFill="1" applyBorder="1" applyAlignment="1">
      <alignment horizontal="left"/>
    </xf>
    <xf numFmtId="0" fontId="4" fillId="7" borderId="25" xfId="0" applyFont="1" applyFill="1" applyBorder="1" applyAlignment="1">
      <alignment horizontal="left"/>
    </xf>
    <xf numFmtId="0" fontId="4" fillId="0" borderId="28" xfId="0" applyFont="1" applyBorder="1" applyAlignment="1">
      <alignment horizontal="center" vertical="center"/>
    </xf>
    <xf numFmtId="0" fontId="4" fillId="0" borderId="25" xfId="0" applyFont="1" applyBorder="1" applyAlignment="1">
      <alignment horizontal="center" vertical="center"/>
    </xf>
    <xf numFmtId="0" fontId="4" fillId="7" borderId="6" xfId="0" applyFont="1" applyFill="1" applyBorder="1" applyAlignment="1">
      <alignment horizontal="center"/>
    </xf>
    <xf numFmtId="0" fontId="4" fillId="7" borderId="2" xfId="0" applyFont="1" applyFill="1" applyBorder="1" applyAlignment="1">
      <alignment horizontal="center"/>
    </xf>
    <xf numFmtId="0" fontId="4" fillId="7" borderId="7" xfId="0" applyFont="1" applyFill="1" applyBorder="1" applyAlignment="1">
      <alignment horizontal="center"/>
    </xf>
    <xf numFmtId="0" fontId="4" fillId="0" borderId="15" xfId="0" applyFont="1" applyBorder="1" applyAlignment="1">
      <alignment horizontal="center" vertical="center"/>
    </xf>
    <xf numFmtId="0" fontId="0" fillId="0" borderId="15" xfId="0" applyBorder="1" applyAlignment="1">
      <alignment horizontal="left" vertical="top" wrapText="1"/>
    </xf>
    <xf numFmtId="0" fontId="0" fillId="0" borderId="6" xfId="0" applyBorder="1" applyAlignment="1">
      <alignment horizontal="left" vertical="top" wrapText="1"/>
    </xf>
    <xf numFmtId="0" fontId="0" fillId="0" borderId="2" xfId="0" applyBorder="1" applyAlignment="1">
      <alignment horizontal="left" vertical="top" wrapText="1"/>
    </xf>
    <xf numFmtId="0" fontId="0" fillId="0" borderId="7" xfId="0" applyBorder="1" applyAlignment="1">
      <alignment horizontal="left" vertical="top" wrapText="1"/>
    </xf>
    <xf numFmtId="0" fontId="0" fillId="0" borderId="6" xfId="0" applyBorder="1" applyAlignment="1">
      <alignment horizontal="left"/>
    </xf>
    <xf numFmtId="0" fontId="0" fillId="0" borderId="2" xfId="0" applyBorder="1" applyAlignment="1">
      <alignment horizontal="left"/>
    </xf>
    <xf numFmtId="0" fontId="0" fillId="0" borderId="7" xfId="0" applyBorder="1" applyAlignment="1">
      <alignment horizontal="left"/>
    </xf>
    <xf numFmtId="0" fontId="20" fillId="9" borderId="9" xfId="0" applyFont="1" applyFill="1" applyBorder="1" applyAlignment="1">
      <alignment horizontal="center"/>
    </xf>
    <xf numFmtId="0" fontId="20" fillId="9" borderId="10" xfId="0" applyFont="1" applyFill="1" applyBorder="1" applyAlignment="1">
      <alignment horizontal="center"/>
    </xf>
    <xf numFmtId="0" fontId="20" fillId="9" borderId="44" xfId="0" applyFont="1" applyFill="1" applyBorder="1" applyAlignment="1">
      <alignment horizontal="center"/>
    </xf>
    <xf numFmtId="0" fontId="18" fillId="0" borderId="15" xfId="0" applyFont="1" applyBorder="1" applyAlignment="1">
      <alignment horizontal="center"/>
    </xf>
    <xf numFmtId="0" fontId="22" fillId="0" borderId="15" xfId="0" applyFont="1" applyBorder="1" applyAlignment="1">
      <alignment horizontal="center" vertical="center"/>
    </xf>
    <xf numFmtId="0" fontId="11" fillId="6" borderId="12" xfId="0" applyFont="1" applyFill="1" applyBorder="1" applyAlignment="1">
      <alignment horizontal="center" vertical="center" wrapText="1"/>
    </xf>
    <xf numFmtId="0" fontId="11" fillId="6" borderId="19"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 xfId="0" applyFont="1" applyFill="1" applyBorder="1" applyAlignment="1">
      <alignment horizontal="center" vertical="center" wrapText="1"/>
    </xf>
    <xf numFmtId="0" fontId="11" fillId="0" borderId="15" xfId="0" applyFont="1" applyBorder="1" applyAlignment="1">
      <alignment horizontal="center" vertical="center" wrapText="1"/>
    </xf>
    <xf numFmtId="0" fontId="11" fillId="0" borderId="1" xfId="0" applyFont="1" applyBorder="1" applyAlignment="1">
      <alignment horizontal="center" vertical="center" wrapText="1"/>
    </xf>
    <xf numFmtId="0" fontId="13" fillId="0" borderId="15" xfId="1" applyFont="1" applyBorder="1" applyAlignment="1" applyProtection="1">
      <alignment horizontal="center" vertical="center"/>
    </xf>
    <xf numFmtId="0" fontId="15" fillId="0" borderId="15" xfId="0" applyFont="1" applyBorder="1" applyAlignment="1">
      <alignment horizontal="center" vertical="center" wrapText="1"/>
    </xf>
    <xf numFmtId="0" fontId="12" fillId="0" borderId="15" xfId="0" applyFont="1" applyBorder="1" applyAlignment="1">
      <alignment horizontal="center" vertical="center"/>
    </xf>
    <xf numFmtId="0" fontId="12" fillId="0" borderId="1" xfId="0" applyFont="1" applyBorder="1" applyAlignment="1">
      <alignment horizontal="center" vertical="center"/>
    </xf>
    <xf numFmtId="0" fontId="11" fillId="0" borderId="15" xfId="0" applyFont="1" applyBorder="1" applyAlignment="1">
      <alignment horizontal="center" vertical="center"/>
    </xf>
    <xf numFmtId="0" fontId="14" fillId="0" borderId="4" xfId="0" applyFont="1" applyBorder="1" applyAlignment="1">
      <alignment horizontal="left" vertical="center" wrapText="1"/>
    </xf>
    <xf numFmtId="0" fontId="14" fillId="0" borderId="5" xfId="0" applyFont="1" applyBorder="1" applyAlignment="1">
      <alignment horizontal="left" vertical="center" wrapText="1"/>
    </xf>
    <xf numFmtId="0" fontId="14" fillId="0" borderId="0" xfId="0" applyFont="1" applyAlignment="1">
      <alignment horizontal="left" vertical="center" wrapText="1"/>
    </xf>
    <xf numFmtId="0" fontId="14" fillId="0" borderId="20" xfId="0" applyFont="1" applyBorder="1" applyAlignment="1">
      <alignment horizontal="left" vertical="center" wrapText="1"/>
    </xf>
    <xf numFmtId="0" fontId="14" fillId="0" borderId="9" xfId="0" applyFont="1" applyBorder="1" applyAlignment="1">
      <alignment horizontal="left" vertical="center" wrapText="1"/>
    </xf>
    <xf numFmtId="0" fontId="14" fillId="0" borderId="10" xfId="0" applyFont="1" applyBorder="1" applyAlignment="1">
      <alignment horizontal="left" vertical="center" wrapText="1"/>
    </xf>
    <xf numFmtId="0" fontId="14" fillId="0" borderId="44" xfId="0" applyFont="1" applyBorder="1" applyAlignment="1">
      <alignment horizontal="left" vertical="center" wrapText="1"/>
    </xf>
    <xf numFmtId="0" fontId="16" fillId="10" borderId="11" xfId="2" applyFont="1" applyFill="1" applyBorder="1" applyAlignment="1">
      <alignment horizontal="center" vertical="center" wrapText="1"/>
    </xf>
    <xf numFmtId="0" fontId="16" fillId="10" borderId="14" xfId="2" applyFont="1" applyFill="1" applyBorder="1" applyAlignment="1">
      <alignment horizontal="center" vertical="center" wrapText="1"/>
    </xf>
    <xf numFmtId="0" fontId="11" fillId="6" borderId="1" xfId="0" applyFont="1" applyFill="1" applyBorder="1" applyAlignment="1">
      <alignment horizontal="center" vertical="center" textRotation="90" wrapText="1"/>
    </xf>
    <xf numFmtId="0" fontId="11" fillId="6" borderId="3" xfId="0" applyFont="1" applyFill="1" applyBorder="1" applyAlignment="1">
      <alignment horizontal="center" vertical="center" textRotation="90" wrapText="1"/>
    </xf>
    <xf numFmtId="0" fontId="11" fillId="6" borderId="15" xfId="0" applyFont="1" applyFill="1" applyBorder="1" applyAlignment="1">
      <alignment horizontal="center" vertical="center" textRotation="90" wrapText="1"/>
    </xf>
    <xf numFmtId="0" fontId="8" fillId="0" borderId="15" xfId="0" applyFont="1" applyBorder="1" applyAlignment="1">
      <alignment horizontal="center" vertical="center" wrapText="1"/>
    </xf>
    <xf numFmtId="0" fontId="7" fillId="0" borderId="15" xfId="0" applyFont="1" applyBorder="1" applyAlignment="1">
      <alignment horizontal="center" vertical="center" wrapText="1"/>
    </xf>
    <xf numFmtId="0" fontId="8" fillId="6" borderId="15"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8" fillId="6" borderId="43" xfId="0" applyFont="1" applyFill="1" applyBorder="1" applyAlignment="1">
      <alignment horizontal="center" vertical="center" wrapText="1"/>
    </xf>
    <xf numFmtId="0" fontId="8" fillId="6" borderId="20" xfId="0" applyFont="1" applyFill="1" applyBorder="1" applyAlignment="1">
      <alignment horizontal="center" vertical="center" wrapText="1"/>
    </xf>
    <xf numFmtId="0" fontId="8" fillId="6" borderId="1" xfId="0" applyFont="1" applyFill="1" applyBorder="1" applyAlignment="1">
      <alignment horizontal="center" vertical="center" textRotation="90" wrapText="1"/>
    </xf>
    <xf numFmtId="0" fontId="8" fillId="6" borderId="3" xfId="0" applyFont="1" applyFill="1" applyBorder="1" applyAlignment="1">
      <alignment horizontal="center" vertical="center" textRotation="90" wrapText="1"/>
    </xf>
    <xf numFmtId="0" fontId="8" fillId="6" borderId="15" xfId="0" applyFont="1" applyFill="1" applyBorder="1" applyAlignment="1">
      <alignment horizontal="center" vertical="center" textRotation="90" wrapText="1"/>
    </xf>
    <xf numFmtId="0" fontId="9" fillId="0" borderId="15" xfId="0" applyFont="1" applyBorder="1" applyAlignment="1">
      <alignment horizontal="center" vertical="center" wrapText="1"/>
    </xf>
    <xf numFmtId="0" fontId="8" fillId="0" borderId="4" xfId="0" applyFont="1" applyBorder="1" applyAlignment="1">
      <alignment horizontal="left" vertical="center" wrapText="1"/>
    </xf>
    <xf numFmtId="0" fontId="8" fillId="0" borderId="5" xfId="0" applyFont="1" applyBorder="1" applyAlignment="1">
      <alignment horizontal="left" vertical="center" wrapText="1"/>
    </xf>
    <xf numFmtId="0" fontId="8" fillId="0" borderId="43" xfId="0" applyFont="1" applyBorder="1" applyAlignment="1">
      <alignment horizontal="left" vertical="center" wrapText="1"/>
    </xf>
    <xf numFmtId="0" fontId="8" fillId="0" borderId="9" xfId="0" applyFont="1" applyBorder="1" applyAlignment="1">
      <alignment horizontal="left" vertical="center" wrapText="1"/>
    </xf>
    <xf numFmtId="0" fontId="8" fillId="0" borderId="10" xfId="0" applyFont="1" applyBorder="1" applyAlignment="1">
      <alignment horizontal="left" vertical="center" wrapText="1"/>
    </xf>
    <xf numFmtId="0" fontId="8" fillId="0" borderId="44" xfId="0" applyFont="1" applyBorder="1" applyAlignment="1">
      <alignment horizontal="left" vertical="center" wrapText="1"/>
    </xf>
    <xf numFmtId="0" fontId="10" fillId="10" borderId="12" xfId="2" applyFont="1" applyFill="1" applyBorder="1" applyAlignment="1">
      <alignment horizontal="center" vertical="center" wrapText="1"/>
    </xf>
    <xf numFmtId="0" fontId="10" fillId="10" borderId="13" xfId="2" applyFont="1" applyFill="1" applyBorder="1" applyAlignment="1">
      <alignment horizontal="center" vertical="center" wrapText="1"/>
    </xf>
    <xf numFmtId="0" fontId="8" fillId="6" borderId="17" xfId="0" applyFont="1" applyFill="1" applyBorder="1" applyAlignment="1">
      <alignment horizontal="center" vertical="center" wrapText="1"/>
    </xf>
    <xf numFmtId="0" fontId="8" fillId="6" borderId="19" xfId="0" applyFont="1" applyFill="1" applyBorder="1" applyAlignment="1">
      <alignment horizontal="center" vertical="center" wrapText="1"/>
    </xf>
    <xf numFmtId="0" fontId="8" fillId="0" borderId="1" xfId="0" applyFont="1" applyBorder="1" applyAlignment="1">
      <alignment horizontal="center" vertical="center" wrapText="1"/>
    </xf>
    <xf numFmtId="0" fontId="11" fillId="3" borderId="15" xfId="0" applyFont="1" applyFill="1" applyBorder="1" applyAlignment="1">
      <alignment horizontal="center" vertical="center" wrapText="1"/>
    </xf>
    <xf numFmtId="0" fontId="11" fillId="3" borderId="1" xfId="0" applyFont="1" applyFill="1" applyBorder="1" applyAlignment="1">
      <alignment horizontal="center" vertical="center" wrapText="1"/>
    </xf>
    <xf numFmtId="0" fontId="8" fillId="0" borderId="0" xfId="0" applyFont="1" applyAlignment="1">
      <alignment horizontal="left" vertical="center" wrapText="1"/>
    </xf>
    <xf numFmtId="0" fontId="7" fillId="0" borderId="1" xfId="0" applyFont="1" applyBorder="1" applyAlignment="1">
      <alignment horizontal="center" vertical="center" wrapText="1"/>
    </xf>
    <xf numFmtId="0" fontId="8" fillId="0" borderId="20" xfId="0" applyFont="1" applyBorder="1" applyAlignment="1">
      <alignment horizontal="left" vertical="center" wrapText="1"/>
    </xf>
  </cellXfs>
  <cellStyles count="3">
    <cellStyle name="Hipervínculo" xfId="1" builtinId="8"/>
    <cellStyle name="Normal" xfId="0" builtinId="0"/>
    <cellStyle name="Normal 2" xfId="2" xr:uid="{00000000-0005-0000-0000-000002000000}"/>
  </cellStyles>
  <dxfs count="215">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ont>
        <b val="0"/>
        <i val="0"/>
        <strike val="0"/>
        <condense val="0"/>
        <extend val="0"/>
        <outline val="0"/>
        <shadow val="0"/>
        <u val="none"/>
        <vertAlign val="baseline"/>
        <sz val="8"/>
        <color auto="1"/>
        <name val="Calibri "/>
        <scheme val="none"/>
      </font>
      <fill>
        <patternFill>
          <fgColor indexed="64"/>
          <bgColor theme="0"/>
        </patternFill>
      </fill>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8"/>
        <color auto="1"/>
        <name val="Calibri "/>
        <scheme val="none"/>
      </font>
      <fill>
        <patternFill>
          <fgColor indexed="64"/>
          <bgColor theme="0"/>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auto="1"/>
        <name val="Calibri "/>
        <scheme val="none"/>
      </font>
      <fill>
        <patternFill patternType="solid">
          <fgColor indexed="64"/>
          <bgColor theme="0"/>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auto="1"/>
        <name val="Calibri "/>
        <scheme val="none"/>
      </font>
      <fill>
        <patternFill>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Calibri"/>
        <family val="2"/>
        <scheme val="minor"/>
      </font>
      <fill>
        <patternFill>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Calibri"/>
        <family val="2"/>
        <scheme val="minor"/>
      </font>
      <fill>
        <patternFill>
          <fgColor indexed="64"/>
          <bgColor theme="0"/>
        </patternFill>
      </fill>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fgColor indexed="64"/>
          <bgColor theme="0"/>
        </patternFill>
      </fill>
    </dxf>
    <dxf>
      <border outline="0">
        <bottom style="thin">
          <color indexed="64"/>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212271</xdr:colOff>
      <xdr:row>1</xdr:row>
      <xdr:rowOff>67309</xdr:rowOff>
    </xdr:from>
    <xdr:to>
      <xdr:col>1</xdr:col>
      <xdr:colOff>1447800</xdr:colOff>
      <xdr:row>5</xdr:row>
      <xdr:rowOff>165217</xdr:rowOff>
    </xdr:to>
    <xdr:pic>
      <xdr:nvPicPr>
        <xdr:cNvPr id="2" name="Picture 2" descr="http://www.inapol.cl/archivos/clientes/unimarc.jpg">
          <a:extLst>
            <a:ext uri="{FF2B5EF4-FFF2-40B4-BE49-F238E27FC236}">
              <a16:creationId xmlns:a16="http://schemas.microsoft.com/office/drawing/2014/main" id="{9D650C3F-09A9-4E19-B940-197FA8AED0C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74196" y="257809"/>
          <a:ext cx="1235529" cy="859908"/>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33677</xdr:colOff>
      <xdr:row>1</xdr:row>
      <xdr:rowOff>43496</xdr:rowOff>
    </xdr:from>
    <xdr:to>
      <xdr:col>1</xdr:col>
      <xdr:colOff>2000249</xdr:colOff>
      <xdr:row>5</xdr:row>
      <xdr:rowOff>141404</xdr:rowOff>
    </xdr:to>
    <xdr:pic>
      <xdr:nvPicPr>
        <xdr:cNvPr id="2" name="Picture 2" descr="http://www.inapol.cl/archivos/clientes/unimarc.jpg">
          <a:extLst>
            <a:ext uri="{FF2B5EF4-FFF2-40B4-BE49-F238E27FC236}">
              <a16:creationId xmlns:a16="http://schemas.microsoft.com/office/drawing/2014/main" id="{3614F038-06C1-4608-A114-CA4968AFE9D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0365" y="233996"/>
          <a:ext cx="1966572" cy="859908"/>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212271</xdr:colOff>
      <xdr:row>1</xdr:row>
      <xdr:rowOff>67309</xdr:rowOff>
    </xdr:from>
    <xdr:to>
      <xdr:col>1</xdr:col>
      <xdr:colOff>1447800</xdr:colOff>
      <xdr:row>5</xdr:row>
      <xdr:rowOff>165217</xdr:rowOff>
    </xdr:to>
    <xdr:pic>
      <xdr:nvPicPr>
        <xdr:cNvPr id="2" name="Picture 2" descr="http://www.inapol.cl/archivos/clientes/unimarc.jpg">
          <a:extLst>
            <a:ext uri="{FF2B5EF4-FFF2-40B4-BE49-F238E27FC236}">
              <a16:creationId xmlns:a16="http://schemas.microsoft.com/office/drawing/2014/main" id="{77AF8DBD-D570-48F2-ADE3-075BD749853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74196" y="257809"/>
          <a:ext cx="1235529" cy="859908"/>
        </a:xfrm>
        <a:prstGeom prst="rect">
          <a:avLst/>
        </a:prstGeom>
        <a:noFill/>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EDA9C2A-9DFE-4E2E-BFC3-1D468640FA3E}" name="Tabla2" displayName="Tabla2" ref="A6:F421" totalsRowShown="0" dataDxfId="213" headerRowBorderDxfId="214" tableBorderDxfId="212" totalsRowBorderDxfId="211">
  <autoFilter ref="A6:F421" xr:uid="{0EDA9C2A-9DFE-4E2E-BFC3-1D468640FA3E}"/>
  <tableColumns count="6">
    <tableColumn id="1" xr3:uid="{D77A6F04-7511-4A89-BACC-42033DB1ADF7}" name="COD." dataDxfId="210"/>
    <tableColumn id="2" xr3:uid="{A7272926-DE25-43CD-9129-CC39FE277C82}" name="AREA" dataDxfId="209"/>
    <tableColumn id="3" xr3:uid="{7568EA6D-F53B-474E-A83F-964DD7F5CCF4}" name="Procesos" dataDxfId="208"/>
    <tableColumn id="4" xr3:uid="{1EE98177-4FDA-4A21-AC40-A0D28F0237E5}" name="Actividad / Infraestructura" dataDxfId="207"/>
    <tableColumn id="5" xr3:uid="{F49378AB-1551-49A6-9FEB-3D7B8E6A14EB}" name="Peligros" dataDxfId="206"/>
    <tableColumn id="6" xr3:uid="{4316C882-C764-4397-A8FA-617509D9CAF9}" name="Riesgos" dataDxfId="205"/>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3.xml"/><Relationship Id="rId1" Type="http://schemas.openxmlformats.org/officeDocument/2006/relationships/printerSettings" Target="../printerSettings/printerSettings8.bin"/><Relationship Id="rId4" Type="http://schemas.openxmlformats.org/officeDocument/2006/relationships/comments" Target="../comments6.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03EAE-4903-4CAA-9E77-B2080DEA55DB}">
  <sheetPr>
    <tabColor rgb="FF7030A0"/>
  </sheetPr>
  <dimension ref="B2:F29"/>
  <sheetViews>
    <sheetView workbookViewId="0">
      <selection activeCell="E7" sqref="E7:F10"/>
    </sheetView>
  </sheetViews>
  <sheetFormatPr baseColWidth="10" defaultRowHeight="15"/>
  <cols>
    <col min="1" max="1" width="4.28515625" customWidth="1"/>
    <col min="2" max="2" width="24.5703125" customWidth="1"/>
    <col min="3" max="3" width="25" customWidth="1"/>
    <col min="4" max="4" width="17.42578125" customWidth="1"/>
    <col min="5" max="5" width="23.28515625" customWidth="1"/>
    <col min="6" max="6" width="19.140625" customWidth="1"/>
  </cols>
  <sheetData>
    <row r="2" spans="2:6" ht="15.75" thickBot="1"/>
    <row r="3" spans="2:6" ht="15" customHeight="1">
      <c r="B3" s="205" t="s">
        <v>669</v>
      </c>
      <c r="C3" s="206"/>
      <c r="D3" s="206"/>
      <c r="E3" s="206"/>
      <c r="F3" s="207"/>
    </row>
    <row r="4" spans="2:6" ht="15" customHeight="1">
      <c r="B4" s="215"/>
      <c r="C4" s="216"/>
      <c r="D4" s="216"/>
      <c r="E4" s="216"/>
      <c r="F4" s="217"/>
    </row>
    <row r="5" spans="2:6" ht="38.25" customHeight="1">
      <c r="B5" s="92" t="s">
        <v>670</v>
      </c>
      <c r="C5" s="213" t="s">
        <v>763</v>
      </c>
      <c r="D5" s="213"/>
      <c r="E5" s="213"/>
      <c r="F5" s="214"/>
    </row>
    <row r="6" spans="2:6" ht="25.5" customHeight="1">
      <c r="B6" s="87" t="s">
        <v>671</v>
      </c>
      <c r="C6" s="210" t="s">
        <v>854</v>
      </c>
      <c r="D6" s="211"/>
      <c r="E6" s="211"/>
      <c r="F6" s="212"/>
    </row>
    <row r="7" spans="2:6" ht="32.25" customHeight="1">
      <c r="B7" s="191" t="s">
        <v>672</v>
      </c>
      <c r="C7" s="194" t="s">
        <v>853</v>
      </c>
      <c r="D7" s="83" t="s">
        <v>673</v>
      </c>
      <c r="E7" s="197"/>
      <c r="F7" s="198"/>
    </row>
    <row r="8" spans="2:6" ht="25.5">
      <c r="B8" s="192"/>
      <c r="C8" s="195"/>
      <c r="D8" s="83" t="s">
        <v>674</v>
      </c>
      <c r="E8" s="197"/>
      <c r="F8" s="198"/>
    </row>
    <row r="9" spans="2:6">
      <c r="B9" s="192"/>
      <c r="C9" s="195"/>
      <c r="D9" s="83" t="s">
        <v>675</v>
      </c>
      <c r="E9" s="197"/>
      <c r="F9" s="198"/>
    </row>
    <row r="10" spans="2:6" ht="15.75" thickBot="1">
      <c r="B10" s="193"/>
      <c r="C10" s="196"/>
      <c r="D10" s="96" t="s">
        <v>676</v>
      </c>
      <c r="E10" s="208"/>
      <c r="F10" s="209"/>
    </row>
    <row r="11" spans="2:6" ht="15.75" thickBot="1">
      <c r="B11" s="88"/>
      <c r="F11" s="86"/>
    </row>
    <row r="12" spans="2:6">
      <c r="B12" s="205" t="s">
        <v>677</v>
      </c>
      <c r="C12" s="206"/>
      <c r="D12" s="206"/>
      <c r="E12" s="206"/>
      <c r="F12" s="207"/>
    </row>
    <row r="13" spans="2:6">
      <c r="B13" s="85"/>
      <c r="C13" s="82"/>
      <c r="D13" s="82"/>
      <c r="E13" s="82"/>
      <c r="F13" s="89"/>
    </row>
    <row r="14" spans="2:6">
      <c r="B14" s="85" t="s">
        <v>678</v>
      </c>
      <c r="C14" s="82" t="s">
        <v>686</v>
      </c>
      <c r="D14" s="82" t="s">
        <v>679</v>
      </c>
      <c r="E14" s="82" t="s">
        <v>680</v>
      </c>
      <c r="F14" s="89" t="s">
        <v>681</v>
      </c>
    </row>
    <row r="15" spans="2:6" ht="25.5">
      <c r="B15" s="90">
        <v>44562</v>
      </c>
      <c r="C15" s="84" t="s">
        <v>687</v>
      </c>
      <c r="D15" s="181" t="s">
        <v>855</v>
      </c>
      <c r="E15" s="84">
        <v>44593</v>
      </c>
      <c r="F15" s="91" t="s">
        <v>682</v>
      </c>
    </row>
    <row r="16" spans="2:6" ht="25.5">
      <c r="B16" s="90">
        <v>44927</v>
      </c>
      <c r="C16" s="84" t="s">
        <v>688</v>
      </c>
      <c r="D16" s="181" t="s">
        <v>855</v>
      </c>
      <c r="E16" s="84">
        <v>44958</v>
      </c>
      <c r="F16" s="91" t="s">
        <v>685</v>
      </c>
    </row>
    <row r="17" spans="2:6" ht="26.25" thickBot="1">
      <c r="B17" s="93">
        <v>45292</v>
      </c>
      <c r="C17" s="94" t="s">
        <v>689</v>
      </c>
      <c r="D17" s="181" t="s">
        <v>855</v>
      </c>
      <c r="E17" s="94">
        <v>45323</v>
      </c>
      <c r="F17" s="95" t="s">
        <v>685</v>
      </c>
    </row>
    <row r="18" spans="2:6" ht="26.25" thickBot="1">
      <c r="B18" s="93">
        <v>45505</v>
      </c>
      <c r="C18" s="94" t="s">
        <v>766</v>
      </c>
      <c r="D18" s="181" t="s">
        <v>855</v>
      </c>
      <c r="E18" s="94">
        <v>45505</v>
      </c>
      <c r="F18" s="95" t="s">
        <v>685</v>
      </c>
    </row>
    <row r="19" spans="2:6" ht="26.25" thickBot="1">
      <c r="B19" s="93">
        <v>45658</v>
      </c>
      <c r="C19" s="94" t="s">
        <v>852</v>
      </c>
      <c r="D19" s="181" t="s">
        <v>855</v>
      </c>
      <c r="E19" s="94">
        <v>45658</v>
      </c>
      <c r="F19" s="95" t="s">
        <v>685</v>
      </c>
    </row>
    <row r="20" spans="2:6">
      <c r="B20" s="199"/>
      <c r="C20" s="200"/>
      <c r="D20" s="200"/>
      <c r="E20" s="200"/>
      <c r="F20" s="201"/>
    </row>
    <row r="21" spans="2:6">
      <c r="B21" s="199"/>
      <c r="C21" s="200"/>
      <c r="D21" s="200"/>
      <c r="E21" s="200"/>
      <c r="F21" s="201"/>
    </row>
    <row r="22" spans="2:6" ht="25.5" customHeight="1">
      <c r="B22" s="199" t="s">
        <v>683</v>
      </c>
      <c r="C22" s="200"/>
      <c r="D22" s="200"/>
      <c r="E22" s="200"/>
      <c r="F22" s="201"/>
    </row>
    <row r="23" spans="2:6">
      <c r="B23" s="202"/>
      <c r="C23" s="203"/>
      <c r="D23" s="203"/>
      <c r="E23" s="203"/>
      <c r="F23" s="204"/>
    </row>
    <row r="24" spans="2:6" ht="25.5" customHeight="1">
      <c r="B24" s="185" t="s">
        <v>856</v>
      </c>
      <c r="C24" s="186"/>
      <c r="D24" s="186"/>
      <c r="E24" s="186"/>
      <c r="F24" s="187"/>
    </row>
    <row r="25" spans="2:6">
      <c r="B25" s="185"/>
      <c r="C25" s="186"/>
      <c r="D25" s="186"/>
      <c r="E25" s="186"/>
      <c r="F25" s="187"/>
    </row>
    <row r="26" spans="2:6" ht="25.5" customHeight="1">
      <c r="B26" s="185" t="s">
        <v>684</v>
      </c>
      <c r="C26" s="186"/>
      <c r="D26" s="186"/>
      <c r="E26" s="186"/>
      <c r="F26" s="187"/>
    </row>
    <row r="27" spans="2:6">
      <c r="B27" s="185"/>
      <c r="C27" s="186"/>
      <c r="D27" s="186"/>
      <c r="E27" s="186"/>
      <c r="F27" s="187"/>
    </row>
    <row r="28" spans="2:6" ht="25.5" customHeight="1">
      <c r="B28" s="185" t="s">
        <v>857</v>
      </c>
      <c r="C28" s="186"/>
      <c r="D28" s="186"/>
      <c r="E28" s="186"/>
      <c r="F28" s="187"/>
    </row>
    <row r="29" spans="2:6" ht="15.75" thickBot="1">
      <c r="B29" s="188"/>
      <c r="C29" s="189"/>
      <c r="D29" s="189"/>
      <c r="E29" s="189"/>
      <c r="F29" s="190"/>
    </row>
  </sheetData>
  <mergeCells count="20">
    <mergeCell ref="C6:F6"/>
    <mergeCell ref="C5:F5"/>
    <mergeCell ref="B3:F4"/>
    <mergeCell ref="B26:F26"/>
    <mergeCell ref="B27:F27"/>
    <mergeCell ref="B28:F28"/>
    <mergeCell ref="B29:F29"/>
    <mergeCell ref="B7:B10"/>
    <mergeCell ref="C7:C10"/>
    <mergeCell ref="E7:F7"/>
    <mergeCell ref="E8:F8"/>
    <mergeCell ref="E9:F9"/>
    <mergeCell ref="B20:F20"/>
    <mergeCell ref="B21:F21"/>
    <mergeCell ref="B22:F22"/>
    <mergeCell ref="B23:F23"/>
    <mergeCell ref="B24:F24"/>
    <mergeCell ref="B25:F25"/>
    <mergeCell ref="B12:F12"/>
    <mergeCell ref="E10:F10"/>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260E0-DBBC-4700-B0AE-E1D966B378C9}">
  <sheetPr>
    <tabColor rgb="FF7030A0"/>
  </sheetPr>
  <dimension ref="A1:U45"/>
  <sheetViews>
    <sheetView view="pageBreakPreview" zoomScale="60" zoomScaleNormal="70" workbookViewId="0">
      <pane ySplit="11" topLeftCell="A25" activePane="bottomLeft" state="frozen"/>
      <selection activeCell="B16" sqref="B16"/>
      <selection pane="bottomLeft" activeCell="O4" sqref="O4:O6"/>
    </sheetView>
  </sheetViews>
  <sheetFormatPr baseColWidth="10" defaultRowHeight="15"/>
  <cols>
    <col min="1" max="1" width="2.42578125" style="13" customWidth="1"/>
    <col min="2" max="2" width="30.7109375" style="17" customWidth="1"/>
    <col min="3" max="3" width="35.5703125" style="17" customWidth="1"/>
    <col min="4" max="4" width="8.42578125" style="17" customWidth="1"/>
    <col min="5" max="5" width="8.7109375" style="17" customWidth="1"/>
    <col min="6" max="7" width="8.42578125" style="17" customWidth="1"/>
    <col min="8" max="8" width="27.28515625" style="17" bestFit="1" customWidth="1"/>
    <col min="9" max="9" width="35.5703125" style="17" customWidth="1"/>
    <col min="10" max="11" width="9.5703125" style="13" customWidth="1"/>
    <col min="12" max="12" width="19.5703125" style="17" customWidth="1"/>
    <col min="13" max="13" width="74.140625" style="13" bestFit="1" customWidth="1"/>
    <col min="14" max="14" width="35.7109375" style="13" customWidth="1"/>
    <col min="15" max="15" width="16.85546875" style="13" customWidth="1"/>
    <col min="16" max="16384" width="11.42578125" style="13"/>
  </cols>
  <sheetData>
    <row r="1" spans="1:18">
      <c r="A1" s="11"/>
      <c r="B1" s="12"/>
      <c r="C1" s="12"/>
      <c r="D1" s="12"/>
      <c r="E1" s="12"/>
      <c r="F1" s="12"/>
      <c r="G1" s="12"/>
      <c r="H1" s="12"/>
      <c r="I1" s="12"/>
      <c r="J1" s="11"/>
      <c r="K1" s="11"/>
      <c r="L1" s="12"/>
      <c r="M1" s="11"/>
      <c r="N1" s="11"/>
      <c r="O1" s="11"/>
    </row>
    <row r="2" spans="1:18">
      <c r="A2" s="11"/>
      <c r="B2" s="290"/>
      <c r="C2" s="290"/>
      <c r="D2" s="290"/>
      <c r="E2" s="290"/>
      <c r="F2" s="290"/>
      <c r="G2" s="290"/>
      <c r="H2" s="290"/>
      <c r="I2" s="290"/>
      <c r="J2" s="290"/>
      <c r="K2" s="290"/>
      <c r="L2" s="290"/>
      <c r="M2" s="290"/>
      <c r="N2" s="290"/>
      <c r="O2" s="290"/>
    </row>
    <row r="3" spans="1:18">
      <c r="A3" s="11"/>
      <c r="B3" s="290"/>
      <c r="C3" s="276" t="s">
        <v>851</v>
      </c>
      <c r="D3" s="276"/>
      <c r="E3" s="276"/>
      <c r="F3" s="276"/>
      <c r="G3" s="276"/>
      <c r="H3" s="276"/>
      <c r="I3" s="276"/>
      <c r="J3" s="276"/>
      <c r="K3" s="276"/>
      <c r="L3" s="276"/>
      <c r="M3" s="276"/>
      <c r="N3" s="14" t="s">
        <v>0</v>
      </c>
      <c r="O3" s="72" t="s">
        <v>412</v>
      </c>
    </row>
    <row r="4" spans="1:18">
      <c r="A4" s="11"/>
      <c r="B4" s="290"/>
      <c r="C4" s="276"/>
      <c r="D4" s="276"/>
      <c r="E4" s="276"/>
      <c r="F4" s="276"/>
      <c r="G4" s="276"/>
      <c r="H4" s="276"/>
      <c r="I4" s="276"/>
      <c r="J4" s="276"/>
      <c r="K4" s="276"/>
      <c r="L4" s="276"/>
      <c r="M4" s="276"/>
      <c r="N4" s="14" t="s">
        <v>1</v>
      </c>
      <c r="O4" s="67"/>
    </row>
    <row r="5" spans="1:18">
      <c r="A5" s="11"/>
      <c r="B5" s="290"/>
      <c r="C5" s="276"/>
      <c r="D5" s="276"/>
      <c r="E5" s="276"/>
      <c r="F5" s="276"/>
      <c r="G5" s="276"/>
      <c r="H5" s="276"/>
      <c r="I5" s="276"/>
      <c r="J5" s="276"/>
      <c r="K5" s="276"/>
      <c r="L5" s="276"/>
      <c r="M5" s="276"/>
      <c r="N5" s="14" t="s">
        <v>2</v>
      </c>
      <c r="O5" s="68"/>
    </row>
    <row r="6" spans="1:18">
      <c r="A6" s="11"/>
      <c r="B6" s="290"/>
      <c r="C6" s="276"/>
      <c r="D6" s="276"/>
      <c r="E6" s="276"/>
      <c r="F6" s="276"/>
      <c r="G6" s="276"/>
      <c r="H6" s="276"/>
      <c r="I6" s="276"/>
      <c r="J6" s="276"/>
      <c r="K6" s="276"/>
      <c r="L6" s="276"/>
      <c r="M6" s="276"/>
      <c r="N6" s="14" t="s">
        <v>3</v>
      </c>
      <c r="O6" s="68"/>
    </row>
    <row r="7" spans="1:18">
      <c r="A7" s="11"/>
      <c r="B7" s="299" t="s">
        <v>4</v>
      </c>
      <c r="C7" s="300"/>
      <c r="D7" s="301"/>
      <c r="E7" s="301"/>
      <c r="F7" s="301"/>
      <c r="G7" s="301"/>
      <c r="H7" s="301"/>
      <c r="I7" s="301"/>
      <c r="J7" s="301"/>
      <c r="K7" s="301"/>
      <c r="L7" s="301"/>
      <c r="M7" s="301"/>
      <c r="N7" s="301"/>
      <c r="O7" s="302"/>
    </row>
    <row r="8" spans="1:18" ht="15.75" thickBot="1">
      <c r="A8" s="11"/>
      <c r="B8" s="299"/>
      <c r="C8" s="303"/>
      <c r="D8" s="304"/>
      <c r="E8" s="304"/>
      <c r="F8" s="304"/>
      <c r="G8" s="304"/>
      <c r="H8" s="304"/>
      <c r="I8" s="304"/>
      <c r="J8" s="304"/>
      <c r="K8" s="304"/>
      <c r="L8" s="304"/>
      <c r="M8" s="304"/>
      <c r="N8" s="304"/>
      <c r="O8" s="305"/>
    </row>
    <row r="9" spans="1:18" ht="15" customHeight="1">
      <c r="A9" s="12"/>
      <c r="B9" s="306" t="s">
        <v>5</v>
      </c>
      <c r="C9" s="307"/>
      <c r="D9" s="307"/>
      <c r="E9" s="307"/>
      <c r="F9" s="307"/>
      <c r="G9" s="307"/>
      <c r="H9" s="307" t="s">
        <v>6</v>
      </c>
      <c r="I9" s="307"/>
      <c r="J9" s="307" t="s">
        <v>7</v>
      </c>
      <c r="K9" s="307"/>
      <c r="L9" s="307"/>
      <c r="M9" s="307"/>
      <c r="N9" s="307"/>
      <c r="O9" s="307"/>
      <c r="P9" s="285" t="s">
        <v>828</v>
      </c>
      <c r="Q9" s="285"/>
      <c r="R9" s="285"/>
    </row>
    <row r="10" spans="1:18" ht="15.75" customHeight="1">
      <c r="A10" s="12"/>
      <c r="B10" s="308" t="s">
        <v>8</v>
      </c>
      <c r="C10" s="291" t="s">
        <v>9</v>
      </c>
      <c r="D10" s="296" t="s">
        <v>209</v>
      </c>
      <c r="E10" s="298" t="s">
        <v>210</v>
      </c>
      <c r="F10" s="296" t="s">
        <v>29</v>
      </c>
      <c r="G10" s="298" t="s">
        <v>211</v>
      </c>
      <c r="H10" s="291" t="s">
        <v>10</v>
      </c>
      <c r="I10" s="291" t="s">
        <v>11</v>
      </c>
      <c r="J10" s="291" t="s">
        <v>12</v>
      </c>
      <c r="K10" s="291"/>
      <c r="L10" s="291" t="s">
        <v>7</v>
      </c>
      <c r="M10" s="291" t="s">
        <v>51</v>
      </c>
      <c r="N10" s="291" t="s">
        <v>14</v>
      </c>
      <c r="O10" s="270" t="s">
        <v>15</v>
      </c>
      <c r="P10" s="289" t="s">
        <v>12</v>
      </c>
      <c r="Q10" s="289"/>
      <c r="R10" s="289" t="s">
        <v>7</v>
      </c>
    </row>
    <row r="11" spans="1:18" ht="104.25" customHeight="1" thickBot="1">
      <c r="A11" s="12"/>
      <c r="B11" s="309"/>
      <c r="C11" s="292"/>
      <c r="D11" s="297"/>
      <c r="E11" s="296"/>
      <c r="F11" s="297"/>
      <c r="G11" s="296"/>
      <c r="H11" s="291"/>
      <c r="I11" s="292"/>
      <c r="J11" s="32" t="s">
        <v>16</v>
      </c>
      <c r="K11" s="32" t="s">
        <v>17</v>
      </c>
      <c r="L11" s="292"/>
      <c r="M11" s="291"/>
      <c r="N11" s="291"/>
      <c r="O11" s="271"/>
      <c r="P11" s="172" t="s">
        <v>16</v>
      </c>
      <c r="Q11" s="172" t="s">
        <v>17</v>
      </c>
      <c r="R11" s="289"/>
    </row>
    <row r="12" spans="1:18" s="1" customFormat="1" ht="114" customHeight="1">
      <c r="A12" s="2"/>
      <c r="B12" s="21" t="s">
        <v>306</v>
      </c>
      <c r="C12" s="22" t="s">
        <v>363</v>
      </c>
      <c r="D12" s="23" t="s">
        <v>28</v>
      </c>
      <c r="E12" s="23"/>
      <c r="F12" s="23" t="s">
        <v>28</v>
      </c>
      <c r="G12" s="23"/>
      <c r="H12" s="22" t="s">
        <v>279</v>
      </c>
      <c r="I12" s="8" t="s">
        <v>280</v>
      </c>
      <c r="J12" s="22">
        <v>3</v>
      </c>
      <c r="K12" s="22">
        <v>4</v>
      </c>
      <c r="L12" s="24">
        <f t="shared" ref="L12:L45" si="0">J12*K12</f>
        <v>12</v>
      </c>
      <c r="M12" s="18" t="s">
        <v>364</v>
      </c>
      <c r="N12" s="26" t="s">
        <v>524</v>
      </c>
      <c r="O12" s="20" t="s">
        <v>844</v>
      </c>
      <c r="P12" s="22">
        <v>3</v>
      </c>
      <c r="Q12" s="22">
        <v>3</v>
      </c>
      <c r="R12" s="24">
        <f t="shared" ref="R12:R18" si="1">P12*Q12</f>
        <v>9</v>
      </c>
    </row>
    <row r="13" spans="1:18" s="1" customFormat="1" ht="83.25" customHeight="1">
      <c r="A13" s="2"/>
      <c r="B13" s="25" t="s">
        <v>306</v>
      </c>
      <c r="C13" s="8" t="s">
        <v>363</v>
      </c>
      <c r="D13" s="7" t="s">
        <v>28</v>
      </c>
      <c r="E13" s="7"/>
      <c r="F13" s="7" t="s">
        <v>28</v>
      </c>
      <c r="G13" s="7"/>
      <c r="H13" s="8" t="s">
        <v>57</v>
      </c>
      <c r="I13" s="8" t="s">
        <v>244</v>
      </c>
      <c r="J13" s="8">
        <v>5</v>
      </c>
      <c r="K13" s="8">
        <v>4</v>
      </c>
      <c r="L13" s="7">
        <f t="shared" si="0"/>
        <v>20</v>
      </c>
      <c r="M13" s="18" t="s">
        <v>288</v>
      </c>
      <c r="N13" s="26" t="s">
        <v>524</v>
      </c>
      <c r="O13" s="179" t="s">
        <v>843</v>
      </c>
      <c r="P13" s="8">
        <v>2</v>
      </c>
      <c r="Q13" s="8">
        <v>3</v>
      </c>
      <c r="R13" s="7">
        <f t="shared" si="1"/>
        <v>6</v>
      </c>
    </row>
    <row r="14" spans="1:18" s="1" customFormat="1" ht="105" customHeight="1">
      <c r="A14" s="2"/>
      <c r="B14" s="25" t="s">
        <v>306</v>
      </c>
      <c r="C14" s="8" t="s">
        <v>363</v>
      </c>
      <c r="D14" s="7" t="s">
        <v>28</v>
      </c>
      <c r="E14" s="7"/>
      <c r="F14" s="7" t="s">
        <v>28</v>
      </c>
      <c r="G14" s="7"/>
      <c r="H14" s="8" t="s">
        <v>222</v>
      </c>
      <c r="I14" s="8" t="s">
        <v>284</v>
      </c>
      <c r="J14" s="8">
        <v>4</v>
      </c>
      <c r="K14" s="8">
        <v>3</v>
      </c>
      <c r="L14" s="7">
        <f t="shared" si="0"/>
        <v>12</v>
      </c>
      <c r="M14" s="18" t="s">
        <v>365</v>
      </c>
      <c r="N14" s="26" t="s">
        <v>524</v>
      </c>
      <c r="O14" s="179" t="s">
        <v>843</v>
      </c>
      <c r="P14" s="8">
        <v>2</v>
      </c>
      <c r="Q14" s="8">
        <v>3</v>
      </c>
      <c r="R14" s="7">
        <f t="shared" si="1"/>
        <v>6</v>
      </c>
    </row>
    <row r="15" spans="1:18" s="1" customFormat="1" ht="60.75" customHeight="1">
      <c r="A15" s="2"/>
      <c r="B15" s="25" t="s">
        <v>139</v>
      </c>
      <c r="C15" s="8" t="s">
        <v>140</v>
      </c>
      <c r="D15" s="7" t="s">
        <v>28</v>
      </c>
      <c r="E15" s="7"/>
      <c r="F15" s="7" t="s">
        <v>28</v>
      </c>
      <c r="G15" s="7"/>
      <c r="H15" s="8" t="s">
        <v>285</v>
      </c>
      <c r="I15" s="8" t="s">
        <v>308</v>
      </c>
      <c r="J15" s="8">
        <v>1</v>
      </c>
      <c r="K15" s="8">
        <v>3</v>
      </c>
      <c r="L15" s="7">
        <f t="shared" si="0"/>
        <v>3</v>
      </c>
      <c r="M15" s="18" t="s">
        <v>366</v>
      </c>
      <c r="N15" s="26" t="s">
        <v>524</v>
      </c>
      <c r="O15" s="179" t="s">
        <v>848</v>
      </c>
      <c r="P15" s="8">
        <v>1</v>
      </c>
      <c r="Q15" s="8">
        <v>2</v>
      </c>
      <c r="R15" s="7">
        <f t="shared" si="1"/>
        <v>2</v>
      </c>
    </row>
    <row r="16" spans="1:18" s="1" customFormat="1" ht="100.5" customHeight="1">
      <c r="A16" s="2"/>
      <c r="B16" s="25" t="s">
        <v>139</v>
      </c>
      <c r="C16" s="8" t="s">
        <v>309</v>
      </c>
      <c r="D16" s="7" t="s">
        <v>28</v>
      </c>
      <c r="E16" s="7"/>
      <c r="F16" s="7" t="s">
        <v>28</v>
      </c>
      <c r="G16" s="7"/>
      <c r="H16" s="8" t="s">
        <v>310</v>
      </c>
      <c r="I16" s="8" t="s">
        <v>311</v>
      </c>
      <c r="J16" s="8">
        <v>5</v>
      </c>
      <c r="K16" s="8">
        <v>4</v>
      </c>
      <c r="L16" s="7">
        <f t="shared" si="0"/>
        <v>20</v>
      </c>
      <c r="M16" s="18" t="s">
        <v>525</v>
      </c>
      <c r="N16" s="26" t="s">
        <v>524</v>
      </c>
      <c r="O16" s="179" t="s">
        <v>843</v>
      </c>
      <c r="P16" s="8">
        <v>3</v>
      </c>
      <c r="Q16" s="8">
        <v>3</v>
      </c>
      <c r="R16" s="7">
        <f t="shared" si="1"/>
        <v>9</v>
      </c>
    </row>
    <row r="17" spans="1:18" s="1" customFormat="1" ht="81.75" customHeight="1">
      <c r="A17" s="2"/>
      <c r="B17" s="25" t="s">
        <v>139</v>
      </c>
      <c r="C17" s="8" t="s">
        <v>309</v>
      </c>
      <c r="D17" s="7" t="s">
        <v>28</v>
      </c>
      <c r="E17" s="7"/>
      <c r="F17" s="7" t="s">
        <v>28</v>
      </c>
      <c r="G17" s="7"/>
      <c r="H17" s="8" t="s">
        <v>57</v>
      </c>
      <c r="I17" s="8" t="s">
        <v>244</v>
      </c>
      <c r="J17" s="8">
        <v>5</v>
      </c>
      <c r="K17" s="8">
        <v>4</v>
      </c>
      <c r="L17" s="7">
        <f t="shared" si="0"/>
        <v>20</v>
      </c>
      <c r="M17" s="18" t="s">
        <v>312</v>
      </c>
      <c r="N17" s="26" t="s">
        <v>524</v>
      </c>
      <c r="O17" s="179" t="s">
        <v>843</v>
      </c>
      <c r="P17" s="8">
        <v>3</v>
      </c>
      <c r="Q17" s="8">
        <v>3</v>
      </c>
      <c r="R17" s="7">
        <f t="shared" si="1"/>
        <v>9</v>
      </c>
    </row>
    <row r="18" spans="1:18" s="1" customFormat="1" ht="81.75" customHeight="1">
      <c r="A18" s="2"/>
      <c r="B18" s="25" t="s">
        <v>139</v>
      </c>
      <c r="C18" s="8" t="s">
        <v>309</v>
      </c>
      <c r="D18" s="7" t="s">
        <v>28</v>
      </c>
      <c r="E18" s="7"/>
      <c r="F18" s="7" t="s">
        <v>28</v>
      </c>
      <c r="G18" s="7"/>
      <c r="H18" s="153" t="s">
        <v>820</v>
      </c>
      <c r="I18" s="154" t="s">
        <v>59</v>
      </c>
      <c r="J18" s="150">
        <v>2</v>
      </c>
      <c r="K18" s="150">
        <v>6</v>
      </c>
      <c r="L18" s="151">
        <f>J18*K18</f>
        <v>12</v>
      </c>
      <c r="M18" s="165" t="s">
        <v>831</v>
      </c>
      <c r="N18" s="8" t="s">
        <v>474</v>
      </c>
      <c r="O18" s="10" t="s">
        <v>848</v>
      </c>
      <c r="P18" s="150">
        <v>2</v>
      </c>
      <c r="Q18" s="150">
        <v>3</v>
      </c>
      <c r="R18" s="7">
        <f t="shared" si="1"/>
        <v>6</v>
      </c>
    </row>
    <row r="19" spans="1:18" s="1" customFormat="1" ht="139.5" customHeight="1">
      <c r="A19" s="2"/>
      <c r="B19" s="25" t="s">
        <v>139</v>
      </c>
      <c r="C19" s="8" t="s">
        <v>309</v>
      </c>
      <c r="D19" s="7" t="s">
        <v>28</v>
      </c>
      <c r="E19" s="7"/>
      <c r="F19" s="7" t="s">
        <v>28</v>
      </c>
      <c r="G19" s="7"/>
      <c r="H19" s="8" t="s">
        <v>222</v>
      </c>
      <c r="I19" s="8" t="s">
        <v>284</v>
      </c>
      <c r="J19" s="8">
        <v>3</v>
      </c>
      <c r="K19" s="8">
        <v>3</v>
      </c>
      <c r="L19" s="7">
        <f t="shared" si="0"/>
        <v>9</v>
      </c>
      <c r="M19" s="18" t="s">
        <v>367</v>
      </c>
      <c r="N19" s="26" t="s">
        <v>524</v>
      </c>
      <c r="O19" s="179" t="s">
        <v>843</v>
      </c>
      <c r="P19" s="8">
        <v>2</v>
      </c>
      <c r="Q19" s="8">
        <v>3</v>
      </c>
      <c r="R19" s="7">
        <f t="shared" ref="R19:R28" si="2">P19*Q19</f>
        <v>6</v>
      </c>
    </row>
    <row r="20" spans="1:18" s="1" customFormat="1" ht="94.5" customHeight="1">
      <c r="A20" s="2"/>
      <c r="B20" s="25" t="s">
        <v>73</v>
      </c>
      <c r="C20" s="8" t="s">
        <v>70</v>
      </c>
      <c r="D20" s="7" t="s">
        <v>28</v>
      </c>
      <c r="E20" s="7"/>
      <c r="F20" s="7" t="s">
        <v>28</v>
      </c>
      <c r="G20" s="7"/>
      <c r="H20" s="8" t="s">
        <v>370</v>
      </c>
      <c r="I20" s="8" t="s">
        <v>184</v>
      </c>
      <c r="J20" s="8">
        <v>1</v>
      </c>
      <c r="K20" s="8">
        <v>3</v>
      </c>
      <c r="L20" s="7">
        <f t="shared" si="0"/>
        <v>3</v>
      </c>
      <c r="M20" s="18" t="s">
        <v>526</v>
      </c>
      <c r="N20" s="26" t="s">
        <v>524</v>
      </c>
      <c r="O20" s="179" t="s">
        <v>205</v>
      </c>
      <c r="P20" s="8">
        <v>1</v>
      </c>
      <c r="Q20" s="8">
        <v>2</v>
      </c>
      <c r="R20" s="7">
        <f t="shared" si="2"/>
        <v>2</v>
      </c>
    </row>
    <row r="21" spans="1:18" s="1" customFormat="1" ht="166.5" customHeight="1">
      <c r="A21" s="2"/>
      <c r="B21" s="25" t="s">
        <v>73</v>
      </c>
      <c r="C21" s="8" t="s">
        <v>70</v>
      </c>
      <c r="D21" s="7" t="s">
        <v>28</v>
      </c>
      <c r="E21" s="7"/>
      <c r="F21" s="7" t="s">
        <v>28</v>
      </c>
      <c r="G21" s="7"/>
      <c r="H21" s="8" t="s">
        <v>146</v>
      </c>
      <c r="I21" s="8" t="s">
        <v>71</v>
      </c>
      <c r="J21" s="8">
        <v>1</v>
      </c>
      <c r="K21" s="8">
        <v>3</v>
      </c>
      <c r="L21" s="7">
        <f t="shared" si="0"/>
        <v>3</v>
      </c>
      <c r="M21" s="18" t="s">
        <v>448</v>
      </c>
      <c r="N21" s="26" t="s">
        <v>524</v>
      </c>
      <c r="O21" s="179" t="s">
        <v>205</v>
      </c>
      <c r="P21" s="8">
        <v>1</v>
      </c>
      <c r="Q21" s="8">
        <v>2</v>
      </c>
      <c r="R21" s="7">
        <f t="shared" si="2"/>
        <v>2</v>
      </c>
    </row>
    <row r="22" spans="1:18" s="1" customFormat="1" ht="69" customHeight="1">
      <c r="A22" s="2"/>
      <c r="B22" s="81" t="s">
        <v>151</v>
      </c>
      <c r="C22" s="81" t="s">
        <v>83</v>
      </c>
      <c r="D22" s="7" t="s">
        <v>28</v>
      </c>
      <c r="E22" s="7"/>
      <c r="F22" s="7" t="s">
        <v>28</v>
      </c>
      <c r="G22" s="7"/>
      <c r="H22" s="6" t="s">
        <v>264</v>
      </c>
      <c r="I22" s="6" t="s">
        <v>97</v>
      </c>
      <c r="J22" s="8">
        <v>5</v>
      </c>
      <c r="K22" s="8">
        <v>4</v>
      </c>
      <c r="L22" s="7">
        <f t="shared" si="0"/>
        <v>20</v>
      </c>
      <c r="M22" s="10" t="s">
        <v>527</v>
      </c>
      <c r="N22" s="26" t="s">
        <v>524</v>
      </c>
      <c r="O22" s="20" t="s">
        <v>842</v>
      </c>
      <c r="P22" s="8">
        <v>3</v>
      </c>
      <c r="Q22" s="8">
        <v>3</v>
      </c>
      <c r="R22" s="7">
        <f t="shared" si="2"/>
        <v>9</v>
      </c>
    </row>
    <row r="23" spans="1:18" s="1" customFormat="1" ht="83.25" customHeight="1">
      <c r="A23" s="2"/>
      <c r="B23" s="81" t="s">
        <v>151</v>
      </c>
      <c r="C23" s="6" t="s">
        <v>153</v>
      </c>
      <c r="D23" s="7" t="s">
        <v>28</v>
      </c>
      <c r="E23" s="7"/>
      <c r="F23" s="7" t="s">
        <v>28</v>
      </c>
      <c r="G23" s="7"/>
      <c r="H23" s="6" t="s">
        <v>374</v>
      </c>
      <c r="I23" s="6" t="s">
        <v>97</v>
      </c>
      <c r="J23" s="8">
        <v>5</v>
      </c>
      <c r="K23" s="8">
        <v>4</v>
      </c>
      <c r="L23" s="7">
        <f t="shared" si="0"/>
        <v>20</v>
      </c>
      <c r="M23" s="10" t="s">
        <v>527</v>
      </c>
      <c r="N23" s="26" t="s">
        <v>524</v>
      </c>
      <c r="O23" s="20" t="s">
        <v>842</v>
      </c>
      <c r="P23" s="8">
        <v>3</v>
      </c>
      <c r="Q23" s="8">
        <v>3</v>
      </c>
      <c r="R23" s="7">
        <f t="shared" si="2"/>
        <v>9</v>
      </c>
    </row>
    <row r="24" spans="1:18" s="1" customFormat="1" ht="108.75" customHeight="1">
      <c r="A24" s="2"/>
      <c r="B24" s="9" t="s">
        <v>152</v>
      </c>
      <c r="C24" s="9" t="s">
        <v>153</v>
      </c>
      <c r="D24" s="7" t="s">
        <v>28</v>
      </c>
      <c r="E24" s="7"/>
      <c r="F24" s="7" t="s">
        <v>28</v>
      </c>
      <c r="G24" s="7"/>
      <c r="H24" s="6" t="s">
        <v>154</v>
      </c>
      <c r="I24" s="6" t="s">
        <v>68</v>
      </c>
      <c r="J24" s="8">
        <v>1</v>
      </c>
      <c r="K24" s="8">
        <v>2</v>
      </c>
      <c r="L24" s="7">
        <f t="shared" si="0"/>
        <v>2</v>
      </c>
      <c r="M24" s="78" t="s">
        <v>528</v>
      </c>
      <c r="N24" s="26" t="s">
        <v>524</v>
      </c>
      <c r="O24" s="179" t="s">
        <v>205</v>
      </c>
      <c r="P24" s="8">
        <v>1</v>
      </c>
      <c r="Q24" s="8">
        <v>2</v>
      </c>
      <c r="R24" s="7">
        <f t="shared" si="2"/>
        <v>2</v>
      </c>
    </row>
    <row r="25" spans="1:18" s="1" customFormat="1" ht="108.75" customHeight="1">
      <c r="A25" s="2"/>
      <c r="B25" s="9" t="s">
        <v>152</v>
      </c>
      <c r="C25" s="9" t="s">
        <v>153</v>
      </c>
      <c r="D25" s="7" t="s">
        <v>28</v>
      </c>
      <c r="E25" s="7"/>
      <c r="F25" s="7" t="s">
        <v>28</v>
      </c>
      <c r="G25" s="7"/>
      <c r="H25" s="6" t="s">
        <v>54</v>
      </c>
      <c r="I25" s="6" t="s">
        <v>131</v>
      </c>
      <c r="J25" s="8">
        <v>4</v>
      </c>
      <c r="K25" s="8">
        <v>3</v>
      </c>
      <c r="L25" s="7">
        <f t="shared" si="0"/>
        <v>12</v>
      </c>
      <c r="M25" s="26" t="s">
        <v>142</v>
      </c>
      <c r="N25" s="26" t="s">
        <v>524</v>
      </c>
      <c r="O25" s="179" t="s">
        <v>843</v>
      </c>
      <c r="P25" s="8">
        <v>3</v>
      </c>
      <c r="Q25" s="8">
        <v>3</v>
      </c>
      <c r="R25" s="7">
        <f t="shared" si="2"/>
        <v>9</v>
      </c>
    </row>
    <row r="26" spans="1:18" s="1" customFormat="1" ht="108.75" customHeight="1">
      <c r="A26" s="2"/>
      <c r="B26" s="9" t="s">
        <v>85</v>
      </c>
      <c r="C26" s="15" t="s">
        <v>86</v>
      </c>
      <c r="D26" s="7" t="s">
        <v>28</v>
      </c>
      <c r="E26" s="7"/>
      <c r="F26" s="7" t="s">
        <v>28</v>
      </c>
      <c r="G26" s="7"/>
      <c r="H26" s="6" t="s">
        <v>156</v>
      </c>
      <c r="I26" s="6" t="s">
        <v>87</v>
      </c>
      <c r="J26" s="8">
        <v>1</v>
      </c>
      <c r="K26" s="8">
        <v>3</v>
      </c>
      <c r="L26" s="7">
        <f t="shared" si="0"/>
        <v>3</v>
      </c>
      <c r="M26" s="26" t="s">
        <v>145</v>
      </c>
      <c r="N26" s="26" t="s">
        <v>524</v>
      </c>
      <c r="O26" s="179" t="s">
        <v>205</v>
      </c>
      <c r="P26" s="8">
        <v>1</v>
      </c>
      <c r="Q26" s="8">
        <v>2</v>
      </c>
      <c r="R26" s="7">
        <f t="shared" si="2"/>
        <v>2</v>
      </c>
    </row>
    <row r="27" spans="1:18" s="1" customFormat="1" ht="108.75" customHeight="1">
      <c r="A27" s="2"/>
      <c r="B27" s="9" t="s">
        <v>85</v>
      </c>
      <c r="C27" s="15" t="s">
        <v>86</v>
      </c>
      <c r="D27" s="7" t="s">
        <v>28</v>
      </c>
      <c r="E27" s="7"/>
      <c r="F27" s="7" t="s">
        <v>28</v>
      </c>
      <c r="G27" s="7"/>
      <c r="H27" s="6" t="s">
        <v>371</v>
      </c>
      <c r="I27" s="6" t="s">
        <v>68</v>
      </c>
      <c r="J27" s="8">
        <v>1</v>
      </c>
      <c r="K27" s="8">
        <v>3</v>
      </c>
      <c r="L27" s="7">
        <f t="shared" si="0"/>
        <v>3</v>
      </c>
      <c r="M27" s="26" t="s">
        <v>155</v>
      </c>
      <c r="N27" s="26" t="s">
        <v>524</v>
      </c>
      <c r="O27" s="179" t="s">
        <v>205</v>
      </c>
      <c r="P27" s="8">
        <v>1</v>
      </c>
      <c r="Q27" s="8">
        <v>2</v>
      </c>
      <c r="R27" s="7">
        <f t="shared" si="2"/>
        <v>2</v>
      </c>
    </row>
    <row r="28" spans="1:18" s="1" customFormat="1" ht="108.75" customHeight="1">
      <c r="A28" s="2"/>
      <c r="B28" s="9" t="s">
        <v>85</v>
      </c>
      <c r="C28" s="15" t="s">
        <v>86</v>
      </c>
      <c r="D28" s="7" t="s">
        <v>28</v>
      </c>
      <c r="E28" s="7"/>
      <c r="F28" s="7" t="s">
        <v>28</v>
      </c>
      <c r="G28" s="7"/>
      <c r="H28" s="167" t="s">
        <v>835</v>
      </c>
      <c r="I28" s="167" t="s">
        <v>833</v>
      </c>
      <c r="J28" s="8">
        <v>2</v>
      </c>
      <c r="K28" s="8">
        <v>4</v>
      </c>
      <c r="L28" s="7">
        <f t="shared" si="0"/>
        <v>8</v>
      </c>
      <c r="M28" s="18" t="s">
        <v>765</v>
      </c>
      <c r="N28" s="8" t="s">
        <v>529</v>
      </c>
      <c r="O28" s="10" t="s">
        <v>848</v>
      </c>
      <c r="P28" s="8">
        <v>2</v>
      </c>
      <c r="Q28" s="8">
        <v>3</v>
      </c>
      <c r="R28" s="7">
        <f t="shared" si="2"/>
        <v>6</v>
      </c>
    </row>
    <row r="29" spans="1:18" s="1" customFormat="1" ht="108.75" customHeight="1">
      <c r="A29" s="2"/>
      <c r="B29" s="9" t="s">
        <v>85</v>
      </c>
      <c r="C29" s="15" t="s">
        <v>406</v>
      </c>
      <c r="D29" s="7" t="s">
        <v>28</v>
      </c>
      <c r="E29" s="7"/>
      <c r="F29" s="7" t="s">
        <v>28</v>
      </c>
      <c r="G29" s="7"/>
      <c r="H29" s="6" t="s">
        <v>264</v>
      </c>
      <c r="I29" s="6" t="s">
        <v>408</v>
      </c>
      <c r="J29" s="8">
        <v>2</v>
      </c>
      <c r="K29" s="8">
        <v>4</v>
      </c>
      <c r="L29" s="7">
        <f>J29*K29</f>
        <v>8</v>
      </c>
      <c r="M29" s="78" t="s">
        <v>409</v>
      </c>
      <c r="N29" s="26" t="s">
        <v>524</v>
      </c>
      <c r="O29" s="20" t="s">
        <v>844</v>
      </c>
      <c r="P29" s="8">
        <v>2</v>
      </c>
      <c r="Q29" s="8">
        <v>2</v>
      </c>
      <c r="R29" s="7">
        <f>P29*Q29</f>
        <v>4</v>
      </c>
    </row>
    <row r="30" spans="1:18" s="1" customFormat="1" ht="108.75" customHeight="1">
      <c r="A30" s="2"/>
      <c r="B30" s="9" t="s">
        <v>85</v>
      </c>
      <c r="C30" s="15" t="s">
        <v>406</v>
      </c>
      <c r="D30" s="7" t="s">
        <v>28</v>
      </c>
      <c r="E30" s="7"/>
      <c r="F30" s="7" t="s">
        <v>28</v>
      </c>
      <c r="G30" s="7"/>
      <c r="H30" s="6" t="s">
        <v>264</v>
      </c>
      <c r="I30" s="6" t="s">
        <v>407</v>
      </c>
      <c r="J30" s="8">
        <v>2</v>
      </c>
      <c r="K30" s="8">
        <v>4</v>
      </c>
      <c r="L30" s="7">
        <f t="shared" si="0"/>
        <v>8</v>
      </c>
      <c r="M30" s="10" t="s">
        <v>155</v>
      </c>
      <c r="N30" s="26" t="s">
        <v>524</v>
      </c>
      <c r="O30" s="20" t="s">
        <v>845</v>
      </c>
      <c r="P30" s="8">
        <v>2</v>
      </c>
      <c r="Q30" s="8">
        <v>2</v>
      </c>
      <c r="R30" s="7">
        <f t="shared" ref="R30:R45" si="3">P30*Q30</f>
        <v>4</v>
      </c>
    </row>
    <row r="31" spans="1:18" s="1" customFormat="1" ht="108.75" customHeight="1">
      <c r="A31" s="2"/>
      <c r="B31" s="9" t="s">
        <v>85</v>
      </c>
      <c r="C31" s="9" t="s">
        <v>158</v>
      </c>
      <c r="D31" s="7" t="s">
        <v>28</v>
      </c>
      <c r="E31" s="7"/>
      <c r="F31" s="7" t="s">
        <v>28</v>
      </c>
      <c r="G31" s="7"/>
      <c r="H31" s="6" t="s">
        <v>372</v>
      </c>
      <c r="I31" s="6" t="s">
        <v>159</v>
      </c>
      <c r="J31" s="8">
        <v>1</v>
      </c>
      <c r="K31" s="8">
        <v>3</v>
      </c>
      <c r="L31" s="7">
        <f t="shared" si="0"/>
        <v>3</v>
      </c>
      <c r="M31" s="10" t="s">
        <v>155</v>
      </c>
      <c r="N31" s="26" t="s">
        <v>524</v>
      </c>
      <c r="O31" s="179" t="s">
        <v>205</v>
      </c>
      <c r="P31" s="8">
        <v>1</v>
      </c>
      <c r="Q31" s="8">
        <v>2</v>
      </c>
      <c r="R31" s="7">
        <f t="shared" si="3"/>
        <v>2</v>
      </c>
    </row>
    <row r="32" spans="1:18" s="1" customFormat="1" ht="108.75" customHeight="1">
      <c r="A32" s="2"/>
      <c r="B32" s="9" t="s">
        <v>85</v>
      </c>
      <c r="C32" s="9" t="s">
        <v>158</v>
      </c>
      <c r="D32" s="7" t="s">
        <v>28</v>
      </c>
      <c r="E32" s="7"/>
      <c r="F32" s="7" t="s">
        <v>28</v>
      </c>
      <c r="G32" s="7"/>
      <c r="H32" s="6" t="s">
        <v>279</v>
      </c>
      <c r="I32" s="8" t="s">
        <v>280</v>
      </c>
      <c r="J32" s="8">
        <v>3</v>
      </c>
      <c r="K32" s="8">
        <v>4</v>
      </c>
      <c r="L32" s="7">
        <f t="shared" si="0"/>
        <v>12</v>
      </c>
      <c r="M32" s="27" t="s">
        <v>56</v>
      </c>
      <c r="N32" s="26" t="s">
        <v>524</v>
      </c>
      <c r="O32" s="20" t="s">
        <v>844</v>
      </c>
      <c r="P32" s="8">
        <v>3</v>
      </c>
      <c r="Q32" s="8">
        <v>3</v>
      </c>
      <c r="R32" s="7">
        <f t="shared" si="3"/>
        <v>9</v>
      </c>
    </row>
    <row r="33" spans="1:21" s="1" customFormat="1" ht="108.75" customHeight="1">
      <c r="A33" s="2"/>
      <c r="B33" s="15" t="s">
        <v>89</v>
      </c>
      <c r="C33" s="9" t="s">
        <v>90</v>
      </c>
      <c r="D33" s="7" t="s">
        <v>28</v>
      </c>
      <c r="E33" s="7"/>
      <c r="F33" s="7" t="s">
        <v>28</v>
      </c>
      <c r="G33" s="7"/>
      <c r="H33" s="6" t="s">
        <v>373</v>
      </c>
      <c r="I33" s="6" t="s">
        <v>92</v>
      </c>
      <c r="J33" s="8">
        <v>1</v>
      </c>
      <c r="K33" s="8">
        <v>4</v>
      </c>
      <c r="L33" s="7">
        <f t="shared" si="0"/>
        <v>4</v>
      </c>
      <c r="M33" s="10" t="s">
        <v>155</v>
      </c>
      <c r="N33" s="26" t="s">
        <v>524</v>
      </c>
      <c r="O33" s="179" t="s">
        <v>205</v>
      </c>
      <c r="P33" s="8">
        <v>1</v>
      </c>
      <c r="Q33" s="8">
        <v>2</v>
      </c>
      <c r="R33" s="7">
        <f t="shared" si="3"/>
        <v>2</v>
      </c>
    </row>
    <row r="34" spans="1:21" s="1" customFormat="1" ht="108.75" customHeight="1">
      <c r="A34" s="2"/>
      <c r="B34" s="15" t="s">
        <v>89</v>
      </c>
      <c r="C34" s="9" t="s">
        <v>90</v>
      </c>
      <c r="D34" s="7" t="s">
        <v>28</v>
      </c>
      <c r="E34" s="7"/>
      <c r="F34" s="7" t="s">
        <v>28</v>
      </c>
      <c r="G34" s="7"/>
      <c r="H34" s="167" t="s">
        <v>836</v>
      </c>
      <c r="I34" s="167" t="s">
        <v>833</v>
      </c>
      <c r="J34" s="8">
        <v>2</v>
      </c>
      <c r="K34" s="8">
        <v>4</v>
      </c>
      <c r="L34" s="7">
        <f t="shared" ref="L34" si="4">J34*K34</f>
        <v>8</v>
      </c>
      <c r="M34" s="18" t="s">
        <v>765</v>
      </c>
      <c r="N34" s="8" t="s">
        <v>529</v>
      </c>
      <c r="O34" s="10" t="s">
        <v>848</v>
      </c>
      <c r="P34" s="8">
        <v>2</v>
      </c>
      <c r="Q34" s="8">
        <v>3</v>
      </c>
      <c r="R34" s="7">
        <f t="shared" si="3"/>
        <v>6</v>
      </c>
    </row>
    <row r="35" spans="1:21" s="1" customFormat="1" ht="108.75" customHeight="1">
      <c r="A35" s="2"/>
      <c r="B35" s="15" t="s">
        <v>89</v>
      </c>
      <c r="C35" s="9" t="s">
        <v>90</v>
      </c>
      <c r="D35" s="7" t="s">
        <v>28</v>
      </c>
      <c r="E35" s="7"/>
      <c r="F35" s="7" t="s">
        <v>28</v>
      </c>
      <c r="G35" s="7"/>
      <c r="H35" s="6" t="s">
        <v>91</v>
      </c>
      <c r="I35" s="8" t="s">
        <v>280</v>
      </c>
      <c r="J35" s="8">
        <v>3</v>
      </c>
      <c r="K35" s="8">
        <v>4</v>
      </c>
      <c r="L35" s="7">
        <f t="shared" si="0"/>
        <v>12</v>
      </c>
      <c r="M35" s="10" t="s">
        <v>93</v>
      </c>
      <c r="N35" s="26" t="s">
        <v>524</v>
      </c>
      <c r="O35" s="20" t="s">
        <v>844</v>
      </c>
      <c r="P35" s="8">
        <v>3</v>
      </c>
      <c r="Q35" s="8">
        <v>3</v>
      </c>
      <c r="R35" s="7">
        <f t="shared" si="3"/>
        <v>9</v>
      </c>
    </row>
    <row r="36" spans="1:21" s="1" customFormat="1" ht="149.25" customHeight="1">
      <c r="A36" s="2"/>
      <c r="B36" s="15" t="s">
        <v>89</v>
      </c>
      <c r="C36" s="9" t="s">
        <v>158</v>
      </c>
      <c r="D36" s="7" t="s">
        <v>28</v>
      </c>
      <c r="E36" s="7"/>
      <c r="F36" s="7" t="s">
        <v>28</v>
      </c>
      <c r="G36" s="7"/>
      <c r="H36" s="6" t="s">
        <v>372</v>
      </c>
      <c r="I36" s="6" t="s">
        <v>160</v>
      </c>
      <c r="J36" s="8">
        <v>2</v>
      </c>
      <c r="K36" s="8">
        <v>3</v>
      </c>
      <c r="L36" s="7">
        <f t="shared" si="0"/>
        <v>6</v>
      </c>
      <c r="M36" s="78" t="s">
        <v>513</v>
      </c>
      <c r="N36" s="26" t="s">
        <v>524</v>
      </c>
      <c r="O36" s="20" t="s">
        <v>845</v>
      </c>
      <c r="P36" s="8">
        <v>2</v>
      </c>
      <c r="Q36" s="8">
        <v>2</v>
      </c>
      <c r="R36" s="7">
        <f t="shared" si="3"/>
        <v>4</v>
      </c>
    </row>
    <row r="37" spans="1:21" s="1" customFormat="1" ht="145.5" customHeight="1">
      <c r="A37" s="2"/>
      <c r="B37" s="15" t="s">
        <v>89</v>
      </c>
      <c r="C37" s="9" t="s">
        <v>158</v>
      </c>
      <c r="D37" s="7" t="s">
        <v>28</v>
      </c>
      <c r="E37" s="7"/>
      <c r="F37" s="7" t="s">
        <v>28</v>
      </c>
      <c r="G37" s="7"/>
      <c r="H37" s="6" t="s">
        <v>279</v>
      </c>
      <c r="I37" s="8" t="s">
        <v>280</v>
      </c>
      <c r="J37" s="8">
        <v>3</v>
      </c>
      <c r="K37" s="8">
        <v>4</v>
      </c>
      <c r="L37" s="7">
        <f t="shared" si="0"/>
        <v>12</v>
      </c>
      <c r="M37" s="9" t="s">
        <v>462</v>
      </c>
      <c r="N37" s="26" t="s">
        <v>524</v>
      </c>
      <c r="O37" s="20" t="s">
        <v>844</v>
      </c>
      <c r="P37" s="8">
        <v>2</v>
      </c>
      <c r="Q37" s="8">
        <v>4</v>
      </c>
      <c r="R37" s="7">
        <f t="shared" si="3"/>
        <v>8</v>
      </c>
    </row>
    <row r="38" spans="1:21" s="1" customFormat="1" ht="102" customHeight="1">
      <c r="A38" s="2"/>
      <c r="B38" s="25" t="s">
        <v>228</v>
      </c>
      <c r="C38" s="8" t="s">
        <v>565</v>
      </c>
      <c r="D38" s="7"/>
      <c r="E38" s="7" t="s">
        <v>28</v>
      </c>
      <c r="F38" s="7" t="s">
        <v>28</v>
      </c>
      <c r="G38" s="7" t="s">
        <v>28</v>
      </c>
      <c r="H38" s="8" t="s">
        <v>26</v>
      </c>
      <c r="I38" s="8" t="s">
        <v>214</v>
      </c>
      <c r="J38" s="8">
        <v>5</v>
      </c>
      <c r="K38" s="8">
        <v>4</v>
      </c>
      <c r="L38" s="7">
        <f t="shared" si="0"/>
        <v>20</v>
      </c>
      <c r="M38" s="8" t="s">
        <v>433</v>
      </c>
      <c r="N38" s="26" t="s">
        <v>524</v>
      </c>
      <c r="O38" s="179" t="s">
        <v>843</v>
      </c>
      <c r="P38" s="8">
        <v>1</v>
      </c>
      <c r="Q38" s="8">
        <v>4</v>
      </c>
      <c r="R38" s="7">
        <f t="shared" si="3"/>
        <v>4</v>
      </c>
    </row>
    <row r="39" spans="1:21" s="1" customFormat="1" ht="117" customHeight="1">
      <c r="A39" s="2"/>
      <c r="B39" s="25" t="s">
        <v>228</v>
      </c>
      <c r="C39" s="8" t="s">
        <v>565</v>
      </c>
      <c r="D39" s="7"/>
      <c r="E39" s="7" t="s">
        <v>28</v>
      </c>
      <c r="F39" s="7" t="s">
        <v>28</v>
      </c>
      <c r="G39" s="7" t="s">
        <v>28</v>
      </c>
      <c r="H39" s="8" t="s">
        <v>26</v>
      </c>
      <c r="I39" s="8" t="s">
        <v>134</v>
      </c>
      <c r="J39" s="8">
        <v>1</v>
      </c>
      <c r="K39" s="8">
        <v>3</v>
      </c>
      <c r="L39" s="7">
        <f t="shared" si="0"/>
        <v>3</v>
      </c>
      <c r="M39" s="8" t="s">
        <v>435</v>
      </c>
      <c r="N39" s="26" t="s">
        <v>524</v>
      </c>
      <c r="O39" s="179" t="s">
        <v>205</v>
      </c>
      <c r="P39" s="8">
        <v>1</v>
      </c>
      <c r="Q39" s="8">
        <v>2</v>
      </c>
      <c r="R39" s="7">
        <f t="shared" si="3"/>
        <v>2</v>
      </c>
    </row>
    <row r="40" spans="1:21" s="1" customFormat="1" ht="136.5" customHeight="1">
      <c r="A40" s="2"/>
      <c r="B40" s="25" t="s">
        <v>228</v>
      </c>
      <c r="C40" s="8" t="s">
        <v>565</v>
      </c>
      <c r="D40" s="7"/>
      <c r="E40" s="7" t="s">
        <v>28</v>
      </c>
      <c r="F40" s="7" t="s">
        <v>28</v>
      </c>
      <c r="G40" s="7" t="s">
        <v>28</v>
      </c>
      <c r="H40" s="8" t="s">
        <v>229</v>
      </c>
      <c r="I40" s="8" t="s">
        <v>53</v>
      </c>
      <c r="J40" s="8">
        <v>1</v>
      </c>
      <c r="K40" s="8">
        <v>3</v>
      </c>
      <c r="L40" s="7">
        <f t="shared" si="0"/>
        <v>3</v>
      </c>
      <c r="M40" s="18" t="s">
        <v>319</v>
      </c>
      <c r="N40" s="26" t="s">
        <v>524</v>
      </c>
      <c r="O40" s="179" t="s">
        <v>205</v>
      </c>
      <c r="P40" s="8">
        <v>1</v>
      </c>
      <c r="Q40" s="8">
        <v>2</v>
      </c>
      <c r="R40" s="7">
        <f t="shared" si="3"/>
        <v>2</v>
      </c>
    </row>
    <row r="41" spans="1:21" s="1" customFormat="1" ht="132.75" customHeight="1">
      <c r="A41" s="2"/>
      <c r="B41" s="25" t="s">
        <v>228</v>
      </c>
      <c r="C41" s="8" t="s">
        <v>565</v>
      </c>
      <c r="D41" s="7"/>
      <c r="E41" s="7" t="s">
        <v>28</v>
      </c>
      <c r="F41" s="7" t="s">
        <v>28</v>
      </c>
      <c r="G41" s="7" t="s">
        <v>28</v>
      </c>
      <c r="H41" s="8" t="s">
        <v>368</v>
      </c>
      <c r="I41" s="8" t="s">
        <v>369</v>
      </c>
      <c r="J41" s="8">
        <v>1</v>
      </c>
      <c r="K41" s="8">
        <v>3</v>
      </c>
      <c r="L41" s="7">
        <f t="shared" si="0"/>
        <v>3</v>
      </c>
      <c r="M41" s="18" t="s">
        <v>320</v>
      </c>
      <c r="N41" s="26" t="s">
        <v>524</v>
      </c>
      <c r="O41" s="179" t="s">
        <v>205</v>
      </c>
      <c r="P41" s="8">
        <v>1</v>
      </c>
      <c r="Q41" s="8">
        <v>2</v>
      </c>
      <c r="R41" s="7">
        <f t="shared" si="3"/>
        <v>2</v>
      </c>
    </row>
    <row r="42" spans="1:21" s="1" customFormat="1" ht="100.5" customHeight="1">
      <c r="A42" s="2"/>
      <c r="B42" s="25" t="s">
        <v>228</v>
      </c>
      <c r="C42" s="8" t="s">
        <v>565</v>
      </c>
      <c r="D42" s="7"/>
      <c r="E42" s="7" t="s">
        <v>28</v>
      </c>
      <c r="F42" s="7" t="s">
        <v>28</v>
      </c>
      <c r="G42" s="7" t="s">
        <v>28</v>
      </c>
      <c r="H42" s="8" t="s">
        <v>229</v>
      </c>
      <c r="I42" s="8" t="s">
        <v>230</v>
      </c>
      <c r="J42" s="8">
        <v>1</v>
      </c>
      <c r="K42" s="8">
        <v>3</v>
      </c>
      <c r="L42" s="7">
        <f t="shared" si="0"/>
        <v>3</v>
      </c>
      <c r="M42" s="74" t="s">
        <v>436</v>
      </c>
      <c r="N42" s="26" t="s">
        <v>524</v>
      </c>
      <c r="O42" s="179" t="s">
        <v>205</v>
      </c>
      <c r="P42" s="8">
        <v>1</v>
      </c>
      <c r="Q42" s="8">
        <v>2</v>
      </c>
      <c r="R42" s="7">
        <f t="shared" si="3"/>
        <v>2</v>
      </c>
    </row>
    <row r="43" spans="1:21" s="1" customFormat="1" ht="104.25" customHeight="1">
      <c r="A43" s="2"/>
      <c r="B43" s="25" t="s">
        <v>228</v>
      </c>
      <c r="C43" s="8" t="s">
        <v>565</v>
      </c>
      <c r="D43" s="7"/>
      <c r="E43" s="7" t="s">
        <v>28</v>
      </c>
      <c r="F43" s="7" t="s">
        <v>28</v>
      </c>
      <c r="G43" s="7" t="s">
        <v>28</v>
      </c>
      <c r="H43" s="8" t="s">
        <v>229</v>
      </c>
      <c r="I43" s="8" t="s">
        <v>134</v>
      </c>
      <c r="J43" s="8">
        <v>1</v>
      </c>
      <c r="K43" s="8">
        <v>3</v>
      </c>
      <c r="L43" s="7">
        <f t="shared" si="0"/>
        <v>3</v>
      </c>
      <c r="M43" s="8" t="s">
        <v>664</v>
      </c>
      <c r="N43" s="26" t="s">
        <v>524</v>
      </c>
      <c r="O43" s="179" t="s">
        <v>205</v>
      </c>
      <c r="P43" s="8">
        <v>1</v>
      </c>
      <c r="Q43" s="8">
        <v>2</v>
      </c>
      <c r="R43" s="7">
        <f t="shared" si="3"/>
        <v>2</v>
      </c>
    </row>
    <row r="44" spans="1:21" s="1" customFormat="1" ht="96" customHeight="1">
      <c r="A44" s="2"/>
      <c r="B44" s="8" t="s">
        <v>228</v>
      </c>
      <c r="C44" s="8" t="s">
        <v>834</v>
      </c>
      <c r="D44" s="7"/>
      <c r="E44" s="7" t="s">
        <v>28</v>
      </c>
      <c r="F44" s="7" t="s">
        <v>28</v>
      </c>
      <c r="G44" s="7" t="s">
        <v>28</v>
      </c>
      <c r="H44" s="157" t="s">
        <v>826</v>
      </c>
      <c r="I44" s="158" t="s">
        <v>827</v>
      </c>
      <c r="J44" s="8">
        <v>5</v>
      </c>
      <c r="K44" s="8">
        <v>4</v>
      </c>
      <c r="L44" s="7">
        <f t="shared" si="0"/>
        <v>20</v>
      </c>
      <c r="M44" s="18" t="s">
        <v>817</v>
      </c>
      <c r="N44" s="26" t="s">
        <v>524</v>
      </c>
      <c r="O44" s="179" t="s">
        <v>841</v>
      </c>
      <c r="P44" s="8">
        <v>3</v>
      </c>
      <c r="Q44" s="8">
        <v>3</v>
      </c>
      <c r="R44" s="7">
        <f t="shared" si="3"/>
        <v>9</v>
      </c>
      <c r="S44" s="13"/>
      <c r="T44" s="13"/>
      <c r="U44" s="13"/>
    </row>
    <row r="45" spans="1:21" ht="85.5">
      <c r="B45" s="8" t="s">
        <v>228</v>
      </c>
      <c r="C45" s="8" t="s">
        <v>834</v>
      </c>
      <c r="D45" s="7"/>
      <c r="E45" s="7" t="s">
        <v>28</v>
      </c>
      <c r="F45" s="7" t="s">
        <v>28</v>
      </c>
      <c r="G45" s="7" t="s">
        <v>28</v>
      </c>
      <c r="H45" s="163" t="s">
        <v>830</v>
      </c>
      <c r="I45" s="164" t="s">
        <v>815</v>
      </c>
      <c r="J45" s="8">
        <v>5</v>
      </c>
      <c r="K45" s="8">
        <v>4</v>
      </c>
      <c r="L45" s="7">
        <f t="shared" si="0"/>
        <v>20</v>
      </c>
      <c r="M45" s="18" t="s">
        <v>814</v>
      </c>
      <c r="N45" s="26" t="s">
        <v>524</v>
      </c>
      <c r="O45" s="179" t="s">
        <v>841</v>
      </c>
      <c r="P45" s="8">
        <v>3</v>
      </c>
      <c r="Q45" s="8">
        <v>3</v>
      </c>
      <c r="R45" s="7">
        <f t="shared" si="3"/>
        <v>9</v>
      </c>
    </row>
  </sheetData>
  <autoFilter ref="A11:U45" xr:uid="{48D260E0-DBBC-4700-B0AE-E1D966B378C9}"/>
  <mergeCells count="25">
    <mergeCell ref="P9:R9"/>
    <mergeCell ref="P10:Q10"/>
    <mergeCell ref="R10:R11"/>
    <mergeCell ref="M10:M11"/>
    <mergeCell ref="N10:N11"/>
    <mergeCell ref="O10:O11"/>
    <mergeCell ref="B9:G9"/>
    <mergeCell ref="H9:I9"/>
    <mergeCell ref="J9:L9"/>
    <mergeCell ref="M9:O9"/>
    <mergeCell ref="B10:B11"/>
    <mergeCell ref="C10:C11"/>
    <mergeCell ref="D10:D11"/>
    <mergeCell ref="E10:E11"/>
    <mergeCell ref="F10:F11"/>
    <mergeCell ref="G10:G11"/>
    <mergeCell ref="H10:H11"/>
    <mergeCell ref="I10:I11"/>
    <mergeCell ref="J10:K10"/>
    <mergeCell ref="L10:L11"/>
    <mergeCell ref="B2:B6"/>
    <mergeCell ref="C2:O2"/>
    <mergeCell ref="C3:M6"/>
    <mergeCell ref="B7:B8"/>
    <mergeCell ref="C7:O8"/>
  </mergeCells>
  <conditionalFormatting sqref="L12:L27">
    <cfRule type="cellIs" dxfId="67" priority="68" operator="greaterThan">
      <formula>9</formula>
    </cfRule>
    <cfRule type="cellIs" dxfId="66" priority="69" operator="between">
      <formula>5</formula>
      <formula>9</formula>
    </cfRule>
    <cfRule type="cellIs" dxfId="65" priority="70" operator="between">
      <formula>1</formula>
      <formula>4</formula>
    </cfRule>
  </conditionalFormatting>
  <conditionalFormatting sqref="L18">
    <cfRule type="cellIs" dxfId="64" priority="45" operator="greaterThan">
      <formula>19</formula>
    </cfRule>
    <cfRule type="cellIs" dxfId="63" priority="46" operator="between">
      <formula>11</formula>
      <formula>20</formula>
    </cfRule>
    <cfRule type="cellIs" dxfId="62" priority="47" operator="between">
      <formula>6</formula>
      <formula>11</formula>
    </cfRule>
    <cfRule type="cellIs" dxfId="61" priority="48" operator="between">
      <formula>1</formula>
      <formula>5</formula>
    </cfRule>
    <cfRule type="cellIs" dxfId="60" priority="49" operator="greaterThan">
      <formula>19</formula>
    </cfRule>
    <cfRule type="cellIs" dxfId="59" priority="50" operator="between">
      <formula>11</formula>
      <formula>20</formula>
    </cfRule>
    <cfRule type="cellIs" dxfId="58" priority="51" operator="between">
      <formula>6</formula>
      <formula>11</formula>
    </cfRule>
    <cfRule type="cellIs" dxfId="57" priority="52" operator="between">
      <formula>1</formula>
      <formula>5</formula>
    </cfRule>
    <cfRule type="cellIs" dxfId="56" priority="53" operator="greaterThan">
      <formula>40</formula>
    </cfRule>
    <cfRule type="cellIs" dxfId="55" priority="54" operator="between">
      <formula>9</formula>
      <formula>40</formula>
    </cfRule>
    <cfRule type="cellIs" dxfId="54" priority="55" operator="between">
      <formula>8</formula>
      <formula>1</formula>
    </cfRule>
    <cfRule type="cellIs" dxfId="53" priority="56" operator="between">
      <formula>9</formula>
      <formula>40</formula>
    </cfRule>
    <cfRule type="cellIs" dxfId="52" priority="57" operator="between">
      <formula>8</formula>
      <formula>1</formula>
    </cfRule>
    <cfRule type="cellIs" dxfId="51" priority="58" operator="greaterThan">
      <formula>19</formula>
    </cfRule>
    <cfRule type="cellIs" dxfId="50" priority="59" operator="between">
      <formula>11</formula>
      <formula>20</formula>
    </cfRule>
    <cfRule type="cellIs" dxfId="49" priority="60" operator="between">
      <formula>6</formula>
      <formula>11</formula>
    </cfRule>
    <cfRule type="cellIs" dxfId="48" priority="61" operator="between">
      <formula>1</formula>
      <formula>5</formula>
    </cfRule>
    <cfRule type="cellIs" dxfId="47" priority="62" operator="between">
      <formula>9</formula>
      <formula>40</formula>
    </cfRule>
    <cfRule type="cellIs" dxfId="46" priority="63" operator="between">
      <formula>8</formula>
      <formula>1</formula>
    </cfRule>
    <cfRule type="cellIs" dxfId="45" priority="64" operator="greaterThan">
      <formula>19</formula>
    </cfRule>
    <cfRule type="cellIs" dxfId="44" priority="65" operator="between">
      <formula>11</formula>
      <formula>20</formula>
    </cfRule>
    <cfRule type="cellIs" dxfId="43" priority="66" operator="between">
      <formula>6</formula>
      <formula>11</formula>
    </cfRule>
    <cfRule type="cellIs" dxfId="42" priority="67" operator="between">
      <formula>1</formula>
      <formula>5</formula>
    </cfRule>
  </conditionalFormatting>
  <conditionalFormatting sqref="L28:L45">
    <cfRule type="cellIs" dxfId="41" priority="39" operator="greaterThan">
      <formula>9</formula>
    </cfRule>
    <cfRule type="cellIs" dxfId="40" priority="40" operator="between">
      <formula>5</formula>
      <formula>9</formula>
    </cfRule>
    <cfRule type="cellIs" dxfId="39" priority="41" operator="between">
      <formula>1</formula>
      <formula>4</formula>
    </cfRule>
  </conditionalFormatting>
  <conditionalFormatting sqref="R12:R45">
    <cfRule type="cellIs" dxfId="38" priority="1" operator="greaterThan">
      <formula>9</formula>
    </cfRule>
    <cfRule type="cellIs" dxfId="37" priority="2" operator="between">
      <formula>5</formula>
      <formula>9</formula>
    </cfRule>
    <cfRule type="cellIs" dxfId="36" priority="3" operator="between">
      <formula>1</formula>
      <formula>4</formula>
    </cfRule>
  </conditionalFormatting>
  <pageMargins left="0.7" right="0.7" top="0.75" bottom="0.75" header="0.3" footer="0.3"/>
  <pageSetup paperSize="9" scale="23" orientation="portrait" horizontalDpi="300" verticalDpi="30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101A5-4533-4D3E-87D8-D584C01B3BA2}">
  <sheetPr>
    <tabColor rgb="FF7030A0"/>
  </sheetPr>
  <dimension ref="A1:S37"/>
  <sheetViews>
    <sheetView zoomScale="60" zoomScaleNormal="60" workbookViewId="0">
      <pane ySplit="11" topLeftCell="A22" activePane="bottomLeft" state="frozen"/>
      <selection activeCell="B16" sqref="B16"/>
      <selection pane="bottomLeft" activeCell="O4" sqref="O4:O6"/>
    </sheetView>
  </sheetViews>
  <sheetFormatPr baseColWidth="10" defaultRowHeight="15"/>
  <cols>
    <col min="1" max="1" width="2.42578125" style="13" customWidth="1"/>
    <col min="2" max="2" width="30.7109375" style="17" customWidth="1"/>
    <col min="3" max="3" width="35.5703125" style="17" customWidth="1"/>
    <col min="4" max="4" width="8.42578125" style="17" customWidth="1"/>
    <col min="5" max="5" width="8.7109375" style="17" customWidth="1"/>
    <col min="6" max="7" width="8.42578125" style="17" customWidth="1"/>
    <col min="8" max="8" width="27.28515625" style="17" bestFit="1" customWidth="1"/>
    <col min="9" max="9" width="35.5703125" style="17" customWidth="1"/>
    <col min="10" max="11" width="9.5703125" style="13" customWidth="1"/>
    <col min="12" max="12" width="19.5703125" style="17" customWidth="1"/>
    <col min="13" max="13" width="74.140625" style="13" bestFit="1" customWidth="1"/>
    <col min="14" max="14" width="33.5703125" style="13" customWidth="1"/>
    <col min="15" max="15" width="26.85546875" style="13" customWidth="1"/>
    <col min="16" max="16384" width="11.42578125" style="13"/>
  </cols>
  <sheetData>
    <row r="1" spans="1:19">
      <c r="A1" s="11"/>
      <c r="B1" s="12"/>
      <c r="C1" s="12"/>
      <c r="D1" s="12"/>
      <c r="E1" s="12"/>
      <c r="F1" s="12"/>
      <c r="G1" s="12"/>
      <c r="H1" s="12"/>
      <c r="I1" s="12"/>
      <c r="J1" s="11"/>
      <c r="K1" s="11"/>
      <c r="L1" s="12"/>
      <c r="M1" s="11"/>
      <c r="N1" s="11"/>
      <c r="O1" s="11"/>
    </row>
    <row r="2" spans="1:19">
      <c r="A2" s="11"/>
      <c r="B2" s="290"/>
      <c r="C2" s="290"/>
      <c r="D2" s="290"/>
      <c r="E2" s="290"/>
      <c r="F2" s="290"/>
      <c r="G2" s="290"/>
      <c r="H2" s="290"/>
      <c r="I2" s="290"/>
      <c r="J2" s="290"/>
      <c r="K2" s="290"/>
      <c r="L2" s="290"/>
      <c r="M2" s="290"/>
      <c r="N2" s="290"/>
      <c r="O2" s="290"/>
    </row>
    <row r="3" spans="1:19">
      <c r="A3" s="11"/>
      <c r="B3" s="290"/>
      <c r="C3" s="276" t="s">
        <v>851</v>
      </c>
      <c r="D3" s="276"/>
      <c r="E3" s="276"/>
      <c r="F3" s="276"/>
      <c r="G3" s="276"/>
      <c r="H3" s="276"/>
      <c r="I3" s="276"/>
      <c r="J3" s="276"/>
      <c r="K3" s="276"/>
      <c r="L3" s="276"/>
      <c r="M3" s="276"/>
      <c r="N3" s="14" t="s">
        <v>0</v>
      </c>
      <c r="O3" s="72" t="s">
        <v>412</v>
      </c>
    </row>
    <row r="4" spans="1:19">
      <c r="A4" s="11"/>
      <c r="B4" s="290"/>
      <c r="C4" s="276"/>
      <c r="D4" s="276"/>
      <c r="E4" s="276"/>
      <c r="F4" s="276"/>
      <c r="G4" s="276"/>
      <c r="H4" s="276"/>
      <c r="I4" s="276"/>
      <c r="J4" s="276"/>
      <c r="K4" s="276"/>
      <c r="L4" s="276"/>
      <c r="M4" s="276"/>
      <c r="N4" s="14" t="s">
        <v>1</v>
      </c>
      <c r="O4" s="67"/>
    </row>
    <row r="5" spans="1:19">
      <c r="A5" s="11"/>
      <c r="B5" s="290"/>
      <c r="C5" s="276"/>
      <c r="D5" s="276"/>
      <c r="E5" s="276"/>
      <c r="F5" s="276"/>
      <c r="G5" s="276"/>
      <c r="H5" s="276"/>
      <c r="I5" s="276"/>
      <c r="J5" s="276"/>
      <c r="K5" s="276"/>
      <c r="L5" s="276"/>
      <c r="M5" s="276"/>
      <c r="N5" s="14" t="s">
        <v>2</v>
      </c>
      <c r="O5" s="68"/>
    </row>
    <row r="6" spans="1:19">
      <c r="A6" s="11"/>
      <c r="B6" s="290"/>
      <c r="C6" s="276"/>
      <c r="D6" s="276"/>
      <c r="E6" s="276"/>
      <c r="F6" s="276"/>
      <c r="G6" s="276"/>
      <c r="H6" s="276"/>
      <c r="I6" s="276"/>
      <c r="J6" s="276"/>
      <c r="K6" s="276"/>
      <c r="L6" s="276"/>
      <c r="M6" s="276"/>
      <c r="N6" s="14" t="s">
        <v>3</v>
      </c>
      <c r="O6" s="68"/>
    </row>
    <row r="7" spans="1:19">
      <c r="A7" s="11"/>
      <c r="B7" s="299" t="s">
        <v>4</v>
      </c>
      <c r="C7" s="300"/>
      <c r="D7" s="301"/>
      <c r="E7" s="301"/>
      <c r="F7" s="301"/>
      <c r="G7" s="301"/>
      <c r="H7" s="301"/>
      <c r="I7" s="301"/>
      <c r="J7" s="301"/>
      <c r="K7" s="301"/>
      <c r="L7" s="301"/>
      <c r="M7" s="301"/>
      <c r="N7" s="301"/>
      <c r="O7" s="302"/>
    </row>
    <row r="8" spans="1:19" ht="15.75" thickBot="1">
      <c r="A8" s="11"/>
      <c r="B8" s="299"/>
      <c r="C8" s="303"/>
      <c r="D8" s="304"/>
      <c r="E8" s="304"/>
      <c r="F8" s="304"/>
      <c r="G8" s="304"/>
      <c r="H8" s="304"/>
      <c r="I8" s="304"/>
      <c r="J8" s="304"/>
      <c r="K8" s="304"/>
      <c r="L8" s="304"/>
      <c r="M8" s="304"/>
      <c r="N8" s="304"/>
      <c r="O8" s="305"/>
    </row>
    <row r="9" spans="1:19">
      <c r="A9" s="12"/>
      <c r="B9" s="306" t="s">
        <v>5</v>
      </c>
      <c r="C9" s="307"/>
      <c r="D9" s="307"/>
      <c r="E9" s="307"/>
      <c r="F9" s="307"/>
      <c r="G9" s="307"/>
      <c r="H9" s="307" t="s">
        <v>6</v>
      </c>
      <c r="I9" s="307"/>
      <c r="J9" s="307" t="s">
        <v>7</v>
      </c>
      <c r="K9" s="307"/>
      <c r="L9" s="307"/>
      <c r="M9" s="307"/>
      <c r="N9" s="307"/>
      <c r="O9" s="307"/>
      <c r="P9" s="307" t="s">
        <v>828</v>
      </c>
      <c r="Q9" s="307"/>
      <c r="R9" s="307"/>
    </row>
    <row r="10" spans="1:19" ht="15.75" customHeight="1">
      <c r="A10" s="12"/>
      <c r="B10" s="308" t="s">
        <v>8</v>
      </c>
      <c r="C10" s="291" t="s">
        <v>9</v>
      </c>
      <c r="D10" s="296" t="s">
        <v>209</v>
      </c>
      <c r="E10" s="298" t="s">
        <v>210</v>
      </c>
      <c r="F10" s="296" t="s">
        <v>29</v>
      </c>
      <c r="G10" s="298" t="s">
        <v>211</v>
      </c>
      <c r="H10" s="291" t="s">
        <v>10</v>
      </c>
      <c r="I10" s="291" t="s">
        <v>11</v>
      </c>
      <c r="J10" s="291" t="s">
        <v>12</v>
      </c>
      <c r="K10" s="291"/>
      <c r="L10" s="291" t="s">
        <v>7</v>
      </c>
      <c r="M10" s="292" t="s">
        <v>51</v>
      </c>
      <c r="N10" s="294" t="s">
        <v>14</v>
      </c>
      <c r="O10" s="270" t="s">
        <v>15</v>
      </c>
      <c r="P10" s="289" t="s">
        <v>12</v>
      </c>
      <c r="Q10" s="289"/>
      <c r="R10" s="289" t="s">
        <v>7</v>
      </c>
    </row>
    <row r="11" spans="1:19" ht="87.75" customHeight="1">
      <c r="A11" s="12"/>
      <c r="B11" s="309"/>
      <c r="C11" s="292"/>
      <c r="D11" s="297"/>
      <c r="E11" s="296"/>
      <c r="F11" s="297"/>
      <c r="G11" s="296"/>
      <c r="H11" s="291"/>
      <c r="I11" s="292"/>
      <c r="J11" s="32" t="s">
        <v>16</v>
      </c>
      <c r="K11" s="32" t="s">
        <v>17</v>
      </c>
      <c r="L11" s="292"/>
      <c r="M11" s="293"/>
      <c r="N11" s="295"/>
      <c r="O11" s="271"/>
      <c r="P11" s="172" t="s">
        <v>16</v>
      </c>
      <c r="Q11" s="172" t="s">
        <v>17</v>
      </c>
      <c r="R11" s="289"/>
      <c r="S11" s="13" t="s">
        <v>668</v>
      </c>
    </row>
    <row r="12" spans="1:19" s="1" customFormat="1" ht="205.5" customHeight="1">
      <c r="A12" s="2"/>
      <c r="B12" s="8" t="s">
        <v>32</v>
      </c>
      <c r="C12" s="8" t="s">
        <v>358</v>
      </c>
      <c r="D12" s="7" t="s">
        <v>28</v>
      </c>
      <c r="E12" s="7"/>
      <c r="F12" s="7"/>
      <c r="G12" s="7" t="s">
        <v>28</v>
      </c>
      <c r="H12" s="8" t="s">
        <v>106</v>
      </c>
      <c r="I12" s="8" t="s">
        <v>280</v>
      </c>
      <c r="J12" s="8">
        <v>2</v>
      </c>
      <c r="K12" s="8">
        <v>3</v>
      </c>
      <c r="L12" s="7">
        <f t="shared" ref="L12:L29" si="0">J12*K12</f>
        <v>6</v>
      </c>
      <c r="M12" s="18" t="s">
        <v>511</v>
      </c>
      <c r="N12" s="20" t="s">
        <v>690</v>
      </c>
      <c r="O12" s="20" t="s">
        <v>844</v>
      </c>
      <c r="P12" s="8">
        <v>2</v>
      </c>
      <c r="Q12" s="8">
        <v>2</v>
      </c>
      <c r="R12" s="7">
        <f t="shared" ref="R12:R25" si="1">P12*Q12</f>
        <v>4</v>
      </c>
    </row>
    <row r="13" spans="1:19" s="1" customFormat="1" ht="72" customHeight="1">
      <c r="A13" s="2"/>
      <c r="B13" s="8" t="s">
        <v>32</v>
      </c>
      <c r="C13" s="8" t="s">
        <v>358</v>
      </c>
      <c r="D13" s="7" t="s">
        <v>28</v>
      </c>
      <c r="E13" s="7"/>
      <c r="F13" s="7"/>
      <c r="G13" s="7" t="s">
        <v>28</v>
      </c>
      <c r="H13" s="8" t="s">
        <v>328</v>
      </c>
      <c r="I13" s="8" t="s">
        <v>31</v>
      </c>
      <c r="J13" s="8">
        <v>1</v>
      </c>
      <c r="K13" s="8">
        <v>1</v>
      </c>
      <c r="L13" s="7">
        <f t="shared" si="0"/>
        <v>1</v>
      </c>
      <c r="M13" s="18" t="s">
        <v>359</v>
      </c>
      <c r="N13" s="20" t="s">
        <v>690</v>
      </c>
      <c r="O13" s="179" t="s">
        <v>205</v>
      </c>
      <c r="P13" s="8">
        <v>1</v>
      </c>
      <c r="Q13" s="8">
        <v>1</v>
      </c>
      <c r="R13" s="7">
        <f t="shared" si="1"/>
        <v>1</v>
      </c>
    </row>
    <row r="14" spans="1:19" s="1" customFormat="1" ht="174.75" customHeight="1">
      <c r="A14" s="2"/>
      <c r="B14" s="8" t="s">
        <v>32</v>
      </c>
      <c r="C14" s="8" t="s">
        <v>358</v>
      </c>
      <c r="D14" s="7" t="s">
        <v>28</v>
      </c>
      <c r="E14" s="7"/>
      <c r="F14" s="7"/>
      <c r="G14" s="7" t="s">
        <v>28</v>
      </c>
      <c r="H14" s="8" t="s">
        <v>129</v>
      </c>
      <c r="I14" s="8" t="s">
        <v>169</v>
      </c>
      <c r="J14" s="8">
        <v>1</v>
      </c>
      <c r="K14" s="8">
        <v>1</v>
      </c>
      <c r="L14" s="7">
        <f t="shared" si="0"/>
        <v>1</v>
      </c>
      <c r="M14" s="18" t="s">
        <v>478</v>
      </c>
      <c r="N14" s="20" t="s">
        <v>690</v>
      </c>
      <c r="O14" s="179" t="s">
        <v>205</v>
      </c>
      <c r="P14" s="8">
        <v>1</v>
      </c>
      <c r="Q14" s="8">
        <v>1</v>
      </c>
      <c r="R14" s="7">
        <f t="shared" si="1"/>
        <v>1</v>
      </c>
    </row>
    <row r="15" spans="1:19" s="1" customFormat="1" ht="212.25" customHeight="1">
      <c r="A15" s="2"/>
      <c r="B15" s="8" t="s">
        <v>32</v>
      </c>
      <c r="C15" s="8" t="s">
        <v>127</v>
      </c>
      <c r="D15" s="7" t="s">
        <v>28</v>
      </c>
      <c r="E15" s="7"/>
      <c r="F15" s="7"/>
      <c r="G15" s="7" t="s">
        <v>28</v>
      </c>
      <c r="H15" s="8" t="s">
        <v>360</v>
      </c>
      <c r="I15" s="8" t="s">
        <v>84</v>
      </c>
      <c r="J15" s="8">
        <v>1</v>
      </c>
      <c r="K15" s="8">
        <v>1</v>
      </c>
      <c r="L15" s="7">
        <f t="shared" si="0"/>
        <v>1</v>
      </c>
      <c r="M15" s="18" t="s">
        <v>513</v>
      </c>
      <c r="N15" s="20" t="s">
        <v>690</v>
      </c>
      <c r="O15" s="179" t="s">
        <v>205</v>
      </c>
      <c r="P15" s="8">
        <v>1</v>
      </c>
      <c r="Q15" s="8">
        <v>1</v>
      </c>
      <c r="R15" s="7">
        <f t="shared" si="1"/>
        <v>1</v>
      </c>
    </row>
    <row r="16" spans="1:19" s="1" customFormat="1" ht="292.5" customHeight="1">
      <c r="A16" s="2"/>
      <c r="B16" s="8" t="s">
        <v>32</v>
      </c>
      <c r="C16" s="8" t="s">
        <v>127</v>
      </c>
      <c r="D16" s="7" t="s">
        <v>28</v>
      </c>
      <c r="E16" s="7"/>
      <c r="F16" s="7"/>
      <c r="G16" s="7" t="s">
        <v>28</v>
      </c>
      <c r="H16" s="8" t="s">
        <v>361</v>
      </c>
      <c r="I16" s="8" t="s">
        <v>126</v>
      </c>
      <c r="J16" s="8">
        <v>1</v>
      </c>
      <c r="K16" s="8">
        <v>1</v>
      </c>
      <c r="L16" s="7">
        <f t="shared" si="0"/>
        <v>1</v>
      </c>
      <c r="M16" s="18" t="s">
        <v>514</v>
      </c>
      <c r="N16" s="20" t="s">
        <v>690</v>
      </c>
      <c r="O16" s="179" t="s">
        <v>205</v>
      </c>
      <c r="P16" s="8">
        <v>1</v>
      </c>
      <c r="Q16" s="8">
        <v>1</v>
      </c>
      <c r="R16" s="7">
        <f t="shared" si="1"/>
        <v>1</v>
      </c>
    </row>
    <row r="17" spans="2:18" ht="106.5" customHeight="1">
      <c r="B17" s="8" t="s">
        <v>32</v>
      </c>
      <c r="C17" s="8" t="s">
        <v>70</v>
      </c>
      <c r="D17" s="7" t="s">
        <v>28</v>
      </c>
      <c r="E17" s="7"/>
      <c r="F17" s="7" t="s">
        <v>28</v>
      </c>
      <c r="G17" s="7"/>
      <c r="H17" s="8" t="s">
        <v>370</v>
      </c>
      <c r="I17" s="8" t="s">
        <v>184</v>
      </c>
      <c r="J17" s="8">
        <v>1</v>
      </c>
      <c r="K17" s="8">
        <v>3</v>
      </c>
      <c r="L17" s="7">
        <f t="shared" si="0"/>
        <v>3</v>
      </c>
      <c r="M17" s="18" t="s">
        <v>526</v>
      </c>
      <c r="N17" s="26" t="s">
        <v>690</v>
      </c>
      <c r="O17" s="179" t="s">
        <v>205</v>
      </c>
      <c r="P17" s="8">
        <v>1</v>
      </c>
      <c r="Q17" s="8">
        <v>2</v>
      </c>
      <c r="R17" s="7">
        <f t="shared" si="1"/>
        <v>2</v>
      </c>
    </row>
    <row r="18" spans="2:18" ht="169.5" customHeight="1">
      <c r="B18" s="8" t="s">
        <v>32</v>
      </c>
      <c r="C18" s="8" t="s">
        <v>70</v>
      </c>
      <c r="D18" s="7" t="s">
        <v>28</v>
      </c>
      <c r="E18" s="7"/>
      <c r="F18" s="7" t="s">
        <v>28</v>
      </c>
      <c r="G18" s="7"/>
      <c r="H18" s="8" t="s">
        <v>146</v>
      </c>
      <c r="I18" s="8" t="s">
        <v>71</v>
      </c>
      <c r="J18" s="8">
        <v>1</v>
      </c>
      <c r="K18" s="8">
        <v>3</v>
      </c>
      <c r="L18" s="7">
        <f t="shared" si="0"/>
        <v>3</v>
      </c>
      <c r="M18" s="18" t="s">
        <v>448</v>
      </c>
      <c r="N18" s="26" t="s">
        <v>690</v>
      </c>
      <c r="O18" s="179" t="s">
        <v>205</v>
      </c>
      <c r="P18" s="8">
        <v>1</v>
      </c>
      <c r="Q18" s="8">
        <v>2</v>
      </c>
      <c r="R18" s="7">
        <f t="shared" si="1"/>
        <v>2</v>
      </c>
    </row>
    <row r="19" spans="2:18" ht="119.25" customHeight="1">
      <c r="B19" s="8" t="s">
        <v>32</v>
      </c>
      <c r="C19" s="81" t="s">
        <v>83</v>
      </c>
      <c r="D19" s="7" t="s">
        <v>28</v>
      </c>
      <c r="E19" s="7"/>
      <c r="F19" s="7" t="s">
        <v>28</v>
      </c>
      <c r="G19" s="7"/>
      <c r="H19" s="6" t="s">
        <v>264</v>
      </c>
      <c r="I19" s="6" t="s">
        <v>97</v>
      </c>
      <c r="J19" s="8">
        <v>5</v>
      </c>
      <c r="K19" s="8">
        <v>4</v>
      </c>
      <c r="L19" s="7">
        <f t="shared" si="0"/>
        <v>20</v>
      </c>
      <c r="M19" s="10" t="s">
        <v>527</v>
      </c>
      <c r="N19" s="26" t="s">
        <v>690</v>
      </c>
      <c r="O19" s="20" t="s">
        <v>842</v>
      </c>
      <c r="P19" s="8">
        <v>3</v>
      </c>
      <c r="Q19" s="8">
        <v>4</v>
      </c>
      <c r="R19" s="7">
        <f t="shared" si="1"/>
        <v>12</v>
      </c>
    </row>
    <row r="20" spans="2:18" ht="71.25">
      <c r="B20" s="8" t="s">
        <v>32</v>
      </c>
      <c r="C20" s="6" t="s">
        <v>153</v>
      </c>
      <c r="D20" s="7" t="s">
        <v>28</v>
      </c>
      <c r="E20" s="7"/>
      <c r="F20" s="7" t="s">
        <v>28</v>
      </c>
      <c r="G20" s="7"/>
      <c r="H20" s="6" t="s">
        <v>374</v>
      </c>
      <c r="I20" s="6" t="s">
        <v>97</v>
      </c>
      <c r="J20" s="8">
        <v>5</v>
      </c>
      <c r="K20" s="8">
        <v>4</v>
      </c>
      <c r="L20" s="7">
        <f t="shared" si="0"/>
        <v>20</v>
      </c>
      <c r="M20" s="10" t="s">
        <v>527</v>
      </c>
      <c r="N20" s="26" t="s">
        <v>690</v>
      </c>
      <c r="O20" s="20" t="s">
        <v>842</v>
      </c>
      <c r="P20" s="8">
        <v>3</v>
      </c>
      <c r="Q20" s="8">
        <v>3</v>
      </c>
      <c r="R20" s="7">
        <f t="shared" si="1"/>
        <v>9</v>
      </c>
    </row>
    <row r="21" spans="2:18" ht="75">
      <c r="B21" s="8" t="s">
        <v>32</v>
      </c>
      <c r="C21" s="9" t="s">
        <v>153</v>
      </c>
      <c r="D21" s="7" t="s">
        <v>28</v>
      </c>
      <c r="E21" s="7"/>
      <c r="F21" s="7" t="s">
        <v>28</v>
      </c>
      <c r="G21" s="7"/>
      <c r="H21" s="6" t="s">
        <v>154</v>
      </c>
      <c r="I21" s="6" t="s">
        <v>68</v>
      </c>
      <c r="J21" s="8">
        <v>1</v>
      </c>
      <c r="K21" s="8">
        <v>2</v>
      </c>
      <c r="L21" s="7">
        <f t="shared" si="0"/>
        <v>2</v>
      </c>
      <c r="M21" s="78" t="s">
        <v>528</v>
      </c>
      <c r="N21" s="26" t="s">
        <v>690</v>
      </c>
      <c r="O21" s="179" t="s">
        <v>205</v>
      </c>
      <c r="P21" s="8">
        <v>1</v>
      </c>
      <c r="Q21" s="8">
        <v>2</v>
      </c>
      <c r="R21" s="7">
        <f t="shared" si="1"/>
        <v>2</v>
      </c>
    </row>
    <row r="22" spans="2:18" ht="85.5">
      <c r="B22" s="8" t="s">
        <v>32</v>
      </c>
      <c r="C22" s="9" t="s">
        <v>153</v>
      </c>
      <c r="D22" s="7" t="s">
        <v>28</v>
      </c>
      <c r="E22" s="7"/>
      <c r="F22" s="7" t="s">
        <v>28</v>
      </c>
      <c r="G22" s="7"/>
      <c r="H22" s="6" t="s">
        <v>54</v>
      </c>
      <c r="I22" s="6" t="s">
        <v>131</v>
      </c>
      <c r="J22" s="8">
        <v>4</v>
      </c>
      <c r="K22" s="8">
        <v>3</v>
      </c>
      <c r="L22" s="7">
        <f t="shared" si="0"/>
        <v>12</v>
      </c>
      <c r="M22" s="26" t="s">
        <v>142</v>
      </c>
      <c r="N22" s="26" t="s">
        <v>690</v>
      </c>
      <c r="O22" s="179" t="s">
        <v>843</v>
      </c>
      <c r="P22" s="8">
        <v>3</v>
      </c>
      <c r="Q22" s="8">
        <v>2</v>
      </c>
      <c r="R22" s="7">
        <f t="shared" si="1"/>
        <v>6</v>
      </c>
    </row>
    <row r="23" spans="2:18" ht="71.25">
      <c r="B23" s="8" t="s">
        <v>32</v>
      </c>
      <c r="C23" s="15" t="s">
        <v>86</v>
      </c>
      <c r="D23" s="7" t="s">
        <v>28</v>
      </c>
      <c r="E23" s="7"/>
      <c r="F23" s="7" t="s">
        <v>28</v>
      </c>
      <c r="G23" s="7"/>
      <c r="H23" s="6" t="s">
        <v>156</v>
      </c>
      <c r="I23" s="6" t="s">
        <v>87</v>
      </c>
      <c r="J23" s="8">
        <v>1</v>
      </c>
      <c r="K23" s="8">
        <v>3</v>
      </c>
      <c r="L23" s="7">
        <f t="shared" si="0"/>
        <v>3</v>
      </c>
      <c r="M23" s="26" t="s">
        <v>145</v>
      </c>
      <c r="N23" s="26" t="s">
        <v>690</v>
      </c>
      <c r="O23" s="179" t="s">
        <v>205</v>
      </c>
      <c r="P23" s="8">
        <v>1</v>
      </c>
      <c r="Q23" s="8">
        <v>3</v>
      </c>
      <c r="R23" s="7">
        <f t="shared" si="1"/>
        <v>3</v>
      </c>
    </row>
    <row r="24" spans="2:18" ht="71.25">
      <c r="B24" s="8" t="s">
        <v>32</v>
      </c>
      <c r="C24" s="15" t="s">
        <v>86</v>
      </c>
      <c r="D24" s="7" t="s">
        <v>28</v>
      </c>
      <c r="E24" s="7"/>
      <c r="F24" s="7" t="s">
        <v>28</v>
      </c>
      <c r="G24" s="7"/>
      <c r="H24" s="6" t="s">
        <v>371</v>
      </c>
      <c r="I24" s="6" t="s">
        <v>68</v>
      </c>
      <c r="J24" s="8">
        <v>1</v>
      </c>
      <c r="K24" s="8">
        <v>3</v>
      </c>
      <c r="L24" s="7">
        <f t="shared" si="0"/>
        <v>3</v>
      </c>
      <c r="M24" s="26" t="s">
        <v>155</v>
      </c>
      <c r="N24" s="26" t="s">
        <v>690</v>
      </c>
      <c r="O24" s="179" t="s">
        <v>205</v>
      </c>
      <c r="P24" s="8">
        <v>1</v>
      </c>
      <c r="Q24" s="8">
        <v>2</v>
      </c>
      <c r="R24" s="7">
        <f t="shared" si="1"/>
        <v>2</v>
      </c>
    </row>
    <row r="25" spans="2:18" ht="71.25">
      <c r="B25" s="8" t="s">
        <v>32</v>
      </c>
      <c r="C25" s="15" t="s">
        <v>86</v>
      </c>
      <c r="D25" s="7" t="s">
        <v>28</v>
      </c>
      <c r="E25" s="7"/>
      <c r="F25" s="7" t="s">
        <v>28</v>
      </c>
      <c r="G25" s="7"/>
      <c r="H25" s="167" t="s">
        <v>837</v>
      </c>
      <c r="I25" s="167" t="s">
        <v>833</v>
      </c>
      <c r="J25" s="8">
        <v>2</v>
      </c>
      <c r="K25" s="8">
        <v>4</v>
      </c>
      <c r="L25" s="7">
        <f t="shared" si="0"/>
        <v>8</v>
      </c>
      <c r="M25" s="18" t="s">
        <v>765</v>
      </c>
      <c r="N25" s="8" t="s">
        <v>529</v>
      </c>
      <c r="O25" s="10" t="s">
        <v>848</v>
      </c>
      <c r="P25" s="8">
        <v>2</v>
      </c>
      <c r="Q25" s="8">
        <v>3</v>
      </c>
      <c r="R25" s="7">
        <f t="shared" si="1"/>
        <v>6</v>
      </c>
    </row>
    <row r="26" spans="2:18" ht="111.75" customHeight="1">
      <c r="B26" s="8" t="s">
        <v>32</v>
      </c>
      <c r="C26" s="15" t="s">
        <v>406</v>
      </c>
      <c r="D26" s="7" t="s">
        <v>28</v>
      </c>
      <c r="E26" s="7"/>
      <c r="F26" s="7" t="s">
        <v>28</v>
      </c>
      <c r="G26" s="7"/>
      <c r="H26" s="6" t="s">
        <v>264</v>
      </c>
      <c r="I26" s="6" t="s">
        <v>408</v>
      </c>
      <c r="J26" s="8">
        <v>2</v>
      </c>
      <c r="K26" s="8">
        <v>4</v>
      </c>
      <c r="L26" s="7">
        <f>J26*K26</f>
        <v>8</v>
      </c>
      <c r="M26" s="78" t="s">
        <v>409</v>
      </c>
      <c r="N26" s="26" t="s">
        <v>690</v>
      </c>
      <c r="O26" s="20" t="s">
        <v>844</v>
      </c>
      <c r="P26" s="8">
        <v>2</v>
      </c>
      <c r="Q26" s="8">
        <v>3</v>
      </c>
      <c r="R26" s="7">
        <f>P26*Q26</f>
        <v>6</v>
      </c>
    </row>
    <row r="27" spans="2:18" ht="75">
      <c r="B27" s="8" t="s">
        <v>32</v>
      </c>
      <c r="C27" s="15" t="s">
        <v>406</v>
      </c>
      <c r="D27" s="7" t="s">
        <v>28</v>
      </c>
      <c r="E27" s="7"/>
      <c r="F27" s="7" t="s">
        <v>28</v>
      </c>
      <c r="G27" s="7"/>
      <c r="H27" s="6" t="s">
        <v>264</v>
      </c>
      <c r="I27" s="6" t="s">
        <v>407</v>
      </c>
      <c r="J27" s="8">
        <v>2</v>
      </c>
      <c r="K27" s="8">
        <v>4</v>
      </c>
      <c r="L27" s="7">
        <f t="shared" si="0"/>
        <v>8</v>
      </c>
      <c r="M27" s="10" t="s">
        <v>155</v>
      </c>
      <c r="N27" s="26" t="s">
        <v>690</v>
      </c>
      <c r="O27" s="20" t="s">
        <v>845</v>
      </c>
      <c r="P27" s="8">
        <v>2</v>
      </c>
      <c r="Q27" s="8">
        <v>3</v>
      </c>
      <c r="R27" s="7">
        <f t="shared" ref="R27:R37" si="2">P27*Q27</f>
        <v>6</v>
      </c>
    </row>
    <row r="28" spans="2:18" ht="75">
      <c r="B28" s="8" t="s">
        <v>32</v>
      </c>
      <c r="C28" s="9" t="s">
        <v>158</v>
      </c>
      <c r="D28" s="7" t="s">
        <v>28</v>
      </c>
      <c r="E28" s="7"/>
      <c r="F28" s="7" t="s">
        <v>28</v>
      </c>
      <c r="G28" s="7"/>
      <c r="H28" s="6" t="s">
        <v>372</v>
      </c>
      <c r="I28" s="6" t="s">
        <v>159</v>
      </c>
      <c r="J28" s="8">
        <v>1</v>
      </c>
      <c r="K28" s="8">
        <v>3</v>
      </c>
      <c r="L28" s="7">
        <f t="shared" si="0"/>
        <v>3</v>
      </c>
      <c r="M28" s="10" t="s">
        <v>155</v>
      </c>
      <c r="N28" s="26" t="s">
        <v>690</v>
      </c>
      <c r="O28" s="179" t="s">
        <v>205</v>
      </c>
      <c r="P28" s="8">
        <v>1</v>
      </c>
      <c r="Q28" s="8">
        <v>2</v>
      </c>
      <c r="R28" s="7">
        <f t="shared" si="2"/>
        <v>2</v>
      </c>
    </row>
    <row r="29" spans="2:18" ht="71.25">
      <c r="B29" s="8" t="s">
        <v>32</v>
      </c>
      <c r="C29" s="9" t="s">
        <v>158</v>
      </c>
      <c r="D29" s="7" t="s">
        <v>28</v>
      </c>
      <c r="E29" s="7"/>
      <c r="F29" s="7" t="s">
        <v>28</v>
      </c>
      <c r="G29" s="7"/>
      <c r="H29" s="6" t="s">
        <v>279</v>
      </c>
      <c r="I29" s="8" t="s">
        <v>280</v>
      </c>
      <c r="J29" s="8">
        <v>3</v>
      </c>
      <c r="K29" s="8">
        <v>4</v>
      </c>
      <c r="L29" s="7">
        <f t="shared" si="0"/>
        <v>12</v>
      </c>
      <c r="M29" s="27" t="s">
        <v>56</v>
      </c>
      <c r="N29" s="26" t="s">
        <v>524</v>
      </c>
      <c r="O29" s="20" t="s">
        <v>844</v>
      </c>
      <c r="P29" s="8">
        <v>3</v>
      </c>
      <c r="Q29" s="8">
        <v>3</v>
      </c>
      <c r="R29" s="7">
        <f t="shared" si="2"/>
        <v>9</v>
      </c>
    </row>
    <row r="30" spans="2:18" ht="139.5" customHeight="1">
      <c r="B30" s="8" t="s">
        <v>228</v>
      </c>
      <c r="C30" s="8" t="s">
        <v>565</v>
      </c>
      <c r="D30" s="7"/>
      <c r="E30" s="7" t="s">
        <v>28</v>
      </c>
      <c r="F30" s="7" t="s">
        <v>28</v>
      </c>
      <c r="G30" s="7" t="s">
        <v>28</v>
      </c>
      <c r="H30" s="8" t="s">
        <v>26</v>
      </c>
      <c r="I30" s="8" t="s">
        <v>214</v>
      </c>
      <c r="J30" s="8">
        <v>1</v>
      </c>
      <c r="K30" s="8">
        <v>4</v>
      </c>
      <c r="L30" s="7">
        <f t="shared" ref="L30:L37" si="3">J30*K30</f>
        <v>4</v>
      </c>
      <c r="M30" s="8" t="s">
        <v>433</v>
      </c>
      <c r="N30" s="20" t="s">
        <v>690</v>
      </c>
      <c r="O30" s="179" t="s">
        <v>205</v>
      </c>
      <c r="P30" s="8">
        <v>1</v>
      </c>
      <c r="Q30" s="8">
        <v>3</v>
      </c>
      <c r="R30" s="7">
        <f t="shared" si="2"/>
        <v>3</v>
      </c>
    </row>
    <row r="31" spans="2:18" ht="132" customHeight="1">
      <c r="B31" s="8" t="s">
        <v>228</v>
      </c>
      <c r="C31" s="8" t="s">
        <v>565</v>
      </c>
      <c r="D31" s="7"/>
      <c r="E31" s="7" t="s">
        <v>28</v>
      </c>
      <c r="F31" s="7" t="s">
        <v>28</v>
      </c>
      <c r="G31" s="7" t="s">
        <v>28</v>
      </c>
      <c r="H31" s="8" t="s">
        <v>26</v>
      </c>
      <c r="I31" s="8" t="s">
        <v>134</v>
      </c>
      <c r="J31" s="8">
        <v>1</v>
      </c>
      <c r="K31" s="8">
        <v>3</v>
      </c>
      <c r="L31" s="7">
        <f t="shared" si="3"/>
        <v>3</v>
      </c>
      <c r="M31" s="8" t="s">
        <v>435</v>
      </c>
      <c r="N31" s="20" t="s">
        <v>690</v>
      </c>
      <c r="O31" s="179" t="s">
        <v>205</v>
      </c>
      <c r="P31" s="8">
        <v>1</v>
      </c>
      <c r="Q31" s="8">
        <v>3</v>
      </c>
      <c r="R31" s="7">
        <f t="shared" si="2"/>
        <v>3</v>
      </c>
    </row>
    <row r="32" spans="2:18" ht="132" customHeight="1">
      <c r="B32" s="8" t="s">
        <v>228</v>
      </c>
      <c r="C32" s="8" t="s">
        <v>565</v>
      </c>
      <c r="D32" s="7"/>
      <c r="E32" s="7" t="s">
        <v>28</v>
      </c>
      <c r="F32" s="7" t="s">
        <v>28</v>
      </c>
      <c r="G32" s="7" t="s">
        <v>28</v>
      </c>
      <c r="H32" s="8" t="s">
        <v>229</v>
      </c>
      <c r="I32" s="8" t="s">
        <v>53</v>
      </c>
      <c r="J32" s="8">
        <v>1</v>
      </c>
      <c r="K32" s="8">
        <v>3</v>
      </c>
      <c r="L32" s="7">
        <f t="shared" si="3"/>
        <v>3</v>
      </c>
      <c r="M32" s="8" t="s">
        <v>434</v>
      </c>
      <c r="N32" s="20" t="s">
        <v>690</v>
      </c>
      <c r="O32" s="179" t="s">
        <v>205</v>
      </c>
      <c r="P32" s="8">
        <v>1</v>
      </c>
      <c r="Q32" s="8">
        <v>3</v>
      </c>
      <c r="R32" s="7">
        <f t="shared" si="2"/>
        <v>3</v>
      </c>
    </row>
    <row r="33" spans="1:18" ht="116.25" customHeight="1">
      <c r="B33" s="8" t="s">
        <v>228</v>
      </c>
      <c r="C33" s="8" t="s">
        <v>565</v>
      </c>
      <c r="D33" s="7"/>
      <c r="E33" s="7" t="s">
        <v>28</v>
      </c>
      <c r="F33" s="7" t="s">
        <v>28</v>
      </c>
      <c r="G33" s="7" t="s">
        <v>28</v>
      </c>
      <c r="H33" s="8" t="s">
        <v>229</v>
      </c>
      <c r="I33" s="8" t="s">
        <v>230</v>
      </c>
      <c r="J33" s="8">
        <v>1</v>
      </c>
      <c r="K33" s="8">
        <v>3</v>
      </c>
      <c r="L33" s="7">
        <f t="shared" si="3"/>
        <v>3</v>
      </c>
      <c r="M33" s="74" t="s">
        <v>436</v>
      </c>
      <c r="N33" s="20" t="s">
        <v>690</v>
      </c>
      <c r="O33" s="179" t="s">
        <v>205</v>
      </c>
      <c r="P33" s="8">
        <v>1</v>
      </c>
      <c r="Q33" s="8">
        <v>3</v>
      </c>
      <c r="R33" s="7">
        <f t="shared" si="2"/>
        <v>3</v>
      </c>
    </row>
    <row r="34" spans="1:18" ht="116.25" customHeight="1">
      <c r="B34" s="8" t="s">
        <v>228</v>
      </c>
      <c r="C34" s="8" t="s">
        <v>565</v>
      </c>
      <c r="D34" s="7"/>
      <c r="E34" s="7" t="s">
        <v>28</v>
      </c>
      <c r="F34" s="7" t="s">
        <v>28</v>
      </c>
      <c r="G34" s="7" t="s">
        <v>28</v>
      </c>
      <c r="H34" s="8" t="s">
        <v>229</v>
      </c>
      <c r="I34" s="8" t="s">
        <v>134</v>
      </c>
      <c r="J34" s="8">
        <v>1</v>
      </c>
      <c r="K34" s="8">
        <v>3</v>
      </c>
      <c r="L34" s="7">
        <f t="shared" si="3"/>
        <v>3</v>
      </c>
      <c r="M34" s="8" t="s">
        <v>135</v>
      </c>
      <c r="N34" s="20" t="s">
        <v>690</v>
      </c>
      <c r="O34" s="179" t="s">
        <v>205</v>
      </c>
      <c r="P34" s="8">
        <v>1</v>
      </c>
      <c r="Q34" s="8">
        <v>3</v>
      </c>
      <c r="R34" s="7">
        <f t="shared" si="2"/>
        <v>3</v>
      </c>
    </row>
    <row r="35" spans="1:18" ht="114.75" customHeight="1">
      <c r="B35" s="25" t="s">
        <v>228</v>
      </c>
      <c r="C35" s="8" t="s">
        <v>565</v>
      </c>
      <c r="D35" s="7"/>
      <c r="E35" s="7" t="s">
        <v>28</v>
      </c>
      <c r="F35" s="7" t="s">
        <v>28</v>
      </c>
      <c r="G35" s="7" t="s">
        <v>28</v>
      </c>
      <c r="H35" s="8" t="s">
        <v>368</v>
      </c>
      <c r="I35" s="8" t="s">
        <v>369</v>
      </c>
      <c r="J35" s="8">
        <v>1</v>
      </c>
      <c r="K35" s="8">
        <v>3</v>
      </c>
      <c r="L35" s="7">
        <f t="shared" si="3"/>
        <v>3</v>
      </c>
      <c r="M35" s="18" t="s">
        <v>320</v>
      </c>
      <c r="N35" s="26" t="s">
        <v>690</v>
      </c>
      <c r="O35" s="179" t="s">
        <v>205</v>
      </c>
      <c r="P35" s="8">
        <v>1</v>
      </c>
      <c r="Q35" s="8">
        <v>3</v>
      </c>
      <c r="R35" s="7">
        <f t="shared" si="2"/>
        <v>3</v>
      </c>
    </row>
    <row r="36" spans="1:18" ht="100.5" customHeight="1">
      <c r="A36" s="2"/>
      <c r="B36" s="8" t="s">
        <v>228</v>
      </c>
      <c r="C36" s="8" t="s">
        <v>565</v>
      </c>
      <c r="D36" s="7"/>
      <c r="E36" s="7" t="s">
        <v>28</v>
      </c>
      <c r="F36" s="7" t="s">
        <v>28</v>
      </c>
      <c r="G36" s="7" t="s">
        <v>28</v>
      </c>
      <c r="H36" s="157" t="s">
        <v>826</v>
      </c>
      <c r="I36" s="158" t="s">
        <v>827</v>
      </c>
      <c r="J36" s="8">
        <v>5</v>
      </c>
      <c r="K36" s="8">
        <v>4</v>
      </c>
      <c r="L36" s="7">
        <f t="shared" si="3"/>
        <v>20</v>
      </c>
      <c r="M36" s="18" t="s">
        <v>817</v>
      </c>
      <c r="N36" s="26" t="s">
        <v>838</v>
      </c>
      <c r="O36" s="179" t="s">
        <v>841</v>
      </c>
      <c r="P36" s="8">
        <v>3</v>
      </c>
      <c r="Q36" s="8">
        <v>3</v>
      </c>
      <c r="R36" s="7">
        <f t="shared" si="2"/>
        <v>9</v>
      </c>
    </row>
    <row r="37" spans="1:18" ht="85.5">
      <c r="B37" s="8" t="s">
        <v>228</v>
      </c>
      <c r="C37" s="8" t="s">
        <v>834</v>
      </c>
      <c r="D37" s="7"/>
      <c r="E37" s="7" t="s">
        <v>28</v>
      </c>
      <c r="F37" s="7" t="s">
        <v>28</v>
      </c>
      <c r="G37" s="7" t="s">
        <v>28</v>
      </c>
      <c r="H37" s="163" t="s">
        <v>830</v>
      </c>
      <c r="I37" s="164" t="s">
        <v>815</v>
      </c>
      <c r="J37" s="8">
        <v>5</v>
      </c>
      <c r="K37" s="8">
        <v>4</v>
      </c>
      <c r="L37" s="7">
        <f t="shared" si="3"/>
        <v>20</v>
      </c>
      <c r="M37" s="18" t="s">
        <v>814</v>
      </c>
      <c r="N37" s="26" t="s">
        <v>838</v>
      </c>
      <c r="O37" s="179" t="s">
        <v>841</v>
      </c>
      <c r="P37" s="8">
        <v>3</v>
      </c>
      <c r="Q37" s="8">
        <v>3</v>
      </c>
      <c r="R37" s="7">
        <f t="shared" si="2"/>
        <v>9</v>
      </c>
    </row>
  </sheetData>
  <autoFilter ref="A11:S37" xr:uid="{51A101A5-4533-4D3E-87D8-D584C01B3BA2}"/>
  <mergeCells count="25">
    <mergeCell ref="P9:R9"/>
    <mergeCell ref="P10:Q10"/>
    <mergeCell ref="R10:R11"/>
    <mergeCell ref="B2:B6"/>
    <mergeCell ref="C2:O2"/>
    <mergeCell ref="C3:M6"/>
    <mergeCell ref="B7:B8"/>
    <mergeCell ref="C7:O8"/>
    <mergeCell ref="B10:B11"/>
    <mergeCell ref="C10:C11"/>
    <mergeCell ref="D10:D11"/>
    <mergeCell ref="E10:E11"/>
    <mergeCell ref="F10:F11"/>
    <mergeCell ref="B9:G9"/>
    <mergeCell ref="H9:I9"/>
    <mergeCell ref="J9:L9"/>
    <mergeCell ref="M9:O9"/>
    <mergeCell ref="M10:M11"/>
    <mergeCell ref="N10:N11"/>
    <mergeCell ref="O10:O11"/>
    <mergeCell ref="G10:G11"/>
    <mergeCell ref="H10:H11"/>
    <mergeCell ref="I10:I11"/>
    <mergeCell ref="J10:K10"/>
    <mergeCell ref="L10:L11"/>
  </mergeCells>
  <conditionalFormatting sqref="L12:L37">
    <cfRule type="cellIs" dxfId="35" priority="10" operator="greaterThan">
      <formula>9</formula>
    </cfRule>
    <cfRule type="cellIs" dxfId="34" priority="11" operator="between">
      <formula>5</formula>
      <formula>9</formula>
    </cfRule>
    <cfRule type="cellIs" dxfId="33" priority="12" operator="between">
      <formula>1</formula>
      <formula>4</formula>
    </cfRule>
  </conditionalFormatting>
  <conditionalFormatting sqref="R12:R37">
    <cfRule type="cellIs" dxfId="32" priority="1" operator="greaterThan">
      <formula>9</formula>
    </cfRule>
    <cfRule type="cellIs" dxfId="31" priority="2" operator="between">
      <formula>5</formula>
      <formula>9</formula>
    </cfRule>
    <cfRule type="cellIs" dxfId="30" priority="3" operator="between">
      <formula>1</formula>
      <formula>4</formula>
    </cfRule>
  </conditionalFormatting>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B7BBE-7793-4FFA-8B18-6C4661E866FB}">
  <sheetPr>
    <tabColor rgb="FF7030A0"/>
  </sheetPr>
  <dimension ref="A1:R36"/>
  <sheetViews>
    <sheetView tabSelected="1" view="pageBreakPreview" zoomScale="60" zoomScaleNormal="70" workbookViewId="0">
      <pane ySplit="11" topLeftCell="A12" activePane="bottomLeft" state="frozen"/>
      <selection activeCell="B16" sqref="B16"/>
      <selection pane="bottomLeft" activeCell="A9" activeCellId="2" sqref="A11:XFD11 A10:XFD10 A9:XFD9"/>
    </sheetView>
  </sheetViews>
  <sheetFormatPr baseColWidth="10" defaultRowHeight="15"/>
  <cols>
    <col min="1" max="1" width="2.42578125" style="13" customWidth="1"/>
    <col min="2" max="2" width="30.7109375" style="17" customWidth="1"/>
    <col min="3" max="3" width="35.5703125" style="17" customWidth="1"/>
    <col min="4" max="4" width="8.42578125" style="17" customWidth="1"/>
    <col min="5" max="5" width="8.7109375" style="17" customWidth="1"/>
    <col min="6" max="7" width="8.42578125" style="17" customWidth="1"/>
    <col min="8" max="8" width="27.28515625" style="17" bestFit="1" customWidth="1"/>
    <col min="9" max="9" width="35.5703125" style="17" customWidth="1"/>
    <col min="10" max="11" width="9.5703125" style="13" customWidth="1"/>
    <col min="12" max="12" width="19.5703125" style="17" customWidth="1"/>
    <col min="13" max="13" width="74.140625" style="13" bestFit="1" customWidth="1"/>
    <col min="14" max="15" width="23.85546875" style="13" customWidth="1"/>
    <col min="16" max="17" width="14" style="13" bestFit="1" customWidth="1"/>
    <col min="18" max="18" width="16.85546875" style="13" customWidth="1"/>
    <col min="19" max="16384" width="11.42578125" style="13"/>
  </cols>
  <sheetData>
    <row r="1" spans="1:18">
      <c r="A1" s="11"/>
      <c r="B1" s="12"/>
      <c r="C1" s="12"/>
      <c r="D1" s="12"/>
      <c r="E1" s="12"/>
      <c r="F1" s="12"/>
      <c r="G1" s="12"/>
      <c r="H1" s="12"/>
      <c r="I1" s="12"/>
      <c r="J1" s="11"/>
      <c r="K1" s="11"/>
      <c r="L1" s="12"/>
      <c r="M1" s="11"/>
      <c r="N1" s="11"/>
      <c r="O1" s="11"/>
      <c r="P1" s="11"/>
      <c r="Q1" s="11"/>
      <c r="R1" s="11"/>
    </row>
    <row r="2" spans="1:18">
      <c r="A2" s="11"/>
      <c r="B2" s="290"/>
      <c r="C2" s="290"/>
      <c r="D2" s="290"/>
      <c r="E2" s="290"/>
      <c r="F2" s="290"/>
      <c r="G2" s="290"/>
      <c r="H2" s="290"/>
      <c r="I2" s="290"/>
      <c r="J2" s="290"/>
      <c r="K2" s="290"/>
      <c r="L2" s="290"/>
      <c r="M2" s="290"/>
      <c r="N2" s="290"/>
      <c r="O2" s="290"/>
      <c r="P2" s="314"/>
      <c r="Q2" s="314"/>
      <c r="R2" s="314"/>
    </row>
    <row r="3" spans="1:18">
      <c r="A3" s="11"/>
      <c r="B3" s="290"/>
      <c r="C3" s="276" t="s">
        <v>851</v>
      </c>
      <c r="D3" s="276"/>
      <c r="E3" s="276"/>
      <c r="F3" s="276"/>
      <c r="G3" s="276"/>
      <c r="H3" s="276"/>
      <c r="I3" s="276"/>
      <c r="J3" s="276"/>
      <c r="K3" s="276"/>
      <c r="L3" s="276"/>
      <c r="M3" s="276"/>
      <c r="N3" s="14" t="s">
        <v>0</v>
      </c>
      <c r="O3" s="159" t="s">
        <v>412</v>
      </c>
      <c r="P3" s="168"/>
      <c r="Q3" s="162"/>
    </row>
    <row r="4" spans="1:18">
      <c r="A4" s="11"/>
      <c r="B4" s="290"/>
      <c r="C4" s="276"/>
      <c r="D4" s="276"/>
      <c r="E4" s="276"/>
      <c r="F4" s="276"/>
      <c r="G4" s="276"/>
      <c r="H4" s="276"/>
      <c r="I4" s="276"/>
      <c r="J4" s="276"/>
      <c r="K4" s="276"/>
      <c r="L4" s="276"/>
      <c r="M4" s="276"/>
      <c r="N4" s="14" t="s">
        <v>1</v>
      </c>
      <c r="O4" s="160"/>
      <c r="P4" s="168"/>
      <c r="Q4" s="162"/>
    </row>
    <row r="5" spans="1:18">
      <c r="A5" s="11"/>
      <c r="B5" s="290"/>
      <c r="C5" s="276"/>
      <c r="D5" s="276"/>
      <c r="E5" s="276"/>
      <c r="F5" s="276"/>
      <c r="G5" s="276"/>
      <c r="H5" s="276"/>
      <c r="I5" s="276"/>
      <c r="J5" s="276"/>
      <c r="K5" s="276"/>
      <c r="L5" s="276"/>
      <c r="M5" s="276"/>
      <c r="N5" s="14" t="s">
        <v>2</v>
      </c>
      <c r="O5" s="161"/>
      <c r="P5" s="168"/>
      <c r="Q5" s="162"/>
    </row>
    <row r="6" spans="1:18">
      <c r="A6" s="11"/>
      <c r="B6" s="290"/>
      <c r="C6" s="276"/>
      <c r="D6" s="276"/>
      <c r="E6" s="276"/>
      <c r="F6" s="276"/>
      <c r="G6" s="276"/>
      <c r="H6" s="276"/>
      <c r="I6" s="276"/>
      <c r="J6" s="276"/>
      <c r="K6" s="276"/>
      <c r="L6" s="276"/>
      <c r="M6" s="276"/>
      <c r="N6" s="14" t="s">
        <v>3</v>
      </c>
      <c r="O6" s="161"/>
      <c r="P6" s="168"/>
      <c r="Q6" s="162"/>
    </row>
    <row r="7" spans="1:18">
      <c r="A7" s="11"/>
      <c r="B7" s="299" t="s">
        <v>4</v>
      </c>
      <c r="C7" s="300"/>
      <c r="D7" s="301"/>
      <c r="E7" s="301"/>
      <c r="F7" s="301"/>
      <c r="G7" s="301"/>
      <c r="H7" s="301"/>
      <c r="I7" s="301"/>
      <c r="J7" s="301"/>
      <c r="K7" s="301"/>
      <c r="L7" s="301"/>
      <c r="M7" s="301"/>
      <c r="N7" s="301"/>
      <c r="O7" s="301"/>
      <c r="P7" s="313"/>
      <c r="Q7" s="313"/>
      <c r="R7" s="315"/>
    </row>
    <row r="8" spans="1:18" ht="15.75" thickBot="1">
      <c r="A8" s="11"/>
      <c r="B8" s="299"/>
      <c r="C8" s="303"/>
      <c r="D8" s="304"/>
      <c r="E8" s="304"/>
      <c r="F8" s="304"/>
      <c r="G8" s="304"/>
      <c r="H8" s="304"/>
      <c r="I8" s="304"/>
      <c r="J8" s="304"/>
      <c r="K8" s="304"/>
      <c r="L8" s="304"/>
      <c r="M8" s="304"/>
      <c r="N8" s="304"/>
      <c r="O8" s="304"/>
      <c r="P8" s="304"/>
      <c r="Q8" s="304"/>
      <c r="R8" s="305"/>
    </row>
    <row r="9" spans="1:18">
      <c r="A9" s="12"/>
      <c r="B9" s="306" t="s">
        <v>5</v>
      </c>
      <c r="C9" s="307"/>
      <c r="D9" s="307"/>
      <c r="E9" s="307"/>
      <c r="F9" s="307"/>
      <c r="G9" s="307"/>
      <c r="H9" s="307" t="s">
        <v>6</v>
      </c>
      <c r="I9" s="307"/>
      <c r="J9" s="307" t="s">
        <v>7</v>
      </c>
      <c r="K9" s="307"/>
      <c r="L9" s="307"/>
      <c r="M9" s="184"/>
      <c r="N9" s="184"/>
      <c r="O9" s="184"/>
      <c r="P9" s="307" t="s">
        <v>828</v>
      </c>
      <c r="Q9" s="307"/>
      <c r="R9" s="307"/>
    </row>
    <row r="10" spans="1:18" ht="15.75" customHeight="1">
      <c r="A10" s="12"/>
      <c r="B10" s="308" t="s">
        <v>8</v>
      </c>
      <c r="C10" s="291" t="s">
        <v>9</v>
      </c>
      <c r="D10" s="296" t="s">
        <v>209</v>
      </c>
      <c r="E10" s="298" t="s">
        <v>210</v>
      </c>
      <c r="F10" s="296" t="s">
        <v>29</v>
      </c>
      <c r="G10" s="298" t="s">
        <v>211</v>
      </c>
      <c r="H10" s="291" t="s">
        <v>10</v>
      </c>
      <c r="I10" s="291" t="s">
        <v>11</v>
      </c>
      <c r="J10" s="291" t="s">
        <v>12</v>
      </c>
      <c r="K10" s="291"/>
      <c r="L10" s="291" t="s">
        <v>7</v>
      </c>
      <c r="M10" s="292" t="s">
        <v>51</v>
      </c>
      <c r="N10" s="294" t="s">
        <v>14</v>
      </c>
      <c r="O10" s="270" t="s">
        <v>15</v>
      </c>
      <c r="P10" s="289" t="s">
        <v>12</v>
      </c>
      <c r="Q10" s="289"/>
      <c r="R10" s="289" t="s">
        <v>7</v>
      </c>
    </row>
    <row r="11" spans="1:18" ht="106.5" customHeight="1">
      <c r="A11" s="12"/>
      <c r="B11" s="309"/>
      <c r="C11" s="292"/>
      <c r="D11" s="297"/>
      <c r="E11" s="296"/>
      <c r="F11" s="297"/>
      <c r="G11" s="296"/>
      <c r="H11" s="291"/>
      <c r="I11" s="292"/>
      <c r="J11" s="32" t="s">
        <v>16</v>
      </c>
      <c r="K11" s="32" t="s">
        <v>17</v>
      </c>
      <c r="L11" s="292"/>
      <c r="M11" s="293"/>
      <c r="N11" s="295"/>
      <c r="O11" s="271"/>
      <c r="P11" s="172" t="s">
        <v>16</v>
      </c>
      <c r="Q11" s="172" t="s">
        <v>17</v>
      </c>
      <c r="R11" s="289"/>
    </row>
    <row r="12" spans="1:18" s="1" customFormat="1" ht="153.75" customHeight="1">
      <c r="A12" s="2"/>
      <c r="B12" s="8" t="s">
        <v>94</v>
      </c>
      <c r="C12" s="8" t="s">
        <v>95</v>
      </c>
      <c r="D12" s="7" t="s">
        <v>28</v>
      </c>
      <c r="E12" s="7"/>
      <c r="F12" s="7" t="s">
        <v>28</v>
      </c>
      <c r="G12" s="7" t="s">
        <v>28</v>
      </c>
      <c r="H12" s="8" t="s">
        <v>332</v>
      </c>
      <c r="I12" s="8" t="s">
        <v>280</v>
      </c>
      <c r="J12" s="8">
        <v>3</v>
      </c>
      <c r="K12" s="8">
        <v>4</v>
      </c>
      <c r="L12" s="7">
        <f t="shared" ref="L12:L36" si="0">J12*K12</f>
        <v>12</v>
      </c>
      <c r="M12" s="18" t="s">
        <v>507</v>
      </c>
      <c r="N12" s="20" t="s">
        <v>402</v>
      </c>
      <c r="O12" s="20" t="s">
        <v>844</v>
      </c>
      <c r="P12" s="8">
        <v>2</v>
      </c>
      <c r="Q12" s="8">
        <v>4</v>
      </c>
      <c r="R12" s="7">
        <f t="shared" ref="R12:R22" si="1">P12*Q12</f>
        <v>8</v>
      </c>
    </row>
    <row r="13" spans="1:18" s="1" customFormat="1" ht="318" customHeight="1">
      <c r="A13" s="2"/>
      <c r="B13" s="8" t="s">
        <v>94</v>
      </c>
      <c r="C13" s="8" t="s">
        <v>95</v>
      </c>
      <c r="D13" s="7" t="s">
        <v>28</v>
      </c>
      <c r="E13" s="7"/>
      <c r="F13" s="7" t="s">
        <v>28</v>
      </c>
      <c r="G13" s="7" t="s">
        <v>28</v>
      </c>
      <c r="H13" s="8" t="s">
        <v>333</v>
      </c>
      <c r="I13" s="8" t="s">
        <v>162</v>
      </c>
      <c r="J13" s="8">
        <v>4</v>
      </c>
      <c r="K13" s="8">
        <v>3</v>
      </c>
      <c r="L13" s="7">
        <f t="shared" si="0"/>
        <v>12</v>
      </c>
      <c r="M13" s="18" t="s">
        <v>491</v>
      </c>
      <c r="N13" s="20" t="s">
        <v>402</v>
      </c>
      <c r="O13" s="179" t="s">
        <v>843</v>
      </c>
      <c r="P13" s="8">
        <v>2</v>
      </c>
      <c r="Q13" s="8">
        <v>3</v>
      </c>
      <c r="R13" s="7">
        <f t="shared" si="1"/>
        <v>6</v>
      </c>
    </row>
    <row r="14" spans="1:18" s="1" customFormat="1" ht="82.5" customHeight="1">
      <c r="A14" s="2"/>
      <c r="B14" s="8" t="s">
        <v>94</v>
      </c>
      <c r="C14" s="8" t="s">
        <v>96</v>
      </c>
      <c r="D14" s="7" t="s">
        <v>28</v>
      </c>
      <c r="E14" s="7"/>
      <c r="F14" s="7" t="s">
        <v>28</v>
      </c>
      <c r="G14" s="7" t="s">
        <v>28</v>
      </c>
      <c r="H14" s="8" t="s">
        <v>334</v>
      </c>
      <c r="I14" s="8" t="s">
        <v>280</v>
      </c>
      <c r="J14" s="8">
        <v>3</v>
      </c>
      <c r="K14" s="8">
        <v>4</v>
      </c>
      <c r="L14" s="7">
        <f t="shared" si="0"/>
        <v>12</v>
      </c>
      <c r="M14" s="18" t="s">
        <v>335</v>
      </c>
      <c r="N14" s="20" t="s">
        <v>402</v>
      </c>
      <c r="O14" s="20" t="s">
        <v>844</v>
      </c>
      <c r="P14" s="8">
        <v>3</v>
      </c>
      <c r="Q14" s="8">
        <v>3</v>
      </c>
      <c r="R14" s="7">
        <f t="shared" si="1"/>
        <v>9</v>
      </c>
    </row>
    <row r="15" spans="1:18" s="1" customFormat="1" ht="317.25" customHeight="1">
      <c r="A15" s="2"/>
      <c r="B15" s="8" t="s">
        <v>94</v>
      </c>
      <c r="C15" s="8" t="s">
        <v>96</v>
      </c>
      <c r="D15" s="7" t="s">
        <v>28</v>
      </c>
      <c r="E15" s="7"/>
      <c r="F15" s="7" t="s">
        <v>28</v>
      </c>
      <c r="G15" s="7" t="s">
        <v>28</v>
      </c>
      <c r="H15" s="8" t="s">
        <v>336</v>
      </c>
      <c r="I15" s="8" t="s">
        <v>162</v>
      </c>
      <c r="J15" s="8">
        <v>4</v>
      </c>
      <c r="K15" s="8">
        <v>3</v>
      </c>
      <c r="L15" s="7">
        <f t="shared" si="0"/>
        <v>12</v>
      </c>
      <c r="M15" s="18" t="s">
        <v>491</v>
      </c>
      <c r="N15" s="20" t="s">
        <v>402</v>
      </c>
      <c r="O15" s="179" t="s">
        <v>843</v>
      </c>
      <c r="P15" s="8">
        <v>2</v>
      </c>
      <c r="Q15" s="8">
        <v>3</v>
      </c>
      <c r="R15" s="7">
        <f t="shared" si="1"/>
        <v>6</v>
      </c>
    </row>
    <row r="16" spans="1:18" s="1" customFormat="1" ht="139.5" customHeight="1">
      <c r="A16" s="2"/>
      <c r="B16" s="8" t="s">
        <v>94</v>
      </c>
      <c r="C16" s="8" t="s">
        <v>338</v>
      </c>
      <c r="D16" s="7" t="s">
        <v>28</v>
      </c>
      <c r="E16" s="7"/>
      <c r="F16" s="7" t="s">
        <v>28</v>
      </c>
      <c r="G16" s="7" t="s">
        <v>28</v>
      </c>
      <c r="H16" s="8" t="s">
        <v>339</v>
      </c>
      <c r="I16" s="8" t="s">
        <v>280</v>
      </c>
      <c r="J16" s="8">
        <v>3</v>
      </c>
      <c r="K16" s="8">
        <v>4</v>
      </c>
      <c r="L16" s="7">
        <f t="shared" si="0"/>
        <v>12</v>
      </c>
      <c r="M16" s="18" t="s">
        <v>517</v>
      </c>
      <c r="N16" s="20" t="s">
        <v>402</v>
      </c>
      <c r="O16" s="20" t="s">
        <v>844</v>
      </c>
      <c r="P16" s="8">
        <v>3</v>
      </c>
      <c r="Q16" s="8">
        <v>3</v>
      </c>
      <c r="R16" s="7">
        <f t="shared" si="1"/>
        <v>9</v>
      </c>
    </row>
    <row r="17" spans="1:18" s="1" customFormat="1" ht="409.6" customHeight="1">
      <c r="A17" s="2"/>
      <c r="B17" s="8" t="s">
        <v>94</v>
      </c>
      <c r="C17" s="8" t="s">
        <v>340</v>
      </c>
      <c r="D17" s="7" t="s">
        <v>28</v>
      </c>
      <c r="E17" s="7"/>
      <c r="F17" s="7" t="s">
        <v>28</v>
      </c>
      <c r="G17" s="7" t="s">
        <v>28</v>
      </c>
      <c r="H17" s="8" t="s">
        <v>57</v>
      </c>
      <c r="I17" s="8" t="s">
        <v>244</v>
      </c>
      <c r="J17" s="8">
        <v>5</v>
      </c>
      <c r="K17" s="8">
        <v>4</v>
      </c>
      <c r="L17" s="7">
        <f t="shared" si="0"/>
        <v>20</v>
      </c>
      <c r="M17" s="18" t="s">
        <v>472</v>
      </c>
      <c r="N17" s="20" t="s">
        <v>402</v>
      </c>
      <c r="O17" s="179" t="s">
        <v>843</v>
      </c>
      <c r="P17" s="8">
        <v>3</v>
      </c>
      <c r="Q17" s="8">
        <v>3</v>
      </c>
      <c r="R17" s="7">
        <f t="shared" si="1"/>
        <v>9</v>
      </c>
    </row>
    <row r="18" spans="1:18" s="1" customFormat="1" ht="98.25" customHeight="1">
      <c r="A18" s="2"/>
      <c r="B18" s="8" t="s">
        <v>161</v>
      </c>
      <c r="C18" s="8" t="s">
        <v>341</v>
      </c>
      <c r="D18" s="7" t="s">
        <v>28</v>
      </c>
      <c r="E18" s="7"/>
      <c r="F18" s="7" t="s">
        <v>28</v>
      </c>
      <c r="G18" s="7" t="s">
        <v>28</v>
      </c>
      <c r="H18" s="8" t="s">
        <v>342</v>
      </c>
      <c r="I18" s="8" t="s">
        <v>58</v>
      </c>
      <c r="J18" s="8">
        <v>5</v>
      </c>
      <c r="K18" s="8">
        <v>4</v>
      </c>
      <c r="L18" s="7">
        <f t="shared" si="0"/>
        <v>20</v>
      </c>
      <c r="M18" s="18" t="s">
        <v>518</v>
      </c>
      <c r="N18" s="20" t="s">
        <v>402</v>
      </c>
      <c r="O18" s="179" t="s">
        <v>843</v>
      </c>
      <c r="P18" s="8">
        <v>3</v>
      </c>
      <c r="Q18" s="8">
        <v>3</v>
      </c>
      <c r="R18" s="7">
        <f t="shared" si="1"/>
        <v>9</v>
      </c>
    </row>
    <row r="19" spans="1:18" s="1" customFormat="1" ht="106.5" customHeight="1">
      <c r="A19" s="2"/>
      <c r="B19" s="8" t="s">
        <v>161</v>
      </c>
      <c r="C19" s="8" t="s">
        <v>341</v>
      </c>
      <c r="D19" s="7" t="s">
        <v>28</v>
      </c>
      <c r="E19" s="7"/>
      <c r="F19" s="7" t="s">
        <v>28</v>
      </c>
      <c r="G19" s="7" t="s">
        <v>28</v>
      </c>
      <c r="H19" s="8" t="s">
        <v>343</v>
      </c>
      <c r="I19" s="8" t="s">
        <v>97</v>
      </c>
      <c r="J19" s="8">
        <v>5</v>
      </c>
      <c r="K19" s="8">
        <v>4</v>
      </c>
      <c r="L19" s="7">
        <f t="shared" si="0"/>
        <v>20</v>
      </c>
      <c r="M19" s="18" t="s">
        <v>519</v>
      </c>
      <c r="N19" s="20" t="s">
        <v>402</v>
      </c>
      <c r="O19" s="10" t="s">
        <v>842</v>
      </c>
      <c r="P19" s="8">
        <v>3</v>
      </c>
      <c r="Q19" s="8">
        <v>3</v>
      </c>
      <c r="R19" s="7">
        <f t="shared" si="1"/>
        <v>9</v>
      </c>
    </row>
    <row r="20" spans="1:18" s="1" customFormat="1" ht="78" customHeight="1">
      <c r="A20" s="2"/>
      <c r="B20" s="8" t="s">
        <v>161</v>
      </c>
      <c r="C20" s="8" t="s">
        <v>341</v>
      </c>
      <c r="D20" s="7" t="s">
        <v>28</v>
      </c>
      <c r="E20" s="7"/>
      <c r="F20" s="7" t="s">
        <v>28</v>
      </c>
      <c r="G20" s="7" t="s">
        <v>28</v>
      </c>
      <c r="H20" s="8" t="s">
        <v>287</v>
      </c>
      <c r="I20" s="8" t="s">
        <v>280</v>
      </c>
      <c r="J20" s="8">
        <v>3</v>
      </c>
      <c r="K20" s="8">
        <v>4</v>
      </c>
      <c r="L20" s="7">
        <f t="shared" si="0"/>
        <v>12</v>
      </c>
      <c r="M20" s="18" t="s">
        <v>520</v>
      </c>
      <c r="N20" s="20" t="s">
        <v>402</v>
      </c>
      <c r="O20" s="20" t="s">
        <v>844</v>
      </c>
      <c r="P20" s="8">
        <v>2</v>
      </c>
      <c r="Q20" s="8">
        <v>4</v>
      </c>
      <c r="R20" s="7">
        <f t="shared" si="1"/>
        <v>8</v>
      </c>
    </row>
    <row r="21" spans="1:18" s="1" customFormat="1" ht="78" customHeight="1">
      <c r="A21" s="2"/>
      <c r="B21" s="8" t="s">
        <v>161</v>
      </c>
      <c r="C21" s="8" t="s">
        <v>344</v>
      </c>
      <c r="D21" s="7" t="s">
        <v>28</v>
      </c>
      <c r="E21" s="7"/>
      <c r="F21" s="7" t="s">
        <v>28</v>
      </c>
      <c r="G21" s="7" t="s">
        <v>28</v>
      </c>
      <c r="H21" s="153" t="s">
        <v>821</v>
      </c>
      <c r="I21" s="154" t="s">
        <v>103</v>
      </c>
      <c r="J21" s="150">
        <v>2</v>
      </c>
      <c r="K21" s="150">
        <v>6</v>
      </c>
      <c r="L21" s="7">
        <f t="shared" si="0"/>
        <v>12</v>
      </c>
      <c r="M21" s="152" t="s">
        <v>829</v>
      </c>
      <c r="N21" s="20" t="s">
        <v>402</v>
      </c>
      <c r="O21" s="10" t="s">
        <v>848</v>
      </c>
      <c r="P21" s="150">
        <v>2</v>
      </c>
      <c r="Q21" s="150">
        <v>3</v>
      </c>
      <c r="R21" s="7">
        <f t="shared" si="1"/>
        <v>6</v>
      </c>
    </row>
    <row r="22" spans="1:18" s="1" customFormat="1" ht="78" customHeight="1">
      <c r="A22" s="2"/>
      <c r="B22" s="8" t="s">
        <v>161</v>
      </c>
      <c r="C22" s="8" t="s">
        <v>344</v>
      </c>
      <c r="D22" s="7" t="s">
        <v>28</v>
      </c>
      <c r="E22" s="7"/>
      <c r="F22" s="7" t="s">
        <v>28</v>
      </c>
      <c r="G22" s="7" t="s">
        <v>28</v>
      </c>
      <c r="H22" s="153" t="s">
        <v>820</v>
      </c>
      <c r="I22" s="154" t="s">
        <v>59</v>
      </c>
      <c r="J22" s="150">
        <v>2</v>
      </c>
      <c r="K22" s="150">
        <v>6</v>
      </c>
      <c r="L22" s="7">
        <f t="shared" si="0"/>
        <v>12</v>
      </c>
      <c r="M22" s="152" t="s">
        <v>822</v>
      </c>
      <c r="N22" s="20" t="s">
        <v>402</v>
      </c>
      <c r="O22" s="10" t="s">
        <v>848</v>
      </c>
      <c r="P22" s="150">
        <v>2</v>
      </c>
      <c r="Q22" s="150">
        <v>3</v>
      </c>
      <c r="R22" s="7">
        <f t="shared" si="1"/>
        <v>6</v>
      </c>
    </row>
    <row r="23" spans="1:18" s="1" customFormat="1" ht="336.75" customHeight="1">
      <c r="A23" s="2"/>
      <c r="B23" s="8" t="s">
        <v>161</v>
      </c>
      <c r="C23" s="8" t="s">
        <v>344</v>
      </c>
      <c r="D23" s="7" t="s">
        <v>28</v>
      </c>
      <c r="E23" s="7"/>
      <c r="F23" s="7" t="s">
        <v>28</v>
      </c>
      <c r="G23" s="7" t="s">
        <v>28</v>
      </c>
      <c r="H23" s="8" t="s">
        <v>345</v>
      </c>
      <c r="I23" s="8" t="s">
        <v>97</v>
      </c>
      <c r="J23" s="8">
        <v>4</v>
      </c>
      <c r="K23" s="8">
        <v>3</v>
      </c>
      <c r="L23" s="7">
        <f t="shared" si="0"/>
        <v>12</v>
      </c>
      <c r="M23" s="18" t="s">
        <v>489</v>
      </c>
      <c r="N23" s="20" t="s">
        <v>402</v>
      </c>
      <c r="O23" s="10" t="s">
        <v>842</v>
      </c>
      <c r="P23" s="8">
        <v>2</v>
      </c>
      <c r="Q23" s="8">
        <v>3</v>
      </c>
      <c r="R23" s="7">
        <f t="shared" ref="R23:R36" si="2">P23*Q23</f>
        <v>6</v>
      </c>
    </row>
    <row r="24" spans="1:18" s="1" customFormat="1" ht="110.25" customHeight="1">
      <c r="A24" s="2"/>
      <c r="B24" s="8" t="s">
        <v>161</v>
      </c>
      <c r="C24" s="8" t="s">
        <v>341</v>
      </c>
      <c r="D24" s="7" t="s">
        <v>28</v>
      </c>
      <c r="E24" s="7"/>
      <c r="F24" s="7" t="s">
        <v>28</v>
      </c>
      <c r="G24" s="7" t="s">
        <v>28</v>
      </c>
      <c r="H24" s="8" t="s">
        <v>57</v>
      </c>
      <c r="I24" s="8" t="s">
        <v>98</v>
      </c>
      <c r="J24" s="8">
        <v>1</v>
      </c>
      <c r="K24" s="8">
        <v>3</v>
      </c>
      <c r="L24" s="7">
        <f t="shared" si="0"/>
        <v>3</v>
      </c>
      <c r="M24" s="18" t="s">
        <v>346</v>
      </c>
      <c r="N24" s="20" t="s">
        <v>402</v>
      </c>
      <c r="O24" s="179" t="s">
        <v>205</v>
      </c>
      <c r="P24" s="8">
        <v>1</v>
      </c>
      <c r="Q24" s="8">
        <v>3</v>
      </c>
      <c r="R24" s="7">
        <f t="shared" si="2"/>
        <v>3</v>
      </c>
    </row>
    <row r="25" spans="1:18" s="1" customFormat="1" ht="104.25" customHeight="1">
      <c r="A25" s="2"/>
      <c r="B25" s="8" t="s">
        <v>161</v>
      </c>
      <c r="C25" s="8" t="s">
        <v>344</v>
      </c>
      <c r="D25" s="7" t="s">
        <v>28</v>
      </c>
      <c r="E25" s="7"/>
      <c r="F25" s="7" t="s">
        <v>28</v>
      </c>
      <c r="G25" s="7" t="s">
        <v>28</v>
      </c>
      <c r="H25" s="8" t="s">
        <v>347</v>
      </c>
      <c r="I25" s="8" t="s">
        <v>98</v>
      </c>
      <c r="J25" s="8">
        <v>1</v>
      </c>
      <c r="K25" s="8">
        <v>3</v>
      </c>
      <c r="L25" s="7">
        <f t="shared" si="0"/>
        <v>3</v>
      </c>
      <c r="M25" s="18" t="s">
        <v>346</v>
      </c>
      <c r="N25" s="20" t="s">
        <v>402</v>
      </c>
      <c r="O25" s="179" t="s">
        <v>205</v>
      </c>
      <c r="P25" s="8">
        <v>1</v>
      </c>
      <c r="Q25" s="8">
        <v>3</v>
      </c>
      <c r="R25" s="7">
        <f t="shared" si="2"/>
        <v>3</v>
      </c>
    </row>
    <row r="26" spans="1:18" s="1" customFormat="1" ht="124.5" customHeight="1">
      <c r="A26" s="2"/>
      <c r="B26" s="8" t="s">
        <v>161</v>
      </c>
      <c r="C26" s="8" t="s">
        <v>344</v>
      </c>
      <c r="D26" s="7" t="s">
        <v>28</v>
      </c>
      <c r="E26" s="7"/>
      <c r="F26" s="7" t="s">
        <v>28</v>
      </c>
      <c r="G26" s="7" t="s">
        <v>28</v>
      </c>
      <c r="H26" s="8" t="s">
        <v>348</v>
      </c>
      <c r="I26" s="8" t="s">
        <v>280</v>
      </c>
      <c r="J26" s="8">
        <v>3</v>
      </c>
      <c r="K26" s="8">
        <v>4</v>
      </c>
      <c r="L26" s="7">
        <f t="shared" si="0"/>
        <v>12</v>
      </c>
      <c r="M26" s="18" t="s">
        <v>349</v>
      </c>
      <c r="N26" s="20" t="s">
        <v>402</v>
      </c>
      <c r="O26" s="20" t="s">
        <v>844</v>
      </c>
      <c r="P26" s="8">
        <v>2</v>
      </c>
      <c r="Q26" s="8">
        <v>4</v>
      </c>
      <c r="R26" s="7">
        <f t="shared" si="2"/>
        <v>8</v>
      </c>
    </row>
    <row r="27" spans="1:18" s="1" customFormat="1" ht="118.5" customHeight="1">
      <c r="A27" s="2"/>
      <c r="B27" s="8" t="s">
        <v>161</v>
      </c>
      <c r="C27" s="8" t="s">
        <v>344</v>
      </c>
      <c r="D27" s="7" t="s">
        <v>28</v>
      </c>
      <c r="E27" s="7"/>
      <c r="F27" s="7" t="s">
        <v>28</v>
      </c>
      <c r="G27" s="7" t="s">
        <v>28</v>
      </c>
      <c r="H27" s="8" t="s">
        <v>333</v>
      </c>
      <c r="I27" s="8" t="s">
        <v>162</v>
      </c>
      <c r="J27" s="8">
        <v>4</v>
      </c>
      <c r="K27" s="8">
        <v>3</v>
      </c>
      <c r="L27" s="7">
        <f t="shared" si="0"/>
        <v>12</v>
      </c>
      <c r="M27" s="18" t="s">
        <v>337</v>
      </c>
      <c r="N27" s="20" t="s">
        <v>402</v>
      </c>
      <c r="O27" s="179" t="s">
        <v>843</v>
      </c>
      <c r="P27" s="8">
        <v>2</v>
      </c>
      <c r="Q27" s="8">
        <v>3</v>
      </c>
      <c r="R27" s="7">
        <f t="shared" si="2"/>
        <v>6</v>
      </c>
    </row>
    <row r="28" spans="1:18" s="1" customFormat="1" ht="129" customHeight="1">
      <c r="A28" s="2"/>
      <c r="B28" s="8" t="s">
        <v>161</v>
      </c>
      <c r="C28" s="8" t="s">
        <v>344</v>
      </c>
      <c r="D28" s="7" t="s">
        <v>28</v>
      </c>
      <c r="E28" s="7"/>
      <c r="F28" s="7" t="s">
        <v>28</v>
      </c>
      <c r="G28" s="7" t="s">
        <v>28</v>
      </c>
      <c r="H28" s="8" t="s">
        <v>67</v>
      </c>
      <c r="I28" s="8" t="s">
        <v>162</v>
      </c>
      <c r="J28" s="8">
        <v>3</v>
      </c>
      <c r="K28" s="8">
        <v>4</v>
      </c>
      <c r="L28" s="7">
        <f t="shared" si="0"/>
        <v>12</v>
      </c>
      <c r="M28" s="18" t="s">
        <v>350</v>
      </c>
      <c r="N28" s="20" t="s">
        <v>402</v>
      </c>
      <c r="O28" s="179" t="s">
        <v>843</v>
      </c>
      <c r="P28" s="8">
        <v>2</v>
      </c>
      <c r="Q28" s="8">
        <v>4</v>
      </c>
      <c r="R28" s="7">
        <f t="shared" si="2"/>
        <v>8</v>
      </c>
    </row>
    <row r="29" spans="1:18" s="1" customFormat="1" ht="134.25" customHeight="1">
      <c r="A29" s="2"/>
      <c r="B29" s="8" t="s">
        <v>99</v>
      </c>
      <c r="C29" s="8" t="s">
        <v>351</v>
      </c>
      <c r="D29" s="7" t="s">
        <v>28</v>
      </c>
      <c r="E29" s="7"/>
      <c r="F29" s="7" t="s">
        <v>28</v>
      </c>
      <c r="G29" s="7"/>
      <c r="H29" s="8" t="s">
        <v>348</v>
      </c>
      <c r="I29" s="8" t="s">
        <v>280</v>
      </c>
      <c r="J29" s="8">
        <v>3</v>
      </c>
      <c r="K29" s="8">
        <v>4</v>
      </c>
      <c r="L29" s="7">
        <f t="shared" si="0"/>
        <v>12</v>
      </c>
      <c r="M29" s="18" t="s">
        <v>349</v>
      </c>
      <c r="N29" s="20" t="s">
        <v>402</v>
      </c>
      <c r="O29" s="20" t="s">
        <v>844</v>
      </c>
      <c r="P29" s="8">
        <v>2</v>
      </c>
      <c r="Q29" s="8">
        <v>4</v>
      </c>
      <c r="R29" s="7">
        <f t="shared" si="2"/>
        <v>8</v>
      </c>
    </row>
    <row r="30" spans="1:18" s="1" customFormat="1" ht="118.5" customHeight="1">
      <c r="A30" s="2"/>
      <c r="B30" s="8" t="s">
        <v>228</v>
      </c>
      <c r="C30" s="8" t="s">
        <v>565</v>
      </c>
      <c r="D30" s="7"/>
      <c r="E30" s="7" t="s">
        <v>28</v>
      </c>
      <c r="F30" s="7" t="s">
        <v>28</v>
      </c>
      <c r="G30" s="7" t="s">
        <v>28</v>
      </c>
      <c r="H30" s="8" t="s">
        <v>26</v>
      </c>
      <c r="I30" s="8" t="s">
        <v>214</v>
      </c>
      <c r="J30" s="8">
        <v>3</v>
      </c>
      <c r="K30" s="8">
        <v>3</v>
      </c>
      <c r="L30" s="7">
        <f t="shared" si="0"/>
        <v>9</v>
      </c>
      <c r="M30" s="8" t="s">
        <v>433</v>
      </c>
      <c r="N30" s="20" t="s">
        <v>402</v>
      </c>
      <c r="O30" s="179" t="s">
        <v>843</v>
      </c>
      <c r="P30" s="8">
        <v>1</v>
      </c>
      <c r="Q30" s="8">
        <v>3</v>
      </c>
      <c r="R30" s="7">
        <f t="shared" si="2"/>
        <v>3</v>
      </c>
    </row>
    <row r="31" spans="1:18" s="1" customFormat="1" ht="77.25" customHeight="1">
      <c r="A31" s="2"/>
      <c r="B31" s="8" t="s">
        <v>228</v>
      </c>
      <c r="C31" s="8" t="s">
        <v>565</v>
      </c>
      <c r="D31" s="7"/>
      <c r="E31" s="7" t="s">
        <v>28</v>
      </c>
      <c r="F31" s="7" t="s">
        <v>28</v>
      </c>
      <c r="G31" s="7" t="s">
        <v>28</v>
      </c>
      <c r="H31" s="8" t="s">
        <v>26</v>
      </c>
      <c r="I31" s="8" t="s">
        <v>134</v>
      </c>
      <c r="J31" s="8">
        <v>1</v>
      </c>
      <c r="K31" s="8">
        <v>3</v>
      </c>
      <c r="L31" s="7">
        <f t="shared" si="0"/>
        <v>3</v>
      </c>
      <c r="M31" s="8" t="s">
        <v>435</v>
      </c>
      <c r="N31" s="20" t="s">
        <v>402</v>
      </c>
      <c r="O31" s="179" t="s">
        <v>205</v>
      </c>
      <c r="P31" s="8">
        <v>1</v>
      </c>
      <c r="Q31" s="8">
        <v>3</v>
      </c>
      <c r="R31" s="7">
        <f t="shared" si="2"/>
        <v>3</v>
      </c>
    </row>
    <row r="32" spans="1:18" s="1" customFormat="1" ht="139.5" customHeight="1">
      <c r="A32" s="2"/>
      <c r="B32" s="8" t="s">
        <v>228</v>
      </c>
      <c r="C32" s="8" t="s">
        <v>565</v>
      </c>
      <c r="D32" s="7"/>
      <c r="E32" s="7" t="s">
        <v>28</v>
      </c>
      <c r="F32" s="7" t="s">
        <v>28</v>
      </c>
      <c r="G32" s="7" t="s">
        <v>28</v>
      </c>
      <c r="H32" s="8" t="s">
        <v>229</v>
      </c>
      <c r="I32" s="8" t="s">
        <v>53</v>
      </c>
      <c r="J32" s="8">
        <v>1</v>
      </c>
      <c r="K32" s="8">
        <v>3</v>
      </c>
      <c r="L32" s="7">
        <f t="shared" si="0"/>
        <v>3</v>
      </c>
      <c r="M32" s="8" t="s">
        <v>434</v>
      </c>
      <c r="N32" s="20" t="s">
        <v>402</v>
      </c>
      <c r="O32" s="179" t="s">
        <v>205</v>
      </c>
      <c r="P32" s="8">
        <v>1</v>
      </c>
      <c r="Q32" s="8">
        <v>3</v>
      </c>
      <c r="R32" s="7">
        <f t="shared" si="2"/>
        <v>3</v>
      </c>
    </row>
    <row r="33" spans="1:18" s="1" customFormat="1" ht="139.5" customHeight="1">
      <c r="A33" s="2"/>
      <c r="B33" s="8" t="s">
        <v>228</v>
      </c>
      <c r="C33" s="8" t="s">
        <v>565</v>
      </c>
      <c r="D33" s="7"/>
      <c r="E33" s="7" t="s">
        <v>28</v>
      </c>
      <c r="F33" s="7" t="s">
        <v>28</v>
      </c>
      <c r="G33" s="7" t="s">
        <v>28</v>
      </c>
      <c r="H33" s="8" t="s">
        <v>229</v>
      </c>
      <c r="I33" s="8" t="s">
        <v>230</v>
      </c>
      <c r="J33" s="8">
        <v>1</v>
      </c>
      <c r="K33" s="8">
        <v>3</v>
      </c>
      <c r="L33" s="7">
        <f t="shared" si="0"/>
        <v>3</v>
      </c>
      <c r="M33" s="74" t="s">
        <v>436</v>
      </c>
      <c r="N33" s="20" t="s">
        <v>402</v>
      </c>
      <c r="O33" s="179" t="s">
        <v>205</v>
      </c>
      <c r="P33" s="8">
        <v>1</v>
      </c>
      <c r="Q33" s="8">
        <v>3</v>
      </c>
      <c r="R33" s="7">
        <f t="shared" si="2"/>
        <v>3</v>
      </c>
    </row>
    <row r="34" spans="1:18" s="1" customFormat="1" ht="90" customHeight="1">
      <c r="A34" s="2"/>
      <c r="B34" s="8" t="s">
        <v>228</v>
      </c>
      <c r="C34" s="8" t="s">
        <v>565</v>
      </c>
      <c r="D34" s="7"/>
      <c r="E34" s="7" t="s">
        <v>28</v>
      </c>
      <c r="F34" s="7" t="s">
        <v>28</v>
      </c>
      <c r="G34" s="7" t="s">
        <v>28</v>
      </c>
      <c r="H34" s="8" t="s">
        <v>229</v>
      </c>
      <c r="I34" s="8" t="s">
        <v>134</v>
      </c>
      <c r="J34" s="8">
        <v>1</v>
      </c>
      <c r="K34" s="8">
        <v>3</v>
      </c>
      <c r="L34" s="7">
        <f t="shared" si="0"/>
        <v>3</v>
      </c>
      <c r="M34" s="8" t="s">
        <v>135</v>
      </c>
      <c r="N34" s="20" t="s">
        <v>402</v>
      </c>
      <c r="O34" s="179" t="s">
        <v>205</v>
      </c>
      <c r="P34" s="8">
        <v>1</v>
      </c>
      <c r="Q34" s="8">
        <v>3</v>
      </c>
      <c r="R34" s="7">
        <f t="shared" si="2"/>
        <v>3</v>
      </c>
    </row>
    <row r="35" spans="1:18" s="1" customFormat="1" ht="120" customHeight="1">
      <c r="A35" s="2"/>
      <c r="B35" s="8" t="s">
        <v>228</v>
      </c>
      <c r="C35" s="8" t="s">
        <v>834</v>
      </c>
      <c r="D35" s="7"/>
      <c r="E35" s="7" t="s">
        <v>28</v>
      </c>
      <c r="F35" s="7" t="s">
        <v>28</v>
      </c>
      <c r="G35" s="7" t="s">
        <v>28</v>
      </c>
      <c r="H35" s="157" t="s">
        <v>826</v>
      </c>
      <c r="I35" s="158" t="s">
        <v>827</v>
      </c>
      <c r="J35" s="8">
        <v>5</v>
      </c>
      <c r="K35" s="8">
        <v>4</v>
      </c>
      <c r="L35" s="7">
        <f t="shared" si="0"/>
        <v>20</v>
      </c>
      <c r="M35" s="18" t="s">
        <v>817</v>
      </c>
      <c r="N35" s="20" t="s">
        <v>402</v>
      </c>
      <c r="O35" s="179" t="s">
        <v>841</v>
      </c>
      <c r="P35" s="8">
        <v>3</v>
      </c>
      <c r="Q35" s="8">
        <v>3</v>
      </c>
      <c r="R35" s="7">
        <f t="shared" si="2"/>
        <v>9</v>
      </c>
    </row>
    <row r="36" spans="1:18" ht="85.5">
      <c r="B36" s="8" t="s">
        <v>228</v>
      </c>
      <c r="C36" s="8" t="s">
        <v>834</v>
      </c>
      <c r="D36" s="7"/>
      <c r="E36" s="7" t="s">
        <v>28</v>
      </c>
      <c r="F36" s="7" t="s">
        <v>28</v>
      </c>
      <c r="G36" s="7" t="s">
        <v>28</v>
      </c>
      <c r="H36" s="163" t="s">
        <v>830</v>
      </c>
      <c r="I36" s="164" t="s">
        <v>815</v>
      </c>
      <c r="J36" s="8">
        <v>5</v>
      </c>
      <c r="K36" s="8">
        <v>4</v>
      </c>
      <c r="L36" s="7">
        <f t="shared" si="0"/>
        <v>20</v>
      </c>
      <c r="M36" s="18" t="s">
        <v>814</v>
      </c>
      <c r="N36" s="20" t="s">
        <v>402</v>
      </c>
      <c r="O36" s="179" t="s">
        <v>841</v>
      </c>
      <c r="P36" s="8">
        <v>3</v>
      </c>
      <c r="Q36" s="8">
        <v>3</v>
      </c>
      <c r="R36" s="7">
        <f t="shared" si="2"/>
        <v>9</v>
      </c>
    </row>
  </sheetData>
  <autoFilter ref="A11:R36" xr:uid="{FC5B7BBE-7793-4FFA-8B18-6C4661E866FB}"/>
  <mergeCells count="24">
    <mergeCell ref="P10:Q10"/>
    <mergeCell ref="R10:R11"/>
    <mergeCell ref="M10:M11"/>
    <mergeCell ref="N10:N11"/>
    <mergeCell ref="O10:O11"/>
    <mergeCell ref="G10:G11"/>
    <mergeCell ref="H10:H11"/>
    <mergeCell ref="I10:I11"/>
    <mergeCell ref="J10:K10"/>
    <mergeCell ref="L10:L11"/>
    <mergeCell ref="B9:G9"/>
    <mergeCell ref="H9:I9"/>
    <mergeCell ref="J9:L9"/>
    <mergeCell ref="P9:R9"/>
    <mergeCell ref="B10:B11"/>
    <mergeCell ref="C10:C11"/>
    <mergeCell ref="D10:D11"/>
    <mergeCell ref="E10:E11"/>
    <mergeCell ref="F10:F11"/>
    <mergeCell ref="B2:B6"/>
    <mergeCell ref="C2:R2"/>
    <mergeCell ref="C3:M6"/>
    <mergeCell ref="B7:B8"/>
    <mergeCell ref="C7:R8"/>
  </mergeCells>
  <conditionalFormatting sqref="L12:L36">
    <cfRule type="cellIs" dxfId="29" priority="33" operator="greaterThan">
      <formula>9</formula>
    </cfRule>
    <cfRule type="cellIs" dxfId="28" priority="34" operator="between">
      <formula>5</formula>
      <formula>9</formula>
    </cfRule>
    <cfRule type="cellIs" dxfId="27" priority="35" operator="between">
      <formula>1</formula>
      <formula>4</formula>
    </cfRule>
  </conditionalFormatting>
  <conditionalFormatting sqref="R12:R36">
    <cfRule type="cellIs" dxfId="26" priority="1" operator="greaterThan">
      <formula>9</formula>
    </cfRule>
    <cfRule type="cellIs" dxfId="25" priority="2" operator="between">
      <formula>5</formula>
      <formula>9</formula>
    </cfRule>
    <cfRule type="cellIs" dxfId="24" priority="3" operator="between">
      <formula>1</formula>
      <formula>4</formula>
    </cfRule>
  </conditionalFormatting>
  <pageMargins left="0.7" right="0.7" top="0.75" bottom="0.75" header="0.3" footer="0.3"/>
  <pageSetup paperSize="9" scale="23" orientation="portrait" horizontalDpi="300" verticalDpi="300" r:id="rId1"/>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415AD-DD3B-4898-82F9-02243C5FBA76}">
  <sheetPr>
    <tabColor rgb="FFFFFF00"/>
  </sheetPr>
  <dimension ref="A1:S35"/>
  <sheetViews>
    <sheetView view="pageBreakPreview" zoomScale="70" zoomScaleNormal="70" zoomScaleSheetLayoutView="70" workbookViewId="0">
      <pane ySplit="11" topLeftCell="A12" activePane="bottomLeft" state="frozen"/>
      <selection activeCell="O16" sqref="O16"/>
      <selection pane="bottomLeft" activeCell="C12" sqref="C12"/>
    </sheetView>
  </sheetViews>
  <sheetFormatPr baseColWidth="10" defaultRowHeight="15"/>
  <cols>
    <col min="1" max="1" width="2.42578125" style="13" customWidth="1"/>
    <col min="2" max="2" width="30.7109375" style="17" customWidth="1"/>
    <col min="3" max="3" width="35.5703125" style="17" customWidth="1"/>
    <col min="4" max="4" width="8.42578125" style="17" customWidth="1"/>
    <col min="5" max="5" width="8.7109375" style="17" customWidth="1"/>
    <col min="6" max="7" width="8.42578125" style="17" customWidth="1"/>
    <col min="8" max="8" width="27.28515625" style="17" bestFit="1" customWidth="1"/>
    <col min="9" max="9" width="35.5703125" style="17" customWidth="1"/>
    <col min="10" max="11" width="9.5703125" style="13" customWidth="1"/>
    <col min="12" max="12" width="19.5703125" style="17" customWidth="1"/>
    <col min="13" max="13" width="74.140625" style="13" bestFit="1" customWidth="1"/>
    <col min="14" max="15" width="23.85546875" style="13" customWidth="1"/>
    <col min="16" max="16" width="12" style="13" bestFit="1" customWidth="1"/>
    <col min="17" max="17" width="13.85546875" style="13" customWidth="1"/>
    <col min="18" max="18" width="16.85546875" style="13" customWidth="1"/>
    <col min="19" max="16384" width="11.42578125" style="13"/>
  </cols>
  <sheetData>
    <row r="1" spans="1:18">
      <c r="A1" s="11"/>
      <c r="B1" s="12"/>
      <c r="C1" s="12"/>
      <c r="D1" s="12"/>
      <c r="E1" s="12"/>
      <c r="F1" s="12"/>
      <c r="G1" s="12"/>
      <c r="H1" s="12"/>
      <c r="I1" s="12"/>
      <c r="J1" s="11"/>
      <c r="K1" s="11"/>
      <c r="L1" s="12"/>
      <c r="M1" s="11"/>
      <c r="N1" s="11"/>
      <c r="O1" s="11"/>
      <c r="P1" s="11"/>
      <c r="Q1" s="11"/>
      <c r="R1" s="11"/>
    </row>
    <row r="2" spans="1:18">
      <c r="A2" s="11"/>
      <c r="B2" s="290"/>
      <c r="C2" s="290"/>
      <c r="D2" s="290"/>
      <c r="E2" s="290"/>
      <c r="F2" s="290"/>
      <c r="G2" s="290"/>
      <c r="H2" s="290"/>
      <c r="I2" s="290"/>
      <c r="J2" s="290"/>
      <c r="K2" s="290"/>
      <c r="L2" s="290"/>
      <c r="M2" s="290"/>
      <c r="N2" s="290"/>
      <c r="O2" s="290"/>
      <c r="P2" s="314"/>
      <c r="Q2" s="314"/>
      <c r="R2" s="314"/>
    </row>
    <row r="3" spans="1:18">
      <c r="A3" s="11"/>
      <c r="B3" s="290"/>
      <c r="C3" s="276" t="s">
        <v>851</v>
      </c>
      <c r="D3" s="276"/>
      <c r="E3" s="276"/>
      <c r="F3" s="276"/>
      <c r="G3" s="276"/>
      <c r="H3" s="276"/>
      <c r="I3" s="276"/>
      <c r="J3" s="276"/>
      <c r="K3" s="276"/>
      <c r="L3" s="276"/>
      <c r="M3" s="276"/>
      <c r="N3" s="14" t="s">
        <v>0</v>
      </c>
      <c r="O3" s="159" t="s">
        <v>412</v>
      </c>
      <c r="P3" s="168"/>
      <c r="Q3" s="162"/>
    </row>
    <row r="4" spans="1:18">
      <c r="A4" s="11"/>
      <c r="B4" s="290"/>
      <c r="C4" s="276"/>
      <c r="D4" s="276"/>
      <c r="E4" s="276"/>
      <c r="F4" s="276"/>
      <c r="G4" s="276"/>
      <c r="H4" s="276"/>
      <c r="I4" s="276"/>
      <c r="J4" s="276"/>
      <c r="K4" s="276"/>
      <c r="L4" s="276"/>
      <c r="M4" s="276"/>
      <c r="N4" s="14" t="s">
        <v>1</v>
      </c>
      <c r="O4" s="160"/>
      <c r="P4" s="168"/>
      <c r="Q4" s="162"/>
    </row>
    <row r="5" spans="1:18">
      <c r="A5" s="11"/>
      <c r="B5" s="290"/>
      <c r="C5" s="276"/>
      <c r="D5" s="276"/>
      <c r="E5" s="276"/>
      <c r="F5" s="276"/>
      <c r="G5" s="276"/>
      <c r="H5" s="276"/>
      <c r="I5" s="276"/>
      <c r="J5" s="276"/>
      <c r="K5" s="276"/>
      <c r="L5" s="276"/>
      <c r="M5" s="276"/>
      <c r="N5" s="14" t="s">
        <v>2</v>
      </c>
      <c r="O5" s="161"/>
      <c r="P5" s="168"/>
      <c r="Q5" s="162"/>
    </row>
    <row r="6" spans="1:18">
      <c r="A6" s="11"/>
      <c r="B6" s="290"/>
      <c r="C6" s="276"/>
      <c r="D6" s="276"/>
      <c r="E6" s="276"/>
      <c r="F6" s="276"/>
      <c r="G6" s="276"/>
      <c r="H6" s="276"/>
      <c r="I6" s="276"/>
      <c r="J6" s="276"/>
      <c r="K6" s="276"/>
      <c r="L6" s="276"/>
      <c r="M6" s="276"/>
      <c r="N6" s="14" t="s">
        <v>3</v>
      </c>
      <c r="O6" s="161"/>
      <c r="P6" s="168"/>
      <c r="Q6" s="162"/>
    </row>
    <row r="7" spans="1:18">
      <c r="A7" s="11"/>
      <c r="B7" s="299" t="s">
        <v>4</v>
      </c>
      <c r="C7" s="300"/>
      <c r="D7" s="301"/>
      <c r="E7" s="301"/>
      <c r="F7" s="301"/>
      <c r="G7" s="301"/>
      <c r="H7" s="301"/>
      <c r="I7" s="301"/>
      <c r="J7" s="301"/>
      <c r="K7" s="301"/>
      <c r="L7" s="301"/>
      <c r="M7" s="301"/>
      <c r="N7" s="301"/>
      <c r="O7" s="301"/>
      <c r="P7" s="313"/>
      <c r="Q7" s="313"/>
      <c r="R7" s="315"/>
    </row>
    <row r="8" spans="1:18" ht="15.75" thickBot="1">
      <c r="A8" s="11"/>
      <c r="B8" s="299"/>
      <c r="C8" s="303"/>
      <c r="D8" s="304"/>
      <c r="E8" s="304"/>
      <c r="F8" s="304"/>
      <c r="G8" s="304"/>
      <c r="H8" s="304"/>
      <c r="I8" s="304"/>
      <c r="J8" s="304"/>
      <c r="K8" s="304"/>
      <c r="L8" s="304"/>
      <c r="M8" s="304"/>
      <c r="N8" s="304"/>
      <c r="O8" s="304"/>
      <c r="P8" s="304"/>
      <c r="Q8" s="304"/>
      <c r="R8" s="305"/>
    </row>
    <row r="9" spans="1:18">
      <c r="A9" s="12"/>
      <c r="B9" s="306" t="s">
        <v>5</v>
      </c>
      <c r="C9" s="307"/>
      <c r="D9" s="307"/>
      <c r="E9" s="307"/>
      <c r="F9" s="307"/>
      <c r="G9" s="307"/>
      <c r="H9" s="307" t="s">
        <v>6</v>
      </c>
      <c r="I9" s="307"/>
      <c r="J9" s="307" t="s">
        <v>7</v>
      </c>
      <c r="K9" s="307"/>
      <c r="L9" s="307"/>
      <c r="M9" s="184"/>
      <c r="N9" s="184"/>
      <c r="O9" s="184"/>
      <c r="P9" s="307" t="s">
        <v>828</v>
      </c>
      <c r="Q9" s="307"/>
      <c r="R9" s="307"/>
    </row>
    <row r="10" spans="1:18" ht="15.75" customHeight="1">
      <c r="A10" s="12"/>
      <c r="B10" s="308" t="s">
        <v>8</v>
      </c>
      <c r="C10" s="291" t="s">
        <v>9</v>
      </c>
      <c r="D10" s="296" t="s">
        <v>209</v>
      </c>
      <c r="E10" s="298" t="s">
        <v>210</v>
      </c>
      <c r="F10" s="296" t="s">
        <v>29</v>
      </c>
      <c r="G10" s="298" t="s">
        <v>211</v>
      </c>
      <c r="H10" s="291" t="s">
        <v>10</v>
      </c>
      <c r="I10" s="291" t="s">
        <v>11</v>
      </c>
      <c r="J10" s="291" t="s">
        <v>12</v>
      </c>
      <c r="K10" s="291"/>
      <c r="L10" s="291" t="s">
        <v>7</v>
      </c>
      <c r="M10" s="292" t="s">
        <v>51</v>
      </c>
      <c r="N10" s="294" t="s">
        <v>14</v>
      </c>
      <c r="O10" s="270" t="s">
        <v>15</v>
      </c>
      <c r="P10" s="289" t="s">
        <v>12</v>
      </c>
      <c r="Q10" s="289"/>
      <c r="R10" s="289" t="s">
        <v>7</v>
      </c>
    </row>
    <row r="11" spans="1:18" ht="111" customHeight="1">
      <c r="A11" s="12"/>
      <c r="B11" s="309"/>
      <c r="C11" s="292"/>
      <c r="D11" s="297"/>
      <c r="E11" s="296"/>
      <c r="F11" s="297"/>
      <c r="G11" s="296"/>
      <c r="H11" s="291"/>
      <c r="I11" s="292"/>
      <c r="J11" s="32" t="s">
        <v>16</v>
      </c>
      <c r="K11" s="32" t="s">
        <v>17</v>
      </c>
      <c r="L11" s="292"/>
      <c r="M11" s="293"/>
      <c r="N11" s="295"/>
      <c r="O11" s="271"/>
      <c r="P11" s="170" t="s">
        <v>16</v>
      </c>
      <c r="Q11" s="170" t="s">
        <v>17</v>
      </c>
      <c r="R11" s="310"/>
    </row>
    <row r="12" spans="1:18" ht="129.75" customHeight="1">
      <c r="B12" s="8" t="s">
        <v>104</v>
      </c>
      <c r="C12" s="8" t="s">
        <v>105</v>
      </c>
      <c r="D12" s="7" t="s">
        <v>28</v>
      </c>
      <c r="E12" s="7"/>
      <c r="F12" s="7" t="s">
        <v>28</v>
      </c>
      <c r="G12" s="7"/>
      <c r="H12" s="8" t="s">
        <v>100</v>
      </c>
      <c r="I12" s="8" t="s">
        <v>58</v>
      </c>
      <c r="J12" s="8">
        <v>5</v>
      </c>
      <c r="K12" s="8">
        <v>4</v>
      </c>
      <c r="L12" s="7">
        <f>J12*K12</f>
        <v>20</v>
      </c>
      <c r="M12" s="18" t="s">
        <v>708</v>
      </c>
      <c r="N12" s="8" t="s">
        <v>540</v>
      </c>
      <c r="O12" s="179" t="s">
        <v>843</v>
      </c>
      <c r="P12" s="8">
        <v>2</v>
      </c>
      <c r="Q12" s="8">
        <v>4</v>
      </c>
      <c r="R12" s="7">
        <f>P12*Q12</f>
        <v>8</v>
      </c>
    </row>
    <row r="13" spans="1:18" ht="85.5" customHeight="1">
      <c r="B13" s="8" t="s">
        <v>104</v>
      </c>
      <c r="C13" s="8" t="s">
        <v>105</v>
      </c>
      <c r="D13" s="7" t="s">
        <v>28</v>
      </c>
      <c r="E13" s="7"/>
      <c r="F13" s="7" t="s">
        <v>28</v>
      </c>
      <c r="G13" s="7"/>
      <c r="H13" s="8" t="s">
        <v>101</v>
      </c>
      <c r="I13" s="8" t="s">
        <v>97</v>
      </c>
      <c r="J13" s="8">
        <v>5</v>
      </c>
      <c r="K13" s="8">
        <v>4</v>
      </c>
      <c r="L13" s="7">
        <f t="shared" ref="L13:L35" si="0">J13*K13</f>
        <v>20</v>
      </c>
      <c r="M13" s="18" t="s">
        <v>709</v>
      </c>
      <c r="N13" s="8" t="s">
        <v>540</v>
      </c>
      <c r="O13" s="10" t="s">
        <v>842</v>
      </c>
      <c r="P13" s="8">
        <v>2</v>
      </c>
      <c r="Q13" s="8">
        <v>4</v>
      </c>
      <c r="R13" s="7">
        <f t="shared" ref="R13:R35" si="1">P13*Q13</f>
        <v>8</v>
      </c>
    </row>
    <row r="14" spans="1:18" ht="87.75" customHeight="1">
      <c r="B14" s="8" t="s">
        <v>104</v>
      </c>
      <c r="C14" s="8" t="s">
        <v>105</v>
      </c>
      <c r="D14" s="7" t="s">
        <v>28</v>
      </c>
      <c r="E14" s="7"/>
      <c r="F14" s="7" t="s">
        <v>28</v>
      </c>
      <c r="G14" s="7"/>
      <c r="H14" s="8" t="s">
        <v>101</v>
      </c>
      <c r="I14" s="8" t="s">
        <v>164</v>
      </c>
      <c r="J14" s="8">
        <v>1</v>
      </c>
      <c r="K14" s="8">
        <v>3</v>
      </c>
      <c r="L14" s="7">
        <f t="shared" si="0"/>
        <v>3</v>
      </c>
      <c r="M14" s="18" t="s">
        <v>459</v>
      </c>
      <c r="N14" s="8" t="s">
        <v>540</v>
      </c>
      <c r="O14" s="179" t="s">
        <v>205</v>
      </c>
      <c r="P14" s="8">
        <v>1</v>
      </c>
      <c r="Q14" s="8">
        <v>3</v>
      </c>
      <c r="R14" s="7">
        <f t="shared" si="1"/>
        <v>3</v>
      </c>
    </row>
    <row r="15" spans="1:18" ht="116.25" customHeight="1">
      <c r="B15" s="8" t="s">
        <v>104</v>
      </c>
      <c r="C15" s="8" t="s">
        <v>105</v>
      </c>
      <c r="D15" s="7" t="s">
        <v>28</v>
      </c>
      <c r="E15" s="7"/>
      <c r="F15" s="7" t="s">
        <v>28</v>
      </c>
      <c r="G15" s="7"/>
      <c r="H15" s="8" t="s">
        <v>324</v>
      </c>
      <c r="I15" s="8" t="s">
        <v>87</v>
      </c>
      <c r="J15" s="8">
        <v>1</v>
      </c>
      <c r="K15" s="8">
        <v>3</v>
      </c>
      <c r="L15" s="7">
        <f t="shared" si="0"/>
        <v>3</v>
      </c>
      <c r="M15" s="18" t="s">
        <v>460</v>
      </c>
      <c r="N15" s="8" t="s">
        <v>540</v>
      </c>
      <c r="O15" s="179" t="s">
        <v>205</v>
      </c>
      <c r="P15" s="8">
        <v>1</v>
      </c>
      <c r="Q15" s="8">
        <v>3</v>
      </c>
      <c r="R15" s="7">
        <f t="shared" si="1"/>
        <v>3</v>
      </c>
    </row>
    <row r="16" spans="1:18" ht="71.25" customHeight="1">
      <c r="B16" s="8" t="s">
        <v>104</v>
      </c>
      <c r="C16" s="8" t="s">
        <v>105</v>
      </c>
      <c r="D16" s="7" t="s">
        <v>28</v>
      </c>
      <c r="E16" s="7"/>
      <c r="F16" s="7" t="s">
        <v>28</v>
      </c>
      <c r="G16" s="7"/>
      <c r="H16" s="8" t="s">
        <v>325</v>
      </c>
      <c r="I16" s="8" t="s">
        <v>30</v>
      </c>
      <c r="J16" s="8">
        <v>3</v>
      </c>
      <c r="K16" s="8">
        <v>3</v>
      </c>
      <c r="L16" s="7">
        <f t="shared" si="0"/>
        <v>9</v>
      </c>
      <c r="M16" s="18" t="s">
        <v>326</v>
      </c>
      <c r="N16" s="8" t="s">
        <v>540</v>
      </c>
      <c r="O16" s="8" t="s">
        <v>842</v>
      </c>
      <c r="P16" s="8">
        <v>1</v>
      </c>
      <c r="Q16" s="8">
        <v>3</v>
      </c>
      <c r="R16" s="7">
        <f t="shared" si="1"/>
        <v>3</v>
      </c>
    </row>
    <row r="17" spans="2:19" ht="88.5" customHeight="1">
      <c r="B17" s="8" t="s">
        <v>104</v>
      </c>
      <c r="C17" s="8" t="s">
        <v>105</v>
      </c>
      <c r="D17" s="7" t="s">
        <v>28</v>
      </c>
      <c r="E17" s="7"/>
      <c r="F17" s="7" t="s">
        <v>28</v>
      </c>
      <c r="G17" s="7"/>
      <c r="H17" s="153" t="s">
        <v>821</v>
      </c>
      <c r="I17" s="154" t="s">
        <v>103</v>
      </c>
      <c r="J17" s="150">
        <v>2</v>
      </c>
      <c r="K17" s="150">
        <v>6</v>
      </c>
      <c r="L17" s="7">
        <f t="shared" si="0"/>
        <v>12</v>
      </c>
      <c r="M17" s="152" t="s">
        <v>829</v>
      </c>
      <c r="N17" s="8" t="s">
        <v>540</v>
      </c>
      <c r="O17" s="10" t="s">
        <v>848</v>
      </c>
      <c r="P17" s="150">
        <v>2</v>
      </c>
      <c r="Q17" s="150">
        <v>3</v>
      </c>
      <c r="R17" s="7">
        <f t="shared" si="1"/>
        <v>6</v>
      </c>
      <c r="S17" s="169"/>
    </row>
    <row r="18" spans="2:19" ht="88.5" customHeight="1">
      <c r="B18" s="8" t="s">
        <v>104</v>
      </c>
      <c r="C18" s="8" t="s">
        <v>105</v>
      </c>
      <c r="D18" s="7" t="s">
        <v>28</v>
      </c>
      <c r="E18" s="7"/>
      <c r="F18" s="7" t="s">
        <v>28</v>
      </c>
      <c r="G18" s="7"/>
      <c r="H18" s="153" t="s">
        <v>820</v>
      </c>
      <c r="I18" s="154" t="s">
        <v>59</v>
      </c>
      <c r="J18" s="150">
        <v>2</v>
      </c>
      <c r="K18" s="150">
        <v>6</v>
      </c>
      <c r="L18" s="7">
        <f t="shared" si="0"/>
        <v>12</v>
      </c>
      <c r="M18" s="152" t="s">
        <v>822</v>
      </c>
      <c r="N18" s="8" t="s">
        <v>540</v>
      </c>
      <c r="O18" s="10" t="s">
        <v>848</v>
      </c>
      <c r="P18" s="150">
        <v>2</v>
      </c>
      <c r="Q18" s="150">
        <v>3</v>
      </c>
      <c r="R18" s="7">
        <f t="shared" si="1"/>
        <v>6</v>
      </c>
      <c r="S18" s="169"/>
    </row>
    <row r="19" spans="2:19" ht="306" customHeight="1">
      <c r="B19" s="8" t="s">
        <v>104</v>
      </c>
      <c r="C19" s="8" t="s">
        <v>105</v>
      </c>
      <c r="D19" s="7" t="s">
        <v>28</v>
      </c>
      <c r="E19" s="7"/>
      <c r="F19" s="7" t="s">
        <v>28</v>
      </c>
      <c r="G19" s="7"/>
      <c r="H19" s="8" t="s">
        <v>102</v>
      </c>
      <c r="I19" s="8" t="s">
        <v>162</v>
      </c>
      <c r="J19" s="8">
        <v>4</v>
      </c>
      <c r="K19" s="8">
        <v>3</v>
      </c>
      <c r="L19" s="7">
        <f t="shared" si="0"/>
        <v>12</v>
      </c>
      <c r="M19" s="18" t="s">
        <v>710</v>
      </c>
      <c r="N19" s="8" t="s">
        <v>540</v>
      </c>
      <c r="O19" s="179" t="s">
        <v>843</v>
      </c>
      <c r="P19" s="8">
        <v>2</v>
      </c>
      <c r="Q19" s="8">
        <v>3</v>
      </c>
      <c r="R19" s="7">
        <f t="shared" si="1"/>
        <v>6</v>
      </c>
    </row>
    <row r="20" spans="2:19" ht="158.25" customHeight="1">
      <c r="B20" s="8" t="s">
        <v>104</v>
      </c>
      <c r="C20" s="8" t="s">
        <v>105</v>
      </c>
      <c r="D20" s="7" t="s">
        <v>28</v>
      </c>
      <c r="E20" s="7"/>
      <c r="F20" s="7" t="s">
        <v>28</v>
      </c>
      <c r="G20" s="7"/>
      <c r="H20" s="8" t="s">
        <v>222</v>
      </c>
      <c r="I20" s="8" t="s">
        <v>162</v>
      </c>
      <c r="J20" s="8">
        <v>3</v>
      </c>
      <c r="K20" s="8">
        <v>3</v>
      </c>
      <c r="L20" s="7">
        <f t="shared" si="0"/>
        <v>9</v>
      </c>
      <c r="M20" s="18" t="s">
        <v>454</v>
      </c>
      <c r="N20" s="8" t="s">
        <v>540</v>
      </c>
      <c r="O20" s="179" t="s">
        <v>843</v>
      </c>
      <c r="P20" s="8">
        <v>2</v>
      </c>
      <c r="Q20" s="8">
        <v>3</v>
      </c>
      <c r="R20" s="7">
        <f t="shared" si="1"/>
        <v>6</v>
      </c>
    </row>
    <row r="21" spans="2:19" ht="105.75" customHeight="1">
      <c r="B21" s="8" t="s">
        <v>104</v>
      </c>
      <c r="C21" s="8" t="s">
        <v>105</v>
      </c>
      <c r="D21" s="7" t="s">
        <v>28</v>
      </c>
      <c r="E21" s="7"/>
      <c r="F21" s="7" t="s">
        <v>28</v>
      </c>
      <c r="G21" s="7"/>
      <c r="H21" s="8" t="s">
        <v>328</v>
      </c>
      <c r="I21" s="8" t="s">
        <v>280</v>
      </c>
      <c r="J21" s="8">
        <v>3</v>
      </c>
      <c r="K21" s="8">
        <v>4</v>
      </c>
      <c r="L21" s="7">
        <f t="shared" si="0"/>
        <v>12</v>
      </c>
      <c r="M21" s="18" t="s">
        <v>711</v>
      </c>
      <c r="N21" s="8" t="s">
        <v>540</v>
      </c>
      <c r="O21" s="20" t="s">
        <v>844</v>
      </c>
      <c r="P21" s="8">
        <v>2</v>
      </c>
      <c r="Q21" s="8">
        <v>4</v>
      </c>
      <c r="R21" s="7">
        <f t="shared" si="1"/>
        <v>8</v>
      </c>
    </row>
    <row r="22" spans="2:19" ht="126" customHeight="1">
      <c r="B22" s="8" t="s">
        <v>104</v>
      </c>
      <c r="C22" s="8" t="s">
        <v>105</v>
      </c>
      <c r="D22" s="7" t="s">
        <v>28</v>
      </c>
      <c r="E22" s="7"/>
      <c r="F22" s="7" t="s">
        <v>28</v>
      </c>
      <c r="G22" s="7"/>
      <c r="H22" s="8" t="s">
        <v>106</v>
      </c>
      <c r="I22" s="8" t="s">
        <v>280</v>
      </c>
      <c r="J22" s="8">
        <v>3</v>
      </c>
      <c r="K22" s="8">
        <v>4</v>
      </c>
      <c r="L22" s="7">
        <f t="shared" si="0"/>
        <v>12</v>
      </c>
      <c r="M22" s="18" t="s">
        <v>712</v>
      </c>
      <c r="N22" s="8" t="s">
        <v>540</v>
      </c>
      <c r="O22" s="20" t="s">
        <v>844</v>
      </c>
      <c r="P22" s="8">
        <v>2</v>
      </c>
      <c r="Q22" s="8">
        <v>4</v>
      </c>
      <c r="R22" s="7">
        <f t="shared" si="1"/>
        <v>8</v>
      </c>
    </row>
    <row r="23" spans="2:19" ht="113.25" customHeight="1">
      <c r="B23" s="8" t="s">
        <v>453</v>
      </c>
      <c r="C23" s="8" t="s">
        <v>170</v>
      </c>
      <c r="D23" s="7" t="s">
        <v>28</v>
      </c>
      <c r="E23" s="7"/>
      <c r="F23" s="7" t="s">
        <v>28</v>
      </c>
      <c r="G23" s="7"/>
      <c r="H23" s="8" t="s">
        <v>100</v>
      </c>
      <c r="I23" s="8" t="s">
        <v>58</v>
      </c>
      <c r="J23" s="8">
        <v>5</v>
      </c>
      <c r="K23" s="8">
        <v>4</v>
      </c>
      <c r="L23" s="7">
        <f t="shared" si="0"/>
        <v>20</v>
      </c>
      <c r="M23" s="18" t="s">
        <v>713</v>
      </c>
      <c r="N23" s="8" t="s">
        <v>540</v>
      </c>
      <c r="O23" s="179" t="s">
        <v>843</v>
      </c>
      <c r="P23" s="8">
        <v>2</v>
      </c>
      <c r="Q23" s="8">
        <v>4</v>
      </c>
      <c r="R23" s="7">
        <f t="shared" si="1"/>
        <v>8</v>
      </c>
    </row>
    <row r="24" spans="2:19" ht="156.75" customHeight="1">
      <c r="B24" s="8" t="s">
        <v>329</v>
      </c>
      <c r="C24" s="8" t="s">
        <v>170</v>
      </c>
      <c r="D24" s="7" t="s">
        <v>28</v>
      </c>
      <c r="E24" s="7"/>
      <c r="F24" s="7" t="s">
        <v>28</v>
      </c>
      <c r="G24" s="7"/>
      <c r="H24" s="8" t="s">
        <v>106</v>
      </c>
      <c r="I24" s="8" t="s">
        <v>280</v>
      </c>
      <c r="J24" s="8">
        <v>3</v>
      </c>
      <c r="K24" s="8">
        <v>4</v>
      </c>
      <c r="L24" s="7">
        <f t="shared" si="0"/>
        <v>12</v>
      </c>
      <c r="M24" s="18" t="s">
        <v>714</v>
      </c>
      <c r="N24" s="8" t="s">
        <v>540</v>
      </c>
      <c r="O24" s="20" t="s">
        <v>844</v>
      </c>
      <c r="P24" s="8">
        <v>2</v>
      </c>
      <c r="Q24" s="8">
        <v>4</v>
      </c>
      <c r="R24" s="7">
        <f t="shared" si="1"/>
        <v>8</v>
      </c>
    </row>
    <row r="25" spans="2:19" ht="117" customHeight="1">
      <c r="B25" s="8" t="s">
        <v>147</v>
      </c>
      <c r="C25" s="8" t="s">
        <v>163</v>
      </c>
      <c r="D25" s="7" t="s">
        <v>28</v>
      </c>
      <c r="E25" s="7"/>
      <c r="F25" s="7" t="s">
        <v>28</v>
      </c>
      <c r="G25" s="7"/>
      <c r="H25" s="8" t="s">
        <v>330</v>
      </c>
      <c r="I25" s="8" t="s">
        <v>97</v>
      </c>
      <c r="J25" s="8">
        <v>5</v>
      </c>
      <c r="K25" s="8">
        <v>4</v>
      </c>
      <c r="L25" s="7">
        <f t="shared" si="0"/>
        <v>20</v>
      </c>
      <c r="M25" s="18" t="s">
        <v>455</v>
      </c>
      <c r="N25" s="8" t="s">
        <v>540</v>
      </c>
      <c r="O25" s="8" t="s">
        <v>846</v>
      </c>
      <c r="P25" s="8">
        <v>2</v>
      </c>
      <c r="Q25" s="8">
        <v>4</v>
      </c>
      <c r="R25" s="7">
        <f t="shared" si="1"/>
        <v>8</v>
      </c>
    </row>
    <row r="26" spans="2:19" ht="153" customHeight="1">
      <c r="B26" s="8" t="s">
        <v>147</v>
      </c>
      <c r="C26" s="8" t="s">
        <v>163</v>
      </c>
      <c r="D26" s="7" t="s">
        <v>28</v>
      </c>
      <c r="E26" s="7"/>
      <c r="F26" s="7" t="s">
        <v>28</v>
      </c>
      <c r="G26" s="7"/>
      <c r="H26" s="8" t="s">
        <v>57</v>
      </c>
      <c r="I26" s="8" t="s">
        <v>53</v>
      </c>
      <c r="J26" s="8">
        <v>5</v>
      </c>
      <c r="K26" s="8">
        <v>4</v>
      </c>
      <c r="L26" s="7">
        <f t="shared" si="0"/>
        <v>20</v>
      </c>
      <c r="M26" s="18" t="s">
        <v>457</v>
      </c>
      <c r="N26" s="8" t="s">
        <v>540</v>
      </c>
      <c r="O26" s="179" t="s">
        <v>843</v>
      </c>
      <c r="P26" s="8">
        <v>3</v>
      </c>
      <c r="Q26" s="8">
        <v>3</v>
      </c>
      <c r="R26" s="7">
        <f t="shared" si="1"/>
        <v>9</v>
      </c>
    </row>
    <row r="27" spans="2:19" ht="160.5" customHeight="1">
      <c r="B27" s="8" t="s">
        <v>147</v>
      </c>
      <c r="C27" s="8" t="s">
        <v>108</v>
      </c>
      <c r="D27" s="7" t="s">
        <v>28</v>
      </c>
      <c r="E27" s="7"/>
      <c r="F27" s="7" t="s">
        <v>28</v>
      </c>
      <c r="G27" s="7"/>
      <c r="H27" s="8" t="s">
        <v>107</v>
      </c>
      <c r="I27" s="8" t="s">
        <v>97</v>
      </c>
      <c r="J27" s="8">
        <v>5</v>
      </c>
      <c r="K27" s="8">
        <v>4</v>
      </c>
      <c r="L27" s="7">
        <f t="shared" si="0"/>
        <v>20</v>
      </c>
      <c r="M27" s="18" t="s">
        <v>456</v>
      </c>
      <c r="N27" s="8" t="s">
        <v>540</v>
      </c>
      <c r="O27" s="10" t="s">
        <v>842</v>
      </c>
      <c r="P27" s="8">
        <v>2</v>
      </c>
      <c r="Q27" s="8">
        <v>4</v>
      </c>
      <c r="R27" s="7">
        <f t="shared" si="1"/>
        <v>8</v>
      </c>
    </row>
    <row r="28" spans="2:19" ht="113.25" customHeight="1">
      <c r="B28" s="8" t="s">
        <v>147</v>
      </c>
      <c r="C28" s="8" t="s">
        <v>565</v>
      </c>
      <c r="D28" s="7" t="s">
        <v>28</v>
      </c>
      <c r="E28" s="7"/>
      <c r="F28" s="7" t="s">
        <v>28</v>
      </c>
      <c r="G28" s="7"/>
      <c r="H28" s="8" t="s">
        <v>269</v>
      </c>
      <c r="I28" s="158" t="s">
        <v>827</v>
      </c>
      <c r="J28" s="8">
        <v>5</v>
      </c>
      <c r="K28" s="8">
        <v>4</v>
      </c>
      <c r="L28" s="7">
        <f t="shared" si="0"/>
        <v>20</v>
      </c>
      <c r="M28" s="18" t="s">
        <v>817</v>
      </c>
      <c r="N28" s="20" t="s">
        <v>402</v>
      </c>
      <c r="O28" s="179" t="s">
        <v>841</v>
      </c>
      <c r="P28" s="8">
        <v>3</v>
      </c>
      <c r="Q28" s="8">
        <v>3</v>
      </c>
      <c r="R28" s="7">
        <f t="shared" si="1"/>
        <v>9</v>
      </c>
    </row>
    <row r="29" spans="2:19" ht="110.25" customHeight="1">
      <c r="B29" s="8" t="s">
        <v>228</v>
      </c>
      <c r="C29" s="8" t="s">
        <v>565</v>
      </c>
      <c r="D29" s="7" t="s">
        <v>28</v>
      </c>
      <c r="E29" s="7" t="s">
        <v>28</v>
      </c>
      <c r="F29" s="7" t="s">
        <v>28</v>
      </c>
      <c r="G29" s="7" t="s">
        <v>28</v>
      </c>
      <c r="H29" s="8" t="s">
        <v>26</v>
      </c>
      <c r="I29" s="8" t="s">
        <v>214</v>
      </c>
      <c r="J29" s="8">
        <v>2</v>
      </c>
      <c r="K29" s="8">
        <v>4</v>
      </c>
      <c r="L29" s="7">
        <f t="shared" si="0"/>
        <v>8</v>
      </c>
      <c r="M29" s="8" t="s">
        <v>433</v>
      </c>
      <c r="N29" s="8" t="s">
        <v>540</v>
      </c>
      <c r="O29" s="179" t="s">
        <v>843</v>
      </c>
      <c r="P29" s="8">
        <v>1</v>
      </c>
      <c r="Q29" s="8">
        <v>4</v>
      </c>
      <c r="R29" s="7">
        <f t="shared" si="1"/>
        <v>4</v>
      </c>
    </row>
    <row r="30" spans="2:19" ht="132" customHeight="1">
      <c r="B30" s="8" t="s">
        <v>228</v>
      </c>
      <c r="C30" s="8" t="s">
        <v>565</v>
      </c>
      <c r="D30" s="7" t="s">
        <v>28</v>
      </c>
      <c r="E30" s="7" t="s">
        <v>28</v>
      </c>
      <c r="F30" s="7" t="s">
        <v>28</v>
      </c>
      <c r="G30" s="7" t="s">
        <v>28</v>
      </c>
      <c r="H30" s="8" t="s">
        <v>26</v>
      </c>
      <c r="I30" s="8" t="s">
        <v>134</v>
      </c>
      <c r="J30" s="8">
        <v>1</v>
      </c>
      <c r="K30" s="8">
        <v>3</v>
      </c>
      <c r="L30" s="7">
        <f t="shared" si="0"/>
        <v>3</v>
      </c>
      <c r="M30" s="8" t="s">
        <v>435</v>
      </c>
      <c r="N30" s="8" t="s">
        <v>540</v>
      </c>
      <c r="O30" s="179" t="s">
        <v>205</v>
      </c>
      <c r="P30" s="8">
        <v>1</v>
      </c>
      <c r="Q30" s="8">
        <v>3</v>
      </c>
      <c r="R30" s="7">
        <f t="shared" si="1"/>
        <v>3</v>
      </c>
    </row>
    <row r="31" spans="2:19" ht="122.25" customHeight="1">
      <c r="B31" s="8" t="s">
        <v>228</v>
      </c>
      <c r="C31" s="8" t="s">
        <v>565</v>
      </c>
      <c r="D31" s="7" t="s">
        <v>28</v>
      </c>
      <c r="E31" s="7" t="s">
        <v>28</v>
      </c>
      <c r="F31" s="7" t="s">
        <v>28</v>
      </c>
      <c r="G31" s="7" t="s">
        <v>28</v>
      </c>
      <c r="H31" s="8" t="s">
        <v>229</v>
      </c>
      <c r="I31" s="8" t="s">
        <v>53</v>
      </c>
      <c r="J31" s="8">
        <v>3</v>
      </c>
      <c r="K31" s="8">
        <v>3</v>
      </c>
      <c r="L31" s="7">
        <f t="shared" si="0"/>
        <v>9</v>
      </c>
      <c r="M31" s="8" t="s">
        <v>434</v>
      </c>
      <c r="N31" s="8" t="s">
        <v>540</v>
      </c>
      <c r="O31" s="179" t="s">
        <v>843</v>
      </c>
      <c r="P31" s="8">
        <v>2</v>
      </c>
      <c r="Q31" s="8">
        <v>3</v>
      </c>
      <c r="R31" s="7">
        <f t="shared" si="1"/>
        <v>6</v>
      </c>
    </row>
    <row r="32" spans="2:19" ht="81.75" customHeight="1">
      <c r="B32" s="8" t="s">
        <v>228</v>
      </c>
      <c r="C32" s="8" t="s">
        <v>565</v>
      </c>
      <c r="D32" s="7" t="s">
        <v>28</v>
      </c>
      <c r="E32" s="7" t="s">
        <v>28</v>
      </c>
      <c r="F32" s="7" t="s">
        <v>28</v>
      </c>
      <c r="G32" s="7" t="s">
        <v>28</v>
      </c>
      <c r="H32" s="8" t="s">
        <v>229</v>
      </c>
      <c r="I32" s="8" t="s">
        <v>230</v>
      </c>
      <c r="J32" s="8">
        <v>1</v>
      </c>
      <c r="K32" s="8">
        <v>3</v>
      </c>
      <c r="L32" s="7">
        <f t="shared" si="0"/>
        <v>3</v>
      </c>
      <c r="M32" s="74" t="s">
        <v>436</v>
      </c>
      <c r="N32" s="8" t="s">
        <v>540</v>
      </c>
      <c r="O32" s="179" t="s">
        <v>205</v>
      </c>
      <c r="P32" s="8">
        <v>1</v>
      </c>
      <c r="Q32" s="8">
        <v>3</v>
      </c>
      <c r="R32" s="7">
        <f t="shared" si="1"/>
        <v>3</v>
      </c>
    </row>
    <row r="33" spans="2:18" ht="66" customHeight="1">
      <c r="B33" s="8" t="s">
        <v>228</v>
      </c>
      <c r="C33" s="8" t="s">
        <v>565</v>
      </c>
      <c r="D33" s="7" t="s">
        <v>28</v>
      </c>
      <c r="E33" s="7" t="s">
        <v>28</v>
      </c>
      <c r="F33" s="7" t="s">
        <v>28</v>
      </c>
      <c r="G33" s="7" t="s">
        <v>28</v>
      </c>
      <c r="H33" s="8" t="s">
        <v>229</v>
      </c>
      <c r="I33" s="8" t="s">
        <v>134</v>
      </c>
      <c r="J33" s="8">
        <v>1</v>
      </c>
      <c r="K33" s="8">
        <v>3</v>
      </c>
      <c r="L33" s="7">
        <f t="shared" si="0"/>
        <v>3</v>
      </c>
      <c r="M33" s="8" t="s">
        <v>135</v>
      </c>
      <c r="N33" s="8" t="s">
        <v>540</v>
      </c>
      <c r="O33" s="179" t="s">
        <v>205</v>
      </c>
      <c r="P33" s="8">
        <v>1</v>
      </c>
      <c r="Q33" s="8">
        <v>3</v>
      </c>
      <c r="R33" s="7">
        <f t="shared" si="1"/>
        <v>3</v>
      </c>
    </row>
    <row r="34" spans="2:18" ht="68.25" customHeight="1">
      <c r="B34" s="8" t="s">
        <v>228</v>
      </c>
      <c r="C34" s="8" t="s">
        <v>565</v>
      </c>
      <c r="D34" s="7"/>
      <c r="E34" s="7" t="s">
        <v>28</v>
      </c>
      <c r="F34" s="7" t="s">
        <v>28</v>
      </c>
      <c r="G34" s="7" t="s">
        <v>28</v>
      </c>
      <c r="H34" s="157" t="s">
        <v>826</v>
      </c>
      <c r="I34" s="158" t="s">
        <v>827</v>
      </c>
      <c r="J34" s="8">
        <v>5</v>
      </c>
      <c r="K34" s="8">
        <v>4</v>
      </c>
      <c r="L34" s="7">
        <f t="shared" si="0"/>
        <v>20</v>
      </c>
      <c r="M34" s="18" t="s">
        <v>817</v>
      </c>
      <c r="N34" s="8" t="s">
        <v>540</v>
      </c>
      <c r="O34" s="179" t="s">
        <v>841</v>
      </c>
      <c r="P34" s="8">
        <v>3</v>
      </c>
      <c r="Q34" s="8">
        <v>3</v>
      </c>
      <c r="R34" s="7">
        <f t="shared" si="1"/>
        <v>9</v>
      </c>
    </row>
    <row r="35" spans="2:18" ht="85.5">
      <c r="B35" s="8" t="s">
        <v>228</v>
      </c>
      <c r="C35" s="8" t="s">
        <v>834</v>
      </c>
      <c r="D35" s="7"/>
      <c r="E35" s="7" t="s">
        <v>28</v>
      </c>
      <c r="F35" s="7" t="s">
        <v>28</v>
      </c>
      <c r="G35" s="7" t="s">
        <v>28</v>
      </c>
      <c r="H35" s="163" t="s">
        <v>830</v>
      </c>
      <c r="I35" s="164" t="s">
        <v>815</v>
      </c>
      <c r="J35" s="8">
        <v>5</v>
      </c>
      <c r="K35" s="8">
        <v>4</v>
      </c>
      <c r="L35" s="7">
        <f t="shared" si="0"/>
        <v>20</v>
      </c>
      <c r="M35" s="18" t="s">
        <v>814</v>
      </c>
      <c r="N35" s="8" t="s">
        <v>540</v>
      </c>
      <c r="O35" s="179" t="s">
        <v>841</v>
      </c>
      <c r="P35" s="8">
        <v>3</v>
      </c>
      <c r="Q35" s="8">
        <v>3</v>
      </c>
      <c r="R35" s="7">
        <f t="shared" si="1"/>
        <v>9</v>
      </c>
    </row>
  </sheetData>
  <autoFilter ref="A11:R35" xr:uid="{201415AD-DD3B-4898-82F9-02243C5FBA76}"/>
  <mergeCells count="24">
    <mergeCell ref="O10:O11"/>
    <mergeCell ref="G10:G11"/>
    <mergeCell ref="H10:H11"/>
    <mergeCell ref="D10:D11"/>
    <mergeCell ref="E10:E11"/>
    <mergeCell ref="F10:F11"/>
    <mergeCell ref="M10:M11"/>
    <mergeCell ref="N10:N11"/>
    <mergeCell ref="I10:I11"/>
    <mergeCell ref="J10:K10"/>
    <mergeCell ref="L10:L11"/>
    <mergeCell ref="B2:B6"/>
    <mergeCell ref="C2:R2"/>
    <mergeCell ref="C3:M6"/>
    <mergeCell ref="B7:B8"/>
    <mergeCell ref="C7:R8"/>
    <mergeCell ref="B9:G9"/>
    <mergeCell ref="H9:I9"/>
    <mergeCell ref="J9:L9"/>
    <mergeCell ref="P9:R9"/>
    <mergeCell ref="P10:Q10"/>
    <mergeCell ref="R10:R11"/>
    <mergeCell ref="B10:B11"/>
    <mergeCell ref="C10:C11"/>
  </mergeCells>
  <conditionalFormatting sqref="L12:L35">
    <cfRule type="cellIs" dxfId="23" priority="36" operator="greaterThan">
      <formula>9</formula>
    </cfRule>
    <cfRule type="cellIs" dxfId="22" priority="37" operator="between">
      <formula>5</formula>
      <formula>9</formula>
    </cfRule>
    <cfRule type="cellIs" dxfId="21" priority="38" operator="between">
      <formula>1</formula>
      <formula>4</formula>
    </cfRule>
  </conditionalFormatting>
  <conditionalFormatting sqref="R12:R35">
    <cfRule type="cellIs" dxfId="20" priority="33" operator="greaterThan">
      <formula>9</formula>
    </cfRule>
    <cfRule type="cellIs" dxfId="19" priority="34" operator="between">
      <formula>5</formula>
      <formula>9</formula>
    </cfRule>
    <cfRule type="cellIs" dxfId="18" priority="35" operator="between">
      <formula>1</formula>
      <formula>4</formula>
    </cfRule>
  </conditionalFormatting>
  <pageMargins left="0.7" right="0.7" top="0.75" bottom="0.75" header="0.3" footer="0.3"/>
  <pageSetup paperSize="9" scale="23" orientation="portrait" horizontalDpi="300" verticalDpi="300"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BBB9F-6B0E-43F7-9583-513C5DB7CFDD}">
  <sheetPr>
    <tabColor rgb="FF7030A0"/>
  </sheetPr>
  <dimension ref="A1:R24"/>
  <sheetViews>
    <sheetView view="pageBreakPreview" zoomScale="60" zoomScaleNormal="70" workbookViewId="0">
      <pane ySplit="11" topLeftCell="A12" activePane="bottomLeft" state="frozen"/>
      <selection activeCell="O16" sqref="O16"/>
      <selection pane="bottomLeft" activeCell="O4" sqref="O4:O6"/>
    </sheetView>
  </sheetViews>
  <sheetFormatPr baseColWidth="10" defaultRowHeight="15"/>
  <cols>
    <col min="1" max="1" width="2.42578125" style="13" customWidth="1"/>
    <col min="2" max="2" width="30.7109375" style="17" customWidth="1"/>
    <col min="3" max="3" width="35.5703125" style="17" customWidth="1"/>
    <col min="4" max="4" width="8.42578125" style="17" customWidth="1"/>
    <col min="5" max="5" width="8.7109375" style="17" customWidth="1"/>
    <col min="6" max="7" width="8.42578125" style="17" customWidth="1"/>
    <col min="8" max="8" width="27.28515625" style="17" bestFit="1" customWidth="1"/>
    <col min="9" max="9" width="35.5703125" style="17" customWidth="1"/>
    <col min="10" max="11" width="9.5703125" style="13" customWidth="1"/>
    <col min="12" max="12" width="19.5703125" style="17" customWidth="1"/>
    <col min="13" max="13" width="74.140625" style="13" bestFit="1" customWidth="1"/>
    <col min="14" max="15" width="23.85546875" style="13" customWidth="1"/>
    <col min="16" max="16" width="13.42578125" style="13" customWidth="1"/>
    <col min="17" max="17" width="10.28515625" style="13" customWidth="1"/>
    <col min="18" max="18" width="16.85546875" style="13" customWidth="1"/>
    <col min="19" max="16384" width="11.42578125" style="13"/>
  </cols>
  <sheetData>
    <row r="1" spans="1:18">
      <c r="A1" s="11"/>
      <c r="B1" s="12"/>
      <c r="C1" s="12"/>
      <c r="D1" s="12"/>
      <c r="E1" s="12"/>
      <c r="F1" s="12"/>
      <c r="G1" s="12"/>
      <c r="H1" s="12"/>
      <c r="I1" s="12"/>
      <c r="J1" s="11"/>
      <c r="K1" s="11"/>
      <c r="L1" s="12"/>
      <c r="M1" s="11"/>
      <c r="N1" s="11"/>
      <c r="O1" s="11"/>
      <c r="P1" s="11"/>
      <c r="Q1" s="11"/>
      <c r="R1" s="11"/>
    </row>
    <row r="2" spans="1:18">
      <c r="A2" s="11"/>
      <c r="B2" s="290"/>
      <c r="C2" s="290"/>
      <c r="D2" s="290"/>
      <c r="E2" s="290"/>
      <c r="F2" s="290"/>
      <c r="G2" s="290"/>
      <c r="H2" s="290"/>
      <c r="I2" s="290"/>
      <c r="J2" s="290"/>
      <c r="K2" s="290"/>
      <c r="L2" s="290"/>
      <c r="M2" s="290"/>
      <c r="N2" s="290"/>
      <c r="O2" s="290"/>
      <c r="P2" s="314"/>
      <c r="Q2" s="314"/>
      <c r="R2" s="314"/>
    </row>
    <row r="3" spans="1:18">
      <c r="A3" s="11"/>
      <c r="B3" s="290"/>
      <c r="C3" s="276" t="s">
        <v>851</v>
      </c>
      <c r="D3" s="276"/>
      <c r="E3" s="276"/>
      <c r="F3" s="276"/>
      <c r="G3" s="276"/>
      <c r="H3" s="276"/>
      <c r="I3" s="276"/>
      <c r="J3" s="276"/>
      <c r="K3" s="276"/>
      <c r="L3" s="276"/>
      <c r="M3" s="276"/>
      <c r="N3" s="14" t="s">
        <v>0</v>
      </c>
      <c r="O3" s="159" t="s">
        <v>412</v>
      </c>
      <c r="P3" s="168"/>
      <c r="Q3" s="162"/>
    </row>
    <row r="4" spans="1:18">
      <c r="A4" s="11"/>
      <c r="B4" s="290"/>
      <c r="C4" s="276"/>
      <c r="D4" s="276"/>
      <c r="E4" s="276"/>
      <c r="F4" s="276"/>
      <c r="G4" s="276"/>
      <c r="H4" s="276"/>
      <c r="I4" s="276"/>
      <c r="J4" s="276"/>
      <c r="K4" s="276"/>
      <c r="L4" s="276"/>
      <c r="M4" s="276"/>
      <c r="N4" s="14" t="s">
        <v>1</v>
      </c>
      <c r="O4" s="160"/>
      <c r="P4" s="168"/>
      <c r="Q4" s="162"/>
    </row>
    <row r="5" spans="1:18">
      <c r="A5" s="11"/>
      <c r="B5" s="290"/>
      <c r="C5" s="276"/>
      <c r="D5" s="276"/>
      <c r="E5" s="276"/>
      <c r="F5" s="276"/>
      <c r="G5" s="276"/>
      <c r="H5" s="276"/>
      <c r="I5" s="276"/>
      <c r="J5" s="276"/>
      <c r="K5" s="276"/>
      <c r="L5" s="276"/>
      <c r="M5" s="276"/>
      <c r="N5" s="14" t="s">
        <v>2</v>
      </c>
      <c r="O5" s="161"/>
      <c r="P5" s="168"/>
      <c r="Q5" s="162"/>
    </row>
    <row r="6" spans="1:18">
      <c r="A6" s="11"/>
      <c r="B6" s="290"/>
      <c r="C6" s="276"/>
      <c r="D6" s="276"/>
      <c r="E6" s="276"/>
      <c r="F6" s="276"/>
      <c r="G6" s="276"/>
      <c r="H6" s="276"/>
      <c r="I6" s="276"/>
      <c r="J6" s="276"/>
      <c r="K6" s="276"/>
      <c r="L6" s="276"/>
      <c r="M6" s="276"/>
      <c r="N6" s="14" t="s">
        <v>3</v>
      </c>
      <c r="O6" s="161"/>
      <c r="P6" s="168"/>
      <c r="Q6" s="162"/>
    </row>
    <row r="7" spans="1:18">
      <c r="A7" s="11"/>
      <c r="B7" s="299" t="s">
        <v>4</v>
      </c>
      <c r="C7" s="300"/>
      <c r="D7" s="301"/>
      <c r="E7" s="301"/>
      <c r="F7" s="301"/>
      <c r="G7" s="301"/>
      <c r="H7" s="301"/>
      <c r="I7" s="301"/>
      <c r="J7" s="301"/>
      <c r="K7" s="301"/>
      <c r="L7" s="301"/>
      <c r="M7" s="301"/>
      <c r="N7" s="301"/>
      <c r="O7" s="301"/>
      <c r="P7" s="313"/>
      <c r="Q7" s="313"/>
      <c r="R7" s="315"/>
    </row>
    <row r="8" spans="1:18" ht="15.75" thickBot="1">
      <c r="A8" s="11"/>
      <c r="B8" s="299"/>
      <c r="C8" s="303"/>
      <c r="D8" s="304"/>
      <c r="E8" s="304"/>
      <c r="F8" s="304"/>
      <c r="G8" s="304"/>
      <c r="H8" s="304"/>
      <c r="I8" s="304"/>
      <c r="J8" s="304"/>
      <c r="K8" s="304"/>
      <c r="L8" s="304"/>
      <c r="M8" s="304"/>
      <c r="N8" s="304"/>
      <c r="O8" s="304"/>
      <c r="P8" s="304"/>
      <c r="Q8" s="304"/>
      <c r="R8" s="305"/>
    </row>
    <row r="9" spans="1:18">
      <c r="A9" s="12"/>
      <c r="B9" s="306" t="s">
        <v>5</v>
      </c>
      <c r="C9" s="307"/>
      <c r="D9" s="307"/>
      <c r="E9" s="307"/>
      <c r="F9" s="307"/>
      <c r="G9" s="307"/>
      <c r="H9" s="307" t="s">
        <v>6</v>
      </c>
      <c r="I9" s="307"/>
      <c r="J9" s="307" t="s">
        <v>7</v>
      </c>
      <c r="K9" s="307"/>
      <c r="L9" s="307"/>
      <c r="M9" s="184"/>
      <c r="N9" s="184"/>
      <c r="O9" s="184"/>
      <c r="P9" s="307" t="s">
        <v>7</v>
      </c>
      <c r="Q9" s="307"/>
      <c r="R9" s="307"/>
    </row>
    <row r="10" spans="1:18" ht="15.75" customHeight="1">
      <c r="A10" s="12"/>
      <c r="B10" s="308" t="s">
        <v>8</v>
      </c>
      <c r="C10" s="291" t="s">
        <v>9</v>
      </c>
      <c r="D10" s="296" t="s">
        <v>209</v>
      </c>
      <c r="E10" s="298" t="s">
        <v>210</v>
      </c>
      <c r="F10" s="296" t="s">
        <v>29</v>
      </c>
      <c r="G10" s="298" t="s">
        <v>211</v>
      </c>
      <c r="H10" s="291" t="s">
        <v>10</v>
      </c>
      <c r="I10" s="291" t="s">
        <v>11</v>
      </c>
      <c r="J10" s="291" t="s">
        <v>12</v>
      </c>
      <c r="K10" s="291"/>
      <c r="L10" s="291" t="s">
        <v>7</v>
      </c>
      <c r="M10" s="292" t="s">
        <v>51</v>
      </c>
      <c r="N10" s="294" t="s">
        <v>14</v>
      </c>
      <c r="O10" s="270" t="s">
        <v>15</v>
      </c>
      <c r="P10" s="289" t="s">
        <v>12</v>
      </c>
      <c r="Q10" s="289"/>
      <c r="R10" s="289" t="s">
        <v>7</v>
      </c>
    </row>
    <row r="11" spans="1:18" ht="95.25" customHeight="1">
      <c r="A11" s="12"/>
      <c r="B11" s="309"/>
      <c r="C11" s="292"/>
      <c r="D11" s="297"/>
      <c r="E11" s="296"/>
      <c r="F11" s="297"/>
      <c r="G11" s="296"/>
      <c r="H11" s="291"/>
      <c r="I11" s="292"/>
      <c r="J11" s="32" t="s">
        <v>16</v>
      </c>
      <c r="K11" s="32" t="s">
        <v>17</v>
      </c>
      <c r="L11" s="292"/>
      <c r="M11" s="293"/>
      <c r="N11" s="295"/>
      <c r="O11" s="271"/>
      <c r="P11" s="172" t="s">
        <v>16</v>
      </c>
      <c r="Q11" s="172" t="s">
        <v>17</v>
      </c>
      <c r="R11" s="289"/>
    </row>
    <row r="12" spans="1:18" s="1" customFormat="1" ht="113.25" customHeight="1">
      <c r="A12" s="2"/>
      <c r="B12" s="8" t="s">
        <v>111</v>
      </c>
      <c r="C12" s="8" t="s">
        <v>110</v>
      </c>
      <c r="D12" s="7" t="s">
        <v>28</v>
      </c>
      <c r="E12" s="7"/>
      <c r="F12" s="7" t="s">
        <v>28</v>
      </c>
      <c r="G12" s="7"/>
      <c r="H12" s="8" t="s">
        <v>106</v>
      </c>
      <c r="I12" s="8" t="s">
        <v>280</v>
      </c>
      <c r="J12" s="8">
        <v>3</v>
      </c>
      <c r="K12" s="8">
        <v>4</v>
      </c>
      <c r="L12" s="7">
        <f>J12*K12</f>
        <v>12</v>
      </c>
      <c r="M12" s="18" t="s">
        <v>521</v>
      </c>
      <c r="N12" s="20" t="s">
        <v>539</v>
      </c>
      <c r="O12" s="20" t="s">
        <v>844</v>
      </c>
      <c r="P12" s="8">
        <v>2</v>
      </c>
      <c r="Q12" s="8">
        <v>3</v>
      </c>
      <c r="R12" s="7">
        <f>P12*Q12</f>
        <v>6</v>
      </c>
    </row>
    <row r="13" spans="1:18" s="1" customFormat="1" ht="112.5" customHeight="1">
      <c r="A13" s="2"/>
      <c r="B13" s="8" t="s">
        <v>111</v>
      </c>
      <c r="C13" s="8" t="s">
        <v>352</v>
      </c>
      <c r="D13" s="7" t="s">
        <v>28</v>
      </c>
      <c r="E13" s="7"/>
      <c r="F13" s="7" t="s">
        <v>28</v>
      </c>
      <c r="G13" s="7"/>
      <c r="H13" s="8" t="s">
        <v>112</v>
      </c>
      <c r="I13" s="8" t="s">
        <v>113</v>
      </c>
      <c r="J13" s="8">
        <v>5</v>
      </c>
      <c r="K13" s="8">
        <v>4</v>
      </c>
      <c r="L13" s="7">
        <f t="shared" ref="L13:L24" si="0">J13*K13</f>
        <v>20</v>
      </c>
      <c r="M13" s="18" t="s">
        <v>522</v>
      </c>
      <c r="N13" s="20" t="s">
        <v>539</v>
      </c>
      <c r="O13" s="179" t="s">
        <v>843</v>
      </c>
      <c r="P13" s="8">
        <v>2</v>
      </c>
      <c r="Q13" s="8">
        <v>3</v>
      </c>
      <c r="R13" s="7">
        <f t="shared" ref="R13:R24" si="1">P13*Q13</f>
        <v>6</v>
      </c>
    </row>
    <row r="14" spans="1:18" s="1" customFormat="1" ht="144.75" customHeight="1">
      <c r="A14" s="2"/>
      <c r="B14" s="8" t="s">
        <v>111</v>
      </c>
      <c r="C14" s="8" t="s">
        <v>352</v>
      </c>
      <c r="D14" s="7" t="s">
        <v>28</v>
      </c>
      <c r="E14" s="7"/>
      <c r="F14" s="7" t="s">
        <v>28</v>
      </c>
      <c r="G14" s="7"/>
      <c r="H14" s="8" t="s">
        <v>129</v>
      </c>
      <c r="I14" s="8" t="s">
        <v>87</v>
      </c>
      <c r="J14" s="8">
        <v>1</v>
      </c>
      <c r="K14" s="8">
        <v>3</v>
      </c>
      <c r="L14" s="7">
        <f t="shared" si="0"/>
        <v>3</v>
      </c>
      <c r="M14" s="18" t="s">
        <v>523</v>
      </c>
      <c r="N14" s="20" t="s">
        <v>539</v>
      </c>
      <c r="O14" s="179" t="s">
        <v>205</v>
      </c>
      <c r="P14" s="8">
        <v>1</v>
      </c>
      <c r="Q14" s="8">
        <v>3</v>
      </c>
      <c r="R14" s="7">
        <f t="shared" si="1"/>
        <v>3</v>
      </c>
    </row>
    <row r="15" spans="1:18" s="1" customFormat="1" ht="91.5" customHeight="1">
      <c r="A15" s="2"/>
      <c r="B15" s="8" t="s">
        <v>111</v>
      </c>
      <c r="C15" s="8" t="s">
        <v>352</v>
      </c>
      <c r="D15" s="7" t="s">
        <v>28</v>
      </c>
      <c r="E15" s="7"/>
      <c r="F15" s="7" t="s">
        <v>28</v>
      </c>
      <c r="G15" s="7"/>
      <c r="H15" s="8" t="s">
        <v>234</v>
      </c>
      <c r="I15" s="8" t="s">
        <v>131</v>
      </c>
      <c r="J15" s="8">
        <v>3</v>
      </c>
      <c r="K15" s="8">
        <v>3</v>
      </c>
      <c r="L15" s="7">
        <f t="shared" si="0"/>
        <v>9</v>
      </c>
      <c r="M15" s="18" t="s">
        <v>327</v>
      </c>
      <c r="N15" s="20" t="s">
        <v>539</v>
      </c>
      <c r="O15" s="179" t="s">
        <v>843</v>
      </c>
      <c r="P15" s="8">
        <v>2</v>
      </c>
      <c r="Q15" s="8">
        <v>3</v>
      </c>
      <c r="R15" s="7">
        <f t="shared" si="1"/>
        <v>6</v>
      </c>
    </row>
    <row r="16" spans="1:18" s="1" customFormat="1" ht="84.75" customHeight="1">
      <c r="A16" s="2"/>
      <c r="B16" s="8" t="s">
        <v>147</v>
      </c>
      <c r="C16" s="8" t="s">
        <v>565</v>
      </c>
      <c r="D16" s="7" t="s">
        <v>28</v>
      </c>
      <c r="E16" s="7"/>
      <c r="F16" s="7" t="s">
        <v>28</v>
      </c>
      <c r="G16" s="7"/>
      <c r="H16" s="8" t="s">
        <v>269</v>
      </c>
      <c r="I16" s="158" t="s">
        <v>827</v>
      </c>
      <c r="J16" s="8">
        <v>3</v>
      </c>
      <c r="K16" s="8">
        <v>3</v>
      </c>
      <c r="L16" s="7">
        <f t="shared" si="0"/>
        <v>9</v>
      </c>
      <c r="M16" s="18" t="s">
        <v>271</v>
      </c>
      <c r="N16" s="20" t="s">
        <v>539</v>
      </c>
      <c r="O16" s="179" t="s">
        <v>841</v>
      </c>
      <c r="P16" s="8">
        <v>2</v>
      </c>
      <c r="Q16" s="8">
        <v>3</v>
      </c>
      <c r="R16" s="7">
        <f t="shared" si="1"/>
        <v>6</v>
      </c>
    </row>
    <row r="17" spans="1:18" s="1" customFormat="1" ht="125.25" customHeight="1">
      <c r="A17" s="2"/>
      <c r="B17" s="8" t="s">
        <v>147</v>
      </c>
      <c r="C17" s="8" t="s">
        <v>565</v>
      </c>
      <c r="D17" s="7" t="s">
        <v>28</v>
      </c>
      <c r="E17" s="7"/>
      <c r="F17" s="7" t="s">
        <v>28</v>
      </c>
      <c r="G17" s="7"/>
      <c r="H17" s="8" t="s">
        <v>269</v>
      </c>
      <c r="I17" s="158" t="s">
        <v>827</v>
      </c>
      <c r="J17" s="8">
        <v>5</v>
      </c>
      <c r="K17" s="8">
        <v>4</v>
      </c>
      <c r="L17" s="7">
        <f t="shared" si="0"/>
        <v>20</v>
      </c>
      <c r="M17" s="18" t="s">
        <v>458</v>
      </c>
      <c r="N17" s="20" t="s">
        <v>539</v>
      </c>
      <c r="O17" s="179" t="s">
        <v>841</v>
      </c>
      <c r="P17" s="8">
        <v>2</v>
      </c>
      <c r="Q17" s="8">
        <v>3</v>
      </c>
      <c r="R17" s="7">
        <f t="shared" si="1"/>
        <v>6</v>
      </c>
    </row>
    <row r="18" spans="1:18" s="1" customFormat="1" ht="119.25" customHeight="1">
      <c r="A18" s="2"/>
      <c r="B18" s="8" t="s">
        <v>228</v>
      </c>
      <c r="C18" s="8" t="s">
        <v>565</v>
      </c>
      <c r="D18" s="7"/>
      <c r="E18" s="7" t="s">
        <v>28</v>
      </c>
      <c r="F18" s="7" t="s">
        <v>28</v>
      </c>
      <c r="G18" s="7" t="s">
        <v>28</v>
      </c>
      <c r="H18" s="8" t="s">
        <v>26</v>
      </c>
      <c r="I18" s="8" t="s">
        <v>214</v>
      </c>
      <c r="J18" s="8">
        <v>3</v>
      </c>
      <c r="K18" s="8">
        <v>3</v>
      </c>
      <c r="L18" s="7">
        <f t="shared" si="0"/>
        <v>9</v>
      </c>
      <c r="M18" s="8" t="s">
        <v>433</v>
      </c>
      <c r="N18" s="20" t="s">
        <v>539</v>
      </c>
      <c r="O18" s="179" t="s">
        <v>843</v>
      </c>
      <c r="P18" s="8">
        <v>2</v>
      </c>
      <c r="Q18" s="8">
        <v>3</v>
      </c>
      <c r="R18" s="7">
        <f t="shared" si="1"/>
        <v>6</v>
      </c>
    </row>
    <row r="19" spans="1:18" s="1" customFormat="1" ht="143.25" customHeight="1">
      <c r="A19" s="2"/>
      <c r="B19" s="8" t="s">
        <v>228</v>
      </c>
      <c r="C19" s="8" t="s">
        <v>565</v>
      </c>
      <c r="D19" s="7"/>
      <c r="E19" s="7" t="s">
        <v>28</v>
      </c>
      <c r="F19" s="7" t="s">
        <v>28</v>
      </c>
      <c r="G19" s="7" t="s">
        <v>28</v>
      </c>
      <c r="H19" s="8" t="s">
        <v>26</v>
      </c>
      <c r="I19" s="8" t="s">
        <v>134</v>
      </c>
      <c r="J19" s="8">
        <v>1</v>
      </c>
      <c r="K19" s="8">
        <v>3</v>
      </c>
      <c r="L19" s="7">
        <f t="shared" si="0"/>
        <v>3</v>
      </c>
      <c r="M19" s="8" t="s">
        <v>435</v>
      </c>
      <c r="N19" s="20" t="s">
        <v>539</v>
      </c>
      <c r="O19" s="179" t="s">
        <v>205</v>
      </c>
      <c r="P19" s="8">
        <v>1</v>
      </c>
      <c r="Q19" s="8">
        <v>3</v>
      </c>
      <c r="R19" s="7">
        <f t="shared" si="1"/>
        <v>3</v>
      </c>
    </row>
    <row r="20" spans="1:18" s="1" customFormat="1" ht="110.25" customHeight="1">
      <c r="A20" s="2"/>
      <c r="B20" s="8" t="s">
        <v>228</v>
      </c>
      <c r="C20" s="8" t="s">
        <v>565</v>
      </c>
      <c r="D20" s="7"/>
      <c r="E20" s="7" t="s">
        <v>28</v>
      </c>
      <c r="F20" s="7" t="s">
        <v>28</v>
      </c>
      <c r="G20" s="7" t="s">
        <v>28</v>
      </c>
      <c r="H20" s="8" t="s">
        <v>229</v>
      </c>
      <c r="I20" s="8" t="s">
        <v>53</v>
      </c>
      <c r="J20" s="8">
        <v>3</v>
      </c>
      <c r="K20" s="8">
        <v>3</v>
      </c>
      <c r="L20" s="7">
        <f t="shared" si="0"/>
        <v>9</v>
      </c>
      <c r="M20" s="8" t="s">
        <v>434</v>
      </c>
      <c r="N20" s="20" t="s">
        <v>539</v>
      </c>
      <c r="O20" s="179" t="s">
        <v>843</v>
      </c>
      <c r="P20" s="8">
        <v>2</v>
      </c>
      <c r="Q20" s="8">
        <v>3</v>
      </c>
      <c r="R20" s="7">
        <f t="shared" si="1"/>
        <v>6</v>
      </c>
    </row>
    <row r="21" spans="1:18" s="1" customFormat="1" ht="89.25" customHeight="1">
      <c r="A21" s="2"/>
      <c r="B21" s="8" t="s">
        <v>228</v>
      </c>
      <c r="C21" s="8" t="s">
        <v>565</v>
      </c>
      <c r="D21" s="7"/>
      <c r="E21" s="7" t="s">
        <v>28</v>
      </c>
      <c r="F21" s="7" t="s">
        <v>28</v>
      </c>
      <c r="G21" s="7" t="s">
        <v>28</v>
      </c>
      <c r="H21" s="8" t="s">
        <v>229</v>
      </c>
      <c r="I21" s="8" t="s">
        <v>230</v>
      </c>
      <c r="J21" s="8">
        <v>1</v>
      </c>
      <c r="K21" s="8">
        <v>3</v>
      </c>
      <c r="L21" s="7">
        <f t="shared" si="0"/>
        <v>3</v>
      </c>
      <c r="M21" s="74" t="s">
        <v>436</v>
      </c>
      <c r="N21" s="20" t="s">
        <v>539</v>
      </c>
      <c r="O21" s="179" t="s">
        <v>205</v>
      </c>
      <c r="P21" s="8">
        <v>1</v>
      </c>
      <c r="Q21" s="8">
        <v>3</v>
      </c>
      <c r="R21" s="7">
        <f t="shared" si="1"/>
        <v>3</v>
      </c>
    </row>
    <row r="22" spans="1:18" s="1" customFormat="1" ht="57" customHeight="1">
      <c r="A22" s="2"/>
      <c r="B22" s="8" t="s">
        <v>228</v>
      </c>
      <c r="C22" s="8" t="s">
        <v>565</v>
      </c>
      <c r="D22" s="7"/>
      <c r="E22" s="7" t="s">
        <v>28</v>
      </c>
      <c r="F22" s="7" t="s">
        <v>28</v>
      </c>
      <c r="G22" s="7" t="s">
        <v>28</v>
      </c>
      <c r="H22" s="8" t="s">
        <v>229</v>
      </c>
      <c r="I22" s="8" t="s">
        <v>134</v>
      </c>
      <c r="J22" s="8">
        <v>1</v>
      </c>
      <c r="K22" s="8">
        <v>3</v>
      </c>
      <c r="L22" s="7">
        <f t="shared" si="0"/>
        <v>3</v>
      </c>
      <c r="M22" s="8" t="s">
        <v>135</v>
      </c>
      <c r="N22" s="20" t="s">
        <v>539</v>
      </c>
      <c r="O22" s="179" t="s">
        <v>205</v>
      </c>
      <c r="P22" s="8">
        <v>1</v>
      </c>
      <c r="Q22" s="8">
        <v>3</v>
      </c>
      <c r="R22" s="7">
        <f t="shared" si="1"/>
        <v>3</v>
      </c>
    </row>
    <row r="23" spans="1:18" s="1" customFormat="1" ht="66" customHeight="1">
      <c r="A23" s="2"/>
      <c r="B23" s="8" t="s">
        <v>228</v>
      </c>
      <c r="C23" s="8" t="s">
        <v>565</v>
      </c>
      <c r="D23" s="7"/>
      <c r="E23" s="7" t="s">
        <v>28</v>
      </c>
      <c r="F23" s="7" t="s">
        <v>28</v>
      </c>
      <c r="G23" s="7" t="s">
        <v>28</v>
      </c>
      <c r="H23" s="157" t="s">
        <v>826</v>
      </c>
      <c r="I23" s="158" t="s">
        <v>827</v>
      </c>
      <c r="J23" s="8">
        <v>5</v>
      </c>
      <c r="K23" s="8">
        <v>4</v>
      </c>
      <c r="L23" s="7">
        <f t="shared" si="0"/>
        <v>20</v>
      </c>
      <c r="M23" s="18" t="s">
        <v>817</v>
      </c>
      <c r="N23" s="20" t="s">
        <v>539</v>
      </c>
      <c r="O23" s="179" t="s">
        <v>841</v>
      </c>
      <c r="P23" s="8">
        <v>3</v>
      </c>
      <c r="Q23" s="8">
        <v>3</v>
      </c>
      <c r="R23" s="7">
        <f t="shared" si="1"/>
        <v>9</v>
      </c>
    </row>
    <row r="24" spans="1:18" ht="85.5">
      <c r="B24" s="8" t="s">
        <v>228</v>
      </c>
      <c r="C24" s="8" t="s">
        <v>834</v>
      </c>
      <c r="D24" s="7"/>
      <c r="E24" s="7" t="s">
        <v>28</v>
      </c>
      <c r="F24" s="7" t="s">
        <v>28</v>
      </c>
      <c r="G24" s="7" t="s">
        <v>28</v>
      </c>
      <c r="H24" s="163" t="s">
        <v>830</v>
      </c>
      <c r="I24" s="164" t="s">
        <v>815</v>
      </c>
      <c r="J24" s="8">
        <v>5</v>
      </c>
      <c r="K24" s="8">
        <v>4</v>
      </c>
      <c r="L24" s="7">
        <f t="shared" si="0"/>
        <v>20</v>
      </c>
      <c r="M24" s="18" t="s">
        <v>814</v>
      </c>
      <c r="N24" s="20" t="s">
        <v>539</v>
      </c>
      <c r="O24" s="179" t="s">
        <v>841</v>
      </c>
      <c r="P24" s="8">
        <v>3</v>
      </c>
      <c r="Q24" s="8">
        <v>3</v>
      </c>
      <c r="R24" s="7">
        <f t="shared" si="1"/>
        <v>9</v>
      </c>
    </row>
  </sheetData>
  <autoFilter ref="A11:R24" xr:uid="{44EBBB9F-6B0E-43F7-9583-513C5DB7CFDD}"/>
  <mergeCells count="24">
    <mergeCell ref="O10:O11"/>
    <mergeCell ref="G10:G11"/>
    <mergeCell ref="H10:H11"/>
    <mergeCell ref="D10:D11"/>
    <mergeCell ref="E10:E11"/>
    <mergeCell ref="F10:F11"/>
    <mergeCell ref="M10:M11"/>
    <mergeCell ref="N10:N11"/>
    <mergeCell ref="I10:I11"/>
    <mergeCell ref="J10:K10"/>
    <mergeCell ref="L10:L11"/>
    <mergeCell ref="B2:B6"/>
    <mergeCell ref="C2:R2"/>
    <mergeCell ref="C3:M6"/>
    <mergeCell ref="B7:B8"/>
    <mergeCell ref="C7:R8"/>
    <mergeCell ref="B9:G9"/>
    <mergeCell ref="H9:I9"/>
    <mergeCell ref="J9:L9"/>
    <mergeCell ref="P9:R9"/>
    <mergeCell ref="P10:Q10"/>
    <mergeCell ref="R10:R11"/>
    <mergeCell ref="B10:B11"/>
    <mergeCell ref="C10:C11"/>
  </mergeCells>
  <conditionalFormatting sqref="L12:L24">
    <cfRule type="cellIs" dxfId="17" priority="7" operator="greaterThan">
      <formula>9</formula>
    </cfRule>
    <cfRule type="cellIs" dxfId="16" priority="8" operator="between">
      <formula>5</formula>
      <formula>9</formula>
    </cfRule>
    <cfRule type="cellIs" dxfId="15" priority="9" operator="between">
      <formula>1</formula>
      <formula>4</formula>
    </cfRule>
  </conditionalFormatting>
  <conditionalFormatting sqref="R12:R24">
    <cfRule type="cellIs" dxfId="14" priority="1" operator="greaterThan">
      <formula>9</formula>
    </cfRule>
    <cfRule type="cellIs" dxfId="13" priority="2" operator="between">
      <formula>5</formula>
      <formula>9</formula>
    </cfRule>
    <cfRule type="cellIs" dxfId="12" priority="3" operator="between">
      <formula>1</formula>
      <formula>4</formula>
    </cfRule>
  </conditionalFormatting>
  <pageMargins left="0.7" right="0.7" top="0.75" bottom="0.75" header="0.3" footer="0.3"/>
  <pageSetup paperSize="9" scale="23" orientation="portrait" horizontalDpi="300" verticalDpi="300"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59FC2-029D-41B5-BB35-9ADA8029344A}">
  <sheetPr>
    <tabColor rgb="FF7030A0"/>
  </sheetPr>
  <dimension ref="A1:R36"/>
  <sheetViews>
    <sheetView view="pageBreakPreview" zoomScale="60" zoomScaleNormal="70" workbookViewId="0">
      <selection activeCell="U13" sqref="T13:U13"/>
    </sheetView>
  </sheetViews>
  <sheetFormatPr baseColWidth="10" defaultRowHeight="15"/>
  <cols>
    <col min="1" max="1" width="2.42578125" style="13" customWidth="1"/>
    <col min="2" max="2" width="30.7109375" style="17" customWidth="1"/>
    <col min="3" max="3" width="35.5703125" style="17" customWidth="1"/>
    <col min="4" max="4" width="8.42578125" style="17" customWidth="1"/>
    <col min="5" max="5" width="8.7109375" style="17" customWidth="1"/>
    <col min="6" max="7" width="8.42578125" style="17" customWidth="1"/>
    <col min="8" max="8" width="27.28515625" style="17" bestFit="1" customWidth="1"/>
    <col min="9" max="9" width="35.5703125" style="17" customWidth="1"/>
    <col min="10" max="11" width="9.5703125" style="13" customWidth="1"/>
    <col min="12" max="12" width="19.5703125" style="17" customWidth="1"/>
    <col min="13" max="13" width="74.140625" style="13" bestFit="1" customWidth="1"/>
    <col min="14" max="15" width="23.85546875" style="13" customWidth="1"/>
    <col min="16" max="16" width="14" style="13" bestFit="1" customWidth="1"/>
    <col min="17" max="17" width="11.7109375" style="13" customWidth="1"/>
    <col min="18" max="18" width="16.85546875" style="13" customWidth="1"/>
    <col min="19" max="16384" width="11.42578125" style="13"/>
  </cols>
  <sheetData>
    <row r="1" spans="1:18">
      <c r="A1" s="11"/>
      <c r="B1" s="12"/>
      <c r="C1" s="12"/>
      <c r="D1" s="12"/>
      <c r="E1" s="12"/>
      <c r="F1" s="12"/>
      <c r="G1" s="12"/>
      <c r="H1" s="12"/>
      <c r="I1" s="12"/>
      <c r="J1" s="11"/>
      <c r="K1" s="11"/>
      <c r="L1" s="12"/>
      <c r="M1" s="11"/>
      <c r="N1" s="11"/>
      <c r="O1" s="11"/>
      <c r="P1" s="11"/>
      <c r="Q1" s="11"/>
      <c r="R1" s="11"/>
    </row>
    <row r="2" spans="1:18">
      <c r="A2" s="11"/>
      <c r="B2" s="290"/>
      <c r="C2" s="290"/>
      <c r="D2" s="290"/>
      <c r="E2" s="290"/>
      <c r="F2" s="290"/>
      <c r="G2" s="290"/>
      <c r="H2" s="290"/>
      <c r="I2" s="290"/>
      <c r="J2" s="290"/>
      <c r="K2" s="290"/>
      <c r="L2" s="290"/>
      <c r="M2" s="290"/>
      <c r="N2" s="290"/>
      <c r="O2" s="290"/>
      <c r="P2" s="314"/>
      <c r="Q2" s="314"/>
      <c r="R2" s="314"/>
    </row>
    <row r="3" spans="1:18">
      <c r="A3" s="11"/>
      <c r="B3" s="290"/>
      <c r="C3" s="276" t="s">
        <v>851</v>
      </c>
      <c r="D3" s="276"/>
      <c r="E3" s="276"/>
      <c r="F3" s="276"/>
      <c r="G3" s="276"/>
      <c r="H3" s="276"/>
      <c r="I3" s="276"/>
      <c r="J3" s="276"/>
      <c r="K3" s="276"/>
      <c r="L3" s="276"/>
      <c r="M3" s="276"/>
      <c r="N3" s="14" t="s">
        <v>0</v>
      </c>
      <c r="O3" s="159" t="s">
        <v>412</v>
      </c>
      <c r="P3" s="168"/>
      <c r="Q3" s="162"/>
    </row>
    <row r="4" spans="1:18">
      <c r="A4" s="11"/>
      <c r="B4" s="290"/>
      <c r="C4" s="276"/>
      <c r="D4" s="276"/>
      <c r="E4" s="276"/>
      <c r="F4" s="276"/>
      <c r="G4" s="276"/>
      <c r="H4" s="276"/>
      <c r="I4" s="276"/>
      <c r="J4" s="276"/>
      <c r="K4" s="276"/>
      <c r="L4" s="276"/>
      <c r="M4" s="276"/>
      <c r="N4" s="14" t="s">
        <v>1</v>
      </c>
      <c r="O4" s="160"/>
      <c r="P4" s="168"/>
      <c r="Q4" s="162"/>
    </row>
    <row r="5" spans="1:18">
      <c r="A5" s="11"/>
      <c r="B5" s="290"/>
      <c r="C5" s="276"/>
      <c r="D5" s="276"/>
      <c r="E5" s="276"/>
      <c r="F5" s="276"/>
      <c r="G5" s="276"/>
      <c r="H5" s="276"/>
      <c r="I5" s="276"/>
      <c r="J5" s="276"/>
      <c r="K5" s="276"/>
      <c r="L5" s="276"/>
      <c r="M5" s="276"/>
      <c r="N5" s="14" t="s">
        <v>2</v>
      </c>
      <c r="O5" s="161"/>
      <c r="P5" s="168"/>
      <c r="Q5" s="162"/>
    </row>
    <row r="6" spans="1:18">
      <c r="A6" s="11"/>
      <c r="B6" s="290"/>
      <c r="C6" s="276"/>
      <c r="D6" s="276"/>
      <c r="E6" s="276"/>
      <c r="F6" s="276"/>
      <c r="G6" s="276"/>
      <c r="H6" s="276"/>
      <c r="I6" s="276"/>
      <c r="J6" s="276"/>
      <c r="K6" s="276"/>
      <c r="L6" s="276"/>
      <c r="M6" s="276"/>
      <c r="N6" s="14" t="s">
        <v>3</v>
      </c>
      <c r="O6" s="161"/>
      <c r="P6" s="168"/>
      <c r="Q6" s="162"/>
    </row>
    <row r="7" spans="1:18">
      <c r="A7" s="11"/>
      <c r="B7" s="299" t="s">
        <v>4</v>
      </c>
      <c r="C7" s="300"/>
      <c r="D7" s="301"/>
      <c r="E7" s="301"/>
      <c r="F7" s="301"/>
      <c r="G7" s="301"/>
      <c r="H7" s="301"/>
      <c r="I7" s="301"/>
      <c r="J7" s="301"/>
      <c r="K7" s="301"/>
      <c r="L7" s="301"/>
      <c r="M7" s="301"/>
      <c r="N7" s="301"/>
      <c r="O7" s="301"/>
      <c r="P7" s="313"/>
      <c r="Q7" s="313"/>
      <c r="R7" s="315"/>
    </row>
    <row r="8" spans="1:18" ht="15.75" thickBot="1">
      <c r="A8" s="11"/>
      <c r="B8" s="299"/>
      <c r="C8" s="303"/>
      <c r="D8" s="304"/>
      <c r="E8" s="304"/>
      <c r="F8" s="304"/>
      <c r="G8" s="304"/>
      <c r="H8" s="304"/>
      <c r="I8" s="304"/>
      <c r="J8" s="304"/>
      <c r="K8" s="304"/>
      <c r="L8" s="304"/>
      <c r="M8" s="304"/>
      <c r="N8" s="304"/>
      <c r="O8" s="304"/>
      <c r="P8" s="304"/>
      <c r="Q8" s="304"/>
      <c r="R8" s="305"/>
    </row>
    <row r="9" spans="1:18">
      <c r="A9" s="12"/>
      <c r="B9" s="306" t="s">
        <v>5</v>
      </c>
      <c r="C9" s="307"/>
      <c r="D9" s="307"/>
      <c r="E9" s="307"/>
      <c r="F9" s="307"/>
      <c r="G9" s="307"/>
      <c r="H9" s="307" t="s">
        <v>6</v>
      </c>
      <c r="I9" s="307"/>
      <c r="J9" s="307" t="s">
        <v>7</v>
      </c>
      <c r="K9" s="307"/>
      <c r="L9" s="307"/>
      <c r="M9" s="184"/>
      <c r="N9" s="184"/>
      <c r="O9" s="184"/>
      <c r="P9" s="307" t="s">
        <v>7</v>
      </c>
      <c r="Q9" s="307"/>
      <c r="R9" s="307"/>
    </row>
    <row r="10" spans="1:18" ht="15.75" customHeight="1">
      <c r="A10" s="12"/>
      <c r="B10" s="308" t="s">
        <v>8</v>
      </c>
      <c r="C10" s="291" t="s">
        <v>9</v>
      </c>
      <c r="D10" s="296" t="s">
        <v>209</v>
      </c>
      <c r="E10" s="298" t="s">
        <v>210</v>
      </c>
      <c r="F10" s="296" t="s">
        <v>29</v>
      </c>
      <c r="G10" s="298" t="s">
        <v>211</v>
      </c>
      <c r="H10" s="291" t="s">
        <v>10</v>
      </c>
      <c r="I10" s="291" t="s">
        <v>11</v>
      </c>
      <c r="J10" s="291" t="s">
        <v>12</v>
      </c>
      <c r="K10" s="291"/>
      <c r="L10" s="291" t="s">
        <v>7</v>
      </c>
      <c r="M10" s="292" t="s">
        <v>51</v>
      </c>
      <c r="N10" s="294" t="s">
        <v>14</v>
      </c>
      <c r="O10" s="270" t="s">
        <v>15</v>
      </c>
      <c r="P10" s="291" t="s">
        <v>12</v>
      </c>
      <c r="Q10" s="291"/>
      <c r="R10" s="291" t="s">
        <v>7</v>
      </c>
    </row>
    <row r="11" spans="1:18" ht="108" customHeight="1">
      <c r="A11" s="12"/>
      <c r="B11" s="309"/>
      <c r="C11" s="292"/>
      <c r="D11" s="297"/>
      <c r="E11" s="296"/>
      <c r="F11" s="297"/>
      <c r="G11" s="296"/>
      <c r="H11" s="291"/>
      <c r="I11" s="292"/>
      <c r="J11" s="32" t="s">
        <v>16</v>
      </c>
      <c r="K11" s="32" t="s">
        <v>17</v>
      </c>
      <c r="L11" s="292"/>
      <c r="M11" s="293"/>
      <c r="N11" s="295"/>
      <c r="O11" s="271"/>
      <c r="P11" s="32" t="s">
        <v>16</v>
      </c>
      <c r="Q11" s="32" t="s">
        <v>17</v>
      </c>
      <c r="R11" s="291"/>
    </row>
    <row r="12" spans="1:18" s="1" customFormat="1" ht="98.25" customHeight="1">
      <c r="A12" s="2"/>
      <c r="B12" s="8" t="s">
        <v>114</v>
      </c>
      <c r="C12" s="8" t="s">
        <v>110</v>
      </c>
      <c r="D12" s="7" t="s">
        <v>28</v>
      </c>
      <c r="E12" s="7"/>
      <c r="F12" s="7"/>
      <c r="G12" s="7" t="s">
        <v>28</v>
      </c>
      <c r="H12" s="8" t="s">
        <v>106</v>
      </c>
      <c r="I12" s="8" t="s">
        <v>280</v>
      </c>
      <c r="J12" s="8">
        <v>1</v>
      </c>
      <c r="K12" s="8">
        <v>2</v>
      </c>
      <c r="L12" s="7">
        <f>J12*K12</f>
        <v>2</v>
      </c>
      <c r="M12" s="18" t="s">
        <v>496</v>
      </c>
      <c r="N12" s="20" t="s">
        <v>401</v>
      </c>
      <c r="O12" s="179" t="s">
        <v>205</v>
      </c>
      <c r="P12" s="8">
        <v>1</v>
      </c>
      <c r="Q12" s="8">
        <v>2</v>
      </c>
      <c r="R12" s="7">
        <f>P12*Q12</f>
        <v>2</v>
      </c>
    </row>
    <row r="13" spans="1:18" s="1" customFormat="1" ht="122.25" customHeight="1">
      <c r="A13" s="2"/>
      <c r="B13" s="8" t="s">
        <v>115</v>
      </c>
      <c r="C13" s="8" t="s">
        <v>109</v>
      </c>
      <c r="D13" s="7" t="s">
        <v>28</v>
      </c>
      <c r="E13" s="7"/>
      <c r="F13" s="7"/>
      <c r="G13" s="7" t="s">
        <v>28</v>
      </c>
      <c r="H13" s="167" t="s">
        <v>353</v>
      </c>
      <c r="I13" s="167" t="s">
        <v>826</v>
      </c>
      <c r="J13" s="8">
        <v>5</v>
      </c>
      <c r="K13" s="8">
        <v>4</v>
      </c>
      <c r="L13" s="7">
        <f t="shared" ref="L13:L36" si="0">J13*K13</f>
        <v>20</v>
      </c>
      <c r="M13" s="18" t="s">
        <v>497</v>
      </c>
      <c r="N13" s="20" t="s">
        <v>501</v>
      </c>
      <c r="O13" s="179" t="s">
        <v>841</v>
      </c>
      <c r="P13" s="8">
        <v>3</v>
      </c>
      <c r="Q13" s="8">
        <v>4</v>
      </c>
      <c r="R13" s="7">
        <f t="shared" ref="R13:R36" si="1">P13*Q13</f>
        <v>12</v>
      </c>
    </row>
    <row r="14" spans="1:18" s="1" customFormat="1" ht="130.5" customHeight="1">
      <c r="A14" s="2"/>
      <c r="B14" s="8" t="s">
        <v>115</v>
      </c>
      <c r="C14" s="8" t="s">
        <v>116</v>
      </c>
      <c r="D14" s="7" t="s">
        <v>28</v>
      </c>
      <c r="E14" s="7"/>
      <c r="F14" s="7"/>
      <c r="G14" s="7" t="s">
        <v>28</v>
      </c>
      <c r="H14" s="8" t="s">
        <v>106</v>
      </c>
      <c r="I14" s="8" t="s">
        <v>280</v>
      </c>
      <c r="J14" s="8">
        <v>2</v>
      </c>
      <c r="K14" s="8">
        <v>3</v>
      </c>
      <c r="L14" s="7">
        <f t="shared" si="0"/>
        <v>6</v>
      </c>
      <c r="M14" s="18" t="s">
        <v>498</v>
      </c>
      <c r="N14" s="20" t="s">
        <v>501</v>
      </c>
      <c r="O14" s="20" t="s">
        <v>844</v>
      </c>
      <c r="P14" s="8">
        <v>1</v>
      </c>
      <c r="Q14" s="8">
        <v>3</v>
      </c>
      <c r="R14" s="7">
        <f t="shared" si="1"/>
        <v>3</v>
      </c>
    </row>
    <row r="15" spans="1:18" s="1" customFormat="1" ht="156" customHeight="1">
      <c r="A15" s="2"/>
      <c r="B15" s="8" t="s">
        <v>117</v>
      </c>
      <c r="C15" s="8" t="s">
        <v>118</v>
      </c>
      <c r="D15" s="7" t="s">
        <v>28</v>
      </c>
      <c r="E15" s="7"/>
      <c r="F15" s="7"/>
      <c r="G15" s="7" t="s">
        <v>28</v>
      </c>
      <c r="H15" s="8" t="s">
        <v>106</v>
      </c>
      <c r="I15" s="8" t="s">
        <v>280</v>
      </c>
      <c r="J15" s="8">
        <v>1</v>
      </c>
      <c r="K15" s="8">
        <v>2</v>
      </c>
      <c r="L15" s="7">
        <f t="shared" si="0"/>
        <v>2</v>
      </c>
      <c r="M15" s="18" t="s">
        <v>499</v>
      </c>
      <c r="N15" s="20" t="s">
        <v>501</v>
      </c>
      <c r="O15" s="179" t="s">
        <v>205</v>
      </c>
      <c r="P15" s="8">
        <v>1</v>
      </c>
      <c r="Q15" s="8">
        <v>2</v>
      </c>
      <c r="R15" s="7">
        <f t="shared" si="1"/>
        <v>2</v>
      </c>
    </row>
    <row r="16" spans="1:18" s="1" customFormat="1" ht="310.5" customHeight="1">
      <c r="A16" s="2"/>
      <c r="B16" s="8" t="s">
        <v>117</v>
      </c>
      <c r="C16" s="8" t="s">
        <v>118</v>
      </c>
      <c r="D16" s="7" t="s">
        <v>28</v>
      </c>
      <c r="E16" s="7"/>
      <c r="F16" s="7"/>
      <c r="G16" s="7" t="s">
        <v>28</v>
      </c>
      <c r="H16" s="8" t="s">
        <v>354</v>
      </c>
      <c r="I16" s="8" t="s">
        <v>166</v>
      </c>
      <c r="J16" s="8">
        <v>2</v>
      </c>
      <c r="K16" s="8">
        <v>3</v>
      </c>
      <c r="L16" s="7">
        <f t="shared" si="0"/>
        <v>6</v>
      </c>
      <c r="M16" s="18" t="s">
        <v>500</v>
      </c>
      <c r="N16" s="20" t="s">
        <v>501</v>
      </c>
      <c r="O16" s="10" t="s">
        <v>845</v>
      </c>
      <c r="P16" s="8">
        <v>1</v>
      </c>
      <c r="Q16" s="8">
        <v>3</v>
      </c>
      <c r="R16" s="7">
        <f t="shared" si="1"/>
        <v>3</v>
      </c>
    </row>
    <row r="17" spans="1:18" s="1" customFormat="1" ht="93.75" customHeight="1">
      <c r="A17" s="2"/>
      <c r="B17" s="8" t="s">
        <v>117</v>
      </c>
      <c r="C17" s="8" t="s">
        <v>118</v>
      </c>
      <c r="D17" s="7" t="s">
        <v>28</v>
      </c>
      <c r="E17" s="7"/>
      <c r="F17" s="7"/>
      <c r="G17" s="7" t="s">
        <v>28</v>
      </c>
      <c r="H17" s="8" t="s">
        <v>502</v>
      </c>
      <c r="I17" s="8" t="s">
        <v>355</v>
      </c>
      <c r="J17" s="8">
        <v>1</v>
      </c>
      <c r="K17" s="8">
        <v>2</v>
      </c>
      <c r="L17" s="7">
        <f t="shared" si="0"/>
        <v>2</v>
      </c>
      <c r="M17" s="18" t="s">
        <v>503</v>
      </c>
      <c r="N17" s="20" t="s">
        <v>501</v>
      </c>
      <c r="O17" s="179" t="s">
        <v>205</v>
      </c>
      <c r="P17" s="8">
        <v>1</v>
      </c>
      <c r="Q17" s="8">
        <v>2</v>
      </c>
      <c r="R17" s="7">
        <f t="shared" si="1"/>
        <v>2</v>
      </c>
    </row>
    <row r="18" spans="1:18" s="1" customFormat="1" ht="104.25" customHeight="1">
      <c r="A18" s="2"/>
      <c r="B18" s="8" t="s">
        <v>117</v>
      </c>
      <c r="C18" s="8" t="s">
        <v>118</v>
      </c>
      <c r="D18" s="7" t="s">
        <v>28</v>
      </c>
      <c r="E18" s="7"/>
      <c r="F18" s="7"/>
      <c r="G18" s="7" t="s">
        <v>28</v>
      </c>
      <c r="H18" s="8" t="s">
        <v>119</v>
      </c>
      <c r="I18" s="8" t="s">
        <v>87</v>
      </c>
      <c r="J18" s="8">
        <v>1</v>
      </c>
      <c r="K18" s="8">
        <v>3</v>
      </c>
      <c r="L18" s="7">
        <f t="shared" si="0"/>
        <v>3</v>
      </c>
      <c r="M18" s="18" t="s">
        <v>505</v>
      </c>
      <c r="N18" s="20" t="s">
        <v>501</v>
      </c>
      <c r="O18" s="179" t="s">
        <v>205</v>
      </c>
      <c r="P18" s="8">
        <v>1</v>
      </c>
      <c r="Q18" s="8">
        <v>3</v>
      </c>
      <c r="R18" s="7">
        <f t="shared" si="1"/>
        <v>3</v>
      </c>
    </row>
    <row r="19" spans="1:18" s="1" customFormat="1" ht="105.75" customHeight="1">
      <c r="A19" s="2"/>
      <c r="B19" s="8" t="s">
        <v>167</v>
      </c>
      <c r="C19" s="8" t="s">
        <v>168</v>
      </c>
      <c r="D19" s="7" t="s">
        <v>28</v>
      </c>
      <c r="E19" s="7"/>
      <c r="F19" s="7"/>
      <c r="G19" s="7" t="s">
        <v>28</v>
      </c>
      <c r="H19" s="8" t="s">
        <v>120</v>
      </c>
      <c r="I19" s="8" t="s">
        <v>123</v>
      </c>
      <c r="J19" s="8">
        <v>1</v>
      </c>
      <c r="K19" s="8">
        <v>3</v>
      </c>
      <c r="L19" s="7">
        <f t="shared" si="0"/>
        <v>3</v>
      </c>
      <c r="M19" s="18" t="s">
        <v>506</v>
      </c>
      <c r="N19" s="20" t="s">
        <v>501</v>
      </c>
      <c r="O19" s="179" t="s">
        <v>205</v>
      </c>
      <c r="P19" s="8">
        <v>1</v>
      </c>
      <c r="Q19" s="8">
        <v>3</v>
      </c>
      <c r="R19" s="7">
        <f t="shared" si="1"/>
        <v>3</v>
      </c>
    </row>
    <row r="20" spans="1:18" s="1" customFormat="1" ht="153" customHeight="1">
      <c r="A20" s="2"/>
      <c r="B20" s="8" t="s">
        <v>167</v>
      </c>
      <c r="C20" s="8" t="s">
        <v>168</v>
      </c>
      <c r="D20" s="7" t="s">
        <v>28</v>
      </c>
      <c r="E20" s="7"/>
      <c r="F20" s="7"/>
      <c r="G20" s="7" t="s">
        <v>28</v>
      </c>
      <c r="H20" s="8" t="s">
        <v>129</v>
      </c>
      <c r="I20" s="8" t="s">
        <v>169</v>
      </c>
      <c r="J20" s="8">
        <v>2</v>
      </c>
      <c r="K20" s="8">
        <v>5</v>
      </c>
      <c r="L20" s="7">
        <f t="shared" si="0"/>
        <v>10</v>
      </c>
      <c r="M20" s="18" t="s">
        <v>478</v>
      </c>
      <c r="N20" s="20" t="s">
        <v>501</v>
      </c>
      <c r="O20" s="20" t="s">
        <v>847</v>
      </c>
      <c r="P20" s="8">
        <v>2</v>
      </c>
      <c r="Q20" s="8">
        <v>3</v>
      </c>
      <c r="R20" s="7">
        <f t="shared" si="1"/>
        <v>6</v>
      </c>
    </row>
    <row r="21" spans="1:18" s="1" customFormat="1" ht="150" customHeight="1">
      <c r="A21" s="2"/>
      <c r="B21" s="8" t="s">
        <v>167</v>
      </c>
      <c r="C21" s="8" t="s">
        <v>168</v>
      </c>
      <c r="D21" s="7" t="s">
        <v>28</v>
      </c>
      <c r="E21" s="7"/>
      <c r="F21" s="7"/>
      <c r="G21" s="7" t="s">
        <v>28</v>
      </c>
      <c r="H21" s="8" t="s">
        <v>121</v>
      </c>
      <c r="I21" s="8" t="s">
        <v>280</v>
      </c>
      <c r="J21" s="8">
        <v>2</v>
      </c>
      <c r="K21" s="8">
        <v>3</v>
      </c>
      <c r="L21" s="7">
        <f t="shared" si="0"/>
        <v>6</v>
      </c>
      <c r="M21" s="18" t="s">
        <v>507</v>
      </c>
      <c r="N21" s="20" t="s">
        <v>501</v>
      </c>
      <c r="O21" s="20" t="s">
        <v>844</v>
      </c>
      <c r="P21" s="8">
        <v>2</v>
      </c>
      <c r="Q21" s="8">
        <v>3</v>
      </c>
      <c r="R21" s="7">
        <f t="shared" si="1"/>
        <v>6</v>
      </c>
    </row>
    <row r="22" spans="1:18" s="1" customFormat="1" ht="381" customHeight="1">
      <c r="A22" s="2"/>
      <c r="B22" s="8" t="s">
        <v>167</v>
      </c>
      <c r="C22" s="8" t="s">
        <v>168</v>
      </c>
      <c r="D22" s="7" t="s">
        <v>28</v>
      </c>
      <c r="E22" s="7"/>
      <c r="F22" s="7"/>
      <c r="G22" s="7" t="s">
        <v>28</v>
      </c>
      <c r="H22" s="8" t="s">
        <v>356</v>
      </c>
      <c r="I22" s="8" t="s">
        <v>399</v>
      </c>
      <c r="J22" s="8">
        <v>2</v>
      </c>
      <c r="K22" s="8">
        <v>3</v>
      </c>
      <c r="L22" s="7">
        <f t="shared" si="0"/>
        <v>6</v>
      </c>
      <c r="M22" s="18" t="s">
        <v>508</v>
      </c>
      <c r="N22" s="20" t="s">
        <v>501</v>
      </c>
      <c r="O22" s="20" t="s">
        <v>844</v>
      </c>
      <c r="P22" s="8">
        <v>2</v>
      </c>
      <c r="Q22" s="8">
        <v>3</v>
      </c>
      <c r="R22" s="7">
        <f t="shared" si="1"/>
        <v>6</v>
      </c>
    </row>
    <row r="23" spans="1:18" s="1" customFormat="1" ht="158.25" customHeight="1">
      <c r="A23" s="2"/>
      <c r="B23" s="8" t="s">
        <v>167</v>
      </c>
      <c r="C23" s="8" t="s">
        <v>168</v>
      </c>
      <c r="D23" s="7" t="s">
        <v>28</v>
      </c>
      <c r="E23" s="7"/>
      <c r="F23" s="7"/>
      <c r="G23" s="7" t="s">
        <v>28</v>
      </c>
      <c r="H23" s="8" t="s">
        <v>357</v>
      </c>
      <c r="I23" s="8" t="s">
        <v>68</v>
      </c>
      <c r="J23" s="8">
        <v>3</v>
      </c>
      <c r="K23" s="8">
        <v>3</v>
      </c>
      <c r="L23" s="7">
        <f t="shared" si="0"/>
        <v>9</v>
      </c>
      <c r="M23" s="18" t="s">
        <v>509</v>
      </c>
      <c r="N23" s="20" t="s">
        <v>501</v>
      </c>
      <c r="O23" s="20" t="s">
        <v>845</v>
      </c>
      <c r="P23" s="8">
        <v>2</v>
      </c>
      <c r="Q23" s="8">
        <v>3</v>
      </c>
      <c r="R23" s="7">
        <f t="shared" si="1"/>
        <v>6</v>
      </c>
    </row>
    <row r="24" spans="1:18" s="1" customFormat="1" ht="328.5" customHeight="1">
      <c r="A24" s="2"/>
      <c r="B24" s="8" t="s">
        <v>167</v>
      </c>
      <c r="C24" s="8" t="s">
        <v>168</v>
      </c>
      <c r="D24" s="7" t="s">
        <v>28</v>
      </c>
      <c r="E24" s="7"/>
      <c r="F24" s="7"/>
      <c r="G24" s="7" t="s">
        <v>28</v>
      </c>
      <c r="H24" s="8" t="s">
        <v>122</v>
      </c>
      <c r="I24" s="8" t="s">
        <v>124</v>
      </c>
      <c r="J24" s="8">
        <v>3</v>
      </c>
      <c r="K24" s="8">
        <v>3</v>
      </c>
      <c r="L24" s="7">
        <f t="shared" si="0"/>
        <v>9</v>
      </c>
      <c r="M24" s="18" t="s">
        <v>510</v>
      </c>
      <c r="N24" s="20" t="s">
        <v>501</v>
      </c>
      <c r="O24" s="179" t="s">
        <v>843</v>
      </c>
      <c r="P24" s="8">
        <v>2</v>
      </c>
      <c r="Q24" s="8">
        <v>3</v>
      </c>
      <c r="R24" s="7">
        <f t="shared" si="1"/>
        <v>6</v>
      </c>
    </row>
    <row r="25" spans="1:18" s="1" customFormat="1" ht="205.5" customHeight="1">
      <c r="A25" s="2"/>
      <c r="B25" s="8" t="s">
        <v>32</v>
      </c>
      <c r="C25" s="8" t="s">
        <v>358</v>
      </c>
      <c r="D25" s="7" t="s">
        <v>28</v>
      </c>
      <c r="E25" s="7"/>
      <c r="F25" s="7"/>
      <c r="G25" s="7" t="s">
        <v>28</v>
      </c>
      <c r="H25" s="8" t="s">
        <v>106</v>
      </c>
      <c r="I25" s="8" t="s">
        <v>280</v>
      </c>
      <c r="J25" s="8">
        <v>2</v>
      </c>
      <c r="K25" s="8">
        <v>3</v>
      </c>
      <c r="L25" s="7">
        <f t="shared" si="0"/>
        <v>6</v>
      </c>
      <c r="M25" s="18" t="s">
        <v>511</v>
      </c>
      <c r="N25" s="20" t="s">
        <v>501</v>
      </c>
      <c r="O25" s="20" t="s">
        <v>844</v>
      </c>
      <c r="P25" s="8">
        <v>2</v>
      </c>
      <c r="Q25" s="8">
        <v>3</v>
      </c>
      <c r="R25" s="7">
        <f t="shared" si="1"/>
        <v>6</v>
      </c>
    </row>
    <row r="26" spans="1:18" s="1" customFormat="1" ht="72" customHeight="1">
      <c r="A26" s="2"/>
      <c r="B26" s="8" t="s">
        <v>32</v>
      </c>
      <c r="C26" s="8" t="s">
        <v>358</v>
      </c>
      <c r="D26" s="7" t="s">
        <v>28</v>
      </c>
      <c r="E26" s="7"/>
      <c r="F26" s="7"/>
      <c r="G26" s="7" t="s">
        <v>28</v>
      </c>
      <c r="H26" s="8" t="s">
        <v>328</v>
      </c>
      <c r="I26" s="8" t="s">
        <v>31</v>
      </c>
      <c r="J26" s="8">
        <v>1</v>
      </c>
      <c r="K26" s="8">
        <v>1</v>
      </c>
      <c r="L26" s="7">
        <f t="shared" si="0"/>
        <v>1</v>
      </c>
      <c r="M26" s="18" t="s">
        <v>359</v>
      </c>
      <c r="N26" s="20" t="s">
        <v>501</v>
      </c>
      <c r="O26" s="179" t="s">
        <v>205</v>
      </c>
      <c r="P26" s="8">
        <v>1</v>
      </c>
      <c r="Q26" s="8">
        <v>1</v>
      </c>
      <c r="R26" s="7">
        <f t="shared" si="1"/>
        <v>1</v>
      </c>
    </row>
    <row r="27" spans="1:18" s="1" customFormat="1" ht="148.5" customHeight="1">
      <c r="A27" s="2"/>
      <c r="B27" s="8" t="s">
        <v>32</v>
      </c>
      <c r="C27" s="8" t="s">
        <v>358</v>
      </c>
      <c r="D27" s="7" t="s">
        <v>28</v>
      </c>
      <c r="E27" s="7"/>
      <c r="F27" s="7"/>
      <c r="G27" s="7" t="s">
        <v>28</v>
      </c>
      <c r="H27" s="8" t="s">
        <v>129</v>
      </c>
      <c r="I27" s="8" t="s">
        <v>169</v>
      </c>
      <c r="J27" s="8">
        <v>1</v>
      </c>
      <c r="K27" s="8">
        <v>1</v>
      </c>
      <c r="L27" s="7">
        <f t="shared" si="0"/>
        <v>1</v>
      </c>
      <c r="M27" s="18" t="s">
        <v>478</v>
      </c>
      <c r="N27" s="20" t="s">
        <v>501</v>
      </c>
      <c r="O27" s="179" t="s">
        <v>205</v>
      </c>
      <c r="P27" s="8">
        <v>1</v>
      </c>
      <c r="Q27" s="8">
        <v>1</v>
      </c>
      <c r="R27" s="7">
        <f t="shared" si="1"/>
        <v>1</v>
      </c>
    </row>
    <row r="28" spans="1:18" s="1" customFormat="1" ht="159.75" customHeight="1">
      <c r="A28" s="2"/>
      <c r="B28" s="8" t="s">
        <v>32</v>
      </c>
      <c r="C28" s="8" t="s">
        <v>127</v>
      </c>
      <c r="D28" s="7" t="s">
        <v>28</v>
      </c>
      <c r="E28" s="7"/>
      <c r="F28" s="7"/>
      <c r="G28" s="7" t="s">
        <v>28</v>
      </c>
      <c r="H28" s="8" t="s">
        <v>360</v>
      </c>
      <c r="I28" s="8" t="s">
        <v>84</v>
      </c>
      <c r="J28" s="8">
        <v>1</v>
      </c>
      <c r="K28" s="8">
        <v>1</v>
      </c>
      <c r="L28" s="7">
        <f t="shared" si="0"/>
        <v>1</v>
      </c>
      <c r="M28" s="18" t="s">
        <v>513</v>
      </c>
      <c r="N28" s="20" t="s">
        <v>501</v>
      </c>
      <c r="O28" s="179" t="s">
        <v>205</v>
      </c>
      <c r="P28" s="8">
        <v>1</v>
      </c>
      <c r="Q28" s="8">
        <v>1</v>
      </c>
      <c r="R28" s="7">
        <f t="shared" si="1"/>
        <v>1</v>
      </c>
    </row>
    <row r="29" spans="1:18" s="1" customFormat="1" ht="292.5" customHeight="1">
      <c r="A29" s="2"/>
      <c r="B29" s="8" t="s">
        <v>32</v>
      </c>
      <c r="C29" s="8" t="s">
        <v>127</v>
      </c>
      <c r="D29" s="7" t="s">
        <v>28</v>
      </c>
      <c r="E29" s="7"/>
      <c r="F29" s="7"/>
      <c r="G29" s="7" t="s">
        <v>28</v>
      </c>
      <c r="H29" s="8" t="s">
        <v>361</v>
      </c>
      <c r="I29" s="8" t="s">
        <v>126</v>
      </c>
      <c r="J29" s="8">
        <v>1</v>
      </c>
      <c r="K29" s="8">
        <v>1</v>
      </c>
      <c r="L29" s="7">
        <f t="shared" si="0"/>
        <v>1</v>
      </c>
      <c r="M29" s="18" t="s">
        <v>514</v>
      </c>
      <c r="N29" s="20" t="s">
        <v>501</v>
      </c>
      <c r="O29" s="179" t="s">
        <v>205</v>
      </c>
      <c r="P29" s="8">
        <v>1</v>
      </c>
      <c r="Q29" s="8">
        <v>1</v>
      </c>
      <c r="R29" s="7">
        <f t="shared" si="1"/>
        <v>1</v>
      </c>
    </row>
    <row r="30" spans="1:18" s="1" customFormat="1" ht="123" customHeight="1">
      <c r="A30" s="2"/>
      <c r="B30" s="8" t="s">
        <v>228</v>
      </c>
      <c r="C30" s="8" t="s">
        <v>565</v>
      </c>
      <c r="D30" s="7"/>
      <c r="E30" s="7" t="s">
        <v>28</v>
      </c>
      <c r="F30" s="7" t="s">
        <v>28</v>
      </c>
      <c r="G30" s="7" t="s">
        <v>28</v>
      </c>
      <c r="H30" s="8" t="s">
        <v>26</v>
      </c>
      <c r="I30" s="8" t="s">
        <v>214</v>
      </c>
      <c r="J30" s="8">
        <v>1</v>
      </c>
      <c r="K30" s="8">
        <v>3</v>
      </c>
      <c r="L30" s="7">
        <f t="shared" si="0"/>
        <v>3</v>
      </c>
      <c r="M30" s="8" t="s">
        <v>433</v>
      </c>
      <c r="N30" s="20" t="s">
        <v>501</v>
      </c>
      <c r="O30" s="179" t="s">
        <v>205</v>
      </c>
      <c r="P30" s="8">
        <v>1</v>
      </c>
      <c r="Q30" s="8">
        <v>3</v>
      </c>
      <c r="R30" s="7">
        <f t="shared" si="1"/>
        <v>3</v>
      </c>
    </row>
    <row r="31" spans="1:18" s="1" customFormat="1" ht="148.5" customHeight="1">
      <c r="A31" s="2"/>
      <c r="B31" s="8" t="s">
        <v>228</v>
      </c>
      <c r="C31" s="8" t="s">
        <v>565</v>
      </c>
      <c r="D31" s="7"/>
      <c r="E31" s="7" t="s">
        <v>28</v>
      </c>
      <c r="F31" s="7" t="s">
        <v>28</v>
      </c>
      <c r="G31" s="7" t="s">
        <v>28</v>
      </c>
      <c r="H31" s="8" t="s">
        <v>26</v>
      </c>
      <c r="I31" s="8" t="s">
        <v>134</v>
      </c>
      <c r="J31" s="8">
        <v>1</v>
      </c>
      <c r="K31" s="8">
        <v>3</v>
      </c>
      <c r="L31" s="7">
        <f t="shared" si="0"/>
        <v>3</v>
      </c>
      <c r="M31" s="8" t="s">
        <v>435</v>
      </c>
      <c r="N31" s="20" t="s">
        <v>501</v>
      </c>
      <c r="O31" s="179" t="s">
        <v>205</v>
      </c>
      <c r="P31" s="8">
        <v>1</v>
      </c>
      <c r="Q31" s="8">
        <v>3</v>
      </c>
      <c r="R31" s="7">
        <f t="shared" si="1"/>
        <v>3</v>
      </c>
    </row>
    <row r="32" spans="1:18" s="1" customFormat="1" ht="139.5" customHeight="1">
      <c r="A32" s="2"/>
      <c r="B32" s="8" t="s">
        <v>228</v>
      </c>
      <c r="C32" s="8" t="s">
        <v>565</v>
      </c>
      <c r="D32" s="7"/>
      <c r="E32" s="7" t="s">
        <v>28</v>
      </c>
      <c r="F32" s="7" t="s">
        <v>28</v>
      </c>
      <c r="G32" s="7" t="s">
        <v>28</v>
      </c>
      <c r="H32" s="8" t="s">
        <v>229</v>
      </c>
      <c r="I32" s="8" t="s">
        <v>53</v>
      </c>
      <c r="J32" s="8">
        <v>1</v>
      </c>
      <c r="K32" s="8">
        <v>3</v>
      </c>
      <c r="L32" s="7">
        <f t="shared" si="0"/>
        <v>3</v>
      </c>
      <c r="M32" s="8" t="s">
        <v>434</v>
      </c>
      <c r="N32" s="20" t="s">
        <v>501</v>
      </c>
      <c r="O32" s="179" t="s">
        <v>205</v>
      </c>
      <c r="P32" s="8">
        <v>1</v>
      </c>
      <c r="Q32" s="8">
        <v>3</v>
      </c>
      <c r="R32" s="7">
        <f t="shared" si="1"/>
        <v>3</v>
      </c>
    </row>
    <row r="33" spans="1:18" s="1" customFormat="1" ht="135" customHeight="1">
      <c r="A33" s="2"/>
      <c r="B33" s="8" t="s">
        <v>228</v>
      </c>
      <c r="C33" s="8" t="s">
        <v>565</v>
      </c>
      <c r="D33" s="7"/>
      <c r="E33" s="7" t="s">
        <v>28</v>
      </c>
      <c r="F33" s="7" t="s">
        <v>28</v>
      </c>
      <c r="G33" s="7" t="s">
        <v>28</v>
      </c>
      <c r="H33" s="8" t="s">
        <v>229</v>
      </c>
      <c r="I33" s="8" t="s">
        <v>230</v>
      </c>
      <c r="J33" s="8">
        <v>1</v>
      </c>
      <c r="K33" s="8">
        <v>3</v>
      </c>
      <c r="L33" s="7">
        <f t="shared" si="0"/>
        <v>3</v>
      </c>
      <c r="M33" s="74" t="s">
        <v>436</v>
      </c>
      <c r="N33" s="20" t="s">
        <v>501</v>
      </c>
      <c r="O33" s="179" t="s">
        <v>205</v>
      </c>
      <c r="P33" s="8">
        <v>1</v>
      </c>
      <c r="Q33" s="8">
        <v>3</v>
      </c>
      <c r="R33" s="7">
        <f t="shared" si="1"/>
        <v>3</v>
      </c>
    </row>
    <row r="34" spans="1:18" s="1" customFormat="1" ht="88.5" customHeight="1">
      <c r="A34" s="2"/>
      <c r="B34" s="8" t="s">
        <v>228</v>
      </c>
      <c r="C34" s="8" t="s">
        <v>565</v>
      </c>
      <c r="D34" s="7"/>
      <c r="E34" s="7" t="s">
        <v>28</v>
      </c>
      <c r="F34" s="7" t="s">
        <v>28</v>
      </c>
      <c r="G34" s="7" t="s">
        <v>28</v>
      </c>
      <c r="H34" s="8" t="s">
        <v>229</v>
      </c>
      <c r="I34" s="8" t="s">
        <v>134</v>
      </c>
      <c r="J34" s="8">
        <v>1</v>
      </c>
      <c r="K34" s="8">
        <v>3</v>
      </c>
      <c r="L34" s="7">
        <f t="shared" si="0"/>
        <v>3</v>
      </c>
      <c r="M34" s="8" t="s">
        <v>135</v>
      </c>
      <c r="N34" s="20" t="s">
        <v>501</v>
      </c>
      <c r="O34" s="179" t="s">
        <v>205</v>
      </c>
      <c r="P34" s="8">
        <v>1</v>
      </c>
      <c r="Q34" s="8">
        <v>3</v>
      </c>
      <c r="R34" s="7">
        <f t="shared" si="1"/>
        <v>3</v>
      </c>
    </row>
    <row r="35" spans="1:18" s="1" customFormat="1" ht="96" customHeight="1">
      <c r="A35" s="2"/>
      <c r="B35" s="8" t="s">
        <v>228</v>
      </c>
      <c r="C35" s="8" t="s">
        <v>565</v>
      </c>
      <c r="D35" s="7"/>
      <c r="E35" s="7" t="s">
        <v>28</v>
      </c>
      <c r="F35" s="7" t="s">
        <v>28</v>
      </c>
      <c r="G35" s="7" t="s">
        <v>28</v>
      </c>
      <c r="H35" s="157" t="s">
        <v>826</v>
      </c>
      <c r="I35" s="158" t="s">
        <v>827</v>
      </c>
      <c r="J35" s="8">
        <v>5</v>
      </c>
      <c r="K35" s="8">
        <v>4</v>
      </c>
      <c r="L35" s="7">
        <f t="shared" si="0"/>
        <v>20</v>
      </c>
      <c r="M35" s="18" t="s">
        <v>814</v>
      </c>
      <c r="N35" s="20" t="s">
        <v>501</v>
      </c>
      <c r="O35" s="179" t="s">
        <v>841</v>
      </c>
      <c r="P35" s="8">
        <v>3</v>
      </c>
      <c r="Q35" s="8">
        <v>4</v>
      </c>
      <c r="R35" s="7">
        <f t="shared" si="1"/>
        <v>12</v>
      </c>
    </row>
    <row r="36" spans="1:18" ht="85.5">
      <c r="B36" s="8" t="s">
        <v>228</v>
      </c>
      <c r="C36" s="8" t="s">
        <v>816</v>
      </c>
      <c r="D36" s="7"/>
      <c r="E36" s="7" t="s">
        <v>28</v>
      </c>
      <c r="F36" s="7" t="s">
        <v>28</v>
      </c>
      <c r="G36" s="7" t="s">
        <v>28</v>
      </c>
      <c r="H36" s="163" t="s">
        <v>830</v>
      </c>
      <c r="I36" s="164" t="s">
        <v>815</v>
      </c>
      <c r="J36" s="8">
        <v>5</v>
      </c>
      <c r="K36" s="8">
        <v>4</v>
      </c>
      <c r="L36" s="7">
        <f t="shared" si="0"/>
        <v>20</v>
      </c>
      <c r="M36" s="18" t="s">
        <v>814</v>
      </c>
      <c r="N36" s="20" t="s">
        <v>501</v>
      </c>
      <c r="O36" s="179" t="s">
        <v>841</v>
      </c>
      <c r="P36" s="8">
        <v>3</v>
      </c>
      <c r="Q36" s="8">
        <v>4</v>
      </c>
      <c r="R36" s="7">
        <f t="shared" si="1"/>
        <v>12</v>
      </c>
    </row>
  </sheetData>
  <autoFilter ref="A11:R36" xr:uid="{18259FC2-029D-41B5-BB35-9ADA8029344A}"/>
  <mergeCells count="24">
    <mergeCell ref="P9:R9"/>
    <mergeCell ref="P10:Q10"/>
    <mergeCell ref="R10:R11"/>
    <mergeCell ref="M10:M11"/>
    <mergeCell ref="N10:N11"/>
    <mergeCell ref="O10:O11"/>
    <mergeCell ref="B9:G9"/>
    <mergeCell ref="H9:I9"/>
    <mergeCell ref="J9:L9"/>
    <mergeCell ref="B10:B11"/>
    <mergeCell ref="C10:C11"/>
    <mergeCell ref="D10:D11"/>
    <mergeCell ref="E10:E11"/>
    <mergeCell ref="F10:F11"/>
    <mergeCell ref="G10:G11"/>
    <mergeCell ref="H10:H11"/>
    <mergeCell ref="I10:I11"/>
    <mergeCell ref="J10:K10"/>
    <mergeCell ref="L10:L11"/>
    <mergeCell ref="B2:B6"/>
    <mergeCell ref="C2:R2"/>
    <mergeCell ref="C3:M6"/>
    <mergeCell ref="B7:B8"/>
    <mergeCell ref="C7:R8"/>
  </mergeCells>
  <conditionalFormatting sqref="L12:L36 R12:R36">
    <cfRule type="cellIs" dxfId="11" priority="4" operator="greaterThan">
      <formula>9</formula>
    </cfRule>
    <cfRule type="cellIs" dxfId="10" priority="5" operator="between">
      <formula>5</formula>
      <formula>9</formula>
    </cfRule>
    <cfRule type="cellIs" dxfId="9" priority="6" operator="between">
      <formula>1</formula>
      <formula>4</formula>
    </cfRule>
  </conditionalFormatting>
  <pageMargins left="0.7" right="0.7" top="0.75" bottom="0.75" header="0.3" footer="0.3"/>
  <pageSetup paperSize="9" scale="23" orientation="portrait" horizontalDpi="300" verticalDpi="300"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B9726-0591-415A-941C-32FA0E3656CA}">
  <dimension ref="A1:R69"/>
  <sheetViews>
    <sheetView zoomScale="60" zoomScaleNormal="60" workbookViewId="0">
      <selection activeCell="B9" sqref="B9:R9"/>
    </sheetView>
  </sheetViews>
  <sheetFormatPr baseColWidth="10" defaultRowHeight="15"/>
  <cols>
    <col min="1" max="1" width="2.42578125" style="13" customWidth="1"/>
    <col min="2" max="2" width="30.7109375" style="17" customWidth="1"/>
    <col min="3" max="3" width="35.5703125" style="17" customWidth="1"/>
    <col min="4" max="4" width="8.42578125" style="17" customWidth="1"/>
    <col min="5" max="5" width="8.7109375" style="17" customWidth="1"/>
    <col min="6" max="7" width="8.42578125" style="17" customWidth="1"/>
    <col min="8" max="8" width="27.28515625" style="17" bestFit="1" customWidth="1"/>
    <col min="9" max="9" width="35.5703125" style="17" customWidth="1"/>
    <col min="10" max="11" width="9.5703125" style="13" customWidth="1"/>
    <col min="12" max="12" width="19.5703125" style="17" customWidth="1"/>
    <col min="13" max="13" width="74.140625" style="13" bestFit="1" customWidth="1"/>
    <col min="14" max="14" width="23.85546875" style="13" customWidth="1"/>
    <col min="15" max="15" width="16.85546875" style="13" customWidth="1"/>
    <col min="16" max="16384" width="11.42578125" style="13"/>
  </cols>
  <sheetData>
    <row r="1" spans="1:18">
      <c r="A1" s="11"/>
      <c r="B1" s="12"/>
      <c r="C1" s="12"/>
      <c r="D1" s="12"/>
      <c r="E1" s="12"/>
      <c r="F1" s="12"/>
      <c r="G1" s="12"/>
      <c r="H1" s="12"/>
      <c r="I1" s="12"/>
      <c r="J1" s="11"/>
      <c r="K1" s="11"/>
      <c r="L1" s="12"/>
      <c r="M1" s="11"/>
      <c r="N1" s="11"/>
      <c r="O1" s="11"/>
    </row>
    <row r="2" spans="1:18">
      <c r="A2" s="11"/>
      <c r="B2" s="290"/>
      <c r="C2" s="290"/>
      <c r="D2" s="290"/>
      <c r="E2" s="290"/>
      <c r="F2" s="290"/>
      <c r="G2" s="290"/>
      <c r="H2" s="290"/>
      <c r="I2" s="290"/>
      <c r="J2" s="290"/>
      <c r="K2" s="290"/>
      <c r="L2" s="290"/>
      <c r="M2" s="290"/>
      <c r="N2" s="290"/>
      <c r="O2" s="290"/>
    </row>
    <row r="3" spans="1:18">
      <c r="A3" s="11"/>
      <c r="B3" s="290"/>
      <c r="C3" s="276" t="s">
        <v>851</v>
      </c>
      <c r="D3" s="276"/>
      <c r="E3" s="276"/>
      <c r="F3" s="276"/>
      <c r="G3" s="276"/>
      <c r="H3" s="276"/>
      <c r="I3" s="276"/>
      <c r="J3" s="276"/>
      <c r="K3" s="276"/>
      <c r="L3" s="276"/>
      <c r="M3" s="276"/>
      <c r="N3" s="14" t="s">
        <v>0</v>
      </c>
      <c r="O3" s="72" t="s">
        <v>412</v>
      </c>
    </row>
    <row r="4" spans="1:18">
      <c r="A4" s="11"/>
      <c r="B4" s="290"/>
      <c r="C4" s="276"/>
      <c r="D4" s="276"/>
      <c r="E4" s="276"/>
      <c r="F4" s="276"/>
      <c r="G4" s="276"/>
      <c r="H4" s="276"/>
      <c r="I4" s="276"/>
      <c r="J4" s="276"/>
      <c r="K4" s="276"/>
      <c r="L4" s="276"/>
      <c r="M4" s="276"/>
      <c r="N4" s="14" t="s">
        <v>1</v>
      </c>
      <c r="O4" s="67"/>
    </row>
    <row r="5" spans="1:18">
      <c r="A5" s="11"/>
      <c r="B5" s="290"/>
      <c r="C5" s="276"/>
      <c r="D5" s="276"/>
      <c r="E5" s="276"/>
      <c r="F5" s="276"/>
      <c r="G5" s="276"/>
      <c r="H5" s="276"/>
      <c r="I5" s="276"/>
      <c r="J5" s="276"/>
      <c r="K5" s="276"/>
      <c r="L5" s="276"/>
      <c r="M5" s="276"/>
      <c r="N5" s="14" t="s">
        <v>2</v>
      </c>
      <c r="O5" s="68"/>
    </row>
    <row r="6" spans="1:18">
      <c r="A6" s="11"/>
      <c r="B6" s="290"/>
      <c r="C6" s="276"/>
      <c r="D6" s="276"/>
      <c r="E6" s="276"/>
      <c r="F6" s="276"/>
      <c r="G6" s="276"/>
      <c r="H6" s="276"/>
      <c r="I6" s="276"/>
      <c r="J6" s="276"/>
      <c r="K6" s="276"/>
      <c r="L6" s="276"/>
      <c r="M6" s="276"/>
      <c r="N6" s="14" t="s">
        <v>3</v>
      </c>
      <c r="O6" s="68"/>
    </row>
    <row r="7" spans="1:18">
      <c r="A7" s="11"/>
      <c r="B7" s="299" t="s">
        <v>4</v>
      </c>
      <c r="C7" s="300"/>
      <c r="D7" s="301"/>
      <c r="E7" s="301"/>
      <c r="F7" s="301"/>
      <c r="G7" s="301"/>
      <c r="H7" s="301"/>
      <c r="I7" s="301"/>
      <c r="J7" s="301"/>
      <c r="K7" s="301"/>
      <c r="L7" s="301"/>
      <c r="M7" s="301"/>
      <c r="N7" s="301"/>
      <c r="O7" s="302"/>
    </row>
    <row r="8" spans="1:18" ht="15.75" thickBot="1">
      <c r="A8" s="11"/>
      <c r="B8" s="299"/>
      <c r="C8" s="303"/>
      <c r="D8" s="304"/>
      <c r="E8" s="304"/>
      <c r="F8" s="304"/>
      <c r="G8" s="304"/>
      <c r="H8" s="304"/>
      <c r="I8" s="304"/>
      <c r="J8" s="304"/>
      <c r="K8" s="304"/>
      <c r="L8" s="304"/>
      <c r="M8" s="304"/>
      <c r="N8" s="304"/>
      <c r="O8" s="305"/>
    </row>
    <row r="9" spans="1:18">
      <c r="A9" s="12"/>
      <c r="B9" s="306" t="s">
        <v>5</v>
      </c>
      <c r="C9" s="307"/>
      <c r="D9" s="307"/>
      <c r="E9" s="307"/>
      <c r="F9" s="307"/>
      <c r="G9" s="307"/>
      <c r="H9" s="307" t="s">
        <v>6</v>
      </c>
      <c r="I9" s="307"/>
      <c r="J9" s="307" t="s">
        <v>7</v>
      </c>
      <c r="K9" s="307"/>
      <c r="L9" s="307"/>
      <c r="M9" s="307"/>
      <c r="N9" s="307"/>
      <c r="O9" s="307"/>
      <c r="P9" s="307" t="s">
        <v>828</v>
      </c>
      <c r="Q9" s="307"/>
      <c r="R9" s="307"/>
    </row>
    <row r="10" spans="1:18" ht="15.75" customHeight="1">
      <c r="A10" s="12"/>
      <c r="B10" s="308" t="s">
        <v>8</v>
      </c>
      <c r="C10" s="291" t="s">
        <v>9</v>
      </c>
      <c r="D10" s="296" t="s">
        <v>209</v>
      </c>
      <c r="E10" s="298" t="s">
        <v>210</v>
      </c>
      <c r="F10" s="296" t="s">
        <v>29</v>
      </c>
      <c r="G10" s="298" t="s">
        <v>211</v>
      </c>
      <c r="H10" s="291" t="s">
        <v>10</v>
      </c>
      <c r="I10" s="291" t="s">
        <v>11</v>
      </c>
      <c r="J10" s="291" t="s">
        <v>12</v>
      </c>
      <c r="K10" s="291"/>
      <c r="L10" s="291" t="s">
        <v>7</v>
      </c>
      <c r="M10" s="292" t="s">
        <v>51</v>
      </c>
      <c r="N10" s="294" t="s">
        <v>14</v>
      </c>
      <c r="O10" s="270" t="s">
        <v>15</v>
      </c>
      <c r="P10" s="291" t="s">
        <v>12</v>
      </c>
      <c r="Q10" s="291"/>
      <c r="R10" s="291" t="s">
        <v>7</v>
      </c>
    </row>
    <row r="11" spans="1:18" ht="168" customHeight="1">
      <c r="A11" s="12"/>
      <c r="B11" s="309"/>
      <c r="C11" s="292"/>
      <c r="D11" s="297"/>
      <c r="E11" s="296"/>
      <c r="F11" s="297"/>
      <c r="G11" s="296"/>
      <c r="H11" s="291"/>
      <c r="I11" s="292"/>
      <c r="J11" s="32" t="s">
        <v>16</v>
      </c>
      <c r="K11" s="32" t="s">
        <v>17</v>
      </c>
      <c r="L11" s="292"/>
      <c r="M11" s="293"/>
      <c r="N11" s="295"/>
      <c r="O11" s="271"/>
      <c r="P11" s="32" t="s">
        <v>16</v>
      </c>
      <c r="Q11" s="32" t="s">
        <v>17</v>
      </c>
      <c r="R11" s="292"/>
    </row>
    <row r="12" spans="1:18" s="1" customFormat="1" ht="117" customHeight="1">
      <c r="A12" s="2"/>
      <c r="B12" s="8" t="s">
        <v>694</v>
      </c>
      <c r="C12" s="8" t="s">
        <v>692</v>
      </c>
      <c r="D12" s="7" t="s">
        <v>28</v>
      </c>
      <c r="E12" s="7"/>
      <c r="F12" s="7"/>
      <c r="G12" s="7" t="s">
        <v>28</v>
      </c>
      <c r="H12" s="157" t="s">
        <v>826</v>
      </c>
      <c r="I12" s="158" t="s">
        <v>827</v>
      </c>
      <c r="J12" s="8">
        <v>5</v>
      </c>
      <c r="K12" s="8">
        <v>4</v>
      </c>
      <c r="L12" s="7">
        <f t="shared" ref="L12:L32" si="0">J12*K12</f>
        <v>20</v>
      </c>
      <c r="M12" s="18" t="s">
        <v>701</v>
      </c>
      <c r="N12" s="20" t="s">
        <v>700</v>
      </c>
      <c r="O12" s="20" t="s">
        <v>844</v>
      </c>
      <c r="P12" s="8">
        <v>3</v>
      </c>
      <c r="Q12" s="8">
        <v>3</v>
      </c>
      <c r="R12" s="7">
        <f t="shared" ref="R12:R15" si="1">P12*Q12</f>
        <v>9</v>
      </c>
    </row>
    <row r="13" spans="1:18" s="1" customFormat="1" ht="163.5" customHeight="1">
      <c r="A13" s="2"/>
      <c r="B13" s="8" t="s">
        <v>694</v>
      </c>
      <c r="C13" s="8" t="s">
        <v>110</v>
      </c>
      <c r="D13" s="7" t="s">
        <v>28</v>
      </c>
      <c r="E13" s="7"/>
      <c r="F13" s="7"/>
      <c r="G13" s="7" t="s">
        <v>28</v>
      </c>
      <c r="H13" s="8" t="s">
        <v>106</v>
      </c>
      <c r="I13" s="8" t="s">
        <v>280</v>
      </c>
      <c r="J13" s="8">
        <v>2</v>
      </c>
      <c r="K13" s="8">
        <v>3</v>
      </c>
      <c r="L13" s="7">
        <f t="shared" si="0"/>
        <v>6</v>
      </c>
      <c r="M13" s="18" t="s">
        <v>703</v>
      </c>
      <c r="N13" s="20" t="s">
        <v>700</v>
      </c>
      <c r="O13" s="179" t="s">
        <v>205</v>
      </c>
      <c r="P13" s="8">
        <v>1</v>
      </c>
      <c r="Q13" s="8">
        <v>3</v>
      </c>
      <c r="R13" s="7">
        <f t="shared" si="1"/>
        <v>3</v>
      </c>
    </row>
    <row r="14" spans="1:18" s="1" customFormat="1" ht="199.5" customHeight="1">
      <c r="A14" s="2"/>
      <c r="B14" s="8" t="s">
        <v>696</v>
      </c>
      <c r="C14" s="8" t="s">
        <v>697</v>
      </c>
      <c r="D14" s="7" t="s">
        <v>28</v>
      </c>
      <c r="E14" s="7"/>
      <c r="F14" s="7"/>
      <c r="G14" s="7" t="s">
        <v>28</v>
      </c>
      <c r="H14" s="8" t="s">
        <v>106</v>
      </c>
      <c r="I14" s="8" t="s">
        <v>280</v>
      </c>
      <c r="J14" s="8">
        <v>1</v>
      </c>
      <c r="K14" s="8">
        <v>2</v>
      </c>
      <c r="L14" s="7">
        <f t="shared" si="0"/>
        <v>2</v>
      </c>
      <c r="M14" s="18" t="s">
        <v>704</v>
      </c>
      <c r="N14" s="20" t="s">
        <v>700</v>
      </c>
      <c r="O14" s="179" t="s">
        <v>205</v>
      </c>
      <c r="P14" s="8">
        <v>1</v>
      </c>
      <c r="Q14" s="8">
        <v>2</v>
      </c>
      <c r="R14" s="7">
        <f t="shared" si="1"/>
        <v>2</v>
      </c>
    </row>
    <row r="15" spans="1:18" s="1" customFormat="1" ht="93.75" customHeight="1">
      <c r="A15" s="2"/>
      <c r="B15" s="8" t="s">
        <v>696</v>
      </c>
      <c r="C15" s="8" t="s">
        <v>697</v>
      </c>
      <c r="D15" s="7" t="s">
        <v>28</v>
      </c>
      <c r="E15" s="7"/>
      <c r="F15" s="7"/>
      <c r="G15" s="7" t="s">
        <v>28</v>
      </c>
      <c r="H15" s="8" t="s">
        <v>502</v>
      </c>
      <c r="I15" s="8" t="s">
        <v>355</v>
      </c>
      <c r="J15" s="8">
        <v>1</v>
      </c>
      <c r="K15" s="8">
        <v>2</v>
      </c>
      <c r="L15" s="7">
        <f t="shared" si="0"/>
        <v>2</v>
      </c>
      <c r="M15" s="18" t="s">
        <v>705</v>
      </c>
      <c r="N15" s="20" t="s">
        <v>700</v>
      </c>
      <c r="O15" s="179" t="s">
        <v>205</v>
      </c>
      <c r="P15" s="8">
        <v>1</v>
      </c>
      <c r="Q15" s="8">
        <v>2</v>
      </c>
      <c r="R15" s="7">
        <f t="shared" si="1"/>
        <v>2</v>
      </c>
    </row>
    <row r="16" spans="1:18" s="1" customFormat="1" ht="179.25" customHeight="1">
      <c r="A16" s="2"/>
      <c r="B16" s="8" t="s">
        <v>698</v>
      </c>
      <c r="C16" s="8" t="s">
        <v>259</v>
      </c>
      <c r="D16" s="8" t="s">
        <v>28</v>
      </c>
      <c r="E16" s="8"/>
      <c r="F16" s="8"/>
      <c r="G16" s="8" t="s">
        <v>28</v>
      </c>
      <c r="H16" s="8" t="s">
        <v>414</v>
      </c>
      <c r="I16" s="8" t="s">
        <v>415</v>
      </c>
      <c r="J16" s="8">
        <v>1</v>
      </c>
      <c r="K16" s="8">
        <v>4</v>
      </c>
      <c r="L16" s="7">
        <f>J16*K16</f>
        <v>4</v>
      </c>
      <c r="M16" s="8" t="s">
        <v>464</v>
      </c>
      <c r="N16" s="20" t="s">
        <v>700</v>
      </c>
      <c r="O16" s="179" t="s">
        <v>205</v>
      </c>
      <c r="P16" s="8">
        <v>1</v>
      </c>
      <c r="Q16" s="8">
        <v>4</v>
      </c>
      <c r="R16" s="7">
        <f>P16*Q16</f>
        <v>4</v>
      </c>
    </row>
    <row r="17" spans="1:18" s="1" customFormat="1" ht="112.5" customHeight="1">
      <c r="A17" s="2"/>
      <c r="B17" s="8" t="s">
        <v>698</v>
      </c>
      <c r="C17" s="8" t="s">
        <v>259</v>
      </c>
      <c r="D17" s="8" t="s">
        <v>28</v>
      </c>
      <c r="E17" s="8"/>
      <c r="F17" s="8"/>
      <c r="G17" s="8" t="s">
        <v>28</v>
      </c>
      <c r="H17" s="8" t="s">
        <v>417</v>
      </c>
      <c r="I17" s="8" t="s">
        <v>652</v>
      </c>
      <c r="J17" s="8">
        <v>1</v>
      </c>
      <c r="K17" s="8">
        <v>4</v>
      </c>
      <c r="L17" s="7">
        <f>J17*K17</f>
        <v>4</v>
      </c>
      <c r="M17" s="8" t="s">
        <v>653</v>
      </c>
      <c r="N17" s="20" t="s">
        <v>700</v>
      </c>
      <c r="O17" s="179" t="s">
        <v>850</v>
      </c>
      <c r="P17" s="8">
        <v>1</v>
      </c>
      <c r="Q17" s="8">
        <v>4</v>
      </c>
      <c r="R17" s="7">
        <f>P17*Q17</f>
        <v>4</v>
      </c>
    </row>
    <row r="18" spans="1:18" s="1" customFormat="1" ht="93.75" customHeight="1">
      <c r="A18" s="2"/>
      <c r="B18" s="8" t="s">
        <v>698</v>
      </c>
      <c r="C18" s="8" t="s">
        <v>259</v>
      </c>
      <c r="D18" s="8" t="s">
        <v>28</v>
      </c>
      <c r="E18" s="8"/>
      <c r="F18" s="8"/>
      <c r="G18" s="8" t="s">
        <v>28</v>
      </c>
      <c r="H18" s="8" t="s">
        <v>417</v>
      </c>
      <c r="I18" s="8" t="s">
        <v>651</v>
      </c>
      <c r="J18" s="8">
        <v>1</v>
      </c>
      <c r="K18" s="8">
        <v>4</v>
      </c>
      <c r="L18" s="7">
        <f>J18*K18</f>
        <v>4</v>
      </c>
      <c r="M18" s="8" t="s">
        <v>654</v>
      </c>
      <c r="N18" s="20" t="s">
        <v>700</v>
      </c>
      <c r="O18" s="179" t="s">
        <v>205</v>
      </c>
      <c r="P18" s="8">
        <v>1</v>
      </c>
      <c r="Q18" s="8">
        <v>4</v>
      </c>
      <c r="R18" s="7">
        <f>P18*Q18</f>
        <v>4</v>
      </c>
    </row>
    <row r="19" spans="1:18" s="1" customFormat="1" ht="93.75" customHeight="1">
      <c r="A19" s="2"/>
      <c r="B19" s="8" t="s">
        <v>698</v>
      </c>
      <c r="C19" s="8" t="s">
        <v>21</v>
      </c>
      <c r="D19" s="8" t="s">
        <v>28</v>
      </c>
      <c r="E19" s="8"/>
      <c r="F19" s="8" t="s">
        <v>28</v>
      </c>
      <c r="G19" s="8"/>
      <c r="H19" s="8" t="s">
        <v>132</v>
      </c>
      <c r="I19" s="8" t="s">
        <v>212</v>
      </c>
      <c r="J19" s="8">
        <v>1</v>
      </c>
      <c r="K19" s="8">
        <v>4</v>
      </c>
      <c r="L19" s="7">
        <f t="shared" ref="L19:L30" si="2">J19*K19</f>
        <v>4</v>
      </c>
      <c r="M19" s="8" t="s">
        <v>465</v>
      </c>
      <c r="N19" s="20" t="s">
        <v>700</v>
      </c>
      <c r="O19" s="179" t="s">
        <v>205</v>
      </c>
      <c r="P19" s="8">
        <v>1</v>
      </c>
      <c r="Q19" s="8">
        <v>4</v>
      </c>
      <c r="R19" s="7">
        <f t="shared" ref="R19:R20" si="3">P19*Q19</f>
        <v>4</v>
      </c>
    </row>
    <row r="20" spans="1:18" s="1" customFormat="1" ht="164.25" customHeight="1">
      <c r="A20" s="2"/>
      <c r="B20" s="8" t="s">
        <v>698</v>
      </c>
      <c r="C20" s="8" t="s">
        <v>21</v>
      </c>
      <c r="D20" s="8" t="s">
        <v>28</v>
      </c>
      <c r="E20" s="8"/>
      <c r="F20" s="8" t="s">
        <v>28</v>
      </c>
      <c r="G20" s="8"/>
      <c r="H20" s="8" t="s">
        <v>22</v>
      </c>
      <c r="I20" s="8" t="s">
        <v>212</v>
      </c>
      <c r="J20" s="8">
        <v>1</v>
      </c>
      <c r="K20" s="8">
        <v>4</v>
      </c>
      <c r="L20" s="7">
        <f t="shared" si="2"/>
        <v>4</v>
      </c>
      <c r="M20" s="8" t="s">
        <v>466</v>
      </c>
      <c r="N20" s="20" t="s">
        <v>700</v>
      </c>
      <c r="O20" s="20" t="s">
        <v>844</v>
      </c>
      <c r="P20" s="8">
        <v>1</v>
      </c>
      <c r="Q20" s="8">
        <v>4</v>
      </c>
      <c r="R20" s="7">
        <f t="shared" si="3"/>
        <v>4</v>
      </c>
    </row>
    <row r="21" spans="1:18" s="1" customFormat="1" ht="93.75" customHeight="1">
      <c r="A21" s="2"/>
      <c r="B21" s="8" t="s">
        <v>698</v>
      </c>
      <c r="C21" s="8" t="s">
        <v>411</v>
      </c>
      <c r="D21" s="8" t="s">
        <v>28</v>
      </c>
      <c r="E21" s="8"/>
      <c r="F21" s="8" t="s">
        <v>28</v>
      </c>
      <c r="G21" s="8"/>
      <c r="H21" s="8" t="s">
        <v>261</v>
      </c>
      <c r="I21" s="8" t="s">
        <v>667</v>
      </c>
      <c r="J21" s="8">
        <v>3</v>
      </c>
      <c r="K21" s="8">
        <v>4</v>
      </c>
      <c r="L21" s="7">
        <f>J21*K21</f>
        <v>12</v>
      </c>
      <c r="M21" s="8" t="s">
        <v>467</v>
      </c>
      <c r="N21" s="20" t="s">
        <v>700</v>
      </c>
      <c r="O21" s="179" t="s">
        <v>843</v>
      </c>
      <c r="P21" s="8">
        <v>2</v>
      </c>
      <c r="Q21" s="8">
        <v>4</v>
      </c>
      <c r="R21" s="7">
        <f>P21*Q21</f>
        <v>8</v>
      </c>
    </row>
    <row r="22" spans="1:18" s="1" customFormat="1" ht="93.75" customHeight="1">
      <c r="A22" s="2"/>
      <c r="B22" s="8" t="s">
        <v>698</v>
      </c>
      <c r="C22" s="8" t="s">
        <v>411</v>
      </c>
      <c r="D22" s="8" t="s">
        <v>28</v>
      </c>
      <c r="E22" s="8"/>
      <c r="F22" s="8" t="s">
        <v>28</v>
      </c>
      <c r="G22" s="8"/>
      <c r="H22" s="8" t="s">
        <v>261</v>
      </c>
      <c r="I22" s="8" t="s">
        <v>214</v>
      </c>
      <c r="J22" s="8">
        <v>5</v>
      </c>
      <c r="K22" s="8">
        <v>4</v>
      </c>
      <c r="L22" s="7">
        <f t="shared" si="2"/>
        <v>20</v>
      </c>
      <c r="M22" s="8" t="s">
        <v>468</v>
      </c>
      <c r="N22" s="20" t="s">
        <v>700</v>
      </c>
      <c r="O22" s="20" t="s">
        <v>844</v>
      </c>
      <c r="P22" s="8">
        <v>2</v>
      </c>
      <c r="Q22" s="8">
        <v>4</v>
      </c>
      <c r="R22" s="7">
        <f t="shared" ref="R22:R30" si="4">P22*Q22</f>
        <v>8</v>
      </c>
    </row>
    <row r="23" spans="1:18" s="1" customFormat="1" ht="204" customHeight="1">
      <c r="A23" s="2"/>
      <c r="B23" s="8" t="s">
        <v>698</v>
      </c>
      <c r="C23" s="8" t="s">
        <v>213</v>
      </c>
      <c r="D23" s="8" t="s">
        <v>28</v>
      </c>
      <c r="E23" s="8"/>
      <c r="F23" s="8" t="s">
        <v>28</v>
      </c>
      <c r="G23" s="8"/>
      <c r="H23" s="8" t="s">
        <v>231</v>
      </c>
      <c r="I23" s="8" t="s">
        <v>665</v>
      </c>
      <c r="J23" s="8">
        <v>3</v>
      </c>
      <c r="K23" s="8">
        <v>4</v>
      </c>
      <c r="L23" s="7">
        <f t="shared" si="2"/>
        <v>12</v>
      </c>
      <c r="M23" s="8" t="s">
        <v>469</v>
      </c>
      <c r="N23" s="20" t="s">
        <v>700</v>
      </c>
      <c r="O23" s="179" t="s">
        <v>843</v>
      </c>
      <c r="P23" s="8">
        <v>2</v>
      </c>
      <c r="Q23" s="8">
        <v>4</v>
      </c>
      <c r="R23" s="7">
        <f t="shared" si="4"/>
        <v>8</v>
      </c>
    </row>
    <row r="24" spans="1:18" s="1" customFormat="1" ht="342" customHeight="1">
      <c r="A24" s="2"/>
      <c r="B24" s="8" t="s">
        <v>698</v>
      </c>
      <c r="C24" s="8" t="s">
        <v>213</v>
      </c>
      <c r="D24" s="8" t="s">
        <v>28</v>
      </c>
      <c r="E24" s="8"/>
      <c r="F24" s="8" t="s">
        <v>28</v>
      </c>
      <c r="G24" s="8"/>
      <c r="H24" s="8" t="s">
        <v>222</v>
      </c>
      <c r="I24" s="8" t="s">
        <v>131</v>
      </c>
      <c r="J24" s="8">
        <v>4</v>
      </c>
      <c r="K24" s="8">
        <v>3</v>
      </c>
      <c r="L24" s="7">
        <f t="shared" si="2"/>
        <v>12</v>
      </c>
      <c r="M24" s="8" t="s">
        <v>470</v>
      </c>
      <c r="N24" s="20" t="s">
        <v>700</v>
      </c>
      <c r="O24" s="179" t="s">
        <v>843</v>
      </c>
      <c r="P24" s="8">
        <v>2</v>
      </c>
      <c r="Q24" s="8">
        <v>3</v>
      </c>
      <c r="R24" s="7">
        <f t="shared" si="4"/>
        <v>6</v>
      </c>
    </row>
    <row r="25" spans="1:18" s="1" customFormat="1" ht="132.75" customHeight="1">
      <c r="A25" s="2"/>
      <c r="B25" s="8" t="s">
        <v>698</v>
      </c>
      <c r="C25" s="8" t="s">
        <v>411</v>
      </c>
      <c r="D25" s="8" t="s">
        <v>28</v>
      </c>
      <c r="E25" s="8" t="s">
        <v>28</v>
      </c>
      <c r="F25" s="8"/>
      <c r="G25" s="8"/>
      <c r="H25" s="8" t="s">
        <v>260</v>
      </c>
      <c r="I25" s="8" t="s">
        <v>214</v>
      </c>
      <c r="J25" s="8">
        <v>5</v>
      </c>
      <c r="K25" s="8">
        <v>4</v>
      </c>
      <c r="L25" s="7">
        <f t="shared" si="2"/>
        <v>20</v>
      </c>
      <c r="M25" s="18" t="s">
        <v>471</v>
      </c>
      <c r="N25" s="20" t="s">
        <v>700</v>
      </c>
      <c r="O25" s="179" t="s">
        <v>843</v>
      </c>
      <c r="P25" s="8">
        <v>2</v>
      </c>
      <c r="Q25" s="8">
        <v>4</v>
      </c>
      <c r="R25" s="7">
        <f t="shared" si="4"/>
        <v>8</v>
      </c>
    </row>
    <row r="26" spans="1:18" s="1" customFormat="1" ht="390" customHeight="1">
      <c r="A26" s="2"/>
      <c r="B26" s="8" t="s">
        <v>698</v>
      </c>
      <c r="C26" s="8" t="s">
        <v>213</v>
      </c>
      <c r="D26" s="8" t="s">
        <v>28</v>
      </c>
      <c r="E26" s="8"/>
      <c r="F26" s="8" t="s">
        <v>28</v>
      </c>
      <c r="G26" s="8"/>
      <c r="H26" s="8" t="s">
        <v>232</v>
      </c>
      <c r="I26" s="8" t="s">
        <v>214</v>
      </c>
      <c r="J26" s="8">
        <v>5</v>
      </c>
      <c r="K26" s="8">
        <v>4</v>
      </c>
      <c r="L26" s="7">
        <f t="shared" si="2"/>
        <v>20</v>
      </c>
      <c r="M26" s="73" t="s">
        <v>472</v>
      </c>
      <c r="N26" s="20" t="s">
        <v>700</v>
      </c>
      <c r="O26" s="20" t="s">
        <v>844</v>
      </c>
      <c r="P26" s="8">
        <v>2</v>
      </c>
      <c r="Q26" s="8">
        <v>4</v>
      </c>
      <c r="R26" s="7">
        <f t="shared" si="4"/>
        <v>8</v>
      </c>
    </row>
    <row r="27" spans="1:18" s="1" customFormat="1" ht="237" customHeight="1">
      <c r="A27" s="2"/>
      <c r="B27" s="8" t="s">
        <v>698</v>
      </c>
      <c r="C27" s="8" t="s">
        <v>215</v>
      </c>
      <c r="D27" s="8" t="s">
        <v>28</v>
      </c>
      <c r="E27" s="8"/>
      <c r="F27" s="8" t="s">
        <v>28</v>
      </c>
      <c r="G27" s="8"/>
      <c r="H27" s="8" t="s">
        <v>233</v>
      </c>
      <c r="I27" s="8" t="s">
        <v>655</v>
      </c>
      <c r="J27" s="8">
        <v>3</v>
      </c>
      <c r="K27" s="8">
        <v>4</v>
      </c>
      <c r="L27" s="7">
        <f t="shared" si="2"/>
        <v>12</v>
      </c>
      <c r="M27" s="8" t="s">
        <v>473</v>
      </c>
      <c r="N27" s="20" t="s">
        <v>700</v>
      </c>
      <c r="O27" s="8" t="s">
        <v>844</v>
      </c>
      <c r="P27" s="8">
        <v>2</v>
      </c>
      <c r="Q27" s="8">
        <v>4</v>
      </c>
      <c r="R27" s="7">
        <f t="shared" si="4"/>
        <v>8</v>
      </c>
    </row>
    <row r="28" spans="1:18" s="1" customFormat="1" ht="239.25" customHeight="1">
      <c r="A28" s="2"/>
      <c r="B28" s="8" t="s">
        <v>698</v>
      </c>
      <c r="C28" s="8" t="s">
        <v>215</v>
      </c>
      <c r="D28" s="8" t="s">
        <v>28</v>
      </c>
      <c r="E28" s="8"/>
      <c r="F28" s="8" t="s">
        <v>28</v>
      </c>
      <c r="G28" s="8"/>
      <c r="H28" s="8" t="s">
        <v>233</v>
      </c>
      <c r="I28" s="8" t="s">
        <v>656</v>
      </c>
      <c r="J28" s="8">
        <v>5</v>
      </c>
      <c r="K28" s="8">
        <v>4</v>
      </c>
      <c r="L28" s="7">
        <f t="shared" si="2"/>
        <v>20</v>
      </c>
      <c r="M28" s="8" t="s">
        <v>473</v>
      </c>
      <c r="N28" s="20" t="s">
        <v>700</v>
      </c>
      <c r="O28" s="179" t="s">
        <v>843</v>
      </c>
      <c r="P28" s="8">
        <v>3</v>
      </c>
      <c r="Q28" s="8">
        <v>4</v>
      </c>
      <c r="R28" s="7">
        <f t="shared" si="4"/>
        <v>12</v>
      </c>
    </row>
    <row r="29" spans="1:18" s="1" customFormat="1" ht="213.75" customHeight="1">
      <c r="A29" s="2"/>
      <c r="B29" s="8" t="s">
        <v>698</v>
      </c>
      <c r="C29" s="8" t="s">
        <v>215</v>
      </c>
      <c r="D29" s="8" t="s">
        <v>28</v>
      </c>
      <c r="E29" s="8"/>
      <c r="F29" s="8" t="s">
        <v>28</v>
      </c>
      <c r="G29" s="8"/>
      <c r="H29" s="8" t="s">
        <v>233</v>
      </c>
      <c r="I29" s="8" t="s">
        <v>214</v>
      </c>
      <c r="J29" s="8">
        <v>5</v>
      </c>
      <c r="K29" s="8">
        <v>4</v>
      </c>
      <c r="L29" s="7">
        <f t="shared" si="2"/>
        <v>20</v>
      </c>
      <c r="M29" s="8" t="s">
        <v>476</v>
      </c>
      <c r="N29" s="20" t="s">
        <v>700</v>
      </c>
      <c r="O29" s="179" t="s">
        <v>843</v>
      </c>
      <c r="P29" s="8">
        <v>3</v>
      </c>
      <c r="Q29" s="8">
        <v>4</v>
      </c>
      <c r="R29" s="7">
        <f t="shared" si="4"/>
        <v>12</v>
      </c>
    </row>
    <row r="30" spans="1:18" s="1" customFormat="1" ht="345.75" customHeight="1">
      <c r="A30" s="2"/>
      <c r="B30" s="8" t="s">
        <v>698</v>
      </c>
      <c r="C30" s="8" t="s">
        <v>215</v>
      </c>
      <c r="D30" s="8" t="s">
        <v>28</v>
      </c>
      <c r="E30" s="8"/>
      <c r="F30" s="8" t="s">
        <v>28</v>
      </c>
      <c r="G30" s="8"/>
      <c r="H30" s="8" t="s">
        <v>241</v>
      </c>
      <c r="I30" s="8" t="s">
        <v>131</v>
      </c>
      <c r="J30" s="8">
        <v>3</v>
      </c>
      <c r="K30" s="8">
        <v>3</v>
      </c>
      <c r="L30" s="7">
        <f t="shared" si="2"/>
        <v>9</v>
      </c>
      <c r="M30" s="8" t="s">
        <v>477</v>
      </c>
      <c r="N30" s="20" t="s">
        <v>700</v>
      </c>
      <c r="O30" s="179" t="s">
        <v>205</v>
      </c>
      <c r="P30" s="8">
        <v>2</v>
      </c>
      <c r="Q30" s="8">
        <v>3</v>
      </c>
      <c r="R30" s="7">
        <f t="shared" si="4"/>
        <v>6</v>
      </c>
    </row>
    <row r="31" spans="1:18" s="1" customFormat="1" ht="152.25" customHeight="1">
      <c r="A31" s="2"/>
      <c r="B31" s="8" t="s">
        <v>698</v>
      </c>
      <c r="C31" s="8" t="s">
        <v>216</v>
      </c>
      <c r="D31" s="8" t="s">
        <v>28</v>
      </c>
      <c r="E31" s="8"/>
      <c r="F31" s="8" t="s">
        <v>28</v>
      </c>
      <c r="G31" s="8"/>
      <c r="H31" s="8" t="s">
        <v>129</v>
      </c>
      <c r="I31" s="8" t="s">
        <v>87</v>
      </c>
      <c r="J31" s="8">
        <v>1</v>
      </c>
      <c r="K31" s="8">
        <v>4</v>
      </c>
      <c r="L31" s="7">
        <v>4</v>
      </c>
      <c r="M31" s="8" t="s">
        <v>478</v>
      </c>
      <c r="N31" s="20" t="s">
        <v>700</v>
      </c>
      <c r="O31" s="179" t="s">
        <v>205</v>
      </c>
      <c r="P31" s="8">
        <v>1</v>
      </c>
      <c r="Q31" s="8">
        <v>4</v>
      </c>
      <c r="R31" s="7">
        <v>4</v>
      </c>
    </row>
    <row r="32" spans="1:18" s="1" customFormat="1" ht="159.75" customHeight="1">
      <c r="A32" s="2"/>
      <c r="B32" s="8" t="s">
        <v>699</v>
      </c>
      <c r="C32" s="8" t="s">
        <v>695</v>
      </c>
      <c r="D32" s="7" t="s">
        <v>28</v>
      </c>
      <c r="E32" s="7"/>
      <c r="F32" s="7"/>
      <c r="G32" s="7" t="s">
        <v>28</v>
      </c>
      <c r="H32" s="8" t="s">
        <v>360</v>
      </c>
      <c r="I32" s="8" t="s">
        <v>84</v>
      </c>
      <c r="J32" s="8">
        <v>1</v>
      </c>
      <c r="K32" s="8">
        <v>1</v>
      </c>
      <c r="L32" s="7">
        <f t="shared" si="0"/>
        <v>1</v>
      </c>
      <c r="M32" s="18" t="s">
        <v>513</v>
      </c>
      <c r="N32" s="20" t="s">
        <v>700</v>
      </c>
      <c r="O32" s="179" t="s">
        <v>843</v>
      </c>
      <c r="P32" s="8">
        <v>1</v>
      </c>
      <c r="Q32" s="8">
        <v>1</v>
      </c>
      <c r="R32" s="7">
        <f t="shared" ref="R32" si="5">P32*Q32</f>
        <v>1</v>
      </c>
    </row>
    <row r="33" spans="1:18" s="1" customFormat="1" ht="93.75" customHeight="1">
      <c r="A33" s="2"/>
      <c r="B33" s="9" t="s">
        <v>246</v>
      </c>
      <c r="C33" s="9" t="s">
        <v>410</v>
      </c>
      <c r="D33" s="6" t="s">
        <v>28</v>
      </c>
      <c r="E33" s="6"/>
      <c r="F33" s="6" t="s">
        <v>28</v>
      </c>
      <c r="G33" s="6" t="s">
        <v>28</v>
      </c>
      <c r="H33" s="15" t="s">
        <v>239</v>
      </c>
      <c r="I33" s="9" t="s">
        <v>243</v>
      </c>
      <c r="J33" s="6">
        <v>5</v>
      </c>
      <c r="K33" s="6">
        <v>4</v>
      </c>
      <c r="L33" s="6">
        <f>J33*K33</f>
        <v>20</v>
      </c>
      <c r="M33" s="9" t="s">
        <v>484</v>
      </c>
      <c r="N33" s="20" t="s">
        <v>700</v>
      </c>
      <c r="O33" s="179" t="s">
        <v>205</v>
      </c>
      <c r="P33" s="6">
        <v>2</v>
      </c>
      <c r="Q33" s="6">
        <v>4</v>
      </c>
      <c r="R33" s="6">
        <f>P33*Q33</f>
        <v>8</v>
      </c>
    </row>
    <row r="34" spans="1:18" s="1" customFormat="1" ht="99.75" customHeight="1">
      <c r="A34" s="2"/>
      <c r="B34" s="9" t="s">
        <v>246</v>
      </c>
      <c r="C34" s="9" t="s">
        <v>410</v>
      </c>
      <c r="D34" s="6" t="s">
        <v>28</v>
      </c>
      <c r="E34" s="6"/>
      <c r="F34" s="6" t="s">
        <v>28</v>
      </c>
      <c r="G34" s="6" t="s">
        <v>28</v>
      </c>
      <c r="H34" s="9" t="s">
        <v>52</v>
      </c>
      <c r="I34" s="9" t="s">
        <v>240</v>
      </c>
      <c r="J34" s="6">
        <v>1</v>
      </c>
      <c r="K34" s="6">
        <v>4</v>
      </c>
      <c r="L34" s="6">
        <f>J34*K34</f>
        <v>4</v>
      </c>
      <c r="M34" s="9" t="s">
        <v>485</v>
      </c>
      <c r="N34" s="20" t="s">
        <v>700</v>
      </c>
      <c r="O34" s="20" t="s">
        <v>844</v>
      </c>
      <c r="P34" s="6">
        <v>1</v>
      </c>
      <c r="Q34" s="6">
        <v>4</v>
      </c>
      <c r="R34" s="6">
        <f>P34*Q34</f>
        <v>4</v>
      </c>
    </row>
    <row r="35" spans="1:18" s="1" customFormat="1" ht="86.25" customHeight="1">
      <c r="A35" s="2"/>
      <c r="B35" s="10" t="s">
        <v>246</v>
      </c>
      <c r="C35" s="9" t="s">
        <v>410</v>
      </c>
      <c r="D35" s="6" t="s">
        <v>28</v>
      </c>
      <c r="E35" s="6"/>
      <c r="F35" s="6" t="s">
        <v>28</v>
      </c>
      <c r="G35" s="6" t="s">
        <v>28</v>
      </c>
      <c r="H35" s="10" t="s">
        <v>20</v>
      </c>
      <c r="I35" s="10" t="s">
        <v>25</v>
      </c>
      <c r="J35" s="6">
        <v>3</v>
      </c>
      <c r="K35" s="6">
        <v>4</v>
      </c>
      <c r="L35" s="6">
        <f>J35*K35</f>
        <v>12</v>
      </c>
      <c r="M35" s="10" t="s">
        <v>542</v>
      </c>
      <c r="N35" s="20" t="s">
        <v>700</v>
      </c>
      <c r="O35" s="20" t="s">
        <v>844</v>
      </c>
      <c r="P35" s="6">
        <v>2</v>
      </c>
      <c r="Q35" s="6">
        <v>4</v>
      </c>
      <c r="R35" s="6">
        <f>P35*Q35</f>
        <v>8</v>
      </c>
    </row>
    <row r="36" spans="1:18" s="1" customFormat="1" ht="102.75" customHeight="1">
      <c r="A36" s="2"/>
      <c r="B36" s="10" t="s">
        <v>246</v>
      </c>
      <c r="C36" s="9" t="s">
        <v>410</v>
      </c>
      <c r="D36" s="6" t="s">
        <v>28</v>
      </c>
      <c r="E36" s="6"/>
      <c r="F36" s="6" t="s">
        <v>28</v>
      </c>
      <c r="G36" s="6" t="s">
        <v>28</v>
      </c>
      <c r="H36" s="10" t="s">
        <v>55</v>
      </c>
      <c r="I36" s="10" t="s">
        <v>25</v>
      </c>
      <c r="J36" s="6">
        <v>3</v>
      </c>
      <c r="K36" s="6">
        <v>4</v>
      </c>
      <c r="L36" s="6">
        <f>J36*K36</f>
        <v>12</v>
      </c>
      <c r="M36" s="10" t="s">
        <v>486</v>
      </c>
      <c r="N36" s="20" t="s">
        <v>700</v>
      </c>
      <c r="O36" s="179" t="s">
        <v>843</v>
      </c>
      <c r="P36" s="6">
        <v>2</v>
      </c>
      <c r="Q36" s="6">
        <v>4</v>
      </c>
      <c r="R36" s="6">
        <f>P36*Q36</f>
        <v>8</v>
      </c>
    </row>
    <row r="37" spans="1:18" s="1" customFormat="1" ht="210.75" customHeight="1">
      <c r="A37" s="2"/>
      <c r="B37" s="10" t="s">
        <v>246</v>
      </c>
      <c r="C37" s="9" t="s">
        <v>410</v>
      </c>
      <c r="D37" s="6" t="s">
        <v>28</v>
      </c>
      <c r="E37" s="6"/>
      <c r="F37" s="6" t="s">
        <v>28</v>
      </c>
      <c r="G37" s="6" t="s">
        <v>28</v>
      </c>
      <c r="H37" s="10" t="s">
        <v>55</v>
      </c>
      <c r="I37" s="10" t="s">
        <v>244</v>
      </c>
      <c r="J37" s="6">
        <v>5</v>
      </c>
      <c r="K37" s="6">
        <v>4</v>
      </c>
      <c r="L37" s="6">
        <f t="shared" ref="L37:L48" si="6">J37*K37</f>
        <v>20</v>
      </c>
      <c r="M37" s="10" t="s">
        <v>451</v>
      </c>
      <c r="N37" s="20" t="s">
        <v>700</v>
      </c>
      <c r="O37" s="179" t="s">
        <v>843</v>
      </c>
      <c r="P37" s="6">
        <v>3</v>
      </c>
      <c r="Q37" s="6">
        <v>4</v>
      </c>
      <c r="R37" s="6">
        <f t="shared" ref="R37:R43" si="7">P37*Q37</f>
        <v>12</v>
      </c>
    </row>
    <row r="38" spans="1:18" s="1" customFormat="1" ht="350.25" customHeight="1">
      <c r="A38" s="2"/>
      <c r="B38" s="10" t="s">
        <v>246</v>
      </c>
      <c r="C38" s="9" t="s">
        <v>424</v>
      </c>
      <c r="D38" s="6" t="s">
        <v>28</v>
      </c>
      <c r="E38" s="6"/>
      <c r="F38" s="6" t="s">
        <v>28</v>
      </c>
      <c r="G38" s="6" t="s">
        <v>28</v>
      </c>
      <c r="H38" s="10" t="s">
        <v>559</v>
      </c>
      <c r="I38" s="10" t="s">
        <v>551</v>
      </c>
      <c r="J38" s="6">
        <v>5</v>
      </c>
      <c r="K38" s="6">
        <v>4</v>
      </c>
      <c r="L38" s="6">
        <f t="shared" si="6"/>
        <v>20</v>
      </c>
      <c r="M38" s="10" t="s">
        <v>556</v>
      </c>
      <c r="N38" s="20" t="s">
        <v>700</v>
      </c>
      <c r="O38" s="10" t="s">
        <v>844</v>
      </c>
      <c r="P38" s="6">
        <v>3</v>
      </c>
      <c r="Q38" s="6">
        <v>4</v>
      </c>
      <c r="R38" s="6">
        <f t="shared" si="7"/>
        <v>12</v>
      </c>
    </row>
    <row r="39" spans="1:18" s="1" customFormat="1" ht="158.25" customHeight="1">
      <c r="A39" s="2"/>
      <c r="B39" s="10" t="s">
        <v>246</v>
      </c>
      <c r="C39" s="9" t="s">
        <v>424</v>
      </c>
      <c r="D39" s="6" t="s">
        <v>28</v>
      </c>
      <c r="E39" s="6"/>
      <c r="F39" s="6" t="s">
        <v>28</v>
      </c>
      <c r="G39" s="6" t="s">
        <v>28</v>
      </c>
      <c r="H39" s="10" t="s">
        <v>559</v>
      </c>
      <c r="I39" s="10" t="s">
        <v>552</v>
      </c>
      <c r="J39" s="6">
        <v>5</v>
      </c>
      <c r="K39" s="6">
        <v>4</v>
      </c>
      <c r="L39" s="6">
        <f t="shared" si="6"/>
        <v>20</v>
      </c>
      <c r="M39" s="10" t="s">
        <v>702</v>
      </c>
      <c r="N39" s="20" t="s">
        <v>700</v>
      </c>
      <c r="O39" s="179" t="s">
        <v>840</v>
      </c>
      <c r="P39" s="6">
        <v>2</v>
      </c>
      <c r="Q39" s="6">
        <v>4</v>
      </c>
      <c r="R39" s="6">
        <f t="shared" si="7"/>
        <v>8</v>
      </c>
    </row>
    <row r="40" spans="1:18" s="1" customFormat="1" ht="372.75" customHeight="1">
      <c r="A40" s="2"/>
      <c r="B40" s="10" t="s">
        <v>246</v>
      </c>
      <c r="C40" s="9" t="s">
        <v>424</v>
      </c>
      <c r="D40" s="6" t="s">
        <v>28</v>
      </c>
      <c r="E40" s="6"/>
      <c r="F40" s="6" t="s">
        <v>28</v>
      </c>
      <c r="G40" s="6" t="s">
        <v>28</v>
      </c>
      <c r="H40" s="10" t="s">
        <v>559</v>
      </c>
      <c r="I40" s="10" t="s">
        <v>554</v>
      </c>
      <c r="J40" s="6">
        <v>5</v>
      </c>
      <c r="K40" s="6">
        <v>4</v>
      </c>
      <c r="L40" s="6">
        <f t="shared" si="6"/>
        <v>20</v>
      </c>
      <c r="M40" s="10" t="s">
        <v>557</v>
      </c>
      <c r="N40" s="20" t="s">
        <v>700</v>
      </c>
      <c r="O40" s="179" t="s">
        <v>843</v>
      </c>
      <c r="P40" s="6">
        <v>2</v>
      </c>
      <c r="Q40" s="6">
        <v>4</v>
      </c>
      <c r="R40" s="6">
        <f t="shared" si="7"/>
        <v>8</v>
      </c>
    </row>
    <row r="41" spans="1:18" s="1" customFormat="1" ht="123.75" customHeight="1">
      <c r="A41" s="2"/>
      <c r="B41" s="10" t="s">
        <v>246</v>
      </c>
      <c r="C41" s="9" t="s">
        <v>424</v>
      </c>
      <c r="D41" s="6" t="s">
        <v>28</v>
      </c>
      <c r="E41" s="6"/>
      <c r="F41" s="6" t="s">
        <v>28</v>
      </c>
      <c r="G41" s="6" t="s">
        <v>28</v>
      </c>
      <c r="H41" s="10" t="s">
        <v>559</v>
      </c>
      <c r="I41" s="10" t="s">
        <v>553</v>
      </c>
      <c r="J41" s="6">
        <v>5</v>
      </c>
      <c r="K41" s="6">
        <v>4</v>
      </c>
      <c r="L41" s="6">
        <f t="shared" si="6"/>
        <v>20</v>
      </c>
      <c r="M41" s="10" t="s">
        <v>558</v>
      </c>
      <c r="N41" s="20" t="s">
        <v>700</v>
      </c>
      <c r="O41" s="10" t="s">
        <v>844</v>
      </c>
      <c r="P41" s="6">
        <v>2</v>
      </c>
      <c r="Q41" s="6">
        <v>4</v>
      </c>
      <c r="R41" s="6">
        <f t="shared" si="7"/>
        <v>8</v>
      </c>
    </row>
    <row r="42" spans="1:18" s="1" customFormat="1" ht="141.75" customHeight="1">
      <c r="A42" s="2"/>
      <c r="B42" s="10" t="s">
        <v>246</v>
      </c>
      <c r="C42" s="9" t="s">
        <v>424</v>
      </c>
      <c r="D42" s="6" t="s">
        <v>28</v>
      </c>
      <c r="E42" s="6"/>
      <c r="F42" s="6" t="s">
        <v>28</v>
      </c>
      <c r="G42" s="6" t="s">
        <v>28</v>
      </c>
      <c r="H42" s="10" t="s">
        <v>550</v>
      </c>
      <c r="I42" s="10" t="s">
        <v>548</v>
      </c>
      <c r="J42" s="6">
        <v>5</v>
      </c>
      <c r="K42" s="6">
        <v>4</v>
      </c>
      <c r="L42" s="6">
        <f t="shared" si="6"/>
        <v>20</v>
      </c>
      <c r="M42" s="10" t="s">
        <v>547</v>
      </c>
      <c r="N42" s="20" t="s">
        <v>700</v>
      </c>
      <c r="O42" s="179" t="s">
        <v>843</v>
      </c>
      <c r="P42" s="6">
        <v>2</v>
      </c>
      <c r="Q42" s="6">
        <v>4</v>
      </c>
      <c r="R42" s="6">
        <f t="shared" si="7"/>
        <v>8</v>
      </c>
    </row>
    <row r="43" spans="1:18" s="1" customFormat="1" ht="159.75" customHeight="1">
      <c r="A43" s="2"/>
      <c r="B43" s="10" t="s">
        <v>246</v>
      </c>
      <c r="C43" s="9" t="s">
        <v>424</v>
      </c>
      <c r="D43" s="6" t="s">
        <v>28</v>
      </c>
      <c r="E43" s="6"/>
      <c r="F43" s="6" t="s">
        <v>28</v>
      </c>
      <c r="G43" s="6" t="s">
        <v>28</v>
      </c>
      <c r="H43" s="10" t="s">
        <v>550</v>
      </c>
      <c r="I43" s="10" t="s">
        <v>30</v>
      </c>
      <c r="J43" s="6">
        <v>5</v>
      </c>
      <c r="K43" s="6">
        <v>4</v>
      </c>
      <c r="L43" s="6">
        <f t="shared" si="6"/>
        <v>20</v>
      </c>
      <c r="M43" s="10" t="s">
        <v>549</v>
      </c>
      <c r="N43" s="20" t="s">
        <v>700</v>
      </c>
      <c r="O43" s="8" t="s">
        <v>842</v>
      </c>
      <c r="P43" s="6">
        <v>2</v>
      </c>
      <c r="Q43" s="6">
        <v>4</v>
      </c>
      <c r="R43" s="6">
        <f t="shared" si="7"/>
        <v>8</v>
      </c>
    </row>
    <row r="44" spans="1:18" s="1" customFormat="1" ht="216.75" customHeight="1">
      <c r="A44" s="2"/>
      <c r="B44" s="10" t="s">
        <v>246</v>
      </c>
      <c r="C44" s="9" t="s">
        <v>424</v>
      </c>
      <c r="D44" s="6" t="s">
        <v>28</v>
      </c>
      <c r="E44" s="6"/>
      <c r="F44" s="6" t="s">
        <v>28</v>
      </c>
      <c r="G44" s="6" t="s">
        <v>28</v>
      </c>
      <c r="H44" s="10" t="s">
        <v>550</v>
      </c>
      <c r="I44" s="10" t="s">
        <v>545</v>
      </c>
      <c r="J44" s="6">
        <v>3</v>
      </c>
      <c r="K44" s="6">
        <v>3</v>
      </c>
      <c r="L44" s="6">
        <f>J44*K44</f>
        <v>9</v>
      </c>
      <c r="M44" s="10" t="s">
        <v>546</v>
      </c>
      <c r="N44" s="20" t="s">
        <v>700</v>
      </c>
      <c r="O44" s="179" t="s">
        <v>843</v>
      </c>
      <c r="P44" s="6">
        <v>2</v>
      </c>
      <c r="Q44" s="6">
        <v>3</v>
      </c>
      <c r="R44" s="6">
        <f>P44*Q44</f>
        <v>6</v>
      </c>
    </row>
    <row r="45" spans="1:18" s="1" customFormat="1" ht="117.75" customHeight="1">
      <c r="A45" s="2"/>
      <c r="B45" s="10" t="s">
        <v>246</v>
      </c>
      <c r="C45" s="9" t="s">
        <v>424</v>
      </c>
      <c r="D45" s="6" t="s">
        <v>28</v>
      </c>
      <c r="E45" s="6"/>
      <c r="F45" s="6" t="s">
        <v>28</v>
      </c>
      <c r="G45" s="6" t="s">
        <v>28</v>
      </c>
      <c r="H45" s="10" t="s">
        <v>563</v>
      </c>
      <c r="I45" s="10" t="s">
        <v>545</v>
      </c>
      <c r="J45" s="6">
        <v>3</v>
      </c>
      <c r="K45" s="6">
        <v>3</v>
      </c>
      <c r="L45" s="6">
        <f>J45*K45</f>
        <v>9</v>
      </c>
      <c r="M45" s="10" t="s">
        <v>560</v>
      </c>
      <c r="N45" s="20" t="s">
        <v>700</v>
      </c>
      <c r="O45" s="179" t="s">
        <v>843</v>
      </c>
      <c r="P45" s="6">
        <v>2</v>
      </c>
      <c r="Q45" s="6">
        <v>3</v>
      </c>
      <c r="R45" s="6">
        <f>P45*Q45</f>
        <v>6</v>
      </c>
    </row>
    <row r="46" spans="1:18" s="1" customFormat="1" ht="408.75" customHeight="1">
      <c r="A46" s="2"/>
      <c r="B46" s="10" t="s">
        <v>246</v>
      </c>
      <c r="C46" s="9" t="s">
        <v>424</v>
      </c>
      <c r="D46" s="6" t="s">
        <v>28</v>
      </c>
      <c r="E46" s="6"/>
      <c r="F46" s="6" t="s">
        <v>28</v>
      </c>
      <c r="G46" s="6" t="s">
        <v>28</v>
      </c>
      <c r="H46" s="10" t="s">
        <v>563</v>
      </c>
      <c r="I46" s="10" t="s">
        <v>551</v>
      </c>
      <c r="J46" s="6">
        <v>5</v>
      </c>
      <c r="K46" s="6">
        <v>4</v>
      </c>
      <c r="L46" s="6">
        <f t="shared" ref="L46:L47" si="8">J46*K46</f>
        <v>20</v>
      </c>
      <c r="M46" s="10" t="s">
        <v>561</v>
      </c>
      <c r="N46" s="20" t="s">
        <v>700</v>
      </c>
      <c r="O46" s="10" t="s">
        <v>843</v>
      </c>
      <c r="P46" s="6">
        <v>2</v>
      </c>
      <c r="Q46" s="6">
        <v>4</v>
      </c>
      <c r="R46" s="6">
        <f t="shared" ref="R46:R48" si="9">P46*Q46</f>
        <v>8</v>
      </c>
    </row>
    <row r="47" spans="1:18" s="1" customFormat="1" ht="159.75" customHeight="1">
      <c r="A47" s="2"/>
      <c r="B47" s="10" t="s">
        <v>246</v>
      </c>
      <c r="C47" s="9" t="s">
        <v>424</v>
      </c>
      <c r="D47" s="6" t="s">
        <v>28</v>
      </c>
      <c r="E47" s="6"/>
      <c r="F47" s="6" t="s">
        <v>28</v>
      </c>
      <c r="G47" s="6" t="s">
        <v>28</v>
      </c>
      <c r="H47" s="10" t="s">
        <v>563</v>
      </c>
      <c r="I47" s="10" t="s">
        <v>553</v>
      </c>
      <c r="J47" s="6">
        <v>5</v>
      </c>
      <c r="K47" s="6">
        <v>4</v>
      </c>
      <c r="L47" s="6">
        <f t="shared" si="8"/>
        <v>20</v>
      </c>
      <c r="M47" s="10" t="s">
        <v>562</v>
      </c>
      <c r="N47" s="20" t="s">
        <v>700</v>
      </c>
      <c r="O47" s="179" t="s">
        <v>843</v>
      </c>
      <c r="P47" s="6">
        <v>2</v>
      </c>
      <c r="Q47" s="6">
        <v>4</v>
      </c>
      <c r="R47" s="6">
        <f t="shared" si="9"/>
        <v>8</v>
      </c>
    </row>
    <row r="48" spans="1:18" s="1" customFormat="1" ht="147.75" customHeight="1">
      <c r="A48" s="2"/>
      <c r="B48" s="10" t="s">
        <v>246</v>
      </c>
      <c r="C48" s="9" t="s">
        <v>424</v>
      </c>
      <c r="D48" s="6" t="s">
        <v>28</v>
      </c>
      <c r="E48" s="6"/>
      <c r="F48" s="6" t="s">
        <v>28</v>
      </c>
      <c r="G48" s="6" t="s">
        <v>28</v>
      </c>
      <c r="H48" s="9" t="s">
        <v>245</v>
      </c>
      <c r="I48" s="9" t="s">
        <v>242</v>
      </c>
      <c r="J48" s="6">
        <v>5</v>
      </c>
      <c r="K48" s="6">
        <v>4</v>
      </c>
      <c r="L48" s="6">
        <f t="shared" si="6"/>
        <v>20</v>
      </c>
      <c r="M48" s="9" t="s">
        <v>541</v>
      </c>
      <c r="N48" s="20" t="s">
        <v>700</v>
      </c>
      <c r="O48" s="10" t="s">
        <v>844</v>
      </c>
      <c r="P48" s="6">
        <v>2</v>
      </c>
      <c r="Q48" s="6">
        <v>4</v>
      </c>
      <c r="R48" s="6">
        <f t="shared" si="9"/>
        <v>8</v>
      </c>
    </row>
    <row r="49" spans="1:18" s="1" customFormat="1" ht="90.75" customHeight="1">
      <c r="A49" s="2"/>
      <c r="B49" s="10" t="s">
        <v>246</v>
      </c>
      <c r="C49" s="9" t="s">
        <v>424</v>
      </c>
      <c r="D49" s="6" t="s">
        <v>28</v>
      </c>
      <c r="E49" s="6"/>
      <c r="F49" s="6" t="s">
        <v>28</v>
      </c>
      <c r="G49" s="6" t="s">
        <v>28</v>
      </c>
      <c r="H49" s="9" t="s">
        <v>422</v>
      </c>
      <c r="I49" s="9" t="s">
        <v>421</v>
      </c>
      <c r="J49" s="6">
        <v>3</v>
      </c>
      <c r="K49" s="6">
        <v>3</v>
      </c>
      <c r="L49" s="6">
        <f>J49*K49</f>
        <v>9</v>
      </c>
      <c r="M49" s="9" t="s">
        <v>423</v>
      </c>
      <c r="N49" s="20" t="s">
        <v>700</v>
      </c>
      <c r="O49" s="20" t="s">
        <v>844</v>
      </c>
      <c r="P49" s="6">
        <v>2</v>
      </c>
      <c r="Q49" s="6">
        <v>3</v>
      </c>
      <c r="R49" s="6">
        <f>P49*Q49</f>
        <v>6</v>
      </c>
    </row>
    <row r="50" spans="1:18" s="1" customFormat="1" ht="128.25" customHeight="1">
      <c r="A50" s="2"/>
      <c r="B50" s="10" t="s">
        <v>246</v>
      </c>
      <c r="C50" s="9" t="s">
        <v>424</v>
      </c>
      <c r="D50" s="6" t="s">
        <v>28</v>
      </c>
      <c r="E50" s="6"/>
      <c r="F50" s="6" t="s">
        <v>28</v>
      </c>
      <c r="G50" s="6" t="s">
        <v>28</v>
      </c>
      <c r="H50" s="9" t="s">
        <v>543</v>
      </c>
      <c r="I50" s="9" t="s">
        <v>544</v>
      </c>
      <c r="J50" s="6">
        <v>3</v>
      </c>
      <c r="K50" s="6">
        <v>4</v>
      </c>
      <c r="L50" s="6">
        <f>J50*K50</f>
        <v>12</v>
      </c>
      <c r="M50" s="9" t="s">
        <v>488</v>
      </c>
      <c r="N50" s="20" t="s">
        <v>700</v>
      </c>
      <c r="O50" s="179" t="s">
        <v>843</v>
      </c>
      <c r="P50" s="6">
        <v>2</v>
      </c>
      <c r="Q50" s="6">
        <v>4</v>
      </c>
      <c r="R50" s="6">
        <f>P50*Q50</f>
        <v>8</v>
      </c>
    </row>
    <row r="51" spans="1:18" s="1" customFormat="1" ht="135.75" customHeight="1">
      <c r="A51" s="2"/>
      <c r="B51" s="10" t="s">
        <v>246</v>
      </c>
      <c r="C51" s="9" t="s">
        <v>424</v>
      </c>
      <c r="D51" s="6" t="s">
        <v>28</v>
      </c>
      <c r="E51" s="6"/>
      <c r="F51" s="6" t="s">
        <v>28</v>
      </c>
      <c r="G51" s="6" t="s">
        <v>28</v>
      </c>
      <c r="H51" s="9" t="s">
        <v>247</v>
      </c>
      <c r="I51" s="9" t="s">
        <v>248</v>
      </c>
      <c r="J51" s="6">
        <v>5</v>
      </c>
      <c r="K51" s="6">
        <v>4</v>
      </c>
      <c r="L51" s="6">
        <f>J51*K51</f>
        <v>20</v>
      </c>
      <c r="M51" s="75" t="s">
        <v>487</v>
      </c>
      <c r="N51" s="20" t="s">
        <v>700</v>
      </c>
      <c r="O51" s="179" t="s">
        <v>843</v>
      </c>
      <c r="P51" s="6">
        <v>3</v>
      </c>
      <c r="Q51" s="6">
        <v>3</v>
      </c>
      <c r="R51" s="6">
        <f>P51*Q51</f>
        <v>9</v>
      </c>
    </row>
    <row r="52" spans="1:18" s="1" customFormat="1" ht="343.5" customHeight="1">
      <c r="A52" s="2"/>
      <c r="B52" s="10" t="s">
        <v>246</v>
      </c>
      <c r="C52" s="9" t="s">
        <v>424</v>
      </c>
      <c r="D52" s="6" t="s">
        <v>28</v>
      </c>
      <c r="E52" s="6"/>
      <c r="F52" s="6" t="s">
        <v>28</v>
      </c>
      <c r="G52" s="6" t="s">
        <v>28</v>
      </c>
      <c r="H52" s="10" t="s">
        <v>234</v>
      </c>
      <c r="I52" s="10" t="s">
        <v>131</v>
      </c>
      <c r="J52" s="6">
        <v>3</v>
      </c>
      <c r="K52" s="6">
        <v>3</v>
      </c>
      <c r="L52" s="6">
        <f t="shared" ref="L52:L54" si="10">J52*K52</f>
        <v>9</v>
      </c>
      <c r="M52" s="9" t="s">
        <v>425</v>
      </c>
      <c r="N52" s="20" t="s">
        <v>700</v>
      </c>
      <c r="O52" s="10" t="s">
        <v>842</v>
      </c>
      <c r="P52" s="6">
        <v>3</v>
      </c>
      <c r="Q52" s="6">
        <v>3</v>
      </c>
      <c r="R52" s="6">
        <f t="shared" ref="R52:R54" si="11">P52*Q52</f>
        <v>9</v>
      </c>
    </row>
    <row r="53" spans="1:18" s="1" customFormat="1" ht="330" customHeight="1">
      <c r="A53" s="2"/>
      <c r="B53" s="10" t="s">
        <v>246</v>
      </c>
      <c r="C53" s="9" t="s">
        <v>424</v>
      </c>
      <c r="D53" s="6" t="s">
        <v>28</v>
      </c>
      <c r="E53" s="6"/>
      <c r="F53" s="6" t="s">
        <v>28</v>
      </c>
      <c r="G53" s="6" t="s">
        <v>28</v>
      </c>
      <c r="H53" s="9" t="s">
        <v>431</v>
      </c>
      <c r="I53" s="9" t="s">
        <v>426</v>
      </c>
      <c r="J53" s="6">
        <v>5</v>
      </c>
      <c r="K53" s="6">
        <v>4</v>
      </c>
      <c r="L53" s="6">
        <f t="shared" si="10"/>
        <v>20</v>
      </c>
      <c r="M53" s="9" t="s">
        <v>489</v>
      </c>
      <c r="N53" s="20" t="s">
        <v>700</v>
      </c>
      <c r="O53" s="10" t="s">
        <v>845</v>
      </c>
      <c r="P53" s="6">
        <v>3</v>
      </c>
      <c r="Q53" s="6">
        <v>4</v>
      </c>
      <c r="R53" s="6">
        <f t="shared" si="11"/>
        <v>12</v>
      </c>
    </row>
    <row r="54" spans="1:18" s="1" customFormat="1" ht="175.5" customHeight="1">
      <c r="A54" s="2"/>
      <c r="B54" s="10" t="s">
        <v>246</v>
      </c>
      <c r="C54" s="9" t="s">
        <v>424</v>
      </c>
      <c r="D54" s="6" t="s">
        <v>28</v>
      </c>
      <c r="E54" s="6"/>
      <c r="F54" s="6" t="s">
        <v>28</v>
      </c>
      <c r="G54" s="6" t="s">
        <v>28</v>
      </c>
      <c r="H54" s="9" t="s">
        <v>251</v>
      </c>
      <c r="I54" s="9" t="s">
        <v>427</v>
      </c>
      <c r="J54" s="6">
        <v>5</v>
      </c>
      <c r="K54" s="6">
        <v>4</v>
      </c>
      <c r="L54" s="6">
        <f t="shared" si="10"/>
        <v>20</v>
      </c>
      <c r="M54" s="9" t="s">
        <v>490</v>
      </c>
      <c r="N54" s="20" t="s">
        <v>700</v>
      </c>
      <c r="O54" s="179" t="s">
        <v>843</v>
      </c>
      <c r="P54" s="6">
        <v>2</v>
      </c>
      <c r="Q54" s="6">
        <v>4</v>
      </c>
      <c r="R54" s="6">
        <f t="shared" si="11"/>
        <v>8</v>
      </c>
    </row>
    <row r="55" spans="1:18" s="1" customFormat="1" ht="346.5" customHeight="1">
      <c r="A55" s="2"/>
      <c r="B55" s="10" t="s">
        <v>246</v>
      </c>
      <c r="C55" s="9" t="s">
        <v>424</v>
      </c>
      <c r="D55" s="6" t="s">
        <v>28</v>
      </c>
      <c r="E55" s="6"/>
      <c r="F55" s="6" t="s">
        <v>28</v>
      </c>
      <c r="G55" s="6" t="s">
        <v>28</v>
      </c>
      <c r="H55" s="9" t="s">
        <v>222</v>
      </c>
      <c r="I55" s="10" t="s">
        <v>131</v>
      </c>
      <c r="J55" s="6">
        <v>4</v>
      </c>
      <c r="K55" s="6">
        <v>3</v>
      </c>
      <c r="L55" s="6">
        <f>J55*K55</f>
        <v>12</v>
      </c>
      <c r="M55" s="9" t="s">
        <v>491</v>
      </c>
      <c r="N55" s="20" t="s">
        <v>700</v>
      </c>
      <c r="O55" s="179" t="s">
        <v>843</v>
      </c>
      <c r="P55" s="6">
        <v>2</v>
      </c>
      <c r="Q55" s="6">
        <v>3</v>
      </c>
      <c r="R55" s="6">
        <f>P55*Q55</f>
        <v>6</v>
      </c>
    </row>
    <row r="56" spans="1:18" s="1" customFormat="1" ht="139.5" customHeight="1">
      <c r="A56" s="2"/>
      <c r="B56" s="10" t="s">
        <v>246</v>
      </c>
      <c r="C56" s="9" t="s">
        <v>250</v>
      </c>
      <c r="D56" s="6" t="s">
        <v>28</v>
      </c>
      <c r="E56" s="6"/>
      <c r="F56" s="6" t="s">
        <v>28</v>
      </c>
      <c r="G56" s="6" t="s">
        <v>28</v>
      </c>
      <c r="H56" s="9" t="s">
        <v>245</v>
      </c>
      <c r="I56" s="9" t="s">
        <v>242</v>
      </c>
      <c r="J56" s="6">
        <v>5</v>
      </c>
      <c r="K56" s="6">
        <v>4</v>
      </c>
      <c r="L56" s="6">
        <f>J56*K56</f>
        <v>20</v>
      </c>
      <c r="M56" s="9" t="s">
        <v>516</v>
      </c>
      <c r="N56" s="20" t="s">
        <v>700</v>
      </c>
      <c r="O56" s="20" t="s">
        <v>844</v>
      </c>
      <c r="P56" s="6">
        <v>2</v>
      </c>
      <c r="Q56" s="6">
        <v>4</v>
      </c>
      <c r="R56" s="6">
        <f>P56*Q56</f>
        <v>8</v>
      </c>
    </row>
    <row r="57" spans="1:18" s="1" customFormat="1" ht="300.75" customHeight="1">
      <c r="A57" s="2"/>
      <c r="B57" s="10" t="s">
        <v>246</v>
      </c>
      <c r="C57" s="9" t="s">
        <v>250</v>
      </c>
      <c r="D57" s="6" t="s">
        <v>28</v>
      </c>
      <c r="E57" s="6"/>
      <c r="F57" s="6" t="s">
        <v>28</v>
      </c>
      <c r="G57" s="6" t="s">
        <v>28</v>
      </c>
      <c r="H57" s="9" t="s">
        <v>20</v>
      </c>
      <c r="I57" s="9" t="s">
        <v>25</v>
      </c>
      <c r="J57" s="6">
        <v>3</v>
      </c>
      <c r="K57" s="6">
        <v>4</v>
      </c>
      <c r="L57" s="6">
        <f t="shared" ref="L57:L59" si="12">J57*K57</f>
        <v>12</v>
      </c>
      <c r="M57" s="9" t="s">
        <v>452</v>
      </c>
      <c r="N57" s="20" t="s">
        <v>700</v>
      </c>
      <c r="O57" s="20" t="s">
        <v>844</v>
      </c>
      <c r="P57" s="6">
        <v>2</v>
      </c>
      <c r="Q57" s="6">
        <v>4</v>
      </c>
      <c r="R57" s="6">
        <f t="shared" ref="R57:R59" si="13">P57*Q57</f>
        <v>8</v>
      </c>
    </row>
    <row r="58" spans="1:18" s="1" customFormat="1" ht="270" customHeight="1">
      <c r="A58" s="2"/>
      <c r="B58" s="10" t="s">
        <v>246</v>
      </c>
      <c r="C58" s="9" t="s">
        <v>250</v>
      </c>
      <c r="D58" s="6" t="s">
        <v>28</v>
      </c>
      <c r="E58" s="6"/>
      <c r="F58" s="6" t="s">
        <v>28</v>
      </c>
      <c r="G58" s="6" t="s">
        <v>28</v>
      </c>
      <c r="H58" s="9" t="s">
        <v>55</v>
      </c>
      <c r="I58" s="9" t="s">
        <v>25</v>
      </c>
      <c r="J58" s="6">
        <v>3</v>
      </c>
      <c r="K58" s="6">
        <v>4</v>
      </c>
      <c r="L58" s="6">
        <f t="shared" si="12"/>
        <v>12</v>
      </c>
      <c r="M58" s="9" t="s">
        <v>452</v>
      </c>
      <c r="N58" s="20" t="s">
        <v>700</v>
      </c>
      <c r="O58" s="179" t="s">
        <v>843</v>
      </c>
      <c r="P58" s="6">
        <v>2</v>
      </c>
      <c r="Q58" s="6">
        <v>4</v>
      </c>
      <c r="R58" s="6">
        <f t="shared" si="13"/>
        <v>8</v>
      </c>
    </row>
    <row r="59" spans="1:18" ht="330">
      <c r="B59" s="10" t="s">
        <v>246</v>
      </c>
      <c r="C59" s="9" t="s">
        <v>250</v>
      </c>
      <c r="D59" s="6" t="s">
        <v>28</v>
      </c>
      <c r="E59" s="6"/>
      <c r="F59" s="6" t="s">
        <v>28</v>
      </c>
      <c r="G59" s="6" t="s">
        <v>28</v>
      </c>
      <c r="H59" s="9" t="s">
        <v>234</v>
      </c>
      <c r="I59" s="9" t="s">
        <v>131</v>
      </c>
      <c r="J59" s="6">
        <v>3</v>
      </c>
      <c r="K59" s="6">
        <v>3</v>
      </c>
      <c r="L59" s="6">
        <f t="shared" si="12"/>
        <v>9</v>
      </c>
      <c r="M59" s="9" t="s">
        <v>425</v>
      </c>
      <c r="N59" s="20" t="s">
        <v>700</v>
      </c>
      <c r="O59" s="179" t="s">
        <v>843</v>
      </c>
      <c r="P59" s="6">
        <v>2</v>
      </c>
      <c r="Q59" s="6">
        <v>3</v>
      </c>
      <c r="R59" s="6">
        <f t="shared" si="13"/>
        <v>6</v>
      </c>
    </row>
    <row r="60" spans="1:18" ht="360">
      <c r="B60" s="10" t="s">
        <v>246</v>
      </c>
      <c r="C60" s="9" t="s">
        <v>250</v>
      </c>
      <c r="D60" s="6" t="s">
        <v>28</v>
      </c>
      <c r="E60" s="6"/>
      <c r="F60" s="6" t="s">
        <v>28</v>
      </c>
      <c r="G60" s="6" t="s">
        <v>28</v>
      </c>
      <c r="H60" s="9" t="s">
        <v>222</v>
      </c>
      <c r="I60" s="9" t="s">
        <v>131</v>
      </c>
      <c r="J60" s="6">
        <v>4</v>
      </c>
      <c r="K60" s="6">
        <v>3</v>
      </c>
      <c r="L60" s="6">
        <f>J60*K60</f>
        <v>12</v>
      </c>
      <c r="M60" s="9" t="s">
        <v>428</v>
      </c>
      <c r="N60" s="20" t="s">
        <v>700</v>
      </c>
      <c r="O60" s="10" t="s">
        <v>842</v>
      </c>
      <c r="P60" s="6">
        <v>2</v>
      </c>
      <c r="Q60" s="6">
        <v>3</v>
      </c>
      <c r="R60" s="6">
        <f>P60*Q60</f>
        <v>6</v>
      </c>
    </row>
    <row r="61" spans="1:18" ht="187.5" customHeight="1">
      <c r="B61" s="10" t="s">
        <v>246</v>
      </c>
      <c r="C61" s="9" t="s">
        <v>250</v>
      </c>
      <c r="D61" s="6" t="s">
        <v>28</v>
      </c>
      <c r="E61" s="6"/>
      <c r="F61" s="6" t="s">
        <v>28</v>
      </c>
      <c r="G61" s="6" t="s">
        <v>28</v>
      </c>
      <c r="H61" s="9" t="s">
        <v>251</v>
      </c>
      <c r="I61" s="9" t="s">
        <v>97</v>
      </c>
      <c r="J61" s="6">
        <v>5</v>
      </c>
      <c r="K61" s="6">
        <v>4</v>
      </c>
      <c r="L61" s="6">
        <f t="shared" ref="L61:L68" si="14">J61*K61</f>
        <v>20</v>
      </c>
      <c r="M61" s="9" t="s">
        <v>432</v>
      </c>
      <c r="N61" s="20" t="s">
        <v>700</v>
      </c>
      <c r="O61" s="10" t="s">
        <v>845</v>
      </c>
      <c r="P61" s="6">
        <v>3</v>
      </c>
      <c r="Q61" s="6">
        <v>4</v>
      </c>
      <c r="R61" s="6">
        <f t="shared" ref="R61:R69" si="15">P61*Q61</f>
        <v>12</v>
      </c>
    </row>
    <row r="62" spans="1:18" ht="180" customHeight="1">
      <c r="B62" s="10" t="s">
        <v>246</v>
      </c>
      <c r="C62" s="9" t="s">
        <v>250</v>
      </c>
      <c r="D62" s="6" t="s">
        <v>28</v>
      </c>
      <c r="E62" s="6"/>
      <c r="F62" s="6" t="s">
        <v>28</v>
      </c>
      <c r="G62" s="6" t="s">
        <v>28</v>
      </c>
      <c r="H62" s="9" t="s">
        <v>251</v>
      </c>
      <c r="I62" s="9" t="s">
        <v>429</v>
      </c>
      <c r="J62" s="6">
        <v>5</v>
      </c>
      <c r="K62" s="6">
        <v>4</v>
      </c>
      <c r="L62" s="6">
        <f t="shared" si="14"/>
        <v>20</v>
      </c>
      <c r="M62" s="9" t="s">
        <v>430</v>
      </c>
      <c r="N62" s="20" t="s">
        <v>700</v>
      </c>
      <c r="O62" s="179" t="s">
        <v>205</v>
      </c>
      <c r="P62" s="6">
        <v>2</v>
      </c>
      <c r="Q62" s="6">
        <v>4</v>
      </c>
      <c r="R62" s="6">
        <f t="shared" si="15"/>
        <v>8</v>
      </c>
    </row>
    <row r="63" spans="1:18" ht="111" customHeight="1">
      <c r="B63" s="8" t="s">
        <v>228</v>
      </c>
      <c r="C63" s="8" t="s">
        <v>565</v>
      </c>
      <c r="D63" s="7"/>
      <c r="E63" s="7" t="s">
        <v>28</v>
      </c>
      <c r="F63" s="7" t="s">
        <v>28</v>
      </c>
      <c r="G63" s="7" t="s">
        <v>28</v>
      </c>
      <c r="H63" s="8" t="s">
        <v>26</v>
      </c>
      <c r="I63" s="8" t="s">
        <v>214</v>
      </c>
      <c r="J63" s="8">
        <v>1</v>
      </c>
      <c r="K63" s="8">
        <v>3</v>
      </c>
      <c r="L63" s="7">
        <f t="shared" si="14"/>
        <v>3</v>
      </c>
      <c r="M63" s="8" t="s">
        <v>433</v>
      </c>
      <c r="N63" s="20" t="s">
        <v>700</v>
      </c>
      <c r="O63" s="179" t="s">
        <v>205</v>
      </c>
      <c r="P63" s="8">
        <v>1</v>
      </c>
      <c r="Q63" s="8">
        <v>3</v>
      </c>
      <c r="R63" s="7">
        <f t="shared" si="15"/>
        <v>3</v>
      </c>
    </row>
    <row r="64" spans="1:18" ht="123.75" customHeight="1">
      <c r="B64" s="8" t="s">
        <v>228</v>
      </c>
      <c r="C64" s="8" t="s">
        <v>565</v>
      </c>
      <c r="D64" s="7"/>
      <c r="E64" s="7" t="s">
        <v>28</v>
      </c>
      <c r="F64" s="7" t="s">
        <v>28</v>
      </c>
      <c r="G64" s="7" t="s">
        <v>28</v>
      </c>
      <c r="H64" s="8" t="s">
        <v>26</v>
      </c>
      <c r="I64" s="8" t="s">
        <v>134</v>
      </c>
      <c r="J64" s="8">
        <v>1</v>
      </c>
      <c r="K64" s="8">
        <v>3</v>
      </c>
      <c r="L64" s="7">
        <f t="shared" si="14"/>
        <v>3</v>
      </c>
      <c r="M64" s="8" t="s">
        <v>435</v>
      </c>
      <c r="N64" s="20" t="s">
        <v>700</v>
      </c>
      <c r="O64" s="179" t="s">
        <v>205</v>
      </c>
      <c r="P64" s="8">
        <v>1</v>
      </c>
      <c r="Q64" s="8">
        <v>3</v>
      </c>
      <c r="R64" s="7">
        <f t="shared" si="15"/>
        <v>3</v>
      </c>
    </row>
    <row r="65" spans="2:18" ht="127.5" customHeight="1">
      <c r="B65" s="8" t="s">
        <v>228</v>
      </c>
      <c r="C65" s="8" t="s">
        <v>565</v>
      </c>
      <c r="D65" s="7"/>
      <c r="E65" s="7" t="s">
        <v>28</v>
      </c>
      <c r="F65" s="7" t="s">
        <v>28</v>
      </c>
      <c r="G65" s="7" t="s">
        <v>28</v>
      </c>
      <c r="H65" s="8" t="s">
        <v>229</v>
      </c>
      <c r="I65" s="8" t="s">
        <v>53</v>
      </c>
      <c r="J65" s="8">
        <v>1</v>
      </c>
      <c r="K65" s="8">
        <v>3</v>
      </c>
      <c r="L65" s="7">
        <f t="shared" si="14"/>
        <v>3</v>
      </c>
      <c r="M65" s="8" t="s">
        <v>434</v>
      </c>
      <c r="N65" s="20" t="s">
        <v>700</v>
      </c>
      <c r="O65" s="179" t="s">
        <v>205</v>
      </c>
      <c r="P65" s="8">
        <v>1</v>
      </c>
      <c r="Q65" s="8">
        <v>3</v>
      </c>
      <c r="R65" s="7">
        <f t="shared" si="15"/>
        <v>3</v>
      </c>
    </row>
    <row r="66" spans="2:18" ht="106.5" customHeight="1">
      <c r="B66" s="8" t="s">
        <v>228</v>
      </c>
      <c r="C66" s="8" t="s">
        <v>565</v>
      </c>
      <c r="D66" s="7"/>
      <c r="E66" s="7" t="s">
        <v>28</v>
      </c>
      <c r="F66" s="7" t="s">
        <v>28</v>
      </c>
      <c r="G66" s="7" t="s">
        <v>28</v>
      </c>
      <c r="H66" s="8" t="s">
        <v>229</v>
      </c>
      <c r="I66" s="8" t="s">
        <v>230</v>
      </c>
      <c r="J66" s="8">
        <v>1</v>
      </c>
      <c r="K66" s="8">
        <v>3</v>
      </c>
      <c r="L66" s="7">
        <f t="shared" si="14"/>
        <v>3</v>
      </c>
      <c r="M66" s="74" t="s">
        <v>436</v>
      </c>
      <c r="N66" s="20" t="s">
        <v>700</v>
      </c>
      <c r="O66" s="179" t="s">
        <v>205</v>
      </c>
      <c r="P66" s="8">
        <v>1</v>
      </c>
      <c r="Q66" s="8">
        <v>3</v>
      </c>
      <c r="R66" s="7">
        <f t="shared" si="15"/>
        <v>3</v>
      </c>
    </row>
    <row r="67" spans="2:18" ht="104.25" customHeight="1">
      <c r="B67" s="8" t="s">
        <v>228</v>
      </c>
      <c r="C67" s="8" t="s">
        <v>565</v>
      </c>
      <c r="D67" s="7"/>
      <c r="E67" s="7" t="s">
        <v>28</v>
      </c>
      <c r="F67" s="7" t="s">
        <v>28</v>
      </c>
      <c r="G67" s="7" t="s">
        <v>28</v>
      </c>
      <c r="H67" s="8" t="s">
        <v>229</v>
      </c>
      <c r="I67" s="8" t="s">
        <v>134</v>
      </c>
      <c r="J67" s="8">
        <v>1</v>
      </c>
      <c r="K67" s="8">
        <v>3</v>
      </c>
      <c r="L67" s="7">
        <f t="shared" si="14"/>
        <v>3</v>
      </c>
      <c r="M67" s="8" t="s">
        <v>135</v>
      </c>
      <c r="N67" s="20" t="s">
        <v>700</v>
      </c>
      <c r="O67" s="179" t="s">
        <v>841</v>
      </c>
      <c r="P67" s="8">
        <v>1</v>
      </c>
      <c r="Q67" s="8">
        <v>3</v>
      </c>
      <c r="R67" s="7">
        <f t="shared" si="15"/>
        <v>3</v>
      </c>
    </row>
    <row r="68" spans="2:18" ht="111.75" customHeight="1">
      <c r="B68" s="8" t="s">
        <v>228</v>
      </c>
      <c r="C68" s="8" t="s">
        <v>565</v>
      </c>
      <c r="D68" s="7"/>
      <c r="E68" s="7" t="s">
        <v>28</v>
      </c>
      <c r="F68" s="7" t="s">
        <v>28</v>
      </c>
      <c r="G68" s="7" t="s">
        <v>28</v>
      </c>
      <c r="H68" s="157" t="s">
        <v>826</v>
      </c>
      <c r="I68" s="158" t="s">
        <v>827</v>
      </c>
      <c r="J68" s="8">
        <v>5</v>
      </c>
      <c r="K68" s="8">
        <v>4</v>
      </c>
      <c r="L68" s="7">
        <f t="shared" si="14"/>
        <v>20</v>
      </c>
      <c r="M68" s="18" t="s">
        <v>814</v>
      </c>
      <c r="N68" s="20" t="s">
        <v>700</v>
      </c>
      <c r="O68" s="179" t="s">
        <v>841</v>
      </c>
      <c r="P68" s="8">
        <v>3</v>
      </c>
      <c r="Q68" s="8">
        <v>3</v>
      </c>
      <c r="R68" s="7">
        <f t="shared" si="15"/>
        <v>9</v>
      </c>
    </row>
    <row r="69" spans="2:18" ht="111" customHeight="1">
      <c r="B69" s="8" t="s">
        <v>228</v>
      </c>
      <c r="C69" s="8" t="s">
        <v>816</v>
      </c>
      <c r="D69" s="7"/>
      <c r="E69" s="7" t="s">
        <v>28</v>
      </c>
      <c r="F69" s="7" t="s">
        <v>28</v>
      </c>
      <c r="G69" s="7" t="s">
        <v>28</v>
      </c>
      <c r="H69" s="163" t="s">
        <v>830</v>
      </c>
      <c r="I69" s="164" t="s">
        <v>815</v>
      </c>
      <c r="J69" s="8">
        <v>5</v>
      </c>
      <c r="K69" s="8">
        <v>4</v>
      </c>
      <c r="L69" s="7">
        <f t="shared" ref="L69" si="16">J69*K69</f>
        <v>20</v>
      </c>
      <c r="M69" s="18" t="s">
        <v>814</v>
      </c>
      <c r="N69" s="20" t="s">
        <v>700</v>
      </c>
      <c r="O69" s="179" t="s">
        <v>841</v>
      </c>
      <c r="P69" s="8">
        <v>3</v>
      </c>
      <c r="Q69" s="8">
        <v>3</v>
      </c>
      <c r="R69" s="7">
        <f t="shared" si="15"/>
        <v>9</v>
      </c>
    </row>
  </sheetData>
  <autoFilter ref="A11:R69" xr:uid="{9F7B9726-0591-415A-941C-32FA0E3656CA}"/>
  <mergeCells count="25">
    <mergeCell ref="P9:R9"/>
    <mergeCell ref="P10:Q10"/>
    <mergeCell ref="R10:R11"/>
    <mergeCell ref="B2:B6"/>
    <mergeCell ref="C2:O2"/>
    <mergeCell ref="C3:M6"/>
    <mergeCell ref="B7:B8"/>
    <mergeCell ref="C7:O8"/>
    <mergeCell ref="B10:B11"/>
    <mergeCell ref="C10:C11"/>
    <mergeCell ref="D10:D11"/>
    <mergeCell ref="E10:E11"/>
    <mergeCell ref="F10:F11"/>
    <mergeCell ref="B9:G9"/>
    <mergeCell ref="H9:I9"/>
    <mergeCell ref="J9:L9"/>
    <mergeCell ref="M9:O9"/>
    <mergeCell ref="M10:M11"/>
    <mergeCell ref="N10:N11"/>
    <mergeCell ref="O10:O11"/>
    <mergeCell ref="G10:G11"/>
    <mergeCell ref="H10:H11"/>
    <mergeCell ref="I10:I11"/>
    <mergeCell ref="J10:K10"/>
    <mergeCell ref="L10:L11"/>
  </mergeCells>
  <conditionalFormatting sqref="L12:L69 R12:R69">
    <cfRule type="cellIs" dxfId="8" priority="4" operator="greaterThan">
      <formula>9</formula>
    </cfRule>
    <cfRule type="cellIs" dxfId="7" priority="5" operator="between">
      <formula>5</formula>
      <formula>9</formula>
    </cfRule>
    <cfRule type="cellIs" dxfId="6" priority="6" operator="between">
      <formula>1</formula>
      <formula>4</formula>
    </cfRule>
  </conditionalFormatting>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FA6B8-0601-4DC1-86A9-19827B5D6E33}">
  <dimension ref="A1:R34"/>
  <sheetViews>
    <sheetView topLeftCell="A7" zoomScale="60" zoomScaleNormal="60" workbookViewId="0">
      <selection activeCell="U9" sqref="U9"/>
    </sheetView>
  </sheetViews>
  <sheetFormatPr baseColWidth="10" defaultRowHeight="15"/>
  <cols>
    <col min="1" max="1" width="2.42578125" style="13" customWidth="1"/>
    <col min="2" max="2" width="30.7109375" style="17" customWidth="1"/>
    <col min="3" max="3" width="35.5703125" style="17" customWidth="1"/>
    <col min="4" max="4" width="8.42578125" style="17" customWidth="1"/>
    <col min="5" max="5" width="8.7109375" style="17" customWidth="1"/>
    <col min="6" max="7" width="8.42578125" style="17" customWidth="1"/>
    <col min="8" max="8" width="27.28515625" style="17" bestFit="1" customWidth="1"/>
    <col min="9" max="9" width="35.5703125" style="17" customWidth="1"/>
    <col min="10" max="11" width="9.5703125" style="13" customWidth="1"/>
    <col min="12" max="12" width="19.5703125" style="17" customWidth="1"/>
    <col min="13" max="13" width="74.140625" style="13" bestFit="1" customWidth="1"/>
    <col min="14" max="14" width="23.85546875" style="13" customWidth="1"/>
    <col min="15" max="15" width="16.85546875" style="13" customWidth="1"/>
    <col min="16" max="16384" width="11.42578125" style="13"/>
  </cols>
  <sheetData>
    <row r="1" spans="1:18">
      <c r="A1" s="11"/>
      <c r="B1" s="12"/>
      <c r="C1" s="12"/>
      <c r="D1" s="12"/>
      <c r="E1" s="12"/>
      <c r="F1" s="12"/>
      <c r="G1" s="12"/>
      <c r="H1" s="12"/>
      <c r="I1" s="12"/>
      <c r="J1" s="11"/>
      <c r="K1" s="11"/>
      <c r="L1" s="12"/>
      <c r="M1" s="11"/>
      <c r="N1" s="11"/>
      <c r="O1" s="11"/>
    </row>
    <row r="2" spans="1:18">
      <c r="A2" s="11"/>
      <c r="B2" s="290"/>
      <c r="C2" s="290"/>
      <c r="D2" s="290"/>
      <c r="E2" s="290"/>
      <c r="F2" s="290"/>
      <c r="G2" s="290"/>
      <c r="H2" s="290"/>
      <c r="I2" s="290"/>
      <c r="J2" s="290"/>
      <c r="K2" s="290"/>
      <c r="L2" s="290"/>
      <c r="M2" s="290"/>
      <c r="N2" s="290"/>
      <c r="O2" s="290"/>
    </row>
    <row r="3" spans="1:18">
      <c r="A3" s="11"/>
      <c r="B3" s="290"/>
      <c r="C3" s="276" t="s">
        <v>851</v>
      </c>
      <c r="D3" s="276"/>
      <c r="E3" s="276"/>
      <c r="F3" s="276"/>
      <c r="G3" s="276"/>
      <c r="H3" s="276"/>
      <c r="I3" s="276"/>
      <c r="J3" s="276"/>
      <c r="K3" s="276"/>
      <c r="L3" s="276"/>
      <c r="M3" s="276"/>
      <c r="N3" s="14" t="s">
        <v>0</v>
      </c>
      <c r="O3" s="72" t="s">
        <v>412</v>
      </c>
    </row>
    <row r="4" spans="1:18">
      <c r="A4" s="11"/>
      <c r="B4" s="290"/>
      <c r="C4" s="276"/>
      <c r="D4" s="276"/>
      <c r="E4" s="276"/>
      <c r="F4" s="276"/>
      <c r="G4" s="276"/>
      <c r="H4" s="276"/>
      <c r="I4" s="276"/>
      <c r="J4" s="276"/>
      <c r="K4" s="276"/>
      <c r="L4" s="276"/>
      <c r="M4" s="276"/>
      <c r="N4" s="14" t="s">
        <v>1</v>
      </c>
      <c r="O4" s="67"/>
    </row>
    <row r="5" spans="1:18">
      <c r="A5" s="11"/>
      <c r="B5" s="290"/>
      <c r="C5" s="276"/>
      <c r="D5" s="276"/>
      <c r="E5" s="276"/>
      <c r="F5" s="276"/>
      <c r="G5" s="276"/>
      <c r="H5" s="276"/>
      <c r="I5" s="276"/>
      <c r="J5" s="276"/>
      <c r="K5" s="276"/>
      <c r="L5" s="276"/>
      <c r="M5" s="276"/>
      <c r="N5" s="14" t="s">
        <v>2</v>
      </c>
      <c r="O5" s="68"/>
    </row>
    <row r="6" spans="1:18">
      <c r="A6" s="11"/>
      <c r="B6" s="290"/>
      <c r="C6" s="276"/>
      <c r="D6" s="276"/>
      <c r="E6" s="276"/>
      <c r="F6" s="276"/>
      <c r="G6" s="276"/>
      <c r="H6" s="276"/>
      <c r="I6" s="276"/>
      <c r="J6" s="276"/>
      <c r="K6" s="276"/>
      <c r="L6" s="276"/>
      <c r="M6" s="276"/>
      <c r="N6" s="14" t="s">
        <v>3</v>
      </c>
      <c r="O6" s="68"/>
    </row>
    <row r="7" spans="1:18">
      <c r="A7" s="11"/>
      <c r="B7" s="299" t="s">
        <v>4</v>
      </c>
      <c r="C7" s="300"/>
      <c r="D7" s="301"/>
      <c r="E7" s="301"/>
      <c r="F7" s="301"/>
      <c r="G7" s="301"/>
      <c r="H7" s="301"/>
      <c r="I7" s="301"/>
      <c r="J7" s="301"/>
      <c r="K7" s="301"/>
      <c r="L7" s="301"/>
      <c r="M7" s="301"/>
      <c r="N7" s="301"/>
      <c r="O7" s="302"/>
    </row>
    <row r="8" spans="1:18" ht="15.75" thickBot="1">
      <c r="A8" s="11"/>
      <c r="B8" s="299"/>
      <c r="C8" s="303"/>
      <c r="D8" s="304"/>
      <c r="E8" s="304"/>
      <c r="F8" s="304"/>
      <c r="G8" s="304"/>
      <c r="H8" s="304"/>
      <c r="I8" s="304"/>
      <c r="J8" s="304"/>
      <c r="K8" s="304"/>
      <c r="L8" s="304"/>
      <c r="M8" s="304"/>
      <c r="N8" s="304"/>
      <c r="O8" s="305"/>
    </row>
    <row r="9" spans="1:18">
      <c r="A9" s="12"/>
      <c r="B9" s="306" t="s">
        <v>5</v>
      </c>
      <c r="C9" s="307"/>
      <c r="D9" s="307"/>
      <c r="E9" s="307"/>
      <c r="F9" s="307"/>
      <c r="G9" s="307"/>
      <c r="H9" s="307" t="s">
        <v>6</v>
      </c>
      <c r="I9" s="307"/>
      <c r="J9" s="307" t="s">
        <v>7</v>
      </c>
      <c r="K9" s="307"/>
      <c r="L9" s="307"/>
      <c r="M9" s="307"/>
      <c r="N9" s="307"/>
      <c r="O9" s="307"/>
      <c r="P9" s="307" t="s">
        <v>7</v>
      </c>
      <c r="Q9" s="307"/>
      <c r="R9" s="307"/>
    </row>
    <row r="10" spans="1:18" ht="15.75" customHeight="1">
      <c r="A10" s="12"/>
      <c r="B10" s="308" t="s">
        <v>8</v>
      </c>
      <c r="C10" s="291" t="s">
        <v>9</v>
      </c>
      <c r="D10" s="296" t="s">
        <v>209</v>
      </c>
      <c r="E10" s="298" t="s">
        <v>210</v>
      </c>
      <c r="F10" s="296" t="s">
        <v>29</v>
      </c>
      <c r="G10" s="298" t="s">
        <v>211</v>
      </c>
      <c r="H10" s="291" t="s">
        <v>10</v>
      </c>
      <c r="I10" s="291" t="s">
        <v>11</v>
      </c>
      <c r="J10" s="291" t="s">
        <v>12</v>
      </c>
      <c r="K10" s="291"/>
      <c r="L10" s="291" t="s">
        <v>7</v>
      </c>
      <c r="M10" s="292" t="s">
        <v>51</v>
      </c>
      <c r="N10" s="294" t="s">
        <v>14</v>
      </c>
      <c r="O10" s="270" t="s">
        <v>15</v>
      </c>
      <c r="P10" s="291" t="s">
        <v>12</v>
      </c>
      <c r="Q10" s="291"/>
      <c r="R10" s="291" t="s">
        <v>7</v>
      </c>
    </row>
    <row r="11" spans="1:18" ht="168" customHeight="1">
      <c r="A11" s="12"/>
      <c r="B11" s="309"/>
      <c r="C11" s="292"/>
      <c r="D11" s="297"/>
      <c r="E11" s="296"/>
      <c r="F11" s="297"/>
      <c r="G11" s="296"/>
      <c r="H11" s="291"/>
      <c r="I11" s="292"/>
      <c r="J11" s="32" t="s">
        <v>16</v>
      </c>
      <c r="K11" s="32" t="s">
        <v>17</v>
      </c>
      <c r="L11" s="292"/>
      <c r="M11" s="293"/>
      <c r="N11" s="295"/>
      <c r="O11" s="271"/>
      <c r="P11" s="32" t="s">
        <v>16</v>
      </c>
      <c r="Q11" s="32" t="s">
        <v>17</v>
      </c>
      <c r="R11" s="292"/>
    </row>
    <row r="12" spans="1:18" s="1" customFormat="1" ht="117" customHeight="1">
      <c r="A12" s="2"/>
      <c r="B12" s="74" t="s">
        <v>767</v>
      </c>
      <c r="C12" s="74" t="s">
        <v>770</v>
      </c>
      <c r="D12" s="7"/>
      <c r="E12" s="7" t="s">
        <v>28</v>
      </c>
      <c r="F12" s="7" t="s">
        <v>28</v>
      </c>
      <c r="G12" s="7"/>
      <c r="H12" s="157" t="s">
        <v>839</v>
      </c>
      <c r="I12" s="158" t="s">
        <v>827</v>
      </c>
      <c r="J12" s="8">
        <v>5</v>
      </c>
      <c r="K12" s="8">
        <v>4</v>
      </c>
      <c r="L12" s="7">
        <f t="shared" ref="L12:L34" si="0">J12*K12</f>
        <v>20</v>
      </c>
      <c r="M12" s="18" t="s">
        <v>768</v>
      </c>
      <c r="N12" s="20" t="s">
        <v>811</v>
      </c>
      <c r="O12" s="20" t="s">
        <v>844</v>
      </c>
      <c r="P12" s="8">
        <v>3</v>
      </c>
      <c r="Q12" s="8">
        <v>3</v>
      </c>
      <c r="R12" s="7">
        <f t="shared" ref="R12:R13" si="1">P12*Q12</f>
        <v>9</v>
      </c>
    </row>
    <row r="13" spans="1:18" s="1" customFormat="1" ht="163.5" customHeight="1">
      <c r="A13" s="2"/>
      <c r="B13" s="74" t="s">
        <v>767</v>
      </c>
      <c r="C13" s="74" t="s">
        <v>769</v>
      </c>
      <c r="D13" s="7"/>
      <c r="E13" s="7" t="s">
        <v>28</v>
      </c>
      <c r="F13" s="7" t="s">
        <v>28</v>
      </c>
      <c r="G13" s="7"/>
      <c r="H13" s="8" t="s">
        <v>106</v>
      </c>
      <c r="I13" s="8" t="s">
        <v>280</v>
      </c>
      <c r="J13" s="8">
        <v>2</v>
      </c>
      <c r="K13" s="8">
        <v>3</v>
      </c>
      <c r="L13" s="7">
        <f t="shared" si="0"/>
        <v>6</v>
      </c>
      <c r="M13" s="18" t="s">
        <v>771</v>
      </c>
      <c r="N13" s="20" t="s">
        <v>811</v>
      </c>
      <c r="O13" s="179" t="s">
        <v>205</v>
      </c>
      <c r="P13" s="8">
        <v>2</v>
      </c>
      <c r="Q13" s="8">
        <v>2</v>
      </c>
      <c r="R13" s="7">
        <f t="shared" si="1"/>
        <v>4</v>
      </c>
    </row>
    <row r="14" spans="1:18" s="1" customFormat="1" ht="112.5" customHeight="1">
      <c r="A14" s="2"/>
      <c r="B14" s="74" t="s">
        <v>767</v>
      </c>
      <c r="C14" s="74" t="s">
        <v>777</v>
      </c>
      <c r="D14" s="8"/>
      <c r="E14" s="8" t="s">
        <v>28</v>
      </c>
      <c r="F14" s="8" t="s">
        <v>28</v>
      </c>
      <c r="G14" s="8"/>
      <c r="H14" s="8" t="s">
        <v>775</v>
      </c>
      <c r="I14" s="8" t="s">
        <v>652</v>
      </c>
      <c r="J14" s="8">
        <v>1</v>
      </c>
      <c r="K14" s="8">
        <v>4</v>
      </c>
      <c r="L14" s="7">
        <f>J14*K14</f>
        <v>4</v>
      </c>
      <c r="M14" s="8" t="s">
        <v>776</v>
      </c>
      <c r="N14" s="20" t="s">
        <v>811</v>
      </c>
      <c r="O14" s="179" t="s">
        <v>205</v>
      </c>
      <c r="P14" s="8">
        <v>1</v>
      </c>
      <c r="Q14" s="8">
        <v>4</v>
      </c>
      <c r="R14" s="7">
        <f>P14*Q14</f>
        <v>4</v>
      </c>
    </row>
    <row r="15" spans="1:18" s="1" customFormat="1" ht="131.25" customHeight="1">
      <c r="A15" s="2"/>
      <c r="B15" s="74" t="s">
        <v>767</v>
      </c>
      <c r="C15" s="74" t="s">
        <v>777</v>
      </c>
      <c r="D15" s="8"/>
      <c r="E15" s="8" t="s">
        <v>28</v>
      </c>
      <c r="F15" s="8" t="s">
        <v>28</v>
      </c>
      <c r="G15" s="8"/>
      <c r="H15" s="8" t="s">
        <v>22</v>
      </c>
      <c r="I15" s="8" t="s">
        <v>212</v>
      </c>
      <c r="J15" s="8">
        <v>1</v>
      </c>
      <c r="K15" s="8">
        <v>4</v>
      </c>
      <c r="L15" s="7">
        <f t="shared" ref="L15:L23" si="2">J15*K15</f>
        <v>4</v>
      </c>
      <c r="M15" s="8" t="s">
        <v>778</v>
      </c>
      <c r="N15" s="20" t="s">
        <v>811</v>
      </c>
      <c r="O15" s="179" t="s">
        <v>843</v>
      </c>
      <c r="P15" s="8">
        <v>1</v>
      </c>
      <c r="Q15" s="8">
        <v>4</v>
      </c>
      <c r="R15" s="7">
        <f t="shared" ref="R15:R34" si="3">P15*Q15</f>
        <v>4</v>
      </c>
    </row>
    <row r="16" spans="1:18" s="1" customFormat="1" ht="105.75" customHeight="1">
      <c r="A16" s="2"/>
      <c r="B16" s="74" t="s">
        <v>797</v>
      </c>
      <c r="C16" s="74" t="s">
        <v>772</v>
      </c>
      <c r="D16" s="8"/>
      <c r="E16" s="8" t="s">
        <v>28</v>
      </c>
      <c r="F16" s="8" t="s">
        <v>28</v>
      </c>
      <c r="G16" s="8"/>
      <c r="H16" s="8" t="s">
        <v>796</v>
      </c>
      <c r="I16" s="10" t="s">
        <v>849</v>
      </c>
      <c r="J16" s="8">
        <v>2</v>
      </c>
      <c r="K16" s="8">
        <v>3</v>
      </c>
      <c r="L16" s="7">
        <f t="shared" si="2"/>
        <v>6</v>
      </c>
      <c r="M16" s="8" t="s">
        <v>798</v>
      </c>
      <c r="N16" s="20" t="s">
        <v>811</v>
      </c>
      <c r="O16" s="179" t="s">
        <v>843</v>
      </c>
      <c r="P16" s="8">
        <v>2</v>
      </c>
      <c r="Q16" s="8">
        <v>3</v>
      </c>
      <c r="R16" s="7">
        <f t="shared" si="3"/>
        <v>6</v>
      </c>
    </row>
    <row r="17" spans="1:18" s="1" customFormat="1" ht="124.5" customHeight="1">
      <c r="A17" s="2"/>
      <c r="B17" s="74" t="s">
        <v>797</v>
      </c>
      <c r="C17" s="74" t="s">
        <v>772</v>
      </c>
      <c r="D17" s="7"/>
      <c r="E17" s="7" t="s">
        <v>28</v>
      </c>
      <c r="F17" s="7" t="s">
        <v>28</v>
      </c>
      <c r="G17" s="7"/>
      <c r="H17" s="8" t="s">
        <v>806</v>
      </c>
      <c r="I17" s="10" t="s">
        <v>849</v>
      </c>
      <c r="J17" s="8">
        <v>2</v>
      </c>
      <c r="K17" s="8">
        <v>3</v>
      </c>
      <c r="L17" s="7">
        <f t="shared" si="2"/>
        <v>6</v>
      </c>
      <c r="M17" s="18" t="s">
        <v>792</v>
      </c>
      <c r="N17" s="20" t="s">
        <v>811</v>
      </c>
      <c r="O17" s="179" t="s">
        <v>843</v>
      </c>
      <c r="P17" s="8">
        <v>2</v>
      </c>
      <c r="Q17" s="8">
        <v>3</v>
      </c>
      <c r="R17" s="7">
        <f t="shared" si="3"/>
        <v>6</v>
      </c>
    </row>
    <row r="18" spans="1:18" s="1" customFormat="1" ht="336.75" customHeight="1">
      <c r="A18" s="2"/>
      <c r="B18" s="139" t="s">
        <v>797</v>
      </c>
      <c r="C18" s="139" t="s">
        <v>772</v>
      </c>
      <c r="D18" s="132"/>
      <c r="E18" s="132" t="s">
        <v>28</v>
      </c>
      <c r="F18" s="132" t="s">
        <v>28</v>
      </c>
      <c r="G18" s="132"/>
      <c r="H18" s="8" t="s">
        <v>806</v>
      </c>
      <c r="I18" s="10" t="s">
        <v>849</v>
      </c>
      <c r="J18" s="133">
        <v>2</v>
      </c>
      <c r="K18" s="133">
        <v>3</v>
      </c>
      <c r="L18" s="132">
        <f t="shared" si="2"/>
        <v>6</v>
      </c>
      <c r="M18" s="134" t="s">
        <v>774</v>
      </c>
      <c r="N18" s="20" t="s">
        <v>811</v>
      </c>
      <c r="O18" s="20" t="s">
        <v>847</v>
      </c>
      <c r="P18" s="133">
        <v>2</v>
      </c>
      <c r="Q18" s="133">
        <v>3</v>
      </c>
      <c r="R18" s="132">
        <f t="shared" si="3"/>
        <v>6</v>
      </c>
    </row>
    <row r="19" spans="1:18" s="1" customFormat="1" ht="153.75" customHeight="1">
      <c r="A19" s="2"/>
      <c r="B19" s="139" t="s">
        <v>797</v>
      </c>
      <c r="C19" s="139" t="s">
        <v>772</v>
      </c>
      <c r="D19" s="132"/>
      <c r="E19" s="132" t="s">
        <v>28</v>
      </c>
      <c r="F19" s="132" t="s">
        <v>28</v>
      </c>
      <c r="G19" s="132"/>
      <c r="H19" s="8" t="s">
        <v>806</v>
      </c>
      <c r="I19" s="133" t="s">
        <v>800</v>
      </c>
      <c r="J19" s="133">
        <v>2</v>
      </c>
      <c r="K19" s="133">
        <v>3</v>
      </c>
      <c r="L19" s="132">
        <f t="shared" si="2"/>
        <v>6</v>
      </c>
      <c r="M19" s="134" t="s">
        <v>808</v>
      </c>
      <c r="N19" s="20" t="s">
        <v>811</v>
      </c>
      <c r="O19" s="10" t="s">
        <v>845</v>
      </c>
      <c r="P19" s="133">
        <v>2</v>
      </c>
      <c r="Q19" s="133">
        <v>3</v>
      </c>
      <c r="R19" s="132">
        <f t="shared" si="3"/>
        <v>6</v>
      </c>
    </row>
    <row r="20" spans="1:18" s="1" customFormat="1" ht="108.75" customHeight="1">
      <c r="A20" s="2"/>
      <c r="B20" s="139" t="s">
        <v>797</v>
      </c>
      <c r="C20" s="139" t="s">
        <v>772</v>
      </c>
      <c r="D20" s="140"/>
      <c r="E20" s="140" t="s">
        <v>28</v>
      </c>
      <c r="F20" s="140" t="s">
        <v>28</v>
      </c>
      <c r="G20" s="140"/>
      <c r="H20" s="8" t="s">
        <v>806</v>
      </c>
      <c r="I20" s="139" t="s">
        <v>799</v>
      </c>
      <c r="J20" s="133">
        <v>2</v>
      </c>
      <c r="K20" s="133">
        <v>3</v>
      </c>
      <c r="L20" s="132">
        <f t="shared" si="2"/>
        <v>6</v>
      </c>
      <c r="M20" s="141" t="s">
        <v>804</v>
      </c>
      <c r="N20" s="20" t="s">
        <v>811</v>
      </c>
      <c r="O20" s="10" t="s">
        <v>845</v>
      </c>
      <c r="P20" s="133">
        <v>2</v>
      </c>
      <c r="Q20" s="133">
        <v>3</v>
      </c>
      <c r="R20" s="132">
        <f t="shared" si="3"/>
        <v>6</v>
      </c>
    </row>
    <row r="21" spans="1:18" s="1" customFormat="1" ht="279" customHeight="1">
      <c r="A21" s="2"/>
      <c r="B21" s="139" t="s">
        <v>797</v>
      </c>
      <c r="C21" s="139" t="s">
        <v>772</v>
      </c>
      <c r="D21" s="140"/>
      <c r="E21" s="140" t="s">
        <v>28</v>
      </c>
      <c r="F21" s="140" t="s">
        <v>28</v>
      </c>
      <c r="G21" s="140"/>
      <c r="H21" s="8" t="s">
        <v>806</v>
      </c>
      <c r="I21" s="142" t="s">
        <v>802</v>
      </c>
      <c r="J21" s="133">
        <v>2</v>
      </c>
      <c r="K21" s="133">
        <v>3</v>
      </c>
      <c r="L21" s="132">
        <f t="shared" si="2"/>
        <v>6</v>
      </c>
      <c r="M21" s="141" t="s">
        <v>809</v>
      </c>
      <c r="N21" s="20" t="s">
        <v>811</v>
      </c>
      <c r="O21" s="179" t="s">
        <v>841</v>
      </c>
      <c r="P21" s="133">
        <v>2</v>
      </c>
      <c r="Q21" s="133">
        <v>3</v>
      </c>
      <c r="R21" s="132">
        <f t="shared" si="3"/>
        <v>6</v>
      </c>
    </row>
    <row r="22" spans="1:18" s="1" customFormat="1" ht="134.25" customHeight="1">
      <c r="A22" s="2"/>
      <c r="B22" s="74" t="s">
        <v>797</v>
      </c>
      <c r="C22" s="74" t="s">
        <v>772</v>
      </c>
      <c r="D22" s="144"/>
      <c r="E22" s="144" t="s">
        <v>28</v>
      </c>
      <c r="F22" s="144" t="s">
        <v>28</v>
      </c>
      <c r="G22" s="138"/>
      <c r="H22" s="8" t="s">
        <v>806</v>
      </c>
      <c r="I22" s="143" t="s">
        <v>801</v>
      </c>
      <c r="J22" s="133">
        <v>2</v>
      </c>
      <c r="K22" s="133">
        <v>3</v>
      </c>
      <c r="L22" s="132">
        <f t="shared" si="2"/>
        <v>6</v>
      </c>
      <c r="M22" s="145" t="s">
        <v>805</v>
      </c>
      <c r="N22" s="20" t="s">
        <v>811</v>
      </c>
      <c r="O22" s="179" t="s">
        <v>841</v>
      </c>
      <c r="P22" s="133">
        <v>2</v>
      </c>
      <c r="Q22" s="133">
        <v>3</v>
      </c>
      <c r="R22" s="132">
        <f t="shared" si="3"/>
        <v>6</v>
      </c>
    </row>
    <row r="23" spans="1:18" s="1" customFormat="1" ht="134.25" customHeight="1">
      <c r="A23" s="2"/>
      <c r="B23" s="74" t="s">
        <v>797</v>
      </c>
      <c r="C23" s="74" t="s">
        <v>772</v>
      </c>
      <c r="D23" s="146"/>
      <c r="E23" s="146" t="s">
        <v>28</v>
      </c>
      <c r="F23" s="146" t="s">
        <v>28</v>
      </c>
      <c r="G23" s="147"/>
      <c r="H23" s="8" t="s">
        <v>806</v>
      </c>
      <c r="I23" s="174" t="s">
        <v>785</v>
      </c>
      <c r="J23" s="133">
        <v>2</v>
      </c>
      <c r="K23" s="133">
        <v>3</v>
      </c>
      <c r="L23" s="132">
        <f t="shared" si="2"/>
        <v>6</v>
      </c>
      <c r="M23" s="148" t="s">
        <v>803</v>
      </c>
      <c r="N23" s="20" t="s">
        <v>811</v>
      </c>
      <c r="O23" s="10" t="s">
        <v>845</v>
      </c>
      <c r="P23" s="133">
        <v>2</v>
      </c>
      <c r="Q23" s="133">
        <v>3</v>
      </c>
      <c r="R23" s="132">
        <f t="shared" si="3"/>
        <v>6</v>
      </c>
    </row>
    <row r="24" spans="1:18" s="1" customFormat="1" ht="150.75" customHeight="1">
      <c r="A24" s="2"/>
      <c r="B24" s="135" t="s">
        <v>783</v>
      </c>
      <c r="C24" s="135" t="s">
        <v>784</v>
      </c>
      <c r="D24" s="136"/>
      <c r="E24" s="136" t="s">
        <v>28</v>
      </c>
      <c r="F24" s="136" t="s">
        <v>28</v>
      </c>
      <c r="G24" s="136"/>
      <c r="H24" s="135" t="s">
        <v>782</v>
      </c>
      <c r="I24" s="8" t="s">
        <v>785</v>
      </c>
      <c r="J24" s="8">
        <v>4</v>
      </c>
      <c r="K24" s="8">
        <v>4</v>
      </c>
      <c r="L24" s="173">
        <f t="shared" si="0"/>
        <v>16</v>
      </c>
      <c r="M24" s="137" t="s">
        <v>786</v>
      </c>
      <c r="N24" s="20" t="s">
        <v>810</v>
      </c>
      <c r="O24" s="179" t="s">
        <v>843</v>
      </c>
      <c r="P24" s="8">
        <v>2</v>
      </c>
      <c r="Q24" s="8">
        <v>4</v>
      </c>
      <c r="R24" s="173">
        <f t="shared" si="3"/>
        <v>8</v>
      </c>
    </row>
    <row r="25" spans="1:18" s="1" customFormat="1" ht="102" customHeight="1">
      <c r="A25" s="2"/>
      <c r="B25" s="8" t="s">
        <v>783</v>
      </c>
      <c r="C25" s="74" t="s">
        <v>779</v>
      </c>
      <c r="D25" s="7"/>
      <c r="E25" s="7" t="s">
        <v>28</v>
      </c>
      <c r="F25" s="7" t="s">
        <v>28</v>
      </c>
      <c r="G25" s="7"/>
      <c r="H25" s="8" t="s">
        <v>780</v>
      </c>
      <c r="I25" s="8" t="s">
        <v>355</v>
      </c>
      <c r="J25" s="8">
        <v>3</v>
      </c>
      <c r="K25" s="8">
        <v>3</v>
      </c>
      <c r="L25" s="7">
        <f t="shared" si="0"/>
        <v>9</v>
      </c>
      <c r="M25" s="18" t="s">
        <v>781</v>
      </c>
      <c r="N25" s="20" t="s">
        <v>810</v>
      </c>
      <c r="O25" s="179" t="s">
        <v>841</v>
      </c>
      <c r="P25" s="8">
        <v>1</v>
      </c>
      <c r="Q25" s="8">
        <v>3</v>
      </c>
      <c r="R25" s="7">
        <f t="shared" si="3"/>
        <v>3</v>
      </c>
    </row>
    <row r="26" spans="1:18" s="1" customFormat="1" ht="222.75" customHeight="1">
      <c r="A26" s="2"/>
      <c r="B26" s="8" t="s">
        <v>787</v>
      </c>
      <c r="C26" s="8" t="s">
        <v>791</v>
      </c>
      <c r="D26" s="7"/>
      <c r="E26" s="7" t="s">
        <v>28</v>
      </c>
      <c r="F26" s="7"/>
      <c r="G26" s="7" t="s">
        <v>28</v>
      </c>
      <c r="H26" s="8" t="s">
        <v>789</v>
      </c>
      <c r="I26" s="8" t="s">
        <v>790</v>
      </c>
      <c r="J26" s="8">
        <v>2</v>
      </c>
      <c r="K26" s="8">
        <v>3</v>
      </c>
      <c r="L26" s="7">
        <f t="shared" si="0"/>
        <v>6</v>
      </c>
      <c r="M26" s="18" t="s">
        <v>788</v>
      </c>
      <c r="N26" s="20" t="s">
        <v>795</v>
      </c>
      <c r="O26" s="179" t="s">
        <v>847</v>
      </c>
      <c r="P26" s="8">
        <v>2</v>
      </c>
      <c r="Q26" s="8">
        <v>2</v>
      </c>
      <c r="R26" s="7">
        <f t="shared" si="3"/>
        <v>4</v>
      </c>
    </row>
    <row r="27" spans="1:18" s="1" customFormat="1" ht="408.75" customHeight="1">
      <c r="A27" s="2"/>
      <c r="B27" s="8" t="s">
        <v>787</v>
      </c>
      <c r="C27" s="8" t="s">
        <v>791</v>
      </c>
      <c r="D27" s="7"/>
      <c r="E27" s="7" t="s">
        <v>28</v>
      </c>
      <c r="F27" s="7"/>
      <c r="G27" s="7" t="s">
        <v>28</v>
      </c>
      <c r="H27" s="8" t="s">
        <v>789</v>
      </c>
      <c r="I27" s="8" t="s">
        <v>794</v>
      </c>
      <c r="J27" s="8">
        <v>4</v>
      </c>
      <c r="K27" s="8">
        <v>4</v>
      </c>
      <c r="L27" s="7">
        <f t="shared" si="0"/>
        <v>16</v>
      </c>
      <c r="M27" s="18" t="s">
        <v>793</v>
      </c>
      <c r="N27" s="20" t="s">
        <v>795</v>
      </c>
      <c r="O27" s="179" t="s">
        <v>205</v>
      </c>
      <c r="P27" s="8">
        <v>2</v>
      </c>
      <c r="Q27" s="8">
        <v>4</v>
      </c>
      <c r="R27" s="7">
        <f t="shared" si="3"/>
        <v>8</v>
      </c>
    </row>
    <row r="28" spans="1:18" ht="111" customHeight="1">
      <c r="B28" s="8" t="s">
        <v>228</v>
      </c>
      <c r="C28" s="8" t="s">
        <v>565</v>
      </c>
      <c r="D28" s="7"/>
      <c r="E28" s="7" t="s">
        <v>28</v>
      </c>
      <c r="F28" s="7" t="s">
        <v>28</v>
      </c>
      <c r="G28" s="7" t="s">
        <v>28</v>
      </c>
      <c r="H28" s="8" t="s">
        <v>26</v>
      </c>
      <c r="I28" s="8" t="s">
        <v>214</v>
      </c>
      <c r="J28" s="8">
        <v>1</v>
      </c>
      <c r="K28" s="8">
        <v>3</v>
      </c>
      <c r="L28" s="7">
        <f t="shared" si="0"/>
        <v>3</v>
      </c>
      <c r="M28" s="8" t="s">
        <v>433</v>
      </c>
      <c r="N28" s="20" t="s">
        <v>811</v>
      </c>
      <c r="O28" s="179" t="s">
        <v>205</v>
      </c>
      <c r="P28" s="8">
        <v>1</v>
      </c>
      <c r="Q28" s="8">
        <v>3</v>
      </c>
      <c r="R28" s="7">
        <f t="shared" si="3"/>
        <v>3</v>
      </c>
    </row>
    <row r="29" spans="1:18" ht="123.75" customHeight="1">
      <c r="B29" s="8" t="s">
        <v>228</v>
      </c>
      <c r="C29" s="8" t="s">
        <v>565</v>
      </c>
      <c r="D29" s="7"/>
      <c r="E29" s="7" t="s">
        <v>28</v>
      </c>
      <c r="F29" s="7" t="s">
        <v>28</v>
      </c>
      <c r="G29" s="7" t="s">
        <v>28</v>
      </c>
      <c r="H29" s="8" t="s">
        <v>26</v>
      </c>
      <c r="I29" s="8" t="s">
        <v>134</v>
      </c>
      <c r="J29" s="8">
        <v>1</v>
      </c>
      <c r="K29" s="8">
        <v>3</v>
      </c>
      <c r="L29" s="7">
        <f t="shared" si="0"/>
        <v>3</v>
      </c>
      <c r="M29" s="8" t="s">
        <v>435</v>
      </c>
      <c r="N29" s="20" t="s">
        <v>811</v>
      </c>
      <c r="O29" s="179" t="s">
        <v>205</v>
      </c>
      <c r="P29" s="8">
        <v>1</v>
      </c>
      <c r="Q29" s="8">
        <v>3</v>
      </c>
      <c r="R29" s="7">
        <f t="shared" si="3"/>
        <v>3</v>
      </c>
    </row>
    <row r="30" spans="1:18" ht="127.5" customHeight="1">
      <c r="B30" s="8" t="s">
        <v>228</v>
      </c>
      <c r="C30" s="8" t="s">
        <v>565</v>
      </c>
      <c r="D30" s="7"/>
      <c r="E30" s="7" t="s">
        <v>28</v>
      </c>
      <c r="F30" s="7" t="s">
        <v>28</v>
      </c>
      <c r="G30" s="7" t="s">
        <v>28</v>
      </c>
      <c r="H30" s="8" t="s">
        <v>229</v>
      </c>
      <c r="I30" s="8" t="s">
        <v>53</v>
      </c>
      <c r="J30" s="8">
        <v>1</v>
      </c>
      <c r="K30" s="8">
        <v>3</v>
      </c>
      <c r="L30" s="7">
        <f t="shared" si="0"/>
        <v>3</v>
      </c>
      <c r="M30" s="8" t="s">
        <v>434</v>
      </c>
      <c r="N30" s="20" t="s">
        <v>811</v>
      </c>
      <c r="O30" s="179" t="s">
        <v>205</v>
      </c>
      <c r="P30" s="8">
        <v>1</v>
      </c>
      <c r="Q30" s="8">
        <v>3</v>
      </c>
      <c r="R30" s="7">
        <f t="shared" si="3"/>
        <v>3</v>
      </c>
    </row>
    <row r="31" spans="1:18" ht="106.5" customHeight="1">
      <c r="B31" s="8" t="s">
        <v>228</v>
      </c>
      <c r="C31" s="8" t="s">
        <v>565</v>
      </c>
      <c r="D31" s="7"/>
      <c r="E31" s="7" t="s">
        <v>28</v>
      </c>
      <c r="F31" s="7" t="s">
        <v>28</v>
      </c>
      <c r="G31" s="7" t="s">
        <v>28</v>
      </c>
      <c r="H31" s="8" t="s">
        <v>229</v>
      </c>
      <c r="I31" s="8" t="s">
        <v>230</v>
      </c>
      <c r="J31" s="8">
        <v>1</v>
      </c>
      <c r="K31" s="8">
        <v>3</v>
      </c>
      <c r="L31" s="7">
        <f t="shared" si="0"/>
        <v>3</v>
      </c>
      <c r="M31" s="74" t="s">
        <v>436</v>
      </c>
      <c r="N31" s="20" t="s">
        <v>811</v>
      </c>
      <c r="O31" s="179" t="s">
        <v>205</v>
      </c>
      <c r="P31" s="8">
        <v>1</v>
      </c>
      <c r="Q31" s="8">
        <v>3</v>
      </c>
      <c r="R31" s="7">
        <f t="shared" si="3"/>
        <v>3</v>
      </c>
    </row>
    <row r="32" spans="1:18" ht="104.25" customHeight="1">
      <c r="B32" s="8" t="s">
        <v>228</v>
      </c>
      <c r="C32" s="8" t="s">
        <v>565</v>
      </c>
      <c r="D32" s="7"/>
      <c r="E32" s="7" t="s">
        <v>28</v>
      </c>
      <c r="F32" s="7" t="s">
        <v>28</v>
      </c>
      <c r="G32" s="7" t="s">
        <v>28</v>
      </c>
      <c r="H32" s="8" t="s">
        <v>229</v>
      </c>
      <c r="I32" s="8" t="s">
        <v>134</v>
      </c>
      <c r="J32" s="8">
        <v>1</v>
      </c>
      <c r="K32" s="8">
        <v>3</v>
      </c>
      <c r="L32" s="7">
        <f t="shared" si="0"/>
        <v>3</v>
      </c>
      <c r="M32" s="8" t="s">
        <v>135</v>
      </c>
      <c r="N32" s="20" t="s">
        <v>811</v>
      </c>
      <c r="O32" s="179" t="s">
        <v>841</v>
      </c>
      <c r="P32" s="8">
        <v>1</v>
      </c>
      <c r="Q32" s="8">
        <v>3</v>
      </c>
      <c r="R32" s="7">
        <f t="shared" si="3"/>
        <v>3</v>
      </c>
    </row>
    <row r="33" spans="2:18" ht="95.25" customHeight="1">
      <c r="B33" s="8" t="s">
        <v>228</v>
      </c>
      <c r="C33" s="8" t="s">
        <v>834</v>
      </c>
      <c r="D33" s="7"/>
      <c r="E33" s="7" t="s">
        <v>28</v>
      </c>
      <c r="F33" s="7" t="s">
        <v>28</v>
      </c>
      <c r="G33" s="7" t="s">
        <v>28</v>
      </c>
      <c r="H33" s="157" t="s">
        <v>826</v>
      </c>
      <c r="I33" s="158" t="s">
        <v>827</v>
      </c>
      <c r="J33" s="8">
        <v>5</v>
      </c>
      <c r="K33" s="8">
        <v>4</v>
      </c>
      <c r="L33" s="7">
        <f t="shared" si="0"/>
        <v>20</v>
      </c>
      <c r="M33" s="18" t="s">
        <v>814</v>
      </c>
      <c r="N33" s="20" t="s">
        <v>501</v>
      </c>
      <c r="O33" s="179" t="s">
        <v>841</v>
      </c>
      <c r="P33" s="8">
        <v>3</v>
      </c>
      <c r="Q33" s="8">
        <v>3</v>
      </c>
      <c r="R33" s="7">
        <f t="shared" si="3"/>
        <v>9</v>
      </c>
    </row>
    <row r="34" spans="2:18" ht="85.5">
      <c r="B34" s="8" t="s">
        <v>228</v>
      </c>
      <c r="C34" s="8" t="s">
        <v>834</v>
      </c>
      <c r="D34" s="7"/>
      <c r="E34" s="7" t="s">
        <v>28</v>
      </c>
      <c r="F34" s="7" t="s">
        <v>28</v>
      </c>
      <c r="G34" s="7" t="s">
        <v>28</v>
      </c>
      <c r="H34" s="163" t="s">
        <v>830</v>
      </c>
      <c r="I34" s="164" t="s">
        <v>815</v>
      </c>
      <c r="J34" s="8">
        <v>5</v>
      </c>
      <c r="K34" s="8">
        <v>4</v>
      </c>
      <c r="L34" s="7">
        <f t="shared" si="0"/>
        <v>20</v>
      </c>
      <c r="M34" s="18" t="s">
        <v>814</v>
      </c>
      <c r="N34" s="20" t="s">
        <v>501</v>
      </c>
      <c r="O34" s="20" t="s">
        <v>362</v>
      </c>
      <c r="P34" s="8">
        <v>3</v>
      </c>
      <c r="Q34" s="8">
        <v>3</v>
      </c>
      <c r="R34" s="7">
        <f t="shared" si="3"/>
        <v>9</v>
      </c>
    </row>
  </sheetData>
  <autoFilter ref="A11:R34" xr:uid="{BBCFA6B8-0601-4DC1-86A9-19827B5D6E33}"/>
  <mergeCells count="25">
    <mergeCell ref="P9:R9"/>
    <mergeCell ref="P10:Q10"/>
    <mergeCell ref="R10:R11"/>
    <mergeCell ref="M10:M11"/>
    <mergeCell ref="N10:N11"/>
    <mergeCell ref="O10:O11"/>
    <mergeCell ref="B9:G9"/>
    <mergeCell ref="H9:I9"/>
    <mergeCell ref="J9:L9"/>
    <mergeCell ref="M9:O9"/>
    <mergeCell ref="B10:B11"/>
    <mergeCell ref="C10:C11"/>
    <mergeCell ref="D10:D11"/>
    <mergeCell ref="E10:E11"/>
    <mergeCell ref="F10:F11"/>
    <mergeCell ref="G10:G11"/>
    <mergeCell ref="H10:H11"/>
    <mergeCell ref="I10:I11"/>
    <mergeCell ref="J10:K10"/>
    <mergeCell ref="L10:L11"/>
    <mergeCell ref="B2:B6"/>
    <mergeCell ref="C2:O2"/>
    <mergeCell ref="C3:M6"/>
    <mergeCell ref="B7:B8"/>
    <mergeCell ref="C7:O8"/>
  </mergeCells>
  <conditionalFormatting sqref="L12:L34">
    <cfRule type="cellIs" dxfId="5" priority="1" operator="greaterThan">
      <formula>9</formula>
    </cfRule>
    <cfRule type="cellIs" dxfId="4" priority="2" operator="between">
      <formula>5</formula>
      <formula>9</formula>
    </cfRule>
    <cfRule type="cellIs" dxfId="3" priority="3" operator="between">
      <formula>1</formula>
      <formula>4</formula>
    </cfRule>
  </conditionalFormatting>
  <conditionalFormatting sqref="R12:R34">
    <cfRule type="cellIs" dxfId="2" priority="7" operator="greaterThan">
      <formula>9</formula>
    </cfRule>
    <cfRule type="cellIs" dxfId="1" priority="8" operator="between">
      <formula>5</formula>
      <formula>9</formula>
    </cfRule>
    <cfRule type="cellIs" dxfId="0" priority="9" operator="between">
      <formula>1</formula>
      <formula>4</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12">
    <tabColor rgb="FF7030A0"/>
  </sheetPr>
  <dimension ref="A1:H28"/>
  <sheetViews>
    <sheetView zoomScale="90" zoomScaleNormal="90" workbookViewId="0">
      <selection activeCell="B16" sqref="B16"/>
    </sheetView>
  </sheetViews>
  <sheetFormatPr baseColWidth="10" defaultRowHeight="15"/>
  <cols>
    <col min="2" max="2" width="14.7109375" customWidth="1"/>
    <col min="3" max="3" width="28.140625" customWidth="1"/>
    <col min="4" max="4" width="19.140625" customWidth="1"/>
    <col min="5" max="5" width="20.5703125" customWidth="1"/>
    <col min="6" max="6" width="19" customWidth="1"/>
    <col min="7" max="7" width="19.5703125" customWidth="1"/>
    <col min="8" max="8" width="19.42578125" customWidth="1"/>
  </cols>
  <sheetData>
    <row r="1" spans="1:8">
      <c r="A1" s="125"/>
      <c r="B1" s="126"/>
      <c r="C1" s="126"/>
      <c r="D1" s="126"/>
      <c r="E1" s="126"/>
      <c r="F1" s="126"/>
      <c r="G1" s="126"/>
      <c r="H1" s="127"/>
    </row>
    <row r="2" spans="1:8">
      <c r="A2" s="128"/>
      <c r="B2" s="218" t="s">
        <v>764</v>
      </c>
      <c r="C2" s="218"/>
      <c r="D2" s="218"/>
      <c r="E2" s="218"/>
      <c r="F2" s="218"/>
      <c r="G2" s="218"/>
      <c r="H2" s="219"/>
    </row>
    <row r="3" spans="1:8" ht="15.75" thickBot="1">
      <c r="A3" s="129"/>
      <c r="B3" s="130"/>
      <c r="C3" s="130"/>
      <c r="D3" s="130"/>
      <c r="E3" s="130"/>
      <c r="F3" s="130"/>
      <c r="G3" s="130"/>
      <c r="H3" s="131"/>
    </row>
    <row r="4" spans="1:8" ht="15.75" thickBot="1">
      <c r="A4" s="227" t="s">
        <v>186</v>
      </c>
      <c r="B4" s="228"/>
      <c r="C4" s="229"/>
      <c r="D4" s="236" t="s">
        <v>33</v>
      </c>
      <c r="E4" s="236"/>
      <c r="F4" s="236"/>
      <c r="G4" s="236"/>
      <c r="H4" s="237"/>
    </row>
    <row r="5" spans="1:8" ht="33" customHeight="1" thickBot="1">
      <c r="A5" s="230"/>
      <c r="B5" s="231"/>
      <c r="C5" s="232"/>
      <c r="D5" s="238" t="s">
        <v>187</v>
      </c>
      <c r="E5" s="239"/>
      <c r="F5" s="239"/>
      <c r="G5" s="239"/>
      <c r="H5" s="240"/>
    </row>
    <row r="6" spans="1:8" ht="15.75" thickBot="1">
      <c r="A6" s="230"/>
      <c r="B6" s="231"/>
      <c r="C6" s="231"/>
      <c r="D6" s="28">
        <v>1</v>
      </c>
      <c r="E6" s="28">
        <v>2</v>
      </c>
      <c r="F6" s="28">
        <v>3</v>
      </c>
      <c r="G6" s="28">
        <v>4</v>
      </c>
      <c r="H6" s="28">
        <v>5</v>
      </c>
    </row>
    <row r="7" spans="1:8" ht="15.75" thickBot="1">
      <c r="A7" s="233"/>
      <c r="B7" s="234"/>
      <c r="C7" s="235"/>
      <c r="D7" s="29" t="s">
        <v>197</v>
      </c>
      <c r="E7" s="29" t="s">
        <v>34</v>
      </c>
      <c r="F7" s="29" t="s">
        <v>35</v>
      </c>
      <c r="G7" s="29" t="s">
        <v>36</v>
      </c>
      <c r="H7" s="29" t="s">
        <v>198</v>
      </c>
    </row>
    <row r="8" spans="1:8" ht="146.25" customHeight="1" thickBot="1">
      <c r="A8" s="241" t="s">
        <v>37</v>
      </c>
      <c r="B8" s="242"/>
      <c r="C8" s="243"/>
      <c r="D8" s="60" t="s">
        <v>207</v>
      </c>
      <c r="E8" s="61" t="s">
        <v>193</v>
      </c>
      <c r="F8" s="61" t="s">
        <v>194</v>
      </c>
      <c r="G8" s="61" t="s">
        <v>195</v>
      </c>
      <c r="H8" s="62" t="s">
        <v>196</v>
      </c>
    </row>
    <row r="9" spans="1:8" ht="137.25" customHeight="1" thickBot="1">
      <c r="A9" s="241" t="s">
        <v>375</v>
      </c>
      <c r="B9" s="242"/>
      <c r="C9" s="243"/>
      <c r="D9" s="63" t="s">
        <v>376</v>
      </c>
      <c r="E9" s="63" t="s">
        <v>404</v>
      </c>
      <c r="F9" s="63" t="s">
        <v>377</v>
      </c>
      <c r="G9" s="63" t="s">
        <v>378</v>
      </c>
      <c r="H9" s="63" t="s">
        <v>379</v>
      </c>
    </row>
    <row r="10" spans="1:8" ht="62.25" customHeight="1" thickBot="1">
      <c r="A10" s="220" t="s">
        <v>38</v>
      </c>
      <c r="B10" s="221"/>
      <c r="C10" s="222"/>
      <c r="D10" s="64" t="s">
        <v>188</v>
      </c>
      <c r="E10" s="65" t="s">
        <v>189</v>
      </c>
      <c r="F10" s="65" t="s">
        <v>190</v>
      </c>
      <c r="G10" s="65" t="s">
        <v>39</v>
      </c>
      <c r="H10" s="66" t="s">
        <v>40</v>
      </c>
    </row>
    <row r="11" spans="1:8" ht="15.75" thickBot="1">
      <c r="A11" s="244" t="s">
        <v>41</v>
      </c>
      <c r="B11" s="237"/>
      <c r="C11" s="30" t="s">
        <v>42</v>
      </c>
      <c r="D11" s="245" t="s">
        <v>43</v>
      </c>
      <c r="E11" s="246"/>
      <c r="F11" s="246"/>
      <c r="G11" s="246"/>
      <c r="H11" s="247"/>
    </row>
    <row r="12" spans="1:8" ht="52.5" customHeight="1" thickBot="1">
      <c r="A12" s="36">
        <v>5</v>
      </c>
      <c r="B12" s="37" t="s">
        <v>44</v>
      </c>
      <c r="C12" s="38" t="s">
        <v>380</v>
      </c>
      <c r="D12" s="39">
        <f>A12*$D$6</f>
        <v>5</v>
      </c>
      <c r="E12" s="40">
        <f>A12*$E$6</f>
        <v>10</v>
      </c>
      <c r="F12" s="41">
        <f>A12*$F$6</f>
        <v>15</v>
      </c>
      <c r="G12" s="40">
        <f>A12*$G$6</f>
        <v>20</v>
      </c>
      <c r="H12" s="42">
        <f>A12*$H$6</f>
        <v>25</v>
      </c>
    </row>
    <row r="13" spans="1:8" ht="51.75" customHeight="1" thickBot="1">
      <c r="A13" s="43">
        <v>4</v>
      </c>
      <c r="B13" s="44" t="s">
        <v>46</v>
      </c>
      <c r="C13" s="38" t="s">
        <v>45</v>
      </c>
      <c r="D13" s="45">
        <f>A13*$D$6</f>
        <v>4</v>
      </c>
      <c r="E13" s="46">
        <f>A13*$E$6</f>
        <v>8</v>
      </c>
      <c r="F13" s="41">
        <f>A13*$F$6</f>
        <v>12</v>
      </c>
      <c r="G13" s="40">
        <f>A13*$G$6</f>
        <v>16</v>
      </c>
      <c r="H13" s="42">
        <f>A13*$H$6</f>
        <v>20</v>
      </c>
    </row>
    <row r="14" spans="1:8" ht="59.25" customHeight="1" thickBot="1">
      <c r="A14" s="43">
        <v>3</v>
      </c>
      <c r="B14" s="44" t="s">
        <v>47</v>
      </c>
      <c r="C14" s="38" t="s">
        <v>381</v>
      </c>
      <c r="D14" s="45">
        <f>A14*$D$6</f>
        <v>3</v>
      </c>
      <c r="E14" s="46">
        <f>A14*$E$6</f>
        <v>6</v>
      </c>
      <c r="F14" s="47">
        <f>A14*$F$6</f>
        <v>9</v>
      </c>
      <c r="G14" s="40">
        <f>A14*$G$6</f>
        <v>12</v>
      </c>
      <c r="H14" s="42">
        <f>A14*$H$6</f>
        <v>15</v>
      </c>
    </row>
    <row r="15" spans="1:8" ht="52.5" customHeight="1" thickBot="1">
      <c r="A15" s="43">
        <v>2</v>
      </c>
      <c r="B15" s="44" t="s">
        <v>48</v>
      </c>
      <c r="C15" s="48" t="s">
        <v>382</v>
      </c>
      <c r="D15" s="45">
        <f>A15*$D$6</f>
        <v>2</v>
      </c>
      <c r="E15" s="49">
        <f>A15*$E$6</f>
        <v>4</v>
      </c>
      <c r="F15" s="47">
        <f>A15*$F$6</f>
        <v>6</v>
      </c>
      <c r="G15" s="46">
        <f>A15*$G$6</f>
        <v>8</v>
      </c>
      <c r="H15" s="42">
        <f>A15*$H$6</f>
        <v>10</v>
      </c>
    </row>
    <row r="16" spans="1:8" ht="60" customHeight="1" thickBot="1">
      <c r="A16" s="50">
        <v>1</v>
      </c>
      <c r="B16" s="51" t="s">
        <v>206</v>
      </c>
      <c r="C16" s="48" t="s">
        <v>49</v>
      </c>
      <c r="D16" s="45">
        <f>A16*$D$6</f>
        <v>1</v>
      </c>
      <c r="E16" s="49">
        <f>A16*$E$6</f>
        <v>2</v>
      </c>
      <c r="F16" s="52">
        <f>A16*$F$6</f>
        <v>3</v>
      </c>
      <c r="G16" s="49">
        <f>A16*$G$6</f>
        <v>4</v>
      </c>
      <c r="H16" s="53">
        <f>A16*$H$6</f>
        <v>5</v>
      </c>
    </row>
    <row r="17" spans="1:8" ht="29.25" customHeight="1" thickBot="1">
      <c r="A17" s="248" t="s">
        <v>191</v>
      </c>
      <c r="B17" s="249"/>
      <c r="C17" s="223" t="s">
        <v>192</v>
      </c>
      <c r="D17" s="224"/>
      <c r="E17" s="224"/>
      <c r="F17" s="224"/>
      <c r="G17" s="224"/>
      <c r="H17" s="225"/>
    </row>
    <row r="18" spans="1:8" ht="30.75" customHeight="1">
      <c r="A18" s="57" t="s">
        <v>199</v>
      </c>
      <c r="B18" s="54" t="s">
        <v>200</v>
      </c>
      <c r="C18" s="226" t="s">
        <v>208</v>
      </c>
      <c r="D18" s="226"/>
      <c r="E18" s="226"/>
      <c r="F18" s="226"/>
      <c r="G18" s="226"/>
      <c r="H18" s="226"/>
    </row>
    <row r="19" spans="1:8" ht="26.25" customHeight="1">
      <c r="A19" s="58" t="s">
        <v>201</v>
      </c>
      <c r="B19" s="55" t="s">
        <v>202</v>
      </c>
      <c r="C19" s="226" t="s">
        <v>204</v>
      </c>
      <c r="D19" s="226"/>
      <c r="E19" s="226"/>
      <c r="F19" s="226"/>
      <c r="G19" s="226"/>
      <c r="H19" s="226"/>
    </row>
    <row r="20" spans="1:8" ht="30" customHeight="1" thickBot="1">
      <c r="A20" s="59" t="s">
        <v>203</v>
      </c>
      <c r="B20" s="56" t="s">
        <v>50</v>
      </c>
      <c r="C20" s="226" t="s">
        <v>403</v>
      </c>
      <c r="D20" s="226"/>
      <c r="E20" s="226"/>
      <c r="F20" s="226"/>
      <c r="G20" s="226"/>
      <c r="H20" s="226"/>
    </row>
    <row r="24" spans="1:8">
      <c r="A24" s="250" t="s">
        <v>383</v>
      </c>
      <c r="B24" s="251"/>
      <c r="C24" s="251"/>
      <c r="D24" s="251"/>
      <c r="E24" s="251"/>
      <c r="F24" s="252"/>
    </row>
    <row r="25" spans="1:8">
      <c r="A25" s="253" t="s">
        <v>384</v>
      </c>
      <c r="B25" s="253"/>
      <c r="C25" s="254" t="s">
        <v>385</v>
      </c>
      <c r="D25" s="254"/>
      <c r="E25" s="254"/>
      <c r="F25" s="254"/>
    </row>
    <row r="26" spans="1:8">
      <c r="A26" s="253" t="s">
        <v>386</v>
      </c>
      <c r="B26" s="253"/>
      <c r="C26" s="255" t="s">
        <v>387</v>
      </c>
      <c r="D26" s="256"/>
      <c r="E26" s="256"/>
      <c r="F26" s="257"/>
    </row>
    <row r="27" spans="1:8">
      <c r="A27" s="253" t="s">
        <v>388</v>
      </c>
      <c r="B27" s="253"/>
      <c r="C27" s="258" t="s">
        <v>389</v>
      </c>
      <c r="D27" s="259"/>
      <c r="E27" s="259"/>
      <c r="F27" s="260"/>
    </row>
    <row r="28" spans="1:8">
      <c r="A28" s="253" t="s">
        <v>390</v>
      </c>
      <c r="B28" s="253"/>
      <c r="C28" s="254" t="s">
        <v>391</v>
      </c>
      <c r="D28" s="254"/>
      <c r="E28" s="254"/>
      <c r="F28" s="254"/>
    </row>
  </sheetData>
  <mergeCells count="23">
    <mergeCell ref="C20:H20"/>
    <mergeCell ref="A24:F24"/>
    <mergeCell ref="A28:B28"/>
    <mergeCell ref="C28:F28"/>
    <mergeCell ref="A25:B25"/>
    <mergeCell ref="C25:F25"/>
    <mergeCell ref="A26:B26"/>
    <mergeCell ref="C26:F26"/>
    <mergeCell ref="A27:B27"/>
    <mergeCell ref="C27:F27"/>
    <mergeCell ref="B2:H2"/>
    <mergeCell ref="A10:C10"/>
    <mergeCell ref="C17:H17"/>
    <mergeCell ref="C18:H18"/>
    <mergeCell ref="C19:H19"/>
    <mergeCell ref="A4:C7"/>
    <mergeCell ref="D4:H4"/>
    <mergeCell ref="D5:H5"/>
    <mergeCell ref="A8:C8"/>
    <mergeCell ref="A9:C9"/>
    <mergeCell ref="A11:B11"/>
    <mergeCell ref="D11:H11"/>
    <mergeCell ref="A17:B17"/>
  </mergeCells>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FF3388-8DF8-436E-A671-E69445BB2AFD}">
  <sheetPr>
    <tabColor rgb="FF7030A0"/>
  </sheetPr>
  <dimension ref="A1:F421"/>
  <sheetViews>
    <sheetView workbookViewId="0">
      <selection sqref="A1:B4"/>
    </sheetView>
  </sheetViews>
  <sheetFormatPr baseColWidth="10" defaultRowHeight="12"/>
  <cols>
    <col min="1" max="1" width="8.28515625" style="71" customWidth="1"/>
    <col min="2" max="2" width="22.85546875" style="70" customWidth="1"/>
    <col min="3" max="3" width="25.28515625" style="70" customWidth="1"/>
    <col min="4" max="4" width="48.42578125" style="103" customWidth="1"/>
    <col min="5" max="5" width="44" style="69" customWidth="1"/>
    <col min="6" max="6" width="35.85546875" style="69" customWidth="1"/>
    <col min="7" max="16384" width="11.42578125" style="69"/>
  </cols>
  <sheetData>
    <row r="1" spans="1:6" ht="15">
      <c r="A1" s="264"/>
      <c r="B1" s="264"/>
      <c r="C1" s="265" t="s">
        <v>649</v>
      </c>
      <c r="D1" s="265"/>
      <c r="E1" s="265"/>
      <c r="F1" s="72" t="s">
        <v>648</v>
      </c>
    </row>
    <row r="2" spans="1:6" ht="14.25">
      <c r="A2" s="264"/>
      <c r="B2" s="264"/>
      <c r="C2" s="265"/>
      <c r="D2" s="265"/>
      <c r="E2" s="265"/>
      <c r="F2" s="67" t="s">
        <v>859</v>
      </c>
    </row>
    <row r="3" spans="1:6" ht="14.25">
      <c r="A3" s="264"/>
      <c r="B3" s="264"/>
      <c r="C3" s="265"/>
      <c r="D3" s="265"/>
      <c r="E3" s="265"/>
      <c r="F3" s="68" t="s">
        <v>858</v>
      </c>
    </row>
    <row r="4" spans="1:6">
      <c r="A4" s="264"/>
      <c r="B4" s="264"/>
      <c r="C4" s="265"/>
      <c r="D4" s="265"/>
      <c r="E4" s="265"/>
    </row>
    <row r="5" spans="1:6">
      <c r="A5" s="261" t="s">
        <v>647</v>
      </c>
      <c r="B5" s="262"/>
      <c r="C5" s="262"/>
      <c r="D5" s="262"/>
      <c r="E5" s="262"/>
      <c r="F5" s="263"/>
    </row>
    <row r="6" spans="1:6">
      <c r="A6" s="124" t="s">
        <v>646</v>
      </c>
      <c r="B6" s="105" t="s">
        <v>645</v>
      </c>
      <c r="C6" s="106" t="s">
        <v>8</v>
      </c>
      <c r="D6" s="106" t="s">
        <v>9</v>
      </c>
      <c r="E6" s="106" t="s">
        <v>10</v>
      </c>
      <c r="F6" s="107" t="s">
        <v>11</v>
      </c>
    </row>
    <row r="7" spans="1:6">
      <c r="A7" s="108" t="s">
        <v>644</v>
      </c>
      <c r="B7" s="109" t="s">
        <v>634</v>
      </c>
      <c r="C7" s="110" t="s">
        <v>23</v>
      </c>
      <c r="D7" s="97" t="s">
        <v>259</v>
      </c>
      <c r="E7" s="97" t="s">
        <v>414</v>
      </c>
      <c r="F7" s="111" t="s">
        <v>415</v>
      </c>
    </row>
    <row r="8" spans="1:6" ht="22.5">
      <c r="A8" s="108" t="s">
        <v>644</v>
      </c>
      <c r="B8" s="109" t="s">
        <v>634</v>
      </c>
      <c r="C8" s="110" t="s">
        <v>23</v>
      </c>
      <c r="D8" s="97" t="s">
        <v>259</v>
      </c>
      <c r="E8" s="97" t="s">
        <v>417</v>
      </c>
      <c r="F8" s="111" t="s">
        <v>652</v>
      </c>
    </row>
    <row r="9" spans="1:6">
      <c r="A9" s="108" t="s">
        <v>644</v>
      </c>
      <c r="B9" s="109" t="s">
        <v>634</v>
      </c>
      <c r="C9" s="110" t="s">
        <v>23</v>
      </c>
      <c r="D9" s="97" t="s">
        <v>259</v>
      </c>
      <c r="E9" s="97" t="s">
        <v>417</v>
      </c>
      <c r="F9" s="111" t="s">
        <v>651</v>
      </c>
    </row>
    <row r="10" spans="1:6" ht="22.5">
      <c r="A10" s="108" t="s">
        <v>643</v>
      </c>
      <c r="B10" s="109" t="s">
        <v>634</v>
      </c>
      <c r="C10" s="110" t="s">
        <v>23</v>
      </c>
      <c r="D10" s="97" t="s">
        <v>21</v>
      </c>
      <c r="E10" s="97" t="s">
        <v>132</v>
      </c>
      <c r="F10" s="111" t="s">
        <v>212</v>
      </c>
    </row>
    <row r="11" spans="1:6" ht="22.5">
      <c r="A11" s="108" t="s">
        <v>643</v>
      </c>
      <c r="B11" s="109" t="s">
        <v>634</v>
      </c>
      <c r="C11" s="110" t="s">
        <v>23</v>
      </c>
      <c r="D11" s="97" t="s">
        <v>21</v>
      </c>
      <c r="E11" s="97" t="s">
        <v>22</v>
      </c>
      <c r="F11" s="111" t="s">
        <v>212</v>
      </c>
    </row>
    <row r="12" spans="1:6" ht="22.5">
      <c r="A12" s="108" t="s">
        <v>642</v>
      </c>
      <c r="B12" s="109" t="s">
        <v>634</v>
      </c>
      <c r="C12" s="110" t="s">
        <v>23</v>
      </c>
      <c r="D12" s="97" t="s">
        <v>411</v>
      </c>
      <c r="E12" s="97" t="s">
        <v>261</v>
      </c>
      <c r="F12" s="111" t="s">
        <v>667</v>
      </c>
    </row>
    <row r="13" spans="1:6" ht="22.5">
      <c r="A13" s="108" t="s">
        <v>642</v>
      </c>
      <c r="B13" s="109" t="s">
        <v>634</v>
      </c>
      <c r="C13" s="110" t="s">
        <v>23</v>
      </c>
      <c r="D13" s="97" t="s">
        <v>411</v>
      </c>
      <c r="E13" s="97" t="s">
        <v>261</v>
      </c>
      <c r="F13" s="111" t="s">
        <v>214</v>
      </c>
    </row>
    <row r="14" spans="1:6" ht="33.75">
      <c r="A14" s="108" t="s">
        <v>641</v>
      </c>
      <c r="B14" s="109" t="s">
        <v>634</v>
      </c>
      <c r="C14" s="110" t="s">
        <v>23</v>
      </c>
      <c r="D14" s="97" t="s">
        <v>213</v>
      </c>
      <c r="E14" s="97" t="s">
        <v>231</v>
      </c>
      <c r="F14" s="111" t="s">
        <v>665</v>
      </c>
    </row>
    <row r="15" spans="1:6">
      <c r="A15" s="108" t="s">
        <v>641</v>
      </c>
      <c r="B15" s="109" t="s">
        <v>634</v>
      </c>
      <c r="C15" s="110" t="s">
        <v>23</v>
      </c>
      <c r="D15" s="97" t="s">
        <v>213</v>
      </c>
      <c r="E15" s="97" t="s">
        <v>222</v>
      </c>
      <c r="F15" s="111" t="s">
        <v>131</v>
      </c>
    </row>
    <row r="16" spans="1:6" ht="22.5">
      <c r="A16" s="108" t="s">
        <v>640</v>
      </c>
      <c r="B16" s="109" t="s">
        <v>634</v>
      </c>
      <c r="C16" s="110" t="s">
        <v>23</v>
      </c>
      <c r="D16" s="97" t="s">
        <v>411</v>
      </c>
      <c r="E16" s="97" t="s">
        <v>260</v>
      </c>
      <c r="F16" s="111" t="s">
        <v>214</v>
      </c>
    </row>
    <row r="17" spans="1:6" ht="22.5">
      <c r="A17" s="108" t="s">
        <v>639</v>
      </c>
      <c r="B17" s="109" t="s">
        <v>634</v>
      </c>
      <c r="C17" s="110" t="s">
        <v>23</v>
      </c>
      <c r="D17" s="97" t="s">
        <v>213</v>
      </c>
      <c r="E17" s="97" t="s">
        <v>232</v>
      </c>
      <c r="F17" s="111" t="s">
        <v>214</v>
      </c>
    </row>
    <row r="18" spans="1:6" ht="22.5">
      <c r="A18" s="108" t="s">
        <v>638</v>
      </c>
      <c r="B18" s="109" t="s">
        <v>634</v>
      </c>
      <c r="C18" s="110" t="s">
        <v>23</v>
      </c>
      <c r="D18" s="97" t="s">
        <v>215</v>
      </c>
      <c r="E18" s="97" t="s">
        <v>233</v>
      </c>
      <c r="F18" s="111" t="s">
        <v>655</v>
      </c>
    </row>
    <row r="19" spans="1:6" ht="33.75">
      <c r="A19" s="108" t="s">
        <v>638</v>
      </c>
      <c r="B19" s="109" t="s">
        <v>634</v>
      </c>
      <c r="C19" s="110" t="s">
        <v>23</v>
      </c>
      <c r="D19" s="97" t="s">
        <v>215</v>
      </c>
      <c r="E19" s="97" t="s">
        <v>233</v>
      </c>
      <c r="F19" s="111" t="s">
        <v>656</v>
      </c>
    </row>
    <row r="20" spans="1:6" ht="22.5">
      <c r="A20" s="108" t="s">
        <v>638</v>
      </c>
      <c r="B20" s="109" t="s">
        <v>634</v>
      </c>
      <c r="C20" s="110" t="s">
        <v>23</v>
      </c>
      <c r="D20" s="97" t="s">
        <v>215</v>
      </c>
      <c r="E20" s="97" t="s">
        <v>233</v>
      </c>
      <c r="F20" s="111" t="s">
        <v>214</v>
      </c>
    </row>
    <row r="21" spans="1:6" ht="22.5">
      <c r="A21" s="108" t="s">
        <v>638</v>
      </c>
      <c r="B21" s="109" t="s">
        <v>634</v>
      </c>
      <c r="C21" s="110" t="s">
        <v>23</v>
      </c>
      <c r="D21" s="97" t="s">
        <v>215</v>
      </c>
      <c r="E21" s="97" t="s">
        <v>241</v>
      </c>
      <c r="F21" s="111" t="s">
        <v>131</v>
      </c>
    </row>
    <row r="22" spans="1:6">
      <c r="A22" s="108" t="s">
        <v>637</v>
      </c>
      <c r="B22" s="109" t="s">
        <v>634</v>
      </c>
      <c r="C22" s="110" t="s">
        <v>23</v>
      </c>
      <c r="D22" s="97" t="s">
        <v>216</v>
      </c>
      <c r="E22" s="97" t="s">
        <v>129</v>
      </c>
      <c r="F22" s="111" t="s">
        <v>87</v>
      </c>
    </row>
    <row r="23" spans="1:6" ht="22.5">
      <c r="A23" s="108" t="s">
        <v>636</v>
      </c>
      <c r="B23" s="109" t="s">
        <v>634</v>
      </c>
      <c r="C23" s="110" t="s">
        <v>217</v>
      </c>
      <c r="D23" s="97" t="s">
        <v>218</v>
      </c>
      <c r="E23" s="97" t="s">
        <v>57</v>
      </c>
      <c r="F23" s="111" t="s">
        <v>130</v>
      </c>
    </row>
    <row r="24" spans="1:6" ht="22.5">
      <c r="A24" s="108" t="s">
        <v>636</v>
      </c>
      <c r="B24" s="109" t="s">
        <v>634</v>
      </c>
      <c r="C24" s="110" t="s">
        <v>217</v>
      </c>
      <c r="D24" s="97" t="s">
        <v>218</v>
      </c>
      <c r="E24" s="97" t="s">
        <v>234</v>
      </c>
      <c r="F24" s="111" t="s">
        <v>131</v>
      </c>
    </row>
    <row r="25" spans="1:6" ht="22.5">
      <c r="A25" s="108" t="s">
        <v>635</v>
      </c>
      <c r="B25" s="109" t="s">
        <v>634</v>
      </c>
      <c r="C25" s="110" t="s">
        <v>217</v>
      </c>
      <c r="D25" s="97" t="s">
        <v>219</v>
      </c>
      <c r="E25" s="97" t="s">
        <v>220</v>
      </c>
      <c r="F25" s="111" t="s">
        <v>214</v>
      </c>
    </row>
    <row r="26" spans="1:6" ht="22.5">
      <c r="A26" s="108" t="s">
        <v>635</v>
      </c>
      <c r="B26" s="109" t="s">
        <v>634</v>
      </c>
      <c r="C26" s="110" t="s">
        <v>217</v>
      </c>
      <c r="D26" s="97" t="s">
        <v>219</v>
      </c>
      <c r="E26" s="97" t="s">
        <v>220</v>
      </c>
      <c r="F26" s="111" t="s">
        <v>223</v>
      </c>
    </row>
    <row r="27" spans="1:6" ht="22.5">
      <c r="A27" s="108" t="s">
        <v>635</v>
      </c>
      <c r="B27" s="109" t="s">
        <v>634</v>
      </c>
      <c r="C27" s="110" t="s">
        <v>217</v>
      </c>
      <c r="D27" s="97" t="s">
        <v>219</v>
      </c>
      <c r="E27" s="97" t="s">
        <v>221</v>
      </c>
      <c r="F27" s="111" t="s">
        <v>224</v>
      </c>
    </row>
    <row r="28" spans="1:6" ht="22.5">
      <c r="A28" s="108" t="s">
        <v>635</v>
      </c>
      <c r="B28" s="109" t="s">
        <v>634</v>
      </c>
      <c r="C28" s="110" t="s">
        <v>217</v>
      </c>
      <c r="D28" s="97" t="s">
        <v>219</v>
      </c>
      <c r="E28" s="97" t="s">
        <v>222</v>
      </c>
      <c r="F28" s="111" t="s">
        <v>131</v>
      </c>
    </row>
    <row r="29" spans="1:6" ht="22.5">
      <c r="A29" s="108" t="s">
        <v>723</v>
      </c>
      <c r="B29" s="109" t="s">
        <v>634</v>
      </c>
      <c r="C29" s="110" t="s">
        <v>24</v>
      </c>
      <c r="D29" s="97" t="s">
        <v>225</v>
      </c>
      <c r="E29" s="97" t="s">
        <v>222</v>
      </c>
      <c r="F29" s="111" t="s">
        <v>131</v>
      </c>
    </row>
    <row r="30" spans="1:6" ht="22.5">
      <c r="A30" s="108" t="s">
        <v>723</v>
      </c>
      <c r="B30" s="109" t="s">
        <v>634</v>
      </c>
      <c r="C30" s="110" t="s">
        <v>24</v>
      </c>
      <c r="D30" s="97" t="s">
        <v>225</v>
      </c>
      <c r="E30" s="97" t="s">
        <v>20</v>
      </c>
      <c r="F30" s="111" t="s">
        <v>25</v>
      </c>
    </row>
    <row r="31" spans="1:6" ht="22.5">
      <c r="A31" s="108" t="s">
        <v>723</v>
      </c>
      <c r="B31" s="109" t="s">
        <v>634</v>
      </c>
      <c r="C31" s="110" t="s">
        <v>24</v>
      </c>
      <c r="D31" s="97" t="s">
        <v>225</v>
      </c>
      <c r="E31" s="97" t="s">
        <v>226</v>
      </c>
      <c r="F31" s="111" t="s">
        <v>214</v>
      </c>
    </row>
    <row r="32" spans="1:6" ht="22.5">
      <c r="A32" s="108" t="s">
        <v>723</v>
      </c>
      <c r="B32" s="109" t="s">
        <v>634</v>
      </c>
      <c r="C32" s="110" t="s">
        <v>24</v>
      </c>
      <c r="D32" s="97" t="s">
        <v>225</v>
      </c>
      <c r="E32" s="97" t="s">
        <v>237</v>
      </c>
      <c r="F32" s="111" t="s">
        <v>214</v>
      </c>
    </row>
    <row r="33" spans="1:6" ht="22.5">
      <c r="A33" s="108" t="s">
        <v>724</v>
      </c>
      <c r="B33" s="109" t="s">
        <v>634</v>
      </c>
      <c r="C33" s="110" t="s">
        <v>24</v>
      </c>
      <c r="D33" s="97" t="s">
        <v>227</v>
      </c>
      <c r="E33" s="97" t="s">
        <v>226</v>
      </c>
      <c r="F33" s="111" t="s">
        <v>214</v>
      </c>
    </row>
    <row r="34" spans="1:6" ht="22.5">
      <c r="A34" s="108" t="s">
        <v>724</v>
      </c>
      <c r="B34" s="109" t="s">
        <v>634</v>
      </c>
      <c r="C34" s="110" t="s">
        <v>24</v>
      </c>
      <c r="D34" s="97" t="s">
        <v>227</v>
      </c>
      <c r="E34" s="97" t="s">
        <v>222</v>
      </c>
      <c r="F34" s="111" t="s">
        <v>131</v>
      </c>
    </row>
    <row r="35" spans="1:6" ht="22.5">
      <c r="A35" s="108" t="s">
        <v>724</v>
      </c>
      <c r="B35" s="109" t="s">
        <v>634</v>
      </c>
      <c r="C35" s="110" t="s">
        <v>24</v>
      </c>
      <c r="D35" s="97" t="s">
        <v>227</v>
      </c>
      <c r="E35" s="97" t="s">
        <v>238</v>
      </c>
      <c r="F35" s="111" t="s">
        <v>214</v>
      </c>
    </row>
    <row r="36" spans="1:6" ht="22.5">
      <c r="A36" s="108" t="s">
        <v>724</v>
      </c>
      <c r="B36" s="109" t="s">
        <v>634</v>
      </c>
      <c r="C36" s="110" t="s">
        <v>24</v>
      </c>
      <c r="D36" s="97" t="s">
        <v>227</v>
      </c>
      <c r="E36" s="97" t="s">
        <v>20</v>
      </c>
      <c r="F36" s="111" t="s">
        <v>25</v>
      </c>
    </row>
    <row r="37" spans="1:6" ht="22.5">
      <c r="A37" s="108" t="s">
        <v>566</v>
      </c>
      <c r="B37" s="109" t="s">
        <v>634</v>
      </c>
      <c r="C37" s="110" t="s">
        <v>228</v>
      </c>
      <c r="D37" s="97" t="s">
        <v>564</v>
      </c>
      <c r="E37" s="97" t="s">
        <v>26</v>
      </c>
      <c r="F37" s="111" t="s">
        <v>214</v>
      </c>
    </row>
    <row r="38" spans="1:6">
      <c r="A38" s="108" t="s">
        <v>566</v>
      </c>
      <c r="B38" s="109" t="s">
        <v>634</v>
      </c>
      <c r="C38" s="110" t="s">
        <v>228</v>
      </c>
      <c r="D38" s="97" t="s">
        <v>564</v>
      </c>
      <c r="E38" s="97" t="s">
        <v>26</v>
      </c>
      <c r="F38" s="111" t="s">
        <v>134</v>
      </c>
    </row>
    <row r="39" spans="1:6">
      <c r="A39" s="108" t="s">
        <v>566</v>
      </c>
      <c r="B39" s="109" t="s">
        <v>634</v>
      </c>
      <c r="C39" s="110" t="s">
        <v>228</v>
      </c>
      <c r="D39" s="97" t="s">
        <v>564</v>
      </c>
      <c r="E39" s="97" t="s">
        <v>229</v>
      </c>
      <c r="F39" s="111" t="s">
        <v>53</v>
      </c>
    </row>
    <row r="40" spans="1:6">
      <c r="A40" s="108" t="s">
        <v>566</v>
      </c>
      <c r="B40" s="109" t="s">
        <v>634</v>
      </c>
      <c r="C40" s="110" t="s">
        <v>228</v>
      </c>
      <c r="D40" s="97" t="s">
        <v>564</v>
      </c>
      <c r="E40" s="97" t="s">
        <v>229</v>
      </c>
      <c r="F40" s="111" t="s">
        <v>230</v>
      </c>
    </row>
    <row r="41" spans="1:6">
      <c r="A41" s="108" t="s">
        <v>566</v>
      </c>
      <c r="B41" s="109" t="s">
        <v>634</v>
      </c>
      <c r="C41" s="110" t="s">
        <v>228</v>
      </c>
      <c r="D41" s="97" t="s">
        <v>564</v>
      </c>
      <c r="E41" s="97" t="s">
        <v>229</v>
      </c>
      <c r="F41" s="111" t="s">
        <v>134</v>
      </c>
    </row>
    <row r="42" spans="1:6">
      <c r="A42" s="108" t="s">
        <v>566</v>
      </c>
      <c r="B42" s="109" t="s">
        <v>634</v>
      </c>
      <c r="C42" s="110" t="s">
        <v>228</v>
      </c>
      <c r="D42" s="97" t="s">
        <v>565</v>
      </c>
      <c r="E42" s="97" t="s">
        <v>818</v>
      </c>
      <c r="F42" s="111" t="s">
        <v>133</v>
      </c>
    </row>
    <row r="43" spans="1:6">
      <c r="A43" s="108" t="s">
        <v>566</v>
      </c>
      <c r="B43" s="109" t="s">
        <v>634</v>
      </c>
      <c r="C43" s="110" t="s">
        <v>228</v>
      </c>
      <c r="D43" s="104" t="s">
        <v>565</v>
      </c>
      <c r="E43" s="97" t="s">
        <v>818</v>
      </c>
      <c r="F43" s="123" t="s">
        <v>134</v>
      </c>
    </row>
    <row r="44" spans="1:6">
      <c r="A44" s="108" t="s">
        <v>566</v>
      </c>
      <c r="B44" s="109" t="s">
        <v>634</v>
      </c>
      <c r="C44" s="110" t="s">
        <v>228</v>
      </c>
      <c r="D44" s="104" t="s">
        <v>565</v>
      </c>
      <c r="E44" s="104" t="s">
        <v>819</v>
      </c>
      <c r="F44" s="123" t="s">
        <v>815</v>
      </c>
    </row>
    <row r="45" spans="1:6" ht="22.5">
      <c r="A45" s="108" t="s">
        <v>633</v>
      </c>
      <c r="B45" s="109" t="s">
        <v>630</v>
      </c>
      <c r="C45" s="112" t="s">
        <v>246</v>
      </c>
      <c r="D45" s="98" t="s">
        <v>410</v>
      </c>
      <c r="E45" s="113" t="s">
        <v>239</v>
      </c>
      <c r="F45" s="114" t="s">
        <v>243</v>
      </c>
    </row>
    <row r="46" spans="1:6" ht="22.5">
      <c r="A46" s="108" t="s">
        <v>633</v>
      </c>
      <c r="B46" s="109" t="s">
        <v>630</v>
      </c>
      <c r="C46" s="112" t="s">
        <v>246</v>
      </c>
      <c r="D46" s="98" t="s">
        <v>410</v>
      </c>
      <c r="E46" s="98" t="s">
        <v>52</v>
      </c>
      <c r="F46" s="114" t="s">
        <v>240</v>
      </c>
    </row>
    <row r="47" spans="1:6" ht="22.5">
      <c r="A47" s="108" t="s">
        <v>633</v>
      </c>
      <c r="B47" s="109" t="s">
        <v>630</v>
      </c>
      <c r="C47" s="112" t="s">
        <v>246</v>
      </c>
      <c r="D47" s="98" t="s">
        <v>410</v>
      </c>
      <c r="E47" s="99" t="s">
        <v>20</v>
      </c>
      <c r="F47" s="115" t="s">
        <v>25</v>
      </c>
    </row>
    <row r="48" spans="1:6" ht="22.5">
      <c r="A48" s="108" t="s">
        <v>632</v>
      </c>
      <c r="B48" s="109" t="s">
        <v>630</v>
      </c>
      <c r="C48" s="112" t="s">
        <v>246</v>
      </c>
      <c r="D48" s="98" t="s">
        <v>410</v>
      </c>
      <c r="E48" s="99" t="s">
        <v>55</v>
      </c>
      <c r="F48" s="115" t="s">
        <v>25</v>
      </c>
    </row>
    <row r="49" spans="1:6" ht="22.5">
      <c r="A49" s="108" t="s">
        <v>632</v>
      </c>
      <c r="B49" s="109" t="s">
        <v>630</v>
      </c>
      <c r="C49" s="112" t="s">
        <v>246</v>
      </c>
      <c r="D49" s="98" t="s">
        <v>410</v>
      </c>
      <c r="E49" s="99" t="s">
        <v>55</v>
      </c>
      <c r="F49" s="115" t="s">
        <v>244</v>
      </c>
    </row>
    <row r="50" spans="1:6" ht="22.5">
      <c r="A50" s="108" t="s">
        <v>631</v>
      </c>
      <c r="B50" s="109" t="s">
        <v>630</v>
      </c>
      <c r="C50" s="112" t="s">
        <v>762</v>
      </c>
      <c r="D50" s="98" t="s">
        <v>757</v>
      </c>
      <c r="E50" s="99" t="s">
        <v>559</v>
      </c>
      <c r="F50" s="115" t="s">
        <v>551</v>
      </c>
    </row>
    <row r="51" spans="1:6" ht="22.5">
      <c r="A51" s="108" t="s">
        <v>631</v>
      </c>
      <c r="B51" s="109" t="s">
        <v>630</v>
      </c>
      <c r="C51" s="112" t="s">
        <v>762</v>
      </c>
      <c r="D51" s="98" t="s">
        <v>757</v>
      </c>
      <c r="E51" s="99" t="s">
        <v>559</v>
      </c>
      <c r="F51" s="115" t="s">
        <v>552</v>
      </c>
    </row>
    <row r="52" spans="1:6" ht="22.5">
      <c r="A52" s="108" t="s">
        <v>725</v>
      </c>
      <c r="B52" s="109" t="s">
        <v>630</v>
      </c>
      <c r="C52" s="112" t="s">
        <v>762</v>
      </c>
      <c r="D52" s="98" t="s">
        <v>757</v>
      </c>
      <c r="E52" s="99" t="s">
        <v>559</v>
      </c>
      <c r="F52" s="115" t="s">
        <v>554</v>
      </c>
    </row>
    <row r="53" spans="1:6" ht="22.5">
      <c r="A53" s="108" t="s">
        <v>725</v>
      </c>
      <c r="B53" s="109" t="s">
        <v>630</v>
      </c>
      <c r="C53" s="112" t="s">
        <v>762</v>
      </c>
      <c r="D53" s="98" t="s">
        <v>757</v>
      </c>
      <c r="E53" s="99" t="s">
        <v>559</v>
      </c>
      <c r="F53" s="115" t="s">
        <v>553</v>
      </c>
    </row>
    <row r="54" spans="1:6" ht="22.5">
      <c r="A54" s="108" t="s">
        <v>726</v>
      </c>
      <c r="B54" s="109" t="s">
        <v>630</v>
      </c>
      <c r="C54" s="112" t="s">
        <v>762</v>
      </c>
      <c r="D54" s="98" t="s">
        <v>758</v>
      </c>
      <c r="E54" s="99" t="s">
        <v>550</v>
      </c>
      <c r="F54" s="115" t="s">
        <v>548</v>
      </c>
    </row>
    <row r="55" spans="1:6" ht="22.5">
      <c r="A55" s="108" t="s">
        <v>727</v>
      </c>
      <c r="B55" s="109" t="s">
        <v>630</v>
      </c>
      <c r="C55" s="112" t="s">
        <v>762</v>
      </c>
      <c r="D55" s="98" t="s">
        <v>758</v>
      </c>
      <c r="E55" s="99" t="s">
        <v>550</v>
      </c>
      <c r="F55" s="115" t="s">
        <v>30</v>
      </c>
    </row>
    <row r="56" spans="1:6" ht="22.5">
      <c r="A56" s="108" t="s">
        <v>727</v>
      </c>
      <c r="B56" s="109" t="s">
        <v>630</v>
      </c>
      <c r="C56" s="112" t="s">
        <v>762</v>
      </c>
      <c r="D56" s="98" t="s">
        <v>758</v>
      </c>
      <c r="E56" s="99" t="s">
        <v>550</v>
      </c>
      <c r="F56" s="115" t="s">
        <v>545</v>
      </c>
    </row>
    <row r="57" spans="1:6" ht="22.5">
      <c r="A57" s="108" t="s">
        <v>728</v>
      </c>
      <c r="B57" s="109" t="s">
        <v>630</v>
      </c>
      <c r="C57" s="112" t="s">
        <v>762</v>
      </c>
      <c r="D57" s="98" t="s">
        <v>759</v>
      </c>
      <c r="E57" s="99" t="s">
        <v>563</v>
      </c>
      <c r="F57" s="115" t="s">
        <v>545</v>
      </c>
    </row>
    <row r="58" spans="1:6" ht="22.5">
      <c r="A58" s="108" t="s">
        <v>728</v>
      </c>
      <c r="B58" s="109" t="s">
        <v>630</v>
      </c>
      <c r="C58" s="112" t="s">
        <v>762</v>
      </c>
      <c r="D58" s="98" t="s">
        <v>759</v>
      </c>
      <c r="E58" s="99" t="s">
        <v>563</v>
      </c>
      <c r="F58" s="115" t="s">
        <v>551</v>
      </c>
    </row>
    <row r="59" spans="1:6" ht="22.5">
      <c r="A59" s="108" t="s">
        <v>728</v>
      </c>
      <c r="B59" s="109" t="s">
        <v>630</v>
      </c>
      <c r="C59" s="112" t="s">
        <v>762</v>
      </c>
      <c r="D59" s="98" t="s">
        <v>759</v>
      </c>
      <c r="E59" s="99" t="s">
        <v>563</v>
      </c>
      <c r="F59" s="115" t="s">
        <v>553</v>
      </c>
    </row>
    <row r="60" spans="1:6" ht="22.5">
      <c r="A60" s="108" t="s">
        <v>729</v>
      </c>
      <c r="B60" s="109" t="s">
        <v>630</v>
      </c>
      <c r="C60" s="112" t="s">
        <v>762</v>
      </c>
      <c r="D60" s="98" t="s">
        <v>760</v>
      </c>
      <c r="E60" s="98" t="s">
        <v>245</v>
      </c>
      <c r="F60" s="114" t="s">
        <v>242</v>
      </c>
    </row>
    <row r="61" spans="1:6" ht="22.5">
      <c r="A61" s="108" t="s">
        <v>730</v>
      </c>
      <c r="B61" s="109" t="s">
        <v>630</v>
      </c>
      <c r="C61" s="112" t="s">
        <v>762</v>
      </c>
      <c r="D61" s="98" t="s">
        <v>761</v>
      </c>
      <c r="E61" s="98" t="s">
        <v>422</v>
      </c>
      <c r="F61" s="114" t="s">
        <v>421</v>
      </c>
    </row>
    <row r="62" spans="1:6" ht="22.5">
      <c r="A62" s="108" t="s">
        <v>730</v>
      </c>
      <c r="B62" s="109" t="s">
        <v>630</v>
      </c>
      <c r="C62" s="112" t="s">
        <v>762</v>
      </c>
      <c r="D62" s="98" t="s">
        <v>761</v>
      </c>
      <c r="E62" s="98" t="s">
        <v>543</v>
      </c>
      <c r="F62" s="114" t="s">
        <v>544</v>
      </c>
    </row>
    <row r="63" spans="1:6" ht="22.5">
      <c r="A63" s="108" t="s">
        <v>730</v>
      </c>
      <c r="B63" s="109" t="s">
        <v>630</v>
      </c>
      <c r="C63" s="112" t="s">
        <v>762</v>
      </c>
      <c r="D63" s="98" t="s">
        <v>761</v>
      </c>
      <c r="E63" s="98" t="s">
        <v>247</v>
      </c>
      <c r="F63" s="114" t="s">
        <v>248</v>
      </c>
    </row>
    <row r="64" spans="1:6" ht="22.5">
      <c r="A64" s="108" t="s">
        <v>731</v>
      </c>
      <c r="B64" s="109" t="s">
        <v>630</v>
      </c>
      <c r="C64" s="112" t="s">
        <v>762</v>
      </c>
      <c r="D64" s="98" t="s">
        <v>424</v>
      </c>
      <c r="E64" s="99" t="s">
        <v>234</v>
      </c>
      <c r="F64" s="115" t="s">
        <v>131</v>
      </c>
    </row>
    <row r="65" spans="1:6" ht="22.5">
      <c r="A65" s="108" t="s">
        <v>731</v>
      </c>
      <c r="B65" s="109" t="s">
        <v>630</v>
      </c>
      <c r="C65" s="112" t="s">
        <v>762</v>
      </c>
      <c r="D65" s="98" t="s">
        <v>424</v>
      </c>
      <c r="E65" s="98" t="s">
        <v>431</v>
      </c>
      <c r="F65" s="114" t="s">
        <v>426</v>
      </c>
    </row>
    <row r="66" spans="1:6" ht="22.5">
      <c r="A66" s="108" t="s">
        <v>731</v>
      </c>
      <c r="B66" s="109" t="s">
        <v>630</v>
      </c>
      <c r="C66" s="112" t="s">
        <v>762</v>
      </c>
      <c r="D66" s="98" t="s">
        <v>424</v>
      </c>
      <c r="E66" s="98" t="s">
        <v>251</v>
      </c>
      <c r="F66" s="114" t="s">
        <v>427</v>
      </c>
    </row>
    <row r="67" spans="1:6" ht="22.5">
      <c r="A67" s="108" t="s">
        <v>731</v>
      </c>
      <c r="B67" s="109" t="s">
        <v>630</v>
      </c>
      <c r="C67" s="112" t="s">
        <v>762</v>
      </c>
      <c r="D67" s="98" t="s">
        <v>424</v>
      </c>
      <c r="E67" s="98" t="s">
        <v>222</v>
      </c>
      <c r="F67" s="115" t="s">
        <v>131</v>
      </c>
    </row>
    <row r="68" spans="1:6" ht="22.5">
      <c r="A68" s="108" t="s">
        <v>732</v>
      </c>
      <c r="B68" s="109" t="s">
        <v>630</v>
      </c>
      <c r="C68" s="112" t="s">
        <v>762</v>
      </c>
      <c r="D68" s="98" t="s">
        <v>250</v>
      </c>
      <c r="E68" s="98" t="s">
        <v>245</v>
      </c>
      <c r="F68" s="114" t="s">
        <v>242</v>
      </c>
    </row>
    <row r="69" spans="1:6" ht="22.5">
      <c r="A69" s="108" t="s">
        <v>732</v>
      </c>
      <c r="B69" s="109" t="s">
        <v>630</v>
      </c>
      <c r="C69" s="112" t="s">
        <v>762</v>
      </c>
      <c r="D69" s="98" t="s">
        <v>250</v>
      </c>
      <c r="E69" s="98" t="s">
        <v>20</v>
      </c>
      <c r="F69" s="114" t="s">
        <v>25</v>
      </c>
    </row>
    <row r="70" spans="1:6" ht="22.5">
      <c r="A70" s="108" t="s">
        <v>732</v>
      </c>
      <c r="B70" s="109" t="s">
        <v>630</v>
      </c>
      <c r="C70" s="112" t="s">
        <v>762</v>
      </c>
      <c r="D70" s="98" t="s">
        <v>250</v>
      </c>
      <c r="E70" s="98" t="s">
        <v>55</v>
      </c>
      <c r="F70" s="114" t="s">
        <v>25</v>
      </c>
    </row>
    <row r="71" spans="1:6" ht="22.5">
      <c r="A71" s="108" t="s">
        <v>732</v>
      </c>
      <c r="B71" s="109" t="s">
        <v>630</v>
      </c>
      <c r="C71" s="112" t="s">
        <v>762</v>
      </c>
      <c r="D71" s="98" t="s">
        <v>250</v>
      </c>
      <c r="E71" s="98" t="s">
        <v>234</v>
      </c>
      <c r="F71" s="114" t="s">
        <v>131</v>
      </c>
    </row>
    <row r="72" spans="1:6" ht="22.5">
      <c r="A72" s="108" t="s">
        <v>732</v>
      </c>
      <c r="B72" s="109" t="s">
        <v>630</v>
      </c>
      <c r="C72" s="112" t="s">
        <v>762</v>
      </c>
      <c r="D72" s="98" t="s">
        <v>250</v>
      </c>
      <c r="E72" s="98" t="s">
        <v>222</v>
      </c>
      <c r="F72" s="114" t="s">
        <v>131</v>
      </c>
    </row>
    <row r="73" spans="1:6" ht="22.5">
      <c r="A73" s="108" t="s">
        <v>732</v>
      </c>
      <c r="B73" s="109" t="s">
        <v>630</v>
      </c>
      <c r="C73" s="112" t="s">
        <v>762</v>
      </c>
      <c r="D73" s="98" t="s">
        <v>250</v>
      </c>
      <c r="E73" s="98" t="s">
        <v>251</v>
      </c>
      <c r="F73" s="114" t="s">
        <v>97</v>
      </c>
    </row>
    <row r="74" spans="1:6" ht="22.5">
      <c r="A74" s="108" t="s">
        <v>732</v>
      </c>
      <c r="B74" s="109" t="s">
        <v>630</v>
      </c>
      <c r="C74" s="112" t="s">
        <v>762</v>
      </c>
      <c r="D74" s="98" t="s">
        <v>250</v>
      </c>
      <c r="E74" s="98" t="s">
        <v>251</v>
      </c>
      <c r="F74" s="114" t="s">
        <v>429</v>
      </c>
    </row>
    <row r="75" spans="1:6" ht="22.5">
      <c r="A75" s="108" t="s">
        <v>566</v>
      </c>
      <c r="B75" s="109" t="s">
        <v>630</v>
      </c>
      <c r="C75" s="112" t="s">
        <v>228</v>
      </c>
      <c r="D75" s="98" t="s">
        <v>565</v>
      </c>
      <c r="E75" s="97" t="s">
        <v>26</v>
      </c>
      <c r="F75" s="111" t="s">
        <v>214</v>
      </c>
    </row>
    <row r="76" spans="1:6">
      <c r="A76" s="108" t="s">
        <v>566</v>
      </c>
      <c r="B76" s="109" t="s">
        <v>630</v>
      </c>
      <c r="C76" s="112" t="s">
        <v>228</v>
      </c>
      <c r="D76" s="98" t="s">
        <v>565</v>
      </c>
      <c r="E76" s="97" t="s">
        <v>26</v>
      </c>
      <c r="F76" s="111" t="s">
        <v>134</v>
      </c>
    </row>
    <row r="77" spans="1:6">
      <c r="A77" s="108" t="s">
        <v>566</v>
      </c>
      <c r="B77" s="109" t="s">
        <v>630</v>
      </c>
      <c r="C77" s="112" t="s">
        <v>228</v>
      </c>
      <c r="D77" s="98" t="s">
        <v>565</v>
      </c>
      <c r="E77" s="97" t="s">
        <v>229</v>
      </c>
      <c r="F77" s="111" t="s">
        <v>53</v>
      </c>
    </row>
    <row r="78" spans="1:6">
      <c r="A78" s="108" t="s">
        <v>566</v>
      </c>
      <c r="B78" s="109" t="s">
        <v>630</v>
      </c>
      <c r="C78" s="112" t="s">
        <v>228</v>
      </c>
      <c r="D78" s="98" t="s">
        <v>565</v>
      </c>
      <c r="E78" s="97" t="s">
        <v>229</v>
      </c>
      <c r="F78" s="111" t="s">
        <v>230</v>
      </c>
    </row>
    <row r="79" spans="1:6">
      <c r="A79" s="108" t="s">
        <v>566</v>
      </c>
      <c r="B79" s="109" t="s">
        <v>630</v>
      </c>
      <c r="C79" s="112" t="s">
        <v>228</v>
      </c>
      <c r="D79" s="98" t="s">
        <v>565</v>
      </c>
      <c r="E79" s="97" t="s">
        <v>229</v>
      </c>
      <c r="F79" s="111" t="s">
        <v>134</v>
      </c>
    </row>
    <row r="80" spans="1:6">
      <c r="A80" s="108" t="s">
        <v>566</v>
      </c>
      <c r="B80" s="109" t="s">
        <v>630</v>
      </c>
      <c r="C80" s="112" t="s">
        <v>228</v>
      </c>
      <c r="D80" s="97" t="s">
        <v>565</v>
      </c>
      <c r="E80" s="97" t="s">
        <v>818</v>
      </c>
      <c r="F80" s="111" t="s">
        <v>133</v>
      </c>
    </row>
    <row r="81" spans="1:6">
      <c r="A81" s="108" t="s">
        <v>566</v>
      </c>
      <c r="B81" s="109" t="s">
        <v>630</v>
      </c>
      <c r="C81" s="112" t="s">
        <v>228</v>
      </c>
      <c r="D81" s="104" t="s">
        <v>565</v>
      </c>
      <c r="E81" s="97" t="s">
        <v>818</v>
      </c>
      <c r="F81" s="123" t="s">
        <v>134</v>
      </c>
    </row>
    <row r="82" spans="1:6">
      <c r="A82" s="108" t="s">
        <v>566</v>
      </c>
      <c r="B82" s="109" t="s">
        <v>630</v>
      </c>
      <c r="C82" s="112" t="s">
        <v>228</v>
      </c>
      <c r="D82" s="104" t="s">
        <v>565</v>
      </c>
      <c r="E82" s="104" t="s">
        <v>819</v>
      </c>
      <c r="F82" s="123" t="s">
        <v>815</v>
      </c>
    </row>
    <row r="83" spans="1:6" ht="22.5">
      <c r="A83" s="108" t="s">
        <v>629</v>
      </c>
      <c r="B83" s="109" t="s">
        <v>619</v>
      </c>
      <c r="C83" s="112" t="s">
        <v>74</v>
      </c>
      <c r="D83" s="99" t="s">
        <v>18</v>
      </c>
      <c r="E83" s="99" t="s">
        <v>418</v>
      </c>
      <c r="F83" s="115" t="s">
        <v>128</v>
      </c>
    </row>
    <row r="84" spans="1:6" ht="22.5">
      <c r="A84" s="108" t="s">
        <v>629</v>
      </c>
      <c r="B84" s="109" t="s">
        <v>619</v>
      </c>
      <c r="C84" s="112" t="s">
        <v>74</v>
      </c>
      <c r="D84" s="99" t="s">
        <v>18</v>
      </c>
      <c r="E84" s="99" t="s">
        <v>137</v>
      </c>
      <c r="F84" s="115" t="s">
        <v>138</v>
      </c>
    </row>
    <row r="85" spans="1:6" ht="22.5">
      <c r="A85" s="108" t="s">
        <v>629</v>
      </c>
      <c r="B85" s="109" t="s">
        <v>619</v>
      </c>
      <c r="C85" s="112" t="s">
        <v>74</v>
      </c>
      <c r="D85" s="99" t="s">
        <v>18</v>
      </c>
      <c r="E85" s="102" t="s">
        <v>252</v>
      </c>
      <c r="F85" s="115" t="s">
        <v>420</v>
      </c>
    </row>
    <row r="86" spans="1:6" ht="22.5">
      <c r="A86" s="108" t="s">
        <v>629</v>
      </c>
      <c r="B86" s="109" t="s">
        <v>619</v>
      </c>
      <c r="C86" s="112" t="s">
        <v>74</v>
      </c>
      <c r="D86" s="99" t="s">
        <v>18</v>
      </c>
      <c r="E86" s="102" t="s">
        <v>252</v>
      </c>
      <c r="F86" s="115" t="s">
        <v>138</v>
      </c>
    </row>
    <row r="87" spans="1:6" ht="22.5">
      <c r="A87" s="108" t="s">
        <v>628</v>
      </c>
      <c r="B87" s="109" t="s">
        <v>619</v>
      </c>
      <c r="C87" s="112" t="s">
        <v>139</v>
      </c>
      <c r="D87" s="99" t="s">
        <v>140</v>
      </c>
      <c r="E87" s="99" t="s">
        <v>253</v>
      </c>
      <c r="F87" s="115" t="s">
        <v>405</v>
      </c>
    </row>
    <row r="88" spans="1:6" ht="22.5">
      <c r="A88" s="108" t="s">
        <v>627</v>
      </c>
      <c r="B88" s="109" t="s">
        <v>619</v>
      </c>
      <c r="C88" s="112" t="s">
        <v>139</v>
      </c>
      <c r="D88" s="99" t="s">
        <v>141</v>
      </c>
      <c r="E88" s="99" t="s">
        <v>254</v>
      </c>
      <c r="F88" s="115" t="s">
        <v>242</v>
      </c>
    </row>
    <row r="89" spans="1:6">
      <c r="A89" s="108" t="s">
        <v>627</v>
      </c>
      <c r="B89" s="109" t="s">
        <v>619</v>
      </c>
      <c r="C89" s="112" t="s">
        <v>139</v>
      </c>
      <c r="D89" s="99" t="s">
        <v>141</v>
      </c>
      <c r="E89" s="97" t="s">
        <v>222</v>
      </c>
      <c r="F89" s="111" t="s">
        <v>131</v>
      </c>
    </row>
    <row r="90" spans="1:6" ht="22.5">
      <c r="A90" s="108" t="s">
        <v>627</v>
      </c>
      <c r="B90" s="109" t="s">
        <v>619</v>
      </c>
      <c r="C90" s="112" t="s">
        <v>139</v>
      </c>
      <c r="D90" s="99" t="s">
        <v>141</v>
      </c>
      <c r="E90" s="99" t="s">
        <v>256</v>
      </c>
      <c r="F90" s="111" t="s">
        <v>131</v>
      </c>
    </row>
    <row r="91" spans="1:6" ht="22.5">
      <c r="A91" s="108" t="s">
        <v>627</v>
      </c>
      <c r="B91" s="109" t="s">
        <v>619</v>
      </c>
      <c r="C91" s="112" t="s">
        <v>139</v>
      </c>
      <c r="D91" s="99" t="s">
        <v>141</v>
      </c>
      <c r="E91" s="99" t="s">
        <v>256</v>
      </c>
      <c r="F91" s="115" t="s">
        <v>242</v>
      </c>
    </row>
    <row r="92" spans="1:6">
      <c r="A92" s="108" t="s">
        <v>627</v>
      </c>
      <c r="B92" s="109" t="s">
        <v>619</v>
      </c>
      <c r="C92" s="112" t="s">
        <v>139</v>
      </c>
      <c r="D92" s="99" t="s">
        <v>141</v>
      </c>
      <c r="E92" s="102" t="s">
        <v>252</v>
      </c>
      <c r="F92" s="115" t="s">
        <v>138</v>
      </c>
    </row>
    <row r="93" spans="1:6">
      <c r="A93" s="108" t="s">
        <v>626</v>
      </c>
      <c r="B93" s="109" t="s">
        <v>619</v>
      </c>
      <c r="C93" s="112" t="s">
        <v>63</v>
      </c>
      <c r="D93" s="99" t="s">
        <v>60</v>
      </c>
      <c r="E93" s="99" t="s">
        <v>61</v>
      </c>
      <c r="F93" s="115" t="s">
        <v>397</v>
      </c>
    </row>
    <row r="94" spans="1:6">
      <c r="A94" s="108" t="s">
        <v>626</v>
      </c>
      <c r="B94" s="109" t="s">
        <v>619</v>
      </c>
      <c r="C94" s="112" t="s">
        <v>63</v>
      </c>
      <c r="D94" s="99" t="s">
        <v>60</v>
      </c>
      <c r="E94" s="99" t="s">
        <v>62</v>
      </c>
      <c r="F94" s="115" t="s">
        <v>397</v>
      </c>
    </row>
    <row r="95" spans="1:6">
      <c r="A95" s="108" t="s">
        <v>626</v>
      </c>
      <c r="B95" s="109" t="s">
        <v>619</v>
      </c>
      <c r="C95" s="112" t="s">
        <v>63</v>
      </c>
      <c r="D95" s="99" t="s">
        <v>60</v>
      </c>
      <c r="E95" s="99" t="s">
        <v>257</v>
      </c>
      <c r="F95" s="115" t="s">
        <v>397</v>
      </c>
    </row>
    <row r="96" spans="1:6" ht="22.5">
      <c r="A96" s="108" t="s">
        <v>625</v>
      </c>
      <c r="B96" s="109" t="s">
        <v>619</v>
      </c>
      <c r="C96" s="112" t="s">
        <v>63</v>
      </c>
      <c r="D96" s="99" t="s">
        <v>64</v>
      </c>
      <c r="E96" s="99" t="s">
        <v>257</v>
      </c>
      <c r="F96" s="115" t="s">
        <v>398</v>
      </c>
    </row>
    <row r="97" spans="1:6" ht="22.5">
      <c r="A97" s="108" t="s">
        <v>625</v>
      </c>
      <c r="B97" s="109" t="s">
        <v>619</v>
      </c>
      <c r="C97" s="112" t="s">
        <v>63</v>
      </c>
      <c r="D97" s="99" t="s">
        <v>64</v>
      </c>
      <c r="E97" s="99" t="s">
        <v>61</v>
      </c>
      <c r="F97" s="115" t="s">
        <v>398</v>
      </c>
    </row>
    <row r="98" spans="1:6" ht="22.5">
      <c r="A98" s="108" t="s">
        <v>625</v>
      </c>
      <c r="B98" s="109" t="s">
        <v>619</v>
      </c>
      <c r="C98" s="112" t="s">
        <v>63</v>
      </c>
      <c r="D98" s="99" t="s">
        <v>64</v>
      </c>
      <c r="E98" s="99" t="s">
        <v>62</v>
      </c>
      <c r="F98" s="115" t="s">
        <v>398</v>
      </c>
    </row>
    <row r="99" spans="1:6">
      <c r="A99" s="108" t="s">
        <v>624</v>
      </c>
      <c r="B99" s="109" t="s">
        <v>619</v>
      </c>
      <c r="C99" s="112" t="s">
        <v>63</v>
      </c>
      <c r="D99" s="99" t="s">
        <v>65</v>
      </c>
      <c r="E99" s="99" t="s">
        <v>61</v>
      </c>
      <c r="F99" s="115" t="s">
        <v>397</v>
      </c>
    </row>
    <row r="100" spans="1:6">
      <c r="A100" s="108" t="s">
        <v>624</v>
      </c>
      <c r="B100" s="109" t="s">
        <v>619</v>
      </c>
      <c r="C100" s="112" t="s">
        <v>63</v>
      </c>
      <c r="D100" s="99" t="s">
        <v>65</v>
      </c>
      <c r="E100" s="99" t="s">
        <v>62</v>
      </c>
      <c r="F100" s="115" t="s">
        <v>397</v>
      </c>
    </row>
    <row r="101" spans="1:6">
      <c r="A101" s="108" t="s">
        <v>624</v>
      </c>
      <c r="B101" s="109" t="s">
        <v>619</v>
      </c>
      <c r="C101" s="112" t="s">
        <v>63</v>
      </c>
      <c r="D101" s="99" t="s">
        <v>65</v>
      </c>
      <c r="E101" s="99" t="s">
        <v>257</v>
      </c>
      <c r="F101" s="115" t="s">
        <v>397</v>
      </c>
    </row>
    <row r="102" spans="1:6">
      <c r="A102" s="108" t="s">
        <v>623</v>
      </c>
      <c r="B102" s="109" t="s">
        <v>619</v>
      </c>
      <c r="C102" s="112" t="s">
        <v>63</v>
      </c>
      <c r="D102" s="99" t="s">
        <v>66</v>
      </c>
      <c r="E102" s="99" t="s">
        <v>61</v>
      </c>
      <c r="F102" s="115" t="s">
        <v>397</v>
      </c>
    </row>
    <row r="103" spans="1:6">
      <c r="A103" s="108" t="s">
        <v>623</v>
      </c>
      <c r="B103" s="109" t="s">
        <v>619</v>
      </c>
      <c r="C103" s="112" t="s">
        <v>63</v>
      </c>
      <c r="D103" s="99" t="s">
        <v>66</v>
      </c>
      <c r="E103" s="99" t="s">
        <v>62</v>
      </c>
      <c r="F103" s="115" t="s">
        <v>397</v>
      </c>
    </row>
    <row r="104" spans="1:6">
      <c r="A104" s="108" t="s">
        <v>623</v>
      </c>
      <c r="B104" s="109" t="s">
        <v>619</v>
      </c>
      <c r="C104" s="112" t="s">
        <v>63</v>
      </c>
      <c r="D104" s="99" t="s">
        <v>66</v>
      </c>
      <c r="E104" s="99" t="s">
        <v>61</v>
      </c>
      <c r="F104" s="115" t="s">
        <v>68</v>
      </c>
    </row>
    <row r="105" spans="1:6">
      <c r="A105" s="108" t="s">
        <v>623</v>
      </c>
      <c r="B105" s="109" t="s">
        <v>619</v>
      </c>
      <c r="C105" s="112" t="s">
        <v>63</v>
      </c>
      <c r="D105" s="99" t="s">
        <v>66</v>
      </c>
      <c r="E105" s="99" t="s">
        <v>61</v>
      </c>
      <c r="F105" s="115" t="s">
        <v>87</v>
      </c>
    </row>
    <row r="106" spans="1:6" ht="22.5">
      <c r="A106" s="108" t="s">
        <v>622</v>
      </c>
      <c r="B106" s="109" t="s">
        <v>619</v>
      </c>
      <c r="C106" s="110" t="s">
        <v>73</v>
      </c>
      <c r="D106" s="97" t="s">
        <v>70</v>
      </c>
      <c r="E106" s="97" t="s">
        <v>262</v>
      </c>
      <c r="F106" s="111" t="s">
        <v>87</v>
      </c>
    </row>
    <row r="107" spans="1:6" ht="22.5">
      <c r="A107" s="108" t="s">
        <v>622</v>
      </c>
      <c r="B107" s="109" t="s">
        <v>619</v>
      </c>
      <c r="C107" s="110" t="s">
        <v>73</v>
      </c>
      <c r="D107" s="97" t="s">
        <v>70</v>
      </c>
      <c r="E107" s="97" t="s">
        <v>264</v>
      </c>
      <c r="F107" s="111" t="s">
        <v>97</v>
      </c>
    </row>
    <row r="108" spans="1:6" ht="22.5">
      <c r="A108" s="108" t="s">
        <v>621</v>
      </c>
      <c r="B108" s="109" t="s">
        <v>619</v>
      </c>
      <c r="C108" s="110" t="s">
        <v>73</v>
      </c>
      <c r="D108" s="97" t="s">
        <v>265</v>
      </c>
      <c r="E108" s="97" t="s">
        <v>264</v>
      </c>
      <c r="F108" s="111" t="s">
        <v>97</v>
      </c>
    </row>
    <row r="109" spans="1:6" ht="22.5">
      <c r="A109" s="108" t="s">
        <v>620</v>
      </c>
      <c r="B109" s="109" t="s">
        <v>619</v>
      </c>
      <c r="C109" s="110" t="s">
        <v>73</v>
      </c>
      <c r="D109" s="97" t="s">
        <v>267</v>
      </c>
      <c r="E109" s="97" t="s">
        <v>146</v>
      </c>
      <c r="F109" s="111" t="s">
        <v>71</v>
      </c>
    </row>
    <row r="110" spans="1:6">
      <c r="A110" s="108" t="s">
        <v>566</v>
      </c>
      <c r="B110" s="109" t="s">
        <v>619</v>
      </c>
      <c r="C110" s="110" t="s">
        <v>147</v>
      </c>
      <c r="D110" s="97" t="s">
        <v>565</v>
      </c>
      <c r="E110" s="97" t="s">
        <v>269</v>
      </c>
      <c r="F110" s="111" t="s">
        <v>270</v>
      </c>
    </row>
    <row r="111" spans="1:6" ht="22.5">
      <c r="A111" s="108" t="s">
        <v>566</v>
      </c>
      <c r="B111" s="109" t="s">
        <v>619</v>
      </c>
      <c r="C111" s="110" t="s">
        <v>228</v>
      </c>
      <c r="D111" s="97" t="s">
        <v>565</v>
      </c>
      <c r="E111" s="97" t="s">
        <v>26</v>
      </c>
      <c r="F111" s="111" t="s">
        <v>214</v>
      </c>
    </row>
    <row r="112" spans="1:6">
      <c r="A112" s="108" t="s">
        <v>566</v>
      </c>
      <c r="B112" s="109" t="s">
        <v>619</v>
      </c>
      <c r="C112" s="110" t="s">
        <v>228</v>
      </c>
      <c r="D112" s="97" t="s">
        <v>565</v>
      </c>
      <c r="E112" s="97" t="s">
        <v>26</v>
      </c>
      <c r="F112" s="111" t="s">
        <v>134</v>
      </c>
    </row>
    <row r="113" spans="1:6">
      <c r="A113" s="108" t="s">
        <v>566</v>
      </c>
      <c r="B113" s="109" t="s">
        <v>619</v>
      </c>
      <c r="C113" s="110" t="s">
        <v>228</v>
      </c>
      <c r="D113" s="97" t="s">
        <v>565</v>
      </c>
      <c r="E113" s="97" t="s">
        <v>272</v>
      </c>
      <c r="F113" s="111" t="s">
        <v>273</v>
      </c>
    </row>
    <row r="114" spans="1:6">
      <c r="A114" s="108" t="s">
        <v>566</v>
      </c>
      <c r="B114" s="109" t="s">
        <v>619</v>
      </c>
      <c r="C114" s="110" t="s">
        <v>228</v>
      </c>
      <c r="D114" s="97" t="s">
        <v>565</v>
      </c>
      <c r="E114" s="97" t="s">
        <v>272</v>
      </c>
      <c r="F114" s="111" t="s">
        <v>275</v>
      </c>
    </row>
    <row r="115" spans="1:6">
      <c r="A115" s="108" t="s">
        <v>566</v>
      </c>
      <c r="B115" s="109" t="s">
        <v>619</v>
      </c>
      <c r="C115" s="110" t="s">
        <v>228</v>
      </c>
      <c r="D115" s="97" t="s">
        <v>565</v>
      </c>
      <c r="E115" s="97" t="s">
        <v>229</v>
      </c>
      <c r="F115" s="111" t="s">
        <v>53</v>
      </c>
    </row>
    <row r="116" spans="1:6">
      <c r="A116" s="108" t="s">
        <v>566</v>
      </c>
      <c r="B116" s="109" t="s">
        <v>619</v>
      </c>
      <c r="C116" s="110" t="s">
        <v>228</v>
      </c>
      <c r="D116" s="97" t="s">
        <v>565</v>
      </c>
      <c r="E116" s="97" t="s">
        <v>229</v>
      </c>
      <c r="F116" s="111" t="s">
        <v>230</v>
      </c>
    </row>
    <row r="117" spans="1:6">
      <c r="A117" s="108" t="s">
        <v>566</v>
      </c>
      <c r="B117" s="109" t="s">
        <v>619</v>
      </c>
      <c r="C117" s="110" t="s">
        <v>228</v>
      </c>
      <c r="D117" s="97" t="s">
        <v>565</v>
      </c>
      <c r="E117" s="97" t="s">
        <v>229</v>
      </c>
      <c r="F117" s="111" t="s">
        <v>134</v>
      </c>
    </row>
    <row r="118" spans="1:6">
      <c r="A118" s="108" t="s">
        <v>566</v>
      </c>
      <c r="B118" s="109" t="s">
        <v>619</v>
      </c>
      <c r="C118" s="110" t="s">
        <v>228</v>
      </c>
      <c r="D118" s="97" t="s">
        <v>565</v>
      </c>
      <c r="E118" s="97" t="s">
        <v>818</v>
      </c>
      <c r="F118" s="111" t="s">
        <v>133</v>
      </c>
    </row>
    <row r="119" spans="1:6">
      <c r="A119" s="108" t="s">
        <v>566</v>
      </c>
      <c r="B119" s="109" t="s">
        <v>619</v>
      </c>
      <c r="C119" s="110" t="s">
        <v>228</v>
      </c>
      <c r="D119" s="104" t="s">
        <v>565</v>
      </c>
      <c r="E119" s="97" t="s">
        <v>818</v>
      </c>
      <c r="F119" s="123" t="s">
        <v>134</v>
      </c>
    </row>
    <row r="120" spans="1:6">
      <c r="A120" s="108" t="s">
        <v>566</v>
      </c>
      <c r="B120" s="109" t="s">
        <v>619</v>
      </c>
      <c r="C120" s="110" t="s">
        <v>228</v>
      </c>
      <c r="D120" s="104" t="s">
        <v>565</v>
      </c>
      <c r="E120" s="104" t="s">
        <v>819</v>
      </c>
      <c r="F120" s="123" t="s">
        <v>815</v>
      </c>
    </row>
    <row r="121" spans="1:6" ht="22.5">
      <c r="A121" s="108" t="s">
        <v>618</v>
      </c>
      <c r="B121" s="109" t="s">
        <v>608</v>
      </c>
      <c r="C121" s="110" t="s">
        <v>277</v>
      </c>
      <c r="D121" s="97" t="s">
        <v>278</v>
      </c>
      <c r="E121" s="97" t="s">
        <v>279</v>
      </c>
      <c r="F121" s="111" t="s">
        <v>280</v>
      </c>
    </row>
    <row r="122" spans="1:6" ht="22.5">
      <c r="A122" s="108" t="s">
        <v>618</v>
      </c>
      <c r="B122" s="109" t="s">
        <v>608</v>
      </c>
      <c r="C122" s="110" t="s">
        <v>277</v>
      </c>
      <c r="D122" s="97" t="s">
        <v>282</v>
      </c>
      <c r="E122" s="97" t="s">
        <v>57</v>
      </c>
      <c r="F122" s="111" t="s">
        <v>244</v>
      </c>
    </row>
    <row r="123" spans="1:6" ht="22.5">
      <c r="A123" s="108" t="s">
        <v>618</v>
      </c>
      <c r="B123" s="109" t="s">
        <v>608</v>
      </c>
      <c r="C123" s="110" t="s">
        <v>277</v>
      </c>
      <c r="D123" s="97" t="s">
        <v>282</v>
      </c>
      <c r="E123" s="97" t="s">
        <v>222</v>
      </c>
      <c r="F123" s="111" t="s">
        <v>284</v>
      </c>
    </row>
    <row r="124" spans="1:6" ht="22.5">
      <c r="A124" s="108" t="s">
        <v>617</v>
      </c>
      <c r="B124" s="109" t="s">
        <v>608</v>
      </c>
      <c r="C124" s="110" t="s">
        <v>139</v>
      </c>
      <c r="D124" s="97" t="s">
        <v>140</v>
      </c>
      <c r="E124" s="97" t="s">
        <v>285</v>
      </c>
      <c r="F124" s="111" t="s">
        <v>59</v>
      </c>
    </row>
    <row r="125" spans="1:6" ht="22.5">
      <c r="A125" s="108" t="s">
        <v>616</v>
      </c>
      <c r="B125" s="109" t="s">
        <v>608</v>
      </c>
      <c r="C125" s="110" t="s">
        <v>139</v>
      </c>
      <c r="D125" s="97" t="s">
        <v>286</v>
      </c>
      <c r="E125" s="97" t="s">
        <v>287</v>
      </c>
      <c r="F125" s="111" t="s">
        <v>280</v>
      </c>
    </row>
    <row r="126" spans="1:6" ht="22.5">
      <c r="A126" s="108" t="s">
        <v>616</v>
      </c>
      <c r="B126" s="109" t="s">
        <v>608</v>
      </c>
      <c r="C126" s="110" t="s">
        <v>139</v>
      </c>
      <c r="D126" s="97" t="s">
        <v>286</v>
      </c>
      <c r="E126" s="97" t="s">
        <v>222</v>
      </c>
      <c r="F126" s="111" t="s">
        <v>284</v>
      </c>
    </row>
    <row r="127" spans="1:6">
      <c r="A127" s="108" t="s">
        <v>616</v>
      </c>
      <c r="B127" s="109" t="s">
        <v>608</v>
      </c>
      <c r="C127" s="110" t="s">
        <v>139</v>
      </c>
      <c r="D127" s="97" t="s">
        <v>286</v>
      </c>
      <c r="E127" s="97" t="s">
        <v>57</v>
      </c>
      <c r="F127" s="111" t="s">
        <v>244</v>
      </c>
    </row>
    <row r="128" spans="1:6">
      <c r="A128" s="108" t="s">
        <v>615</v>
      </c>
      <c r="B128" s="109" t="s">
        <v>608</v>
      </c>
      <c r="C128" s="116" t="s">
        <v>394</v>
      </c>
      <c r="D128" s="100" t="s">
        <v>395</v>
      </c>
      <c r="E128" s="100" t="s">
        <v>396</v>
      </c>
      <c r="F128" s="117" t="s">
        <v>290</v>
      </c>
    </row>
    <row r="129" spans="1:6" ht="22.5">
      <c r="A129" s="108" t="s">
        <v>614</v>
      </c>
      <c r="B129" s="109" t="s">
        <v>608</v>
      </c>
      <c r="C129" s="110" t="s">
        <v>78</v>
      </c>
      <c r="D129" s="97" t="s">
        <v>76</v>
      </c>
      <c r="E129" s="97" t="s">
        <v>289</v>
      </c>
      <c r="F129" s="111" t="s">
        <v>290</v>
      </c>
    </row>
    <row r="130" spans="1:6" ht="22.5">
      <c r="A130" s="108" t="s">
        <v>614</v>
      </c>
      <c r="B130" s="109" t="s">
        <v>608</v>
      </c>
      <c r="C130" s="110" t="s">
        <v>78</v>
      </c>
      <c r="D130" s="97" t="s">
        <v>76</v>
      </c>
      <c r="E130" s="97" t="s">
        <v>292</v>
      </c>
      <c r="F130" s="111" t="s">
        <v>30</v>
      </c>
    </row>
    <row r="131" spans="1:6">
      <c r="A131" s="108" t="s">
        <v>614</v>
      </c>
      <c r="B131" s="109" t="s">
        <v>608</v>
      </c>
      <c r="C131" s="110" t="s">
        <v>78</v>
      </c>
      <c r="D131" s="97" t="s">
        <v>76</v>
      </c>
      <c r="E131" s="97" t="s">
        <v>294</v>
      </c>
      <c r="F131" s="111" t="s">
        <v>97</v>
      </c>
    </row>
    <row r="132" spans="1:6">
      <c r="A132" s="108" t="s">
        <v>614</v>
      </c>
      <c r="B132" s="109" t="s">
        <v>608</v>
      </c>
      <c r="C132" s="110" t="s">
        <v>78</v>
      </c>
      <c r="D132" s="97" t="s">
        <v>76</v>
      </c>
      <c r="E132" s="97" t="s">
        <v>296</v>
      </c>
      <c r="F132" s="111" t="s">
        <v>297</v>
      </c>
    </row>
    <row r="133" spans="1:6">
      <c r="A133" s="108" t="s">
        <v>614</v>
      </c>
      <c r="B133" s="109" t="s">
        <v>608</v>
      </c>
      <c r="C133" s="110" t="s">
        <v>78</v>
      </c>
      <c r="D133" s="97" t="s">
        <v>76</v>
      </c>
      <c r="E133" s="97" t="s">
        <v>150</v>
      </c>
      <c r="F133" s="111" t="s">
        <v>298</v>
      </c>
    </row>
    <row r="134" spans="1:6">
      <c r="A134" s="108" t="s">
        <v>613</v>
      </c>
      <c r="B134" s="109" t="s">
        <v>608</v>
      </c>
      <c r="C134" s="116" t="s">
        <v>78</v>
      </c>
      <c r="D134" s="100" t="s">
        <v>392</v>
      </c>
      <c r="E134" s="100" t="s">
        <v>393</v>
      </c>
      <c r="F134" s="117" t="s">
        <v>97</v>
      </c>
    </row>
    <row r="135" spans="1:6">
      <c r="A135" s="108" t="s">
        <v>612</v>
      </c>
      <c r="B135" s="109" t="s">
        <v>608</v>
      </c>
      <c r="C135" s="110" t="s">
        <v>78</v>
      </c>
      <c r="D135" s="97" t="s">
        <v>65</v>
      </c>
      <c r="E135" s="97" t="s">
        <v>299</v>
      </c>
      <c r="F135" s="111" t="s">
        <v>97</v>
      </c>
    </row>
    <row r="136" spans="1:6" ht="22.5">
      <c r="A136" s="108" t="s">
        <v>611</v>
      </c>
      <c r="B136" s="109" t="s">
        <v>608</v>
      </c>
      <c r="C136" s="110" t="s">
        <v>300</v>
      </c>
      <c r="D136" s="97" t="s">
        <v>66</v>
      </c>
      <c r="E136" s="97" t="s">
        <v>61</v>
      </c>
      <c r="F136" s="111" t="s">
        <v>68</v>
      </c>
    </row>
    <row r="137" spans="1:6" ht="22.5">
      <c r="A137" s="108" t="s">
        <v>611</v>
      </c>
      <c r="B137" s="109" t="s">
        <v>608</v>
      </c>
      <c r="C137" s="110" t="s">
        <v>300</v>
      </c>
      <c r="D137" s="97" t="s">
        <v>66</v>
      </c>
      <c r="E137" s="97" t="s">
        <v>61</v>
      </c>
      <c r="F137" s="111" t="s">
        <v>87</v>
      </c>
    </row>
    <row r="138" spans="1:6" ht="22.5">
      <c r="A138" s="108" t="s">
        <v>610</v>
      </c>
      <c r="B138" s="109" t="s">
        <v>608</v>
      </c>
      <c r="C138" s="110" t="s">
        <v>73</v>
      </c>
      <c r="D138" s="97" t="s">
        <v>70</v>
      </c>
      <c r="E138" s="97" t="s">
        <v>72</v>
      </c>
      <c r="F138" s="111" t="s">
        <v>87</v>
      </c>
    </row>
    <row r="139" spans="1:6" ht="22.5">
      <c r="A139" s="108" t="s">
        <v>609</v>
      </c>
      <c r="B139" s="109" t="s">
        <v>608</v>
      </c>
      <c r="C139" s="110" t="s">
        <v>73</v>
      </c>
      <c r="D139" s="97" t="s">
        <v>303</v>
      </c>
      <c r="E139" s="97" t="s">
        <v>264</v>
      </c>
      <c r="F139" s="111" t="s">
        <v>97</v>
      </c>
    </row>
    <row r="140" spans="1:6" ht="22.5">
      <c r="A140" s="108" t="s">
        <v>609</v>
      </c>
      <c r="B140" s="109" t="s">
        <v>608</v>
      </c>
      <c r="C140" s="110" t="s">
        <v>73</v>
      </c>
      <c r="D140" s="97" t="s">
        <v>303</v>
      </c>
      <c r="E140" s="97" t="s">
        <v>146</v>
      </c>
      <c r="F140" s="111" t="s">
        <v>71</v>
      </c>
    </row>
    <row r="141" spans="1:6">
      <c r="A141" s="108" t="s">
        <v>566</v>
      </c>
      <c r="B141" s="109" t="s">
        <v>608</v>
      </c>
      <c r="C141" s="110" t="s">
        <v>147</v>
      </c>
      <c r="D141" s="97" t="s">
        <v>565</v>
      </c>
      <c r="E141" s="97" t="s">
        <v>269</v>
      </c>
      <c r="F141" s="111" t="s">
        <v>270</v>
      </c>
    </row>
    <row r="142" spans="1:6" ht="22.5">
      <c r="A142" s="108" t="s">
        <v>566</v>
      </c>
      <c r="B142" s="109" t="s">
        <v>608</v>
      </c>
      <c r="C142" s="110" t="s">
        <v>228</v>
      </c>
      <c r="D142" s="97" t="s">
        <v>565</v>
      </c>
      <c r="E142" s="97" t="s">
        <v>26</v>
      </c>
      <c r="F142" s="111" t="s">
        <v>214</v>
      </c>
    </row>
    <row r="143" spans="1:6">
      <c r="A143" s="108" t="s">
        <v>566</v>
      </c>
      <c r="B143" s="109" t="s">
        <v>608</v>
      </c>
      <c r="C143" s="110" t="s">
        <v>228</v>
      </c>
      <c r="D143" s="97" t="s">
        <v>565</v>
      </c>
      <c r="E143" s="97" t="s">
        <v>26</v>
      </c>
      <c r="F143" s="111" t="s">
        <v>134</v>
      </c>
    </row>
    <row r="144" spans="1:6">
      <c r="A144" s="108" t="s">
        <v>566</v>
      </c>
      <c r="B144" s="109" t="s">
        <v>608</v>
      </c>
      <c r="C144" s="110" t="s">
        <v>228</v>
      </c>
      <c r="D144" s="97" t="s">
        <v>565</v>
      </c>
      <c r="E144" s="97" t="s">
        <v>272</v>
      </c>
      <c r="F144" s="111" t="s">
        <v>273</v>
      </c>
    </row>
    <row r="145" spans="1:6">
      <c r="A145" s="108" t="s">
        <v>566</v>
      </c>
      <c r="B145" s="109" t="s">
        <v>608</v>
      </c>
      <c r="C145" s="110" t="s">
        <v>228</v>
      </c>
      <c r="D145" s="97" t="s">
        <v>565</v>
      </c>
      <c r="E145" s="97" t="s">
        <v>272</v>
      </c>
      <c r="F145" s="111" t="s">
        <v>275</v>
      </c>
    </row>
    <row r="146" spans="1:6">
      <c r="A146" s="108" t="s">
        <v>566</v>
      </c>
      <c r="B146" s="109" t="s">
        <v>608</v>
      </c>
      <c r="C146" s="110" t="s">
        <v>228</v>
      </c>
      <c r="D146" s="97" t="s">
        <v>565</v>
      </c>
      <c r="E146" s="97" t="s">
        <v>229</v>
      </c>
      <c r="F146" s="111" t="s">
        <v>53</v>
      </c>
    </row>
    <row r="147" spans="1:6">
      <c r="A147" s="108" t="s">
        <v>566</v>
      </c>
      <c r="B147" s="109" t="s">
        <v>608</v>
      </c>
      <c r="C147" s="110" t="s">
        <v>228</v>
      </c>
      <c r="D147" s="97" t="s">
        <v>565</v>
      </c>
      <c r="E147" s="97" t="s">
        <v>229</v>
      </c>
      <c r="F147" s="111" t="s">
        <v>230</v>
      </c>
    </row>
    <row r="148" spans="1:6">
      <c r="A148" s="108" t="s">
        <v>566</v>
      </c>
      <c r="B148" s="109" t="s">
        <v>608</v>
      </c>
      <c r="C148" s="110" t="s">
        <v>228</v>
      </c>
      <c r="D148" s="97" t="s">
        <v>565</v>
      </c>
      <c r="E148" s="97" t="s">
        <v>229</v>
      </c>
      <c r="F148" s="111" t="s">
        <v>134</v>
      </c>
    </row>
    <row r="149" spans="1:6">
      <c r="A149" s="108" t="s">
        <v>566</v>
      </c>
      <c r="B149" s="109" t="s">
        <v>608</v>
      </c>
      <c r="C149" s="110" t="s">
        <v>228</v>
      </c>
      <c r="D149" s="97" t="s">
        <v>565</v>
      </c>
      <c r="E149" s="97" t="s">
        <v>818</v>
      </c>
      <c r="F149" s="111" t="s">
        <v>133</v>
      </c>
    </row>
    <row r="150" spans="1:6">
      <c r="A150" s="108" t="s">
        <v>566</v>
      </c>
      <c r="B150" s="109" t="s">
        <v>608</v>
      </c>
      <c r="C150" s="110" t="s">
        <v>228</v>
      </c>
      <c r="D150" s="104" t="s">
        <v>565</v>
      </c>
      <c r="E150" s="97" t="s">
        <v>818</v>
      </c>
      <c r="F150" s="123" t="s">
        <v>134</v>
      </c>
    </row>
    <row r="151" spans="1:6">
      <c r="A151" s="108" t="s">
        <v>566</v>
      </c>
      <c r="B151" s="109" t="s">
        <v>608</v>
      </c>
      <c r="C151" s="110" t="s">
        <v>228</v>
      </c>
      <c r="D151" s="104" t="s">
        <v>565</v>
      </c>
      <c r="E151" s="104" t="s">
        <v>819</v>
      </c>
      <c r="F151" s="123" t="s">
        <v>815</v>
      </c>
    </row>
    <row r="152" spans="1:6" ht="22.5">
      <c r="A152" s="108" t="s">
        <v>607</v>
      </c>
      <c r="B152" s="109" t="s">
        <v>715</v>
      </c>
      <c r="C152" s="110" t="s">
        <v>306</v>
      </c>
      <c r="D152" s="97" t="s">
        <v>307</v>
      </c>
      <c r="E152" s="97" t="s">
        <v>279</v>
      </c>
      <c r="F152" s="111" t="s">
        <v>280</v>
      </c>
    </row>
    <row r="153" spans="1:6" ht="22.5">
      <c r="A153" s="108" t="s">
        <v>607</v>
      </c>
      <c r="B153" s="109" t="s">
        <v>715</v>
      </c>
      <c r="C153" s="110" t="s">
        <v>306</v>
      </c>
      <c r="D153" s="97" t="s">
        <v>307</v>
      </c>
      <c r="E153" s="97" t="s">
        <v>57</v>
      </c>
      <c r="F153" s="111" t="s">
        <v>244</v>
      </c>
    </row>
    <row r="154" spans="1:6" ht="22.5">
      <c r="A154" s="108" t="s">
        <v>607</v>
      </c>
      <c r="B154" s="109" t="s">
        <v>715</v>
      </c>
      <c r="C154" s="110" t="s">
        <v>306</v>
      </c>
      <c r="D154" s="97" t="s">
        <v>307</v>
      </c>
      <c r="E154" s="97" t="s">
        <v>222</v>
      </c>
      <c r="F154" s="111" t="s">
        <v>284</v>
      </c>
    </row>
    <row r="155" spans="1:6" ht="22.5">
      <c r="A155" s="108" t="s">
        <v>606</v>
      </c>
      <c r="B155" s="109" t="s">
        <v>715</v>
      </c>
      <c r="C155" s="110" t="s">
        <v>139</v>
      </c>
      <c r="D155" s="97" t="s">
        <v>140</v>
      </c>
      <c r="E155" s="97" t="s">
        <v>285</v>
      </c>
      <c r="F155" s="111" t="s">
        <v>308</v>
      </c>
    </row>
    <row r="156" spans="1:6" ht="22.5">
      <c r="A156" s="108" t="s">
        <v>605</v>
      </c>
      <c r="B156" s="109" t="s">
        <v>715</v>
      </c>
      <c r="C156" s="110" t="s">
        <v>139</v>
      </c>
      <c r="D156" s="97" t="s">
        <v>309</v>
      </c>
      <c r="E156" s="97" t="s">
        <v>310</v>
      </c>
      <c r="F156" s="111" t="s">
        <v>311</v>
      </c>
    </row>
    <row r="157" spans="1:6">
      <c r="A157" s="108" t="s">
        <v>605</v>
      </c>
      <c r="B157" s="109" t="s">
        <v>715</v>
      </c>
      <c r="C157" s="110" t="s">
        <v>139</v>
      </c>
      <c r="D157" s="97" t="s">
        <v>309</v>
      </c>
      <c r="E157" s="97" t="s">
        <v>57</v>
      </c>
      <c r="F157" s="111" t="s">
        <v>244</v>
      </c>
    </row>
    <row r="158" spans="1:6" ht="22.5">
      <c r="A158" s="108" t="s">
        <v>605</v>
      </c>
      <c r="B158" s="109" t="s">
        <v>715</v>
      </c>
      <c r="C158" s="110" t="s">
        <v>139</v>
      </c>
      <c r="D158" s="97" t="s">
        <v>309</v>
      </c>
      <c r="E158" s="97" t="s">
        <v>222</v>
      </c>
      <c r="F158" s="111" t="s">
        <v>284</v>
      </c>
    </row>
    <row r="159" spans="1:6" ht="22.5">
      <c r="A159" s="108" t="s">
        <v>604</v>
      </c>
      <c r="B159" s="109" t="s">
        <v>715</v>
      </c>
      <c r="C159" s="110" t="s">
        <v>171</v>
      </c>
      <c r="D159" s="97" t="s">
        <v>172</v>
      </c>
      <c r="E159" s="97" t="s">
        <v>222</v>
      </c>
      <c r="F159" s="111" t="s">
        <v>284</v>
      </c>
    </row>
    <row r="160" spans="1:6">
      <c r="A160" s="108" t="s">
        <v>604</v>
      </c>
      <c r="B160" s="109" t="s">
        <v>715</v>
      </c>
      <c r="C160" s="110" t="s">
        <v>171</v>
      </c>
      <c r="D160" s="97" t="s">
        <v>172</v>
      </c>
      <c r="E160" s="97" t="s">
        <v>150</v>
      </c>
      <c r="F160" s="111" t="s">
        <v>298</v>
      </c>
    </row>
    <row r="161" spans="1:6">
      <c r="A161" s="108" t="s">
        <v>603</v>
      </c>
      <c r="B161" s="109" t="s">
        <v>715</v>
      </c>
      <c r="C161" s="110" t="s">
        <v>171</v>
      </c>
      <c r="D161" s="97" t="s">
        <v>173</v>
      </c>
      <c r="E161" s="101" t="s">
        <v>180</v>
      </c>
      <c r="F161" s="118" t="s">
        <v>181</v>
      </c>
    </row>
    <row r="162" spans="1:6">
      <c r="A162" s="108" t="s">
        <v>602</v>
      </c>
      <c r="B162" s="109" t="s">
        <v>715</v>
      </c>
      <c r="C162" s="110" t="s">
        <v>171</v>
      </c>
      <c r="D162" s="97" t="s">
        <v>174</v>
      </c>
      <c r="E162" s="99" t="s">
        <v>61</v>
      </c>
      <c r="F162" s="115" t="s">
        <v>397</v>
      </c>
    </row>
    <row r="163" spans="1:6">
      <c r="A163" s="108" t="s">
        <v>602</v>
      </c>
      <c r="B163" s="109" t="s">
        <v>715</v>
      </c>
      <c r="C163" s="110" t="s">
        <v>171</v>
      </c>
      <c r="D163" s="97" t="s">
        <v>174</v>
      </c>
      <c r="E163" s="99" t="s">
        <v>62</v>
      </c>
      <c r="F163" s="115" t="s">
        <v>397</v>
      </c>
    </row>
    <row r="164" spans="1:6">
      <c r="A164" s="108" t="s">
        <v>602</v>
      </c>
      <c r="B164" s="109" t="s">
        <v>715</v>
      </c>
      <c r="C164" s="110" t="s">
        <v>171</v>
      </c>
      <c r="D164" s="97" t="s">
        <v>174</v>
      </c>
      <c r="E164" s="99" t="s">
        <v>257</v>
      </c>
      <c r="F164" s="115" t="s">
        <v>397</v>
      </c>
    </row>
    <row r="165" spans="1:6">
      <c r="A165" s="108" t="s">
        <v>601</v>
      </c>
      <c r="B165" s="109" t="s">
        <v>715</v>
      </c>
      <c r="C165" s="110" t="s">
        <v>171</v>
      </c>
      <c r="D165" s="97" t="s">
        <v>175</v>
      </c>
      <c r="E165" s="99" t="s">
        <v>61</v>
      </c>
      <c r="F165" s="115" t="s">
        <v>397</v>
      </c>
    </row>
    <row r="166" spans="1:6">
      <c r="A166" s="108" t="s">
        <v>601</v>
      </c>
      <c r="B166" s="109" t="s">
        <v>715</v>
      </c>
      <c r="C166" s="110" t="s">
        <v>171</v>
      </c>
      <c r="D166" s="97" t="s">
        <v>175</v>
      </c>
      <c r="E166" s="99" t="s">
        <v>62</v>
      </c>
      <c r="F166" s="115" t="s">
        <v>397</v>
      </c>
    </row>
    <row r="167" spans="1:6">
      <c r="A167" s="108" t="s">
        <v>601</v>
      </c>
      <c r="B167" s="109" t="s">
        <v>715</v>
      </c>
      <c r="C167" s="110" t="s">
        <v>171</v>
      </c>
      <c r="D167" s="97" t="s">
        <v>175</v>
      </c>
      <c r="E167" s="99" t="s">
        <v>257</v>
      </c>
      <c r="F167" s="115" t="s">
        <v>397</v>
      </c>
    </row>
    <row r="168" spans="1:6">
      <c r="A168" s="108" t="s">
        <v>600</v>
      </c>
      <c r="B168" s="109" t="s">
        <v>715</v>
      </c>
      <c r="C168" s="110" t="s">
        <v>171</v>
      </c>
      <c r="D168" s="97" t="s">
        <v>176</v>
      </c>
      <c r="E168" s="99" t="s">
        <v>61</v>
      </c>
      <c r="F168" s="115" t="s">
        <v>323</v>
      </c>
    </row>
    <row r="169" spans="1:6">
      <c r="A169" s="108" t="s">
        <v>599</v>
      </c>
      <c r="B169" s="109" t="s">
        <v>715</v>
      </c>
      <c r="C169" s="110" t="s">
        <v>171</v>
      </c>
      <c r="D169" s="97" t="s">
        <v>177</v>
      </c>
      <c r="E169" s="101" t="s">
        <v>77</v>
      </c>
      <c r="F169" s="118" t="s">
        <v>30</v>
      </c>
    </row>
    <row r="170" spans="1:6">
      <c r="A170" s="108" t="s">
        <v>598</v>
      </c>
      <c r="B170" s="109" t="s">
        <v>715</v>
      </c>
      <c r="C170" s="110" t="s">
        <v>171</v>
      </c>
      <c r="D170" s="101" t="s">
        <v>178</v>
      </c>
      <c r="E170" s="101" t="s">
        <v>182</v>
      </c>
      <c r="F170" s="115" t="s">
        <v>397</v>
      </c>
    </row>
    <row r="171" spans="1:6" ht="22.5">
      <c r="A171" s="108" t="s">
        <v>597</v>
      </c>
      <c r="B171" s="109" t="s">
        <v>715</v>
      </c>
      <c r="C171" s="110" t="s">
        <v>171</v>
      </c>
      <c r="D171" s="101" t="s">
        <v>179</v>
      </c>
      <c r="E171" s="97" t="s">
        <v>222</v>
      </c>
      <c r="F171" s="111" t="s">
        <v>284</v>
      </c>
    </row>
    <row r="172" spans="1:6" ht="22.5">
      <c r="A172" s="108" t="s">
        <v>596</v>
      </c>
      <c r="B172" s="109" t="s">
        <v>715</v>
      </c>
      <c r="C172" s="110" t="s">
        <v>79</v>
      </c>
      <c r="D172" s="97" t="s">
        <v>82</v>
      </c>
      <c r="E172" s="97" t="s">
        <v>313</v>
      </c>
      <c r="F172" s="111" t="s">
        <v>314</v>
      </c>
    </row>
    <row r="173" spans="1:6">
      <c r="A173" s="108" t="s">
        <v>596</v>
      </c>
      <c r="B173" s="109" t="s">
        <v>715</v>
      </c>
      <c r="C173" s="110" t="s">
        <v>79</v>
      </c>
      <c r="D173" s="97" t="s">
        <v>82</v>
      </c>
      <c r="E173" s="97" t="s">
        <v>137</v>
      </c>
      <c r="F173" s="111" t="s">
        <v>280</v>
      </c>
    </row>
    <row r="174" spans="1:6">
      <c r="A174" s="108" t="s">
        <v>596</v>
      </c>
      <c r="B174" s="109" t="s">
        <v>715</v>
      </c>
      <c r="C174" s="110" t="s">
        <v>79</v>
      </c>
      <c r="D174" s="97" t="s">
        <v>82</v>
      </c>
      <c r="E174" s="97" t="s">
        <v>80</v>
      </c>
      <c r="F174" s="111" t="s">
        <v>68</v>
      </c>
    </row>
    <row r="175" spans="1:6">
      <c r="A175" s="108" t="s">
        <v>596</v>
      </c>
      <c r="B175" s="109" t="s">
        <v>715</v>
      </c>
      <c r="C175" s="110" t="s">
        <v>79</v>
      </c>
      <c r="D175" s="97" t="s">
        <v>82</v>
      </c>
      <c r="E175" s="97" t="s">
        <v>80</v>
      </c>
      <c r="F175" s="111" t="s">
        <v>27</v>
      </c>
    </row>
    <row r="176" spans="1:6">
      <c r="A176" s="108" t="s">
        <v>596</v>
      </c>
      <c r="B176" s="109" t="s">
        <v>715</v>
      </c>
      <c r="C176" s="110" t="s">
        <v>79</v>
      </c>
      <c r="D176" s="97" t="s">
        <v>82</v>
      </c>
      <c r="E176" s="97" t="s">
        <v>222</v>
      </c>
      <c r="F176" s="111" t="s">
        <v>148</v>
      </c>
    </row>
    <row r="177" spans="1:6" ht="22.5">
      <c r="A177" s="108" t="s">
        <v>595</v>
      </c>
      <c r="B177" s="109" t="s">
        <v>715</v>
      </c>
      <c r="C177" s="110" t="s">
        <v>277</v>
      </c>
      <c r="D177" s="97" t="s">
        <v>149</v>
      </c>
      <c r="E177" s="97" t="s">
        <v>150</v>
      </c>
      <c r="F177" s="111" t="s">
        <v>148</v>
      </c>
    </row>
    <row r="178" spans="1:6" ht="22.5">
      <c r="A178" s="108" t="s">
        <v>594</v>
      </c>
      <c r="B178" s="109" t="s">
        <v>715</v>
      </c>
      <c r="C178" s="110" t="s">
        <v>73</v>
      </c>
      <c r="D178" s="97" t="s">
        <v>70</v>
      </c>
      <c r="E178" s="97" t="s">
        <v>318</v>
      </c>
      <c r="F178" s="111" t="s">
        <v>68</v>
      </c>
    </row>
    <row r="179" spans="1:6" ht="22.5">
      <c r="A179" s="108" t="s">
        <v>733</v>
      </c>
      <c r="B179" s="109" t="s">
        <v>715</v>
      </c>
      <c r="C179" s="110" t="s">
        <v>73</v>
      </c>
      <c r="D179" s="97" t="s">
        <v>70</v>
      </c>
      <c r="E179" s="97" t="s">
        <v>146</v>
      </c>
      <c r="F179" s="111" t="s">
        <v>71</v>
      </c>
    </row>
    <row r="180" spans="1:6" ht="22.5">
      <c r="A180" s="108" t="s">
        <v>566</v>
      </c>
      <c r="B180" s="109" t="s">
        <v>715</v>
      </c>
      <c r="C180" s="110" t="s">
        <v>228</v>
      </c>
      <c r="D180" s="97" t="s">
        <v>565</v>
      </c>
      <c r="E180" s="97" t="s">
        <v>26</v>
      </c>
      <c r="F180" s="111" t="s">
        <v>214</v>
      </c>
    </row>
    <row r="181" spans="1:6">
      <c r="A181" s="108" t="s">
        <v>566</v>
      </c>
      <c r="B181" s="109" t="s">
        <v>715</v>
      </c>
      <c r="C181" s="110" t="s">
        <v>228</v>
      </c>
      <c r="D181" s="97" t="s">
        <v>565</v>
      </c>
      <c r="E181" s="97" t="s">
        <v>26</v>
      </c>
      <c r="F181" s="111" t="s">
        <v>134</v>
      </c>
    </row>
    <row r="182" spans="1:6">
      <c r="A182" s="108" t="s">
        <v>566</v>
      </c>
      <c r="B182" s="109" t="s">
        <v>715</v>
      </c>
      <c r="C182" s="110" t="s">
        <v>228</v>
      </c>
      <c r="D182" s="97" t="s">
        <v>565</v>
      </c>
      <c r="E182" s="97" t="s">
        <v>272</v>
      </c>
      <c r="F182" s="111" t="s">
        <v>273</v>
      </c>
    </row>
    <row r="183" spans="1:6">
      <c r="A183" s="108" t="s">
        <v>566</v>
      </c>
      <c r="B183" s="109" t="s">
        <v>715</v>
      </c>
      <c r="C183" s="110" t="s">
        <v>228</v>
      </c>
      <c r="D183" s="97" t="s">
        <v>565</v>
      </c>
      <c r="E183" s="97" t="s">
        <v>272</v>
      </c>
      <c r="F183" s="111" t="s">
        <v>275</v>
      </c>
    </row>
    <row r="184" spans="1:6">
      <c r="A184" s="108" t="s">
        <v>566</v>
      </c>
      <c r="B184" s="109" t="s">
        <v>715</v>
      </c>
      <c r="C184" s="110" t="s">
        <v>228</v>
      </c>
      <c r="D184" s="97" t="s">
        <v>565</v>
      </c>
      <c r="E184" s="97" t="s">
        <v>229</v>
      </c>
      <c r="F184" s="111" t="s">
        <v>53</v>
      </c>
    </row>
    <row r="185" spans="1:6">
      <c r="A185" s="108" t="s">
        <v>566</v>
      </c>
      <c r="B185" s="109" t="s">
        <v>715</v>
      </c>
      <c r="C185" s="110" t="s">
        <v>228</v>
      </c>
      <c r="D185" s="97" t="s">
        <v>565</v>
      </c>
      <c r="E185" s="97" t="s">
        <v>229</v>
      </c>
      <c r="F185" s="111" t="s">
        <v>230</v>
      </c>
    </row>
    <row r="186" spans="1:6">
      <c r="A186" s="108" t="s">
        <v>566</v>
      </c>
      <c r="B186" s="109" t="s">
        <v>715</v>
      </c>
      <c r="C186" s="110" t="s">
        <v>228</v>
      </c>
      <c r="D186" s="97" t="s">
        <v>565</v>
      </c>
      <c r="E186" s="97" t="s">
        <v>818</v>
      </c>
      <c r="F186" s="111" t="s">
        <v>133</v>
      </c>
    </row>
    <row r="187" spans="1:6">
      <c r="A187" s="108" t="s">
        <v>566</v>
      </c>
      <c r="B187" s="109" t="s">
        <v>715</v>
      </c>
      <c r="C187" s="110" t="s">
        <v>228</v>
      </c>
      <c r="D187" s="97" t="s">
        <v>565</v>
      </c>
      <c r="E187" s="97" t="s">
        <v>818</v>
      </c>
      <c r="F187" s="111" t="s">
        <v>133</v>
      </c>
    </row>
    <row r="188" spans="1:6">
      <c r="A188" s="108" t="s">
        <v>566</v>
      </c>
      <c r="B188" s="109" t="s">
        <v>715</v>
      </c>
      <c r="C188" s="110" t="s">
        <v>228</v>
      </c>
      <c r="D188" s="104" t="s">
        <v>565</v>
      </c>
      <c r="E188" s="97" t="s">
        <v>818</v>
      </c>
      <c r="F188" s="123" t="s">
        <v>134</v>
      </c>
    </row>
    <row r="189" spans="1:6">
      <c r="A189" s="108" t="s">
        <v>566</v>
      </c>
      <c r="B189" s="109" t="s">
        <v>715</v>
      </c>
      <c r="C189" s="110" t="s">
        <v>228</v>
      </c>
      <c r="D189" s="104" t="s">
        <v>565</v>
      </c>
      <c r="E189" s="104" t="s">
        <v>819</v>
      </c>
      <c r="F189" s="123" t="s">
        <v>815</v>
      </c>
    </row>
    <row r="190" spans="1:6" ht="22.5">
      <c r="A190" s="108" t="s">
        <v>593</v>
      </c>
      <c r="B190" s="109" t="s">
        <v>716</v>
      </c>
      <c r="C190" s="110" t="s">
        <v>306</v>
      </c>
      <c r="D190" s="97" t="s">
        <v>363</v>
      </c>
      <c r="E190" s="97" t="s">
        <v>279</v>
      </c>
      <c r="F190" s="111" t="s">
        <v>280</v>
      </c>
    </row>
    <row r="191" spans="1:6" ht="22.5">
      <c r="A191" s="108" t="s">
        <v>593</v>
      </c>
      <c r="B191" s="109" t="s">
        <v>716</v>
      </c>
      <c r="C191" s="110" t="s">
        <v>306</v>
      </c>
      <c r="D191" s="97" t="s">
        <v>363</v>
      </c>
      <c r="E191" s="97" t="s">
        <v>57</v>
      </c>
      <c r="F191" s="111" t="s">
        <v>244</v>
      </c>
    </row>
    <row r="192" spans="1:6" ht="22.5">
      <c r="A192" s="108" t="s">
        <v>593</v>
      </c>
      <c r="B192" s="109" t="s">
        <v>716</v>
      </c>
      <c r="C192" s="110" t="s">
        <v>306</v>
      </c>
      <c r="D192" s="97" t="s">
        <v>363</v>
      </c>
      <c r="E192" s="97" t="s">
        <v>222</v>
      </c>
      <c r="F192" s="111" t="s">
        <v>284</v>
      </c>
    </row>
    <row r="193" spans="1:6" ht="22.5">
      <c r="A193" s="108" t="s">
        <v>592</v>
      </c>
      <c r="B193" s="109" t="s">
        <v>716</v>
      </c>
      <c r="C193" s="110" t="s">
        <v>139</v>
      </c>
      <c r="D193" s="97" t="s">
        <v>140</v>
      </c>
      <c r="E193" s="97" t="s">
        <v>285</v>
      </c>
      <c r="F193" s="111" t="s">
        <v>308</v>
      </c>
    </row>
    <row r="194" spans="1:6" ht="22.5">
      <c r="A194" s="108" t="s">
        <v>591</v>
      </c>
      <c r="B194" s="109" t="s">
        <v>716</v>
      </c>
      <c r="C194" s="110" t="s">
        <v>139</v>
      </c>
      <c r="D194" s="97" t="s">
        <v>309</v>
      </c>
      <c r="E194" s="97" t="s">
        <v>310</v>
      </c>
      <c r="F194" s="111" t="s">
        <v>311</v>
      </c>
    </row>
    <row r="195" spans="1:6">
      <c r="A195" s="108" t="s">
        <v>591</v>
      </c>
      <c r="B195" s="109" t="s">
        <v>716</v>
      </c>
      <c r="C195" s="110" t="s">
        <v>139</v>
      </c>
      <c r="D195" s="97" t="s">
        <v>309</v>
      </c>
      <c r="E195" s="97" t="s">
        <v>57</v>
      </c>
      <c r="F195" s="111" t="s">
        <v>244</v>
      </c>
    </row>
    <row r="196" spans="1:6" ht="22.5">
      <c r="A196" s="108" t="s">
        <v>591</v>
      </c>
      <c r="B196" s="109" t="s">
        <v>716</v>
      </c>
      <c r="C196" s="110" t="s">
        <v>139</v>
      </c>
      <c r="D196" s="97" t="s">
        <v>309</v>
      </c>
      <c r="E196" s="97" t="s">
        <v>222</v>
      </c>
      <c r="F196" s="111" t="s">
        <v>284</v>
      </c>
    </row>
    <row r="197" spans="1:6" ht="22.5">
      <c r="A197" s="108" t="s">
        <v>590</v>
      </c>
      <c r="B197" s="109" t="s">
        <v>716</v>
      </c>
      <c r="C197" s="110" t="s">
        <v>73</v>
      </c>
      <c r="D197" s="97" t="s">
        <v>70</v>
      </c>
      <c r="E197" s="97" t="s">
        <v>370</v>
      </c>
      <c r="F197" s="111" t="s">
        <v>184</v>
      </c>
    </row>
    <row r="198" spans="1:6" ht="22.5">
      <c r="A198" s="108" t="s">
        <v>590</v>
      </c>
      <c r="B198" s="109" t="s">
        <v>716</v>
      </c>
      <c r="C198" s="110" t="s">
        <v>73</v>
      </c>
      <c r="D198" s="97" t="s">
        <v>70</v>
      </c>
      <c r="E198" s="97" t="s">
        <v>146</v>
      </c>
      <c r="F198" s="111" t="s">
        <v>71</v>
      </c>
    </row>
    <row r="199" spans="1:6" ht="22.5">
      <c r="A199" s="108" t="s">
        <v>589</v>
      </c>
      <c r="B199" s="109" t="s">
        <v>716</v>
      </c>
      <c r="C199" s="112" t="s">
        <v>151</v>
      </c>
      <c r="D199" s="99" t="s">
        <v>83</v>
      </c>
      <c r="E199" s="99" t="s">
        <v>264</v>
      </c>
      <c r="F199" s="115" t="s">
        <v>97</v>
      </c>
    </row>
    <row r="200" spans="1:6" ht="22.5">
      <c r="A200" s="108" t="s">
        <v>588</v>
      </c>
      <c r="B200" s="109" t="s">
        <v>716</v>
      </c>
      <c r="C200" s="112" t="s">
        <v>151</v>
      </c>
      <c r="D200" s="99" t="s">
        <v>153</v>
      </c>
      <c r="E200" s="99" t="s">
        <v>374</v>
      </c>
      <c r="F200" s="115" t="s">
        <v>97</v>
      </c>
    </row>
    <row r="201" spans="1:6" ht="22.5">
      <c r="A201" s="108" t="s">
        <v>588</v>
      </c>
      <c r="B201" s="109" t="s">
        <v>716</v>
      </c>
      <c r="C201" s="112" t="s">
        <v>152</v>
      </c>
      <c r="D201" s="99" t="s">
        <v>153</v>
      </c>
      <c r="E201" s="99" t="s">
        <v>154</v>
      </c>
      <c r="F201" s="115" t="s">
        <v>68</v>
      </c>
    </row>
    <row r="202" spans="1:6" ht="22.5">
      <c r="A202" s="108" t="s">
        <v>588</v>
      </c>
      <c r="B202" s="109" t="s">
        <v>716</v>
      </c>
      <c r="C202" s="112" t="s">
        <v>152</v>
      </c>
      <c r="D202" s="99" t="s">
        <v>153</v>
      </c>
      <c r="E202" s="99" t="s">
        <v>54</v>
      </c>
      <c r="F202" s="115" t="s">
        <v>131</v>
      </c>
    </row>
    <row r="203" spans="1:6">
      <c r="A203" s="108" t="s">
        <v>587</v>
      </c>
      <c r="B203" s="109" t="s">
        <v>716</v>
      </c>
      <c r="C203" s="112" t="s">
        <v>85</v>
      </c>
      <c r="D203" s="102" t="s">
        <v>86</v>
      </c>
      <c r="E203" s="99" t="s">
        <v>156</v>
      </c>
      <c r="F203" s="115" t="s">
        <v>87</v>
      </c>
    </row>
    <row r="204" spans="1:6">
      <c r="A204" s="108" t="s">
        <v>587</v>
      </c>
      <c r="B204" s="109" t="s">
        <v>716</v>
      </c>
      <c r="C204" s="112" t="s">
        <v>85</v>
      </c>
      <c r="D204" s="102" t="s">
        <v>86</v>
      </c>
      <c r="E204" s="99" t="s">
        <v>371</v>
      </c>
      <c r="F204" s="115" t="s">
        <v>68</v>
      </c>
    </row>
    <row r="205" spans="1:6">
      <c r="A205" s="108" t="s">
        <v>587</v>
      </c>
      <c r="B205" s="109" t="s">
        <v>716</v>
      </c>
      <c r="C205" s="112" t="s">
        <v>85</v>
      </c>
      <c r="D205" s="102" t="s">
        <v>86</v>
      </c>
      <c r="E205" s="99" t="s">
        <v>88</v>
      </c>
      <c r="F205" s="115" t="s">
        <v>157</v>
      </c>
    </row>
    <row r="206" spans="1:6">
      <c r="A206" s="108" t="s">
        <v>586</v>
      </c>
      <c r="B206" s="109" t="s">
        <v>716</v>
      </c>
      <c r="C206" s="112" t="s">
        <v>85</v>
      </c>
      <c r="D206" s="102" t="s">
        <v>406</v>
      </c>
      <c r="E206" s="99" t="s">
        <v>264</v>
      </c>
      <c r="F206" s="115" t="s">
        <v>408</v>
      </c>
    </row>
    <row r="207" spans="1:6">
      <c r="A207" s="108" t="s">
        <v>586</v>
      </c>
      <c r="B207" s="109" t="s">
        <v>716</v>
      </c>
      <c r="C207" s="112" t="s">
        <v>85</v>
      </c>
      <c r="D207" s="102" t="s">
        <v>406</v>
      </c>
      <c r="E207" s="99" t="s">
        <v>264</v>
      </c>
      <c r="F207" s="115" t="s">
        <v>407</v>
      </c>
    </row>
    <row r="208" spans="1:6">
      <c r="A208" s="108" t="s">
        <v>585</v>
      </c>
      <c r="B208" s="109" t="s">
        <v>716</v>
      </c>
      <c r="C208" s="112" t="s">
        <v>85</v>
      </c>
      <c r="D208" s="99" t="s">
        <v>158</v>
      </c>
      <c r="E208" s="99" t="s">
        <v>372</v>
      </c>
      <c r="F208" s="115" t="s">
        <v>159</v>
      </c>
    </row>
    <row r="209" spans="1:6">
      <c r="A209" s="108" t="s">
        <v>585</v>
      </c>
      <c r="B209" s="109" t="s">
        <v>716</v>
      </c>
      <c r="C209" s="112" t="s">
        <v>85</v>
      </c>
      <c r="D209" s="99" t="s">
        <v>158</v>
      </c>
      <c r="E209" s="99" t="s">
        <v>279</v>
      </c>
      <c r="F209" s="111" t="s">
        <v>280</v>
      </c>
    </row>
    <row r="210" spans="1:6">
      <c r="A210" s="108" t="s">
        <v>584</v>
      </c>
      <c r="B210" s="109" t="s">
        <v>716</v>
      </c>
      <c r="C210" s="119" t="s">
        <v>89</v>
      </c>
      <c r="D210" s="99" t="s">
        <v>90</v>
      </c>
      <c r="E210" s="99" t="s">
        <v>373</v>
      </c>
      <c r="F210" s="115" t="s">
        <v>92</v>
      </c>
    </row>
    <row r="211" spans="1:6">
      <c r="A211" s="108" t="s">
        <v>584</v>
      </c>
      <c r="B211" s="109" t="s">
        <v>716</v>
      </c>
      <c r="C211" s="119" t="s">
        <v>89</v>
      </c>
      <c r="D211" s="99" t="s">
        <v>90</v>
      </c>
      <c r="E211" s="99" t="s">
        <v>88</v>
      </c>
      <c r="F211" s="115" t="s">
        <v>157</v>
      </c>
    </row>
    <row r="212" spans="1:6">
      <c r="A212" s="108" t="s">
        <v>584</v>
      </c>
      <c r="B212" s="109" t="s">
        <v>716</v>
      </c>
      <c r="C212" s="119" t="s">
        <v>89</v>
      </c>
      <c r="D212" s="99" t="s">
        <v>90</v>
      </c>
      <c r="E212" s="99" t="s">
        <v>91</v>
      </c>
      <c r="F212" s="111" t="s">
        <v>280</v>
      </c>
    </row>
    <row r="213" spans="1:6">
      <c r="A213" s="108" t="s">
        <v>583</v>
      </c>
      <c r="B213" s="109" t="s">
        <v>716</v>
      </c>
      <c r="C213" s="119" t="s">
        <v>89</v>
      </c>
      <c r="D213" s="99" t="s">
        <v>158</v>
      </c>
      <c r="E213" s="99" t="s">
        <v>372</v>
      </c>
      <c r="F213" s="115" t="s">
        <v>160</v>
      </c>
    </row>
    <row r="214" spans="1:6">
      <c r="A214" s="108" t="s">
        <v>583</v>
      </c>
      <c r="B214" s="109" t="s">
        <v>716</v>
      </c>
      <c r="C214" s="119" t="s">
        <v>89</v>
      </c>
      <c r="D214" s="99" t="s">
        <v>158</v>
      </c>
      <c r="E214" s="99" t="s">
        <v>279</v>
      </c>
      <c r="F214" s="111" t="s">
        <v>280</v>
      </c>
    </row>
    <row r="215" spans="1:6" ht="22.5">
      <c r="A215" s="108" t="s">
        <v>566</v>
      </c>
      <c r="B215" s="109" t="s">
        <v>716</v>
      </c>
      <c r="C215" s="110" t="s">
        <v>228</v>
      </c>
      <c r="D215" s="97" t="s">
        <v>565</v>
      </c>
      <c r="E215" s="97" t="s">
        <v>26</v>
      </c>
      <c r="F215" s="111" t="s">
        <v>214</v>
      </c>
    </row>
    <row r="216" spans="1:6">
      <c r="A216" s="108" t="s">
        <v>566</v>
      </c>
      <c r="B216" s="109" t="s">
        <v>716</v>
      </c>
      <c r="C216" s="110" t="s">
        <v>228</v>
      </c>
      <c r="D216" s="97" t="s">
        <v>565</v>
      </c>
      <c r="E216" s="97" t="s">
        <v>26</v>
      </c>
      <c r="F216" s="111" t="s">
        <v>134</v>
      </c>
    </row>
    <row r="217" spans="1:6">
      <c r="A217" s="108" t="s">
        <v>566</v>
      </c>
      <c r="B217" s="109" t="s">
        <v>716</v>
      </c>
      <c r="C217" s="110" t="s">
        <v>228</v>
      </c>
      <c r="D217" s="97" t="s">
        <v>565</v>
      </c>
      <c r="E217" s="97" t="s">
        <v>229</v>
      </c>
      <c r="F217" s="111" t="s">
        <v>53</v>
      </c>
    </row>
    <row r="218" spans="1:6">
      <c r="A218" s="108" t="s">
        <v>566</v>
      </c>
      <c r="B218" s="109" t="s">
        <v>716</v>
      </c>
      <c r="C218" s="110" t="s">
        <v>228</v>
      </c>
      <c r="D218" s="97" t="s">
        <v>565</v>
      </c>
      <c r="E218" s="97" t="s">
        <v>368</v>
      </c>
      <c r="F218" s="111" t="s">
        <v>369</v>
      </c>
    </row>
    <row r="219" spans="1:6">
      <c r="A219" s="108" t="s">
        <v>566</v>
      </c>
      <c r="B219" s="109" t="s">
        <v>716</v>
      </c>
      <c r="C219" s="110" t="s">
        <v>228</v>
      </c>
      <c r="D219" s="97" t="s">
        <v>565</v>
      </c>
      <c r="E219" s="97" t="s">
        <v>229</v>
      </c>
      <c r="F219" s="111" t="s">
        <v>230</v>
      </c>
    </row>
    <row r="220" spans="1:6">
      <c r="A220" s="108" t="s">
        <v>566</v>
      </c>
      <c r="B220" s="109" t="s">
        <v>716</v>
      </c>
      <c r="C220" s="110" t="s">
        <v>228</v>
      </c>
      <c r="D220" s="97" t="s">
        <v>565</v>
      </c>
      <c r="E220" s="97" t="s">
        <v>229</v>
      </c>
      <c r="F220" s="111" t="s">
        <v>134</v>
      </c>
    </row>
    <row r="221" spans="1:6">
      <c r="A221" s="108" t="s">
        <v>566</v>
      </c>
      <c r="B221" s="109" t="s">
        <v>716</v>
      </c>
      <c r="C221" s="110" t="s">
        <v>228</v>
      </c>
      <c r="D221" s="97" t="s">
        <v>565</v>
      </c>
      <c r="E221" s="97" t="s">
        <v>818</v>
      </c>
      <c r="F221" s="111" t="s">
        <v>133</v>
      </c>
    </row>
    <row r="222" spans="1:6">
      <c r="A222" s="108" t="s">
        <v>566</v>
      </c>
      <c r="B222" s="109" t="s">
        <v>716</v>
      </c>
      <c r="C222" s="110" t="s">
        <v>228</v>
      </c>
      <c r="D222" s="104" t="s">
        <v>565</v>
      </c>
      <c r="E222" s="97" t="s">
        <v>818</v>
      </c>
      <c r="F222" s="123" t="s">
        <v>134</v>
      </c>
    </row>
    <row r="223" spans="1:6">
      <c r="A223" s="108" t="s">
        <v>566</v>
      </c>
      <c r="B223" s="109" t="s">
        <v>716</v>
      </c>
      <c r="C223" s="110" t="s">
        <v>228</v>
      </c>
      <c r="D223" s="104" t="s">
        <v>565</v>
      </c>
      <c r="E223" s="104" t="s">
        <v>819</v>
      </c>
      <c r="F223" s="123" t="s">
        <v>815</v>
      </c>
    </row>
    <row r="224" spans="1:6">
      <c r="A224" s="108" t="s">
        <v>582</v>
      </c>
      <c r="B224" s="109" t="s">
        <v>717</v>
      </c>
      <c r="C224" s="110" t="s">
        <v>111</v>
      </c>
      <c r="D224" s="97" t="s">
        <v>110</v>
      </c>
      <c r="E224" s="97" t="s">
        <v>106</v>
      </c>
      <c r="F224" s="111" t="s">
        <v>280</v>
      </c>
    </row>
    <row r="225" spans="1:6" ht="22.5">
      <c r="A225" s="108" t="s">
        <v>581</v>
      </c>
      <c r="B225" s="109" t="s">
        <v>717</v>
      </c>
      <c r="C225" s="110" t="s">
        <v>111</v>
      </c>
      <c r="D225" s="97" t="s">
        <v>352</v>
      </c>
      <c r="E225" s="97" t="s">
        <v>112</v>
      </c>
      <c r="F225" s="111" t="s">
        <v>113</v>
      </c>
    </row>
    <row r="226" spans="1:6" ht="22.5">
      <c r="A226" s="108" t="s">
        <v>581</v>
      </c>
      <c r="B226" s="109" t="s">
        <v>717</v>
      </c>
      <c r="C226" s="110" t="s">
        <v>111</v>
      </c>
      <c r="D226" s="97" t="s">
        <v>352</v>
      </c>
      <c r="E226" s="97" t="s">
        <v>129</v>
      </c>
      <c r="F226" s="111" t="s">
        <v>87</v>
      </c>
    </row>
    <row r="227" spans="1:6" ht="22.5">
      <c r="A227" s="108" t="s">
        <v>581</v>
      </c>
      <c r="B227" s="109" t="s">
        <v>717</v>
      </c>
      <c r="C227" s="110" t="s">
        <v>111</v>
      </c>
      <c r="D227" s="97" t="s">
        <v>352</v>
      </c>
      <c r="E227" s="97" t="s">
        <v>234</v>
      </c>
      <c r="F227" s="111" t="s">
        <v>131</v>
      </c>
    </row>
    <row r="228" spans="1:6">
      <c r="A228" s="108" t="s">
        <v>566</v>
      </c>
      <c r="B228" s="109" t="s">
        <v>717</v>
      </c>
      <c r="C228" s="110" t="s">
        <v>147</v>
      </c>
      <c r="D228" s="97" t="s">
        <v>565</v>
      </c>
      <c r="E228" s="97" t="s">
        <v>269</v>
      </c>
      <c r="F228" s="111" t="s">
        <v>270</v>
      </c>
    </row>
    <row r="229" spans="1:6">
      <c r="A229" s="108" t="s">
        <v>566</v>
      </c>
      <c r="B229" s="109" t="s">
        <v>717</v>
      </c>
      <c r="C229" s="110" t="s">
        <v>147</v>
      </c>
      <c r="D229" s="97" t="s">
        <v>565</v>
      </c>
      <c r="E229" s="97" t="s">
        <v>269</v>
      </c>
      <c r="F229" s="111" t="s">
        <v>331</v>
      </c>
    </row>
    <row r="230" spans="1:6" ht="22.5">
      <c r="A230" s="108" t="s">
        <v>566</v>
      </c>
      <c r="B230" s="109" t="s">
        <v>717</v>
      </c>
      <c r="C230" s="110" t="s">
        <v>228</v>
      </c>
      <c r="D230" s="97" t="s">
        <v>565</v>
      </c>
      <c r="E230" s="97" t="s">
        <v>26</v>
      </c>
      <c r="F230" s="111" t="s">
        <v>214</v>
      </c>
    </row>
    <row r="231" spans="1:6">
      <c r="A231" s="108" t="s">
        <v>566</v>
      </c>
      <c r="B231" s="109" t="s">
        <v>717</v>
      </c>
      <c r="C231" s="110" t="s">
        <v>228</v>
      </c>
      <c r="D231" s="97" t="s">
        <v>565</v>
      </c>
      <c r="E231" s="97" t="s">
        <v>26</v>
      </c>
      <c r="F231" s="111" t="s">
        <v>134</v>
      </c>
    </row>
    <row r="232" spans="1:6">
      <c r="A232" s="108" t="s">
        <v>566</v>
      </c>
      <c r="B232" s="109" t="s">
        <v>717</v>
      </c>
      <c r="C232" s="110" t="s">
        <v>228</v>
      </c>
      <c r="D232" s="97" t="s">
        <v>565</v>
      </c>
      <c r="E232" s="97" t="s">
        <v>229</v>
      </c>
      <c r="F232" s="111" t="s">
        <v>53</v>
      </c>
    </row>
    <row r="233" spans="1:6">
      <c r="A233" s="108" t="s">
        <v>566</v>
      </c>
      <c r="B233" s="109" t="s">
        <v>717</v>
      </c>
      <c r="C233" s="110" t="s">
        <v>228</v>
      </c>
      <c r="D233" s="97" t="s">
        <v>565</v>
      </c>
      <c r="E233" s="97" t="s">
        <v>229</v>
      </c>
      <c r="F233" s="111" t="s">
        <v>230</v>
      </c>
    </row>
    <row r="234" spans="1:6">
      <c r="A234" s="108" t="s">
        <v>566</v>
      </c>
      <c r="B234" s="109" t="s">
        <v>717</v>
      </c>
      <c r="C234" s="110" t="s">
        <v>228</v>
      </c>
      <c r="D234" s="97" t="s">
        <v>565</v>
      </c>
      <c r="E234" s="97" t="s">
        <v>229</v>
      </c>
      <c r="F234" s="111" t="s">
        <v>134</v>
      </c>
    </row>
    <row r="235" spans="1:6">
      <c r="A235" s="108" t="s">
        <v>566</v>
      </c>
      <c r="B235" s="109" t="s">
        <v>717</v>
      </c>
      <c r="C235" s="110" t="s">
        <v>228</v>
      </c>
      <c r="D235" s="97" t="s">
        <v>565</v>
      </c>
      <c r="E235" s="97" t="s">
        <v>818</v>
      </c>
      <c r="F235" s="111" t="s">
        <v>133</v>
      </c>
    </row>
    <row r="236" spans="1:6">
      <c r="A236" s="108" t="s">
        <v>566</v>
      </c>
      <c r="B236" s="109" t="s">
        <v>717</v>
      </c>
      <c r="C236" s="110" t="s">
        <v>228</v>
      </c>
      <c r="D236" s="104" t="s">
        <v>565</v>
      </c>
      <c r="E236" s="97" t="s">
        <v>818</v>
      </c>
      <c r="F236" s="123" t="s">
        <v>134</v>
      </c>
    </row>
    <row r="237" spans="1:6">
      <c r="A237" s="108" t="s">
        <v>566</v>
      </c>
      <c r="B237" s="109" t="s">
        <v>717</v>
      </c>
      <c r="C237" s="110" t="s">
        <v>228</v>
      </c>
      <c r="D237" s="104" t="s">
        <v>565</v>
      </c>
      <c r="E237" s="104" t="s">
        <v>819</v>
      </c>
      <c r="F237" s="123" t="s">
        <v>815</v>
      </c>
    </row>
    <row r="238" spans="1:6" ht="22.5">
      <c r="A238" s="108" t="s">
        <v>580</v>
      </c>
      <c r="B238" s="109" t="s">
        <v>718</v>
      </c>
      <c r="C238" s="110" t="s">
        <v>94</v>
      </c>
      <c r="D238" s="97" t="s">
        <v>95</v>
      </c>
      <c r="E238" s="97" t="s">
        <v>332</v>
      </c>
      <c r="F238" s="111" t="s">
        <v>280</v>
      </c>
    </row>
    <row r="239" spans="1:6" ht="22.5">
      <c r="A239" s="108" t="s">
        <v>580</v>
      </c>
      <c r="B239" s="109" t="s">
        <v>718</v>
      </c>
      <c r="C239" s="110" t="s">
        <v>94</v>
      </c>
      <c r="D239" s="97" t="s">
        <v>95</v>
      </c>
      <c r="E239" s="97" t="s">
        <v>333</v>
      </c>
      <c r="F239" s="111" t="s">
        <v>162</v>
      </c>
    </row>
    <row r="240" spans="1:6" ht="33.75">
      <c r="A240" s="108" t="s">
        <v>579</v>
      </c>
      <c r="B240" s="109" t="s">
        <v>718</v>
      </c>
      <c r="C240" s="110" t="s">
        <v>94</v>
      </c>
      <c r="D240" s="97" t="s">
        <v>96</v>
      </c>
      <c r="E240" s="97" t="s">
        <v>334</v>
      </c>
      <c r="F240" s="111" t="s">
        <v>280</v>
      </c>
    </row>
    <row r="241" spans="1:6" ht="22.5">
      <c r="A241" s="108" t="s">
        <v>579</v>
      </c>
      <c r="B241" s="109" t="s">
        <v>718</v>
      </c>
      <c r="C241" s="110" t="s">
        <v>94</v>
      </c>
      <c r="D241" s="97" t="s">
        <v>96</v>
      </c>
      <c r="E241" s="97" t="s">
        <v>336</v>
      </c>
      <c r="F241" s="111" t="s">
        <v>162</v>
      </c>
    </row>
    <row r="242" spans="1:6" ht="22.5">
      <c r="A242" s="108" t="s">
        <v>578</v>
      </c>
      <c r="B242" s="109" t="s">
        <v>718</v>
      </c>
      <c r="C242" s="110" t="s">
        <v>94</v>
      </c>
      <c r="D242" s="97" t="s">
        <v>338</v>
      </c>
      <c r="E242" s="97" t="s">
        <v>339</v>
      </c>
      <c r="F242" s="111" t="s">
        <v>280</v>
      </c>
    </row>
    <row r="243" spans="1:6" ht="22.5">
      <c r="A243" s="108" t="s">
        <v>578</v>
      </c>
      <c r="B243" s="109" t="s">
        <v>718</v>
      </c>
      <c r="C243" s="110" t="s">
        <v>94</v>
      </c>
      <c r="D243" s="97" t="s">
        <v>340</v>
      </c>
      <c r="E243" s="97" t="s">
        <v>57</v>
      </c>
      <c r="F243" s="111" t="s">
        <v>244</v>
      </c>
    </row>
    <row r="244" spans="1:6" ht="22.5">
      <c r="A244" s="108" t="s">
        <v>577</v>
      </c>
      <c r="B244" s="109" t="s">
        <v>718</v>
      </c>
      <c r="C244" s="110" t="s">
        <v>161</v>
      </c>
      <c r="D244" s="97" t="s">
        <v>341</v>
      </c>
      <c r="E244" s="97" t="s">
        <v>342</v>
      </c>
      <c r="F244" s="111" t="s">
        <v>58</v>
      </c>
    </row>
    <row r="245" spans="1:6" ht="22.5">
      <c r="A245" s="108" t="s">
        <v>577</v>
      </c>
      <c r="B245" s="109" t="s">
        <v>718</v>
      </c>
      <c r="C245" s="110" t="s">
        <v>161</v>
      </c>
      <c r="D245" s="97" t="s">
        <v>341</v>
      </c>
      <c r="E245" s="97" t="s">
        <v>343</v>
      </c>
      <c r="F245" s="111" t="s">
        <v>97</v>
      </c>
    </row>
    <row r="246" spans="1:6" ht="22.5">
      <c r="A246" s="108" t="s">
        <v>577</v>
      </c>
      <c r="B246" s="109" t="s">
        <v>718</v>
      </c>
      <c r="C246" s="110" t="s">
        <v>161</v>
      </c>
      <c r="D246" s="97" t="s">
        <v>341</v>
      </c>
      <c r="E246" s="97" t="s">
        <v>287</v>
      </c>
      <c r="F246" s="111" t="s">
        <v>280</v>
      </c>
    </row>
    <row r="247" spans="1:6" ht="22.5">
      <c r="A247" s="108" t="s">
        <v>576</v>
      </c>
      <c r="B247" s="109" t="s">
        <v>718</v>
      </c>
      <c r="C247" s="110" t="s">
        <v>161</v>
      </c>
      <c r="D247" s="97" t="s">
        <v>344</v>
      </c>
      <c r="E247" s="97" t="s">
        <v>345</v>
      </c>
      <c r="F247" s="111" t="s">
        <v>97</v>
      </c>
    </row>
    <row r="248" spans="1:6" ht="22.5">
      <c r="A248" s="108" t="s">
        <v>577</v>
      </c>
      <c r="B248" s="109" t="s">
        <v>718</v>
      </c>
      <c r="C248" s="110" t="s">
        <v>161</v>
      </c>
      <c r="D248" s="97" t="s">
        <v>341</v>
      </c>
      <c r="E248" s="97" t="s">
        <v>57</v>
      </c>
      <c r="F248" s="111" t="s">
        <v>98</v>
      </c>
    </row>
    <row r="249" spans="1:6" ht="22.5">
      <c r="A249" s="108" t="s">
        <v>576</v>
      </c>
      <c r="B249" s="109" t="s">
        <v>718</v>
      </c>
      <c r="C249" s="110" t="s">
        <v>161</v>
      </c>
      <c r="D249" s="97" t="s">
        <v>344</v>
      </c>
      <c r="E249" s="97" t="s">
        <v>347</v>
      </c>
      <c r="F249" s="111" t="s">
        <v>98</v>
      </c>
    </row>
    <row r="250" spans="1:6" ht="22.5">
      <c r="A250" s="108" t="s">
        <v>576</v>
      </c>
      <c r="B250" s="109" t="s">
        <v>718</v>
      </c>
      <c r="C250" s="110" t="s">
        <v>161</v>
      </c>
      <c r="D250" s="97" t="s">
        <v>344</v>
      </c>
      <c r="E250" s="97" t="s">
        <v>348</v>
      </c>
      <c r="F250" s="111" t="s">
        <v>280</v>
      </c>
    </row>
    <row r="251" spans="1:6" ht="22.5">
      <c r="A251" s="108" t="s">
        <v>576</v>
      </c>
      <c r="B251" s="109" t="s">
        <v>718</v>
      </c>
      <c r="C251" s="110" t="s">
        <v>161</v>
      </c>
      <c r="D251" s="97" t="s">
        <v>344</v>
      </c>
      <c r="E251" s="97" t="s">
        <v>333</v>
      </c>
      <c r="F251" s="111" t="s">
        <v>162</v>
      </c>
    </row>
    <row r="252" spans="1:6" ht="22.5">
      <c r="A252" s="108" t="s">
        <v>576</v>
      </c>
      <c r="B252" s="109" t="s">
        <v>718</v>
      </c>
      <c r="C252" s="110" t="s">
        <v>161</v>
      </c>
      <c r="D252" s="97" t="s">
        <v>344</v>
      </c>
      <c r="E252" s="97" t="s">
        <v>67</v>
      </c>
      <c r="F252" s="111" t="s">
        <v>162</v>
      </c>
    </row>
    <row r="253" spans="1:6" ht="22.5">
      <c r="A253" s="108" t="s">
        <v>575</v>
      </c>
      <c r="B253" s="109" t="s">
        <v>718</v>
      </c>
      <c r="C253" s="110" t="s">
        <v>99</v>
      </c>
      <c r="D253" s="97" t="s">
        <v>351</v>
      </c>
      <c r="E253" s="97" t="s">
        <v>348</v>
      </c>
      <c r="F253" s="111" t="s">
        <v>280</v>
      </c>
    </row>
    <row r="254" spans="1:6" ht="22.5">
      <c r="A254" s="108" t="s">
        <v>566</v>
      </c>
      <c r="B254" s="109" t="s">
        <v>718</v>
      </c>
      <c r="C254" s="110" t="s">
        <v>228</v>
      </c>
      <c r="D254" s="97" t="s">
        <v>565</v>
      </c>
      <c r="E254" s="97" t="s">
        <v>26</v>
      </c>
      <c r="F254" s="111" t="s">
        <v>214</v>
      </c>
    </row>
    <row r="255" spans="1:6">
      <c r="A255" s="108" t="s">
        <v>566</v>
      </c>
      <c r="B255" s="109" t="s">
        <v>718</v>
      </c>
      <c r="C255" s="110" t="s">
        <v>228</v>
      </c>
      <c r="D255" s="97" t="s">
        <v>565</v>
      </c>
      <c r="E255" s="97" t="s">
        <v>26</v>
      </c>
      <c r="F255" s="111" t="s">
        <v>134</v>
      </c>
    </row>
    <row r="256" spans="1:6">
      <c r="A256" s="108" t="s">
        <v>566</v>
      </c>
      <c r="B256" s="109" t="s">
        <v>718</v>
      </c>
      <c r="C256" s="110" t="s">
        <v>228</v>
      </c>
      <c r="D256" s="97" t="s">
        <v>565</v>
      </c>
      <c r="E256" s="97" t="s">
        <v>229</v>
      </c>
      <c r="F256" s="111" t="s">
        <v>53</v>
      </c>
    </row>
    <row r="257" spans="1:6">
      <c r="A257" s="108" t="s">
        <v>566</v>
      </c>
      <c r="B257" s="109" t="s">
        <v>718</v>
      </c>
      <c r="C257" s="110" t="s">
        <v>228</v>
      </c>
      <c r="D257" s="97" t="s">
        <v>565</v>
      </c>
      <c r="E257" s="97" t="s">
        <v>229</v>
      </c>
      <c r="F257" s="111" t="s">
        <v>230</v>
      </c>
    </row>
    <row r="258" spans="1:6">
      <c r="A258" s="108" t="s">
        <v>566</v>
      </c>
      <c r="B258" s="109" t="s">
        <v>718</v>
      </c>
      <c r="C258" s="110" t="s">
        <v>228</v>
      </c>
      <c r="D258" s="97" t="s">
        <v>565</v>
      </c>
      <c r="E258" s="97" t="s">
        <v>229</v>
      </c>
      <c r="F258" s="111" t="s">
        <v>134</v>
      </c>
    </row>
    <row r="259" spans="1:6">
      <c r="A259" s="108" t="s">
        <v>566</v>
      </c>
      <c r="B259" s="109" t="s">
        <v>718</v>
      </c>
      <c r="C259" s="110" t="s">
        <v>228</v>
      </c>
      <c r="D259" s="97" t="s">
        <v>565</v>
      </c>
      <c r="E259" s="97" t="s">
        <v>818</v>
      </c>
      <c r="F259" s="111" t="s">
        <v>133</v>
      </c>
    </row>
    <row r="260" spans="1:6">
      <c r="A260" s="108" t="s">
        <v>566</v>
      </c>
      <c r="B260" s="109" t="s">
        <v>718</v>
      </c>
      <c r="C260" s="110" t="s">
        <v>228</v>
      </c>
      <c r="D260" s="104" t="s">
        <v>565</v>
      </c>
      <c r="E260" s="97" t="s">
        <v>818</v>
      </c>
      <c r="F260" s="123" t="s">
        <v>134</v>
      </c>
    </row>
    <row r="261" spans="1:6">
      <c r="A261" s="108" t="s">
        <v>566</v>
      </c>
      <c r="B261" s="109" t="s">
        <v>718</v>
      </c>
      <c r="C261" s="110" t="s">
        <v>228</v>
      </c>
      <c r="D261" s="104" t="s">
        <v>565</v>
      </c>
      <c r="E261" s="104" t="s">
        <v>819</v>
      </c>
      <c r="F261" s="123" t="s">
        <v>815</v>
      </c>
    </row>
    <row r="262" spans="1:6">
      <c r="A262" s="108" t="s">
        <v>574</v>
      </c>
      <c r="B262" s="109" t="s">
        <v>719</v>
      </c>
      <c r="C262" s="110" t="s">
        <v>104</v>
      </c>
      <c r="D262" s="97" t="s">
        <v>105</v>
      </c>
      <c r="E262" s="97" t="s">
        <v>100</v>
      </c>
      <c r="F262" s="111" t="s">
        <v>58</v>
      </c>
    </row>
    <row r="263" spans="1:6">
      <c r="A263" s="108" t="s">
        <v>574</v>
      </c>
      <c r="B263" s="109" t="s">
        <v>719</v>
      </c>
      <c r="C263" s="110" t="s">
        <v>104</v>
      </c>
      <c r="D263" s="97" t="s">
        <v>105</v>
      </c>
      <c r="E263" s="97" t="s">
        <v>101</v>
      </c>
      <c r="F263" s="111" t="s">
        <v>97</v>
      </c>
    </row>
    <row r="264" spans="1:6">
      <c r="A264" s="108" t="s">
        <v>574</v>
      </c>
      <c r="B264" s="109" t="s">
        <v>719</v>
      </c>
      <c r="C264" s="110" t="s">
        <v>104</v>
      </c>
      <c r="D264" s="97" t="s">
        <v>105</v>
      </c>
      <c r="E264" s="97" t="s">
        <v>101</v>
      </c>
      <c r="F264" s="111" t="s">
        <v>164</v>
      </c>
    </row>
    <row r="265" spans="1:6" ht="22.5">
      <c r="A265" s="108" t="s">
        <v>574</v>
      </c>
      <c r="B265" s="109" t="s">
        <v>719</v>
      </c>
      <c r="C265" s="110" t="s">
        <v>104</v>
      </c>
      <c r="D265" s="97" t="s">
        <v>105</v>
      </c>
      <c r="E265" s="97" t="s">
        <v>324</v>
      </c>
      <c r="F265" s="111" t="s">
        <v>87</v>
      </c>
    </row>
    <row r="266" spans="1:6" ht="22.5">
      <c r="A266" s="108" t="s">
        <v>574</v>
      </c>
      <c r="B266" s="109" t="s">
        <v>719</v>
      </c>
      <c r="C266" s="110" t="s">
        <v>104</v>
      </c>
      <c r="D266" s="97" t="s">
        <v>105</v>
      </c>
      <c r="E266" s="97" t="s">
        <v>325</v>
      </c>
      <c r="F266" s="111" t="s">
        <v>30</v>
      </c>
    </row>
    <row r="267" spans="1:6">
      <c r="A267" s="108" t="s">
        <v>574</v>
      </c>
      <c r="B267" s="109" t="s">
        <v>719</v>
      </c>
      <c r="C267" s="110" t="s">
        <v>104</v>
      </c>
      <c r="D267" s="97" t="s">
        <v>105</v>
      </c>
      <c r="E267" s="97" t="s">
        <v>81</v>
      </c>
      <c r="F267" s="111" t="s">
        <v>103</v>
      </c>
    </row>
    <row r="268" spans="1:6" ht="22.5">
      <c r="A268" s="108" t="s">
        <v>574</v>
      </c>
      <c r="B268" s="109" t="s">
        <v>719</v>
      </c>
      <c r="C268" s="110" t="s">
        <v>104</v>
      </c>
      <c r="D268" s="97" t="s">
        <v>105</v>
      </c>
      <c r="E268" s="97" t="s">
        <v>102</v>
      </c>
      <c r="F268" s="111" t="s">
        <v>162</v>
      </c>
    </row>
    <row r="269" spans="1:6">
      <c r="A269" s="108" t="s">
        <v>574</v>
      </c>
      <c r="B269" s="109" t="s">
        <v>719</v>
      </c>
      <c r="C269" s="110" t="s">
        <v>104</v>
      </c>
      <c r="D269" s="97" t="s">
        <v>105</v>
      </c>
      <c r="E269" s="97" t="s">
        <v>222</v>
      </c>
      <c r="F269" s="111" t="s">
        <v>162</v>
      </c>
    </row>
    <row r="270" spans="1:6">
      <c r="A270" s="108" t="s">
        <v>574</v>
      </c>
      <c r="B270" s="109" t="s">
        <v>719</v>
      </c>
      <c r="C270" s="110" t="s">
        <v>104</v>
      </c>
      <c r="D270" s="97" t="s">
        <v>105</v>
      </c>
      <c r="E270" s="97" t="s">
        <v>328</v>
      </c>
      <c r="F270" s="111" t="s">
        <v>280</v>
      </c>
    </row>
    <row r="271" spans="1:6">
      <c r="A271" s="108" t="s">
        <v>574</v>
      </c>
      <c r="B271" s="109" t="s">
        <v>719</v>
      </c>
      <c r="C271" s="110" t="s">
        <v>104</v>
      </c>
      <c r="D271" s="97" t="s">
        <v>105</v>
      </c>
      <c r="E271" s="97" t="s">
        <v>106</v>
      </c>
      <c r="F271" s="111" t="s">
        <v>280</v>
      </c>
    </row>
    <row r="272" spans="1:6" ht="22.5">
      <c r="A272" s="108" t="s">
        <v>628</v>
      </c>
      <c r="B272" s="109" t="s">
        <v>719</v>
      </c>
      <c r="C272" s="110" t="s">
        <v>453</v>
      </c>
      <c r="D272" s="97" t="s">
        <v>170</v>
      </c>
      <c r="E272" s="97" t="s">
        <v>100</v>
      </c>
      <c r="F272" s="111" t="s">
        <v>58</v>
      </c>
    </row>
    <row r="273" spans="1:6" ht="22.5">
      <c r="A273" s="108" t="s">
        <v>628</v>
      </c>
      <c r="B273" s="109" t="s">
        <v>719</v>
      </c>
      <c r="C273" s="110" t="s">
        <v>329</v>
      </c>
      <c r="D273" s="97" t="s">
        <v>170</v>
      </c>
      <c r="E273" s="97" t="s">
        <v>106</v>
      </c>
      <c r="F273" s="111" t="s">
        <v>280</v>
      </c>
    </row>
    <row r="274" spans="1:6" ht="22.5">
      <c r="A274" s="108" t="s">
        <v>627</v>
      </c>
      <c r="B274" s="109" t="s">
        <v>719</v>
      </c>
      <c r="C274" s="110" t="s">
        <v>147</v>
      </c>
      <c r="D274" s="97" t="s">
        <v>163</v>
      </c>
      <c r="E274" s="97" t="s">
        <v>330</v>
      </c>
      <c r="F274" s="111" t="s">
        <v>97</v>
      </c>
    </row>
    <row r="275" spans="1:6">
      <c r="A275" s="108" t="s">
        <v>627</v>
      </c>
      <c r="B275" s="109" t="s">
        <v>719</v>
      </c>
      <c r="C275" s="110" t="s">
        <v>147</v>
      </c>
      <c r="D275" s="97" t="s">
        <v>163</v>
      </c>
      <c r="E275" s="97" t="s">
        <v>57</v>
      </c>
      <c r="F275" s="111" t="s">
        <v>53</v>
      </c>
    </row>
    <row r="276" spans="1:6">
      <c r="A276" s="108" t="s">
        <v>626</v>
      </c>
      <c r="B276" s="109" t="s">
        <v>719</v>
      </c>
      <c r="C276" s="110" t="s">
        <v>147</v>
      </c>
      <c r="D276" s="97" t="s">
        <v>108</v>
      </c>
      <c r="E276" s="97" t="s">
        <v>107</v>
      </c>
      <c r="F276" s="111" t="s">
        <v>97</v>
      </c>
    </row>
    <row r="277" spans="1:6">
      <c r="A277" s="108" t="s">
        <v>566</v>
      </c>
      <c r="B277" s="109" t="s">
        <v>719</v>
      </c>
      <c r="C277" s="110" t="s">
        <v>147</v>
      </c>
      <c r="D277" s="97" t="s">
        <v>565</v>
      </c>
      <c r="E277" s="97" t="s">
        <v>269</v>
      </c>
      <c r="F277" s="111" t="s">
        <v>270</v>
      </c>
    </row>
    <row r="278" spans="1:6">
      <c r="A278" s="108" t="s">
        <v>566</v>
      </c>
      <c r="B278" s="109" t="s">
        <v>719</v>
      </c>
      <c r="C278" s="110" t="s">
        <v>147</v>
      </c>
      <c r="D278" s="97" t="s">
        <v>565</v>
      </c>
      <c r="E278" s="97" t="s">
        <v>269</v>
      </c>
      <c r="F278" s="111" t="s">
        <v>331</v>
      </c>
    </row>
    <row r="279" spans="1:6" ht="22.5">
      <c r="A279" s="108" t="s">
        <v>566</v>
      </c>
      <c r="B279" s="109" t="s">
        <v>719</v>
      </c>
      <c r="C279" s="110" t="s">
        <v>228</v>
      </c>
      <c r="D279" s="97" t="s">
        <v>565</v>
      </c>
      <c r="E279" s="97" t="s">
        <v>26</v>
      </c>
      <c r="F279" s="111" t="s">
        <v>214</v>
      </c>
    </row>
    <row r="280" spans="1:6">
      <c r="A280" s="108" t="s">
        <v>566</v>
      </c>
      <c r="B280" s="109" t="s">
        <v>719</v>
      </c>
      <c r="C280" s="110" t="s">
        <v>228</v>
      </c>
      <c r="D280" s="97" t="s">
        <v>565</v>
      </c>
      <c r="E280" s="97" t="s">
        <v>26</v>
      </c>
      <c r="F280" s="111" t="s">
        <v>134</v>
      </c>
    </row>
    <row r="281" spans="1:6">
      <c r="A281" s="108" t="s">
        <v>566</v>
      </c>
      <c r="B281" s="109" t="s">
        <v>719</v>
      </c>
      <c r="C281" s="110" t="s">
        <v>228</v>
      </c>
      <c r="D281" s="97" t="s">
        <v>565</v>
      </c>
      <c r="E281" s="97" t="s">
        <v>229</v>
      </c>
      <c r="F281" s="111" t="s">
        <v>53</v>
      </c>
    </row>
    <row r="282" spans="1:6">
      <c r="A282" s="108" t="s">
        <v>566</v>
      </c>
      <c r="B282" s="109" t="s">
        <v>719</v>
      </c>
      <c r="C282" s="110" t="s">
        <v>228</v>
      </c>
      <c r="D282" s="97" t="s">
        <v>565</v>
      </c>
      <c r="E282" s="97" t="s">
        <v>229</v>
      </c>
      <c r="F282" s="111" t="s">
        <v>230</v>
      </c>
    </row>
    <row r="283" spans="1:6">
      <c r="A283" s="108" t="s">
        <v>566</v>
      </c>
      <c r="B283" s="109" t="s">
        <v>719</v>
      </c>
      <c r="C283" s="110" t="s">
        <v>228</v>
      </c>
      <c r="D283" s="97" t="s">
        <v>565</v>
      </c>
      <c r="E283" s="97" t="s">
        <v>229</v>
      </c>
      <c r="F283" s="111" t="s">
        <v>134</v>
      </c>
    </row>
    <row r="284" spans="1:6">
      <c r="A284" s="108" t="s">
        <v>566</v>
      </c>
      <c r="B284" s="109" t="s">
        <v>719</v>
      </c>
      <c r="C284" s="110" t="s">
        <v>228</v>
      </c>
      <c r="D284" s="97" t="s">
        <v>565</v>
      </c>
      <c r="E284" s="97" t="s">
        <v>818</v>
      </c>
      <c r="F284" s="111" t="s">
        <v>133</v>
      </c>
    </row>
    <row r="285" spans="1:6">
      <c r="A285" s="108" t="s">
        <v>566</v>
      </c>
      <c r="B285" s="109" t="s">
        <v>719</v>
      </c>
      <c r="C285" s="110" t="s">
        <v>228</v>
      </c>
      <c r="D285" s="104" t="s">
        <v>565</v>
      </c>
      <c r="E285" s="97" t="s">
        <v>818</v>
      </c>
      <c r="F285" s="123" t="s">
        <v>134</v>
      </c>
    </row>
    <row r="286" spans="1:6">
      <c r="A286" s="108" t="s">
        <v>566</v>
      </c>
      <c r="B286" s="109" t="s">
        <v>719</v>
      </c>
      <c r="C286" s="110" t="s">
        <v>228</v>
      </c>
      <c r="D286" s="104" t="s">
        <v>565</v>
      </c>
      <c r="E286" s="104" t="s">
        <v>819</v>
      </c>
      <c r="F286" s="123" t="s">
        <v>815</v>
      </c>
    </row>
    <row r="287" spans="1:6">
      <c r="A287" s="108" t="s">
        <v>573</v>
      </c>
      <c r="B287" s="109" t="s">
        <v>720</v>
      </c>
      <c r="C287" s="110" t="s">
        <v>32</v>
      </c>
      <c r="D287" s="97" t="s">
        <v>358</v>
      </c>
      <c r="E287" s="97" t="s">
        <v>106</v>
      </c>
      <c r="F287" s="111" t="s">
        <v>280</v>
      </c>
    </row>
    <row r="288" spans="1:6">
      <c r="A288" s="108" t="s">
        <v>573</v>
      </c>
      <c r="B288" s="109" t="s">
        <v>720</v>
      </c>
      <c r="C288" s="110" t="s">
        <v>32</v>
      </c>
      <c r="D288" s="97" t="s">
        <v>358</v>
      </c>
      <c r="E288" s="97" t="s">
        <v>328</v>
      </c>
      <c r="F288" s="111" t="s">
        <v>31</v>
      </c>
    </row>
    <row r="289" spans="1:6">
      <c r="A289" s="108" t="s">
        <v>573</v>
      </c>
      <c r="B289" s="109" t="s">
        <v>720</v>
      </c>
      <c r="C289" s="110" t="s">
        <v>32</v>
      </c>
      <c r="D289" s="97" t="s">
        <v>358</v>
      </c>
      <c r="E289" s="97" t="s">
        <v>129</v>
      </c>
      <c r="F289" s="111" t="s">
        <v>169</v>
      </c>
    </row>
    <row r="290" spans="1:6">
      <c r="A290" s="108" t="s">
        <v>572</v>
      </c>
      <c r="B290" s="109" t="s">
        <v>720</v>
      </c>
      <c r="C290" s="110" t="s">
        <v>32</v>
      </c>
      <c r="D290" s="97" t="s">
        <v>127</v>
      </c>
      <c r="E290" s="97" t="s">
        <v>360</v>
      </c>
      <c r="F290" s="111" t="s">
        <v>84</v>
      </c>
    </row>
    <row r="291" spans="1:6">
      <c r="A291" s="108" t="s">
        <v>572</v>
      </c>
      <c r="B291" s="109" t="s">
        <v>720</v>
      </c>
      <c r="C291" s="110" t="s">
        <v>32</v>
      </c>
      <c r="D291" s="97" t="s">
        <v>127</v>
      </c>
      <c r="E291" s="97" t="s">
        <v>361</v>
      </c>
      <c r="F291" s="111" t="s">
        <v>126</v>
      </c>
    </row>
    <row r="292" spans="1:6">
      <c r="A292" s="108" t="s">
        <v>571</v>
      </c>
      <c r="B292" s="109" t="s">
        <v>720</v>
      </c>
      <c r="C292" s="110" t="s">
        <v>32</v>
      </c>
      <c r="D292" s="97" t="s">
        <v>70</v>
      </c>
      <c r="E292" s="97" t="s">
        <v>370</v>
      </c>
      <c r="F292" s="111" t="s">
        <v>184</v>
      </c>
    </row>
    <row r="293" spans="1:6">
      <c r="A293" s="108" t="s">
        <v>571</v>
      </c>
      <c r="B293" s="109" t="s">
        <v>720</v>
      </c>
      <c r="C293" s="110" t="s">
        <v>32</v>
      </c>
      <c r="D293" s="97" t="s">
        <v>70</v>
      </c>
      <c r="E293" s="97" t="s">
        <v>146</v>
      </c>
      <c r="F293" s="111" t="s">
        <v>71</v>
      </c>
    </row>
    <row r="294" spans="1:6" ht="22.5">
      <c r="A294" s="108" t="s">
        <v>570</v>
      </c>
      <c r="B294" s="109" t="s">
        <v>720</v>
      </c>
      <c r="C294" s="110" t="s">
        <v>32</v>
      </c>
      <c r="D294" s="99" t="s">
        <v>83</v>
      </c>
      <c r="E294" s="99" t="s">
        <v>264</v>
      </c>
      <c r="F294" s="115" t="s">
        <v>97</v>
      </c>
    </row>
    <row r="295" spans="1:6" ht="22.5">
      <c r="A295" s="108" t="s">
        <v>569</v>
      </c>
      <c r="B295" s="109" t="s">
        <v>720</v>
      </c>
      <c r="C295" s="110" t="s">
        <v>32</v>
      </c>
      <c r="D295" s="99" t="s">
        <v>153</v>
      </c>
      <c r="E295" s="99" t="s">
        <v>374</v>
      </c>
      <c r="F295" s="115" t="s">
        <v>97</v>
      </c>
    </row>
    <row r="296" spans="1:6">
      <c r="A296" s="108" t="s">
        <v>569</v>
      </c>
      <c r="B296" s="109" t="s">
        <v>720</v>
      </c>
      <c r="C296" s="110" t="s">
        <v>32</v>
      </c>
      <c r="D296" s="99" t="s">
        <v>153</v>
      </c>
      <c r="E296" s="99" t="s">
        <v>154</v>
      </c>
      <c r="F296" s="115" t="s">
        <v>68</v>
      </c>
    </row>
    <row r="297" spans="1:6">
      <c r="A297" s="108" t="s">
        <v>569</v>
      </c>
      <c r="B297" s="109" t="s">
        <v>720</v>
      </c>
      <c r="C297" s="110" t="s">
        <v>32</v>
      </c>
      <c r="D297" s="99" t="s">
        <v>153</v>
      </c>
      <c r="E297" s="99" t="s">
        <v>54</v>
      </c>
      <c r="F297" s="115" t="s">
        <v>131</v>
      </c>
    </row>
    <row r="298" spans="1:6">
      <c r="A298" s="108" t="s">
        <v>568</v>
      </c>
      <c r="B298" s="109" t="s">
        <v>720</v>
      </c>
      <c r="C298" s="110" t="s">
        <v>32</v>
      </c>
      <c r="D298" s="102" t="s">
        <v>86</v>
      </c>
      <c r="E298" s="99" t="s">
        <v>156</v>
      </c>
      <c r="F298" s="115" t="s">
        <v>87</v>
      </c>
    </row>
    <row r="299" spans="1:6">
      <c r="A299" s="108" t="s">
        <v>568</v>
      </c>
      <c r="B299" s="109" t="s">
        <v>720</v>
      </c>
      <c r="C299" s="110" t="s">
        <v>32</v>
      </c>
      <c r="D299" s="102" t="s">
        <v>86</v>
      </c>
      <c r="E299" s="99" t="s">
        <v>371</v>
      </c>
      <c r="F299" s="115" t="s">
        <v>68</v>
      </c>
    </row>
    <row r="300" spans="1:6">
      <c r="A300" s="108" t="s">
        <v>568</v>
      </c>
      <c r="B300" s="109" t="s">
        <v>720</v>
      </c>
      <c r="C300" s="110" t="s">
        <v>32</v>
      </c>
      <c r="D300" s="102" t="s">
        <v>86</v>
      </c>
      <c r="E300" s="99" t="s">
        <v>88</v>
      </c>
      <c r="F300" s="115" t="s">
        <v>157</v>
      </c>
    </row>
    <row r="301" spans="1:6">
      <c r="A301" s="108" t="s">
        <v>567</v>
      </c>
      <c r="B301" s="109" t="s">
        <v>720</v>
      </c>
      <c r="C301" s="110" t="s">
        <v>32</v>
      </c>
      <c r="D301" s="102" t="s">
        <v>406</v>
      </c>
      <c r="E301" s="99" t="s">
        <v>264</v>
      </c>
      <c r="F301" s="115" t="s">
        <v>408</v>
      </c>
    </row>
    <row r="302" spans="1:6">
      <c r="A302" s="108" t="s">
        <v>567</v>
      </c>
      <c r="B302" s="109" t="s">
        <v>720</v>
      </c>
      <c r="C302" s="110" t="s">
        <v>32</v>
      </c>
      <c r="D302" s="102" t="s">
        <v>406</v>
      </c>
      <c r="E302" s="99" t="s">
        <v>264</v>
      </c>
      <c r="F302" s="115" t="s">
        <v>407</v>
      </c>
    </row>
    <row r="303" spans="1:6">
      <c r="A303" s="108" t="s">
        <v>734</v>
      </c>
      <c r="B303" s="109" t="s">
        <v>720</v>
      </c>
      <c r="C303" s="110" t="s">
        <v>32</v>
      </c>
      <c r="D303" s="99" t="s">
        <v>158</v>
      </c>
      <c r="E303" s="99" t="s">
        <v>372</v>
      </c>
      <c r="F303" s="115" t="s">
        <v>159</v>
      </c>
    </row>
    <row r="304" spans="1:6">
      <c r="A304" s="108" t="s">
        <v>734</v>
      </c>
      <c r="B304" s="109" t="s">
        <v>720</v>
      </c>
      <c r="C304" s="110" t="s">
        <v>32</v>
      </c>
      <c r="D304" s="99" t="s">
        <v>158</v>
      </c>
      <c r="E304" s="99" t="s">
        <v>279</v>
      </c>
      <c r="F304" s="111" t="s">
        <v>280</v>
      </c>
    </row>
    <row r="305" spans="1:6" ht="22.5">
      <c r="A305" s="108" t="s">
        <v>566</v>
      </c>
      <c r="B305" s="109" t="s">
        <v>720</v>
      </c>
      <c r="C305" s="110" t="s">
        <v>228</v>
      </c>
      <c r="D305" s="97" t="s">
        <v>565</v>
      </c>
      <c r="E305" s="97" t="s">
        <v>26</v>
      </c>
      <c r="F305" s="111" t="s">
        <v>214</v>
      </c>
    </row>
    <row r="306" spans="1:6">
      <c r="A306" s="108" t="s">
        <v>566</v>
      </c>
      <c r="B306" s="109" t="s">
        <v>720</v>
      </c>
      <c r="C306" s="110" t="s">
        <v>228</v>
      </c>
      <c r="D306" s="97" t="s">
        <v>565</v>
      </c>
      <c r="E306" s="97" t="s">
        <v>26</v>
      </c>
      <c r="F306" s="111" t="s">
        <v>134</v>
      </c>
    </row>
    <row r="307" spans="1:6">
      <c r="A307" s="108" t="s">
        <v>566</v>
      </c>
      <c r="B307" s="109" t="s">
        <v>720</v>
      </c>
      <c r="C307" s="110" t="s">
        <v>228</v>
      </c>
      <c r="D307" s="97" t="s">
        <v>565</v>
      </c>
      <c r="E307" s="97" t="s">
        <v>229</v>
      </c>
      <c r="F307" s="111" t="s">
        <v>53</v>
      </c>
    </row>
    <row r="308" spans="1:6">
      <c r="A308" s="108" t="s">
        <v>566</v>
      </c>
      <c r="B308" s="109" t="s">
        <v>720</v>
      </c>
      <c r="C308" s="110" t="s">
        <v>228</v>
      </c>
      <c r="D308" s="97" t="s">
        <v>565</v>
      </c>
      <c r="E308" s="97" t="s">
        <v>229</v>
      </c>
      <c r="F308" s="111" t="s">
        <v>230</v>
      </c>
    </row>
    <row r="309" spans="1:6">
      <c r="A309" s="108" t="s">
        <v>566</v>
      </c>
      <c r="B309" s="109" t="s">
        <v>720</v>
      </c>
      <c r="C309" s="110" t="s">
        <v>228</v>
      </c>
      <c r="D309" s="97" t="s">
        <v>565</v>
      </c>
      <c r="E309" s="97" t="s">
        <v>229</v>
      </c>
      <c r="F309" s="111" t="s">
        <v>134</v>
      </c>
    </row>
    <row r="310" spans="1:6">
      <c r="A310" s="108" t="s">
        <v>566</v>
      </c>
      <c r="B310" s="109" t="s">
        <v>720</v>
      </c>
      <c r="C310" s="110" t="s">
        <v>228</v>
      </c>
      <c r="D310" s="97" t="s">
        <v>565</v>
      </c>
      <c r="E310" s="97" t="s">
        <v>368</v>
      </c>
      <c r="F310" s="111" t="s">
        <v>369</v>
      </c>
    </row>
    <row r="311" spans="1:6">
      <c r="A311" s="108" t="s">
        <v>566</v>
      </c>
      <c r="B311" s="109" t="s">
        <v>720</v>
      </c>
      <c r="C311" s="110" t="s">
        <v>228</v>
      </c>
      <c r="D311" s="104" t="s">
        <v>565</v>
      </c>
      <c r="E311" s="104" t="s">
        <v>819</v>
      </c>
      <c r="F311" s="123" t="s">
        <v>815</v>
      </c>
    </row>
    <row r="312" spans="1:6">
      <c r="A312" s="108" t="s">
        <v>735</v>
      </c>
      <c r="B312" s="109" t="s">
        <v>721</v>
      </c>
      <c r="C312" s="110" t="s">
        <v>114</v>
      </c>
      <c r="D312" s="97" t="s">
        <v>110</v>
      </c>
      <c r="E312" s="97" t="s">
        <v>106</v>
      </c>
      <c r="F312" s="111" t="s">
        <v>280</v>
      </c>
    </row>
    <row r="313" spans="1:6">
      <c r="A313" s="108" t="s">
        <v>736</v>
      </c>
      <c r="B313" s="109" t="s">
        <v>721</v>
      </c>
      <c r="C313" s="110" t="s">
        <v>115</v>
      </c>
      <c r="D313" s="97" t="s">
        <v>109</v>
      </c>
      <c r="E313" s="97" t="s">
        <v>353</v>
      </c>
      <c r="F313" s="111" t="s">
        <v>165</v>
      </c>
    </row>
    <row r="314" spans="1:6">
      <c r="A314" s="108" t="s">
        <v>737</v>
      </c>
      <c r="B314" s="109" t="s">
        <v>721</v>
      </c>
      <c r="C314" s="110" t="s">
        <v>115</v>
      </c>
      <c r="D314" s="97" t="s">
        <v>116</v>
      </c>
      <c r="E314" s="97" t="s">
        <v>106</v>
      </c>
      <c r="F314" s="111" t="s">
        <v>280</v>
      </c>
    </row>
    <row r="315" spans="1:6">
      <c r="A315" s="108" t="s">
        <v>738</v>
      </c>
      <c r="B315" s="109" t="s">
        <v>721</v>
      </c>
      <c r="C315" s="110" t="s">
        <v>117</v>
      </c>
      <c r="D315" s="97" t="s">
        <v>118</v>
      </c>
      <c r="E315" s="97" t="s">
        <v>106</v>
      </c>
      <c r="F315" s="111" t="s">
        <v>280</v>
      </c>
    </row>
    <row r="316" spans="1:6">
      <c r="A316" s="108" t="s">
        <v>738</v>
      </c>
      <c r="B316" s="109" t="s">
        <v>721</v>
      </c>
      <c r="C316" s="110" t="s">
        <v>117</v>
      </c>
      <c r="D316" s="97" t="s">
        <v>118</v>
      </c>
      <c r="E316" s="97" t="s">
        <v>354</v>
      </c>
      <c r="F316" s="111" t="s">
        <v>166</v>
      </c>
    </row>
    <row r="317" spans="1:6">
      <c r="A317" s="108" t="s">
        <v>738</v>
      </c>
      <c r="B317" s="109" t="s">
        <v>721</v>
      </c>
      <c r="C317" s="110" t="s">
        <v>117</v>
      </c>
      <c r="D317" s="97" t="s">
        <v>118</v>
      </c>
      <c r="E317" s="97" t="s">
        <v>502</v>
      </c>
      <c r="F317" s="111" t="s">
        <v>355</v>
      </c>
    </row>
    <row r="318" spans="1:6">
      <c r="A318" s="108" t="s">
        <v>738</v>
      </c>
      <c r="B318" s="109" t="s">
        <v>721</v>
      </c>
      <c r="C318" s="110" t="s">
        <v>117</v>
      </c>
      <c r="D318" s="97" t="s">
        <v>118</v>
      </c>
      <c r="E318" s="97" t="s">
        <v>119</v>
      </c>
      <c r="F318" s="111" t="s">
        <v>87</v>
      </c>
    </row>
    <row r="319" spans="1:6">
      <c r="A319" s="108" t="s">
        <v>739</v>
      </c>
      <c r="B319" s="109" t="s">
        <v>721</v>
      </c>
      <c r="C319" s="110" t="s">
        <v>167</v>
      </c>
      <c r="D319" s="97" t="s">
        <v>168</v>
      </c>
      <c r="E319" s="97" t="s">
        <v>120</v>
      </c>
      <c r="F319" s="111" t="s">
        <v>123</v>
      </c>
    </row>
    <row r="320" spans="1:6">
      <c r="A320" s="108" t="s">
        <v>739</v>
      </c>
      <c r="B320" s="109" t="s">
        <v>721</v>
      </c>
      <c r="C320" s="110" t="s">
        <v>167</v>
      </c>
      <c r="D320" s="97" t="s">
        <v>168</v>
      </c>
      <c r="E320" s="97" t="s">
        <v>129</v>
      </c>
      <c r="F320" s="111" t="s">
        <v>169</v>
      </c>
    </row>
    <row r="321" spans="1:6">
      <c r="A321" s="108" t="s">
        <v>739</v>
      </c>
      <c r="B321" s="109" t="s">
        <v>721</v>
      </c>
      <c r="C321" s="110" t="s">
        <v>167</v>
      </c>
      <c r="D321" s="97" t="s">
        <v>168</v>
      </c>
      <c r="E321" s="97" t="s">
        <v>121</v>
      </c>
      <c r="F321" s="111" t="s">
        <v>280</v>
      </c>
    </row>
    <row r="322" spans="1:6">
      <c r="A322" s="108" t="s">
        <v>739</v>
      </c>
      <c r="B322" s="109" t="s">
        <v>721</v>
      </c>
      <c r="C322" s="110" t="s">
        <v>167</v>
      </c>
      <c r="D322" s="97" t="s">
        <v>168</v>
      </c>
      <c r="E322" s="97" t="s">
        <v>356</v>
      </c>
      <c r="F322" s="111" t="s">
        <v>399</v>
      </c>
    </row>
    <row r="323" spans="1:6">
      <c r="A323" s="108" t="s">
        <v>739</v>
      </c>
      <c r="B323" s="109" t="s">
        <v>721</v>
      </c>
      <c r="C323" s="110" t="s">
        <v>167</v>
      </c>
      <c r="D323" s="97" t="s">
        <v>168</v>
      </c>
      <c r="E323" s="97" t="s">
        <v>357</v>
      </c>
      <c r="F323" s="111" t="s">
        <v>68</v>
      </c>
    </row>
    <row r="324" spans="1:6">
      <c r="A324" s="108" t="s">
        <v>739</v>
      </c>
      <c r="B324" s="109" t="s">
        <v>721</v>
      </c>
      <c r="C324" s="110" t="s">
        <v>167</v>
      </c>
      <c r="D324" s="97" t="s">
        <v>168</v>
      </c>
      <c r="E324" s="97" t="s">
        <v>122</v>
      </c>
      <c r="F324" s="111" t="s">
        <v>124</v>
      </c>
    </row>
    <row r="325" spans="1:6">
      <c r="A325" s="108" t="s">
        <v>740</v>
      </c>
      <c r="B325" s="109" t="s">
        <v>721</v>
      </c>
      <c r="C325" s="110" t="s">
        <v>32</v>
      </c>
      <c r="D325" s="97" t="s">
        <v>358</v>
      </c>
      <c r="E325" s="97" t="s">
        <v>106</v>
      </c>
      <c r="F325" s="111" t="s">
        <v>280</v>
      </c>
    </row>
    <row r="326" spans="1:6">
      <c r="A326" s="108" t="s">
        <v>740</v>
      </c>
      <c r="B326" s="109" t="s">
        <v>721</v>
      </c>
      <c r="C326" s="110" t="s">
        <v>32</v>
      </c>
      <c r="D326" s="97" t="s">
        <v>358</v>
      </c>
      <c r="E326" s="97" t="s">
        <v>328</v>
      </c>
      <c r="F326" s="111" t="s">
        <v>31</v>
      </c>
    </row>
    <row r="327" spans="1:6">
      <c r="A327" s="108" t="s">
        <v>740</v>
      </c>
      <c r="B327" s="109" t="s">
        <v>721</v>
      </c>
      <c r="C327" s="110" t="s">
        <v>32</v>
      </c>
      <c r="D327" s="97" t="s">
        <v>358</v>
      </c>
      <c r="E327" s="97" t="s">
        <v>129</v>
      </c>
      <c r="F327" s="111" t="s">
        <v>169</v>
      </c>
    </row>
    <row r="328" spans="1:6">
      <c r="A328" s="108" t="s">
        <v>741</v>
      </c>
      <c r="B328" s="109" t="s">
        <v>721</v>
      </c>
      <c r="C328" s="110" t="s">
        <v>32</v>
      </c>
      <c r="D328" s="97" t="s">
        <v>127</v>
      </c>
      <c r="E328" s="97" t="s">
        <v>360</v>
      </c>
      <c r="F328" s="111" t="s">
        <v>84</v>
      </c>
    </row>
    <row r="329" spans="1:6">
      <c r="A329" s="108" t="s">
        <v>741</v>
      </c>
      <c r="B329" s="109" t="s">
        <v>721</v>
      </c>
      <c r="C329" s="110" t="s">
        <v>32</v>
      </c>
      <c r="D329" s="97" t="s">
        <v>127</v>
      </c>
      <c r="E329" s="97" t="s">
        <v>361</v>
      </c>
      <c r="F329" s="111" t="s">
        <v>126</v>
      </c>
    </row>
    <row r="330" spans="1:6" ht="22.5">
      <c r="A330" s="108" t="s">
        <v>566</v>
      </c>
      <c r="B330" s="109" t="s">
        <v>721</v>
      </c>
      <c r="C330" s="110" t="s">
        <v>228</v>
      </c>
      <c r="D330" s="97" t="s">
        <v>565</v>
      </c>
      <c r="E330" s="97" t="s">
        <v>26</v>
      </c>
      <c r="F330" s="111" t="s">
        <v>214</v>
      </c>
    </row>
    <row r="331" spans="1:6">
      <c r="A331" s="108" t="s">
        <v>566</v>
      </c>
      <c r="B331" s="109" t="s">
        <v>721</v>
      </c>
      <c r="C331" s="110" t="s">
        <v>228</v>
      </c>
      <c r="D331" s="97" t="s">
        <v>565</v>
      </c>
      <c r="E331" s="97" t="s">
        <v>26</v>
      </c>
      <c r="F331" s="111" t="s">
        <v>134</v>
      </c>
    </row>
    <row r="332" spans="1:6">
      <c r="A332" s="108" t="s">
        <v>566</v>
      </c>
      <c r="B332" s="109" t="s">
        <v>721</v>
      </c>
      <c r="C332" s="110" t="s">
        <v>228</v>
      </c>
      <c r="D332" s="97" t="s">
        <v>565</v>
      </c>
      <c r="E332" s="97" t="s">
        <v>229</v>
      </c>
      <c r="F332" s="111" t="s">
        <v>53</v>
      </c>
    </row>
    <row r="333" spans="1:6">
      <c r="A333" s="108" t="s">
        <v>566</v>
      </c>
      <c r="B333" s="109" t="s">
        <v>721</v>
      </c>
      <c r="C333" s="110" t="s">
        <v>228</v>
      </c>
      <c r="D333" s="97" t="s">
        <v>565</v>
      </c>
      <c r="E333" s="97" t="s">
        <v>229</v>
      </c>
      <c r="F333" s="111" t="s">
        <v>230</v>
      </c>
    </row>
    <row r="334" spans="1:6">
      <c r="A334" s="108" t="s">
        <v>566</v>
      </c>
      <c r="B334" s="109" t="s">
        <v>721</v>
      </c>
      <c r="C334" s="110" t="s">
        <v>228</v>
      </c>
      <c r="D334" s="97" t="s">
        <v>565</v>
      </c>
      <c r="E334" s="97" t="s">
        <v>229</v>
      </c>
      <c r="F334" s="111" t="s">
        <v>134</v>
      </c>
    </row>
    <row r="335" spans="1:6">
      <c r="A335" s="108" t="s">
        <v>566</v>
      </c>
      <c r="B335" s="109" t="s">
        <v>721</v>
      </c>
      <c r="C335" s="110" t="s">
        <v>228</v>
      </c>
      <c r="D335" s="97" t="s">
        <v>565</v>
      </c>
      <c r="E335" s="97" t="s">
        <v>818</v>
      </c>
      <c r="F335" s="111" t="s">
        <v>133</v>
      </c>
    </row>
    <row r="336" spans="1:6">
      <c r="A336" s="108" t="s">
        <v>566</v>
      </c>
      <c r="B336" s="109" t="s">
        <v>721</v>
      </c>
      <c r="C336" s="110" t="s">
        <v>228</v>
      </c>
      <c r="D336" s="104" t="s">
        <v>565</v>
      </c>
      <c r="E336" s="97" t="s">
        <v>818</v>
      </c>
      <c r="F336" s="123" t="s">
        <v>134</v>
      </c>
    </row>
    <row r="337" spans="1:6">
      <c r="A337" s="108" t="s">
        <v>566</v>
      </c>
      <c r="B337" s="109" t="s">
        <v>721</v>
      </c>
      <c r="C337" s="110" t="s">
        <v>228</v>
      </c>
      <c r="D337" s="104" t="s">
        <v>565</v>
      </c>
      <c r="E337" s="104" t="s">
        <v>819</v>
      </c>
      <c r="F337" s="123" t="s">
        <v>815</v>
      </c>
    </row>
    <row r="338" spans="1:6">
      <c r="A338" s="108" t="s">
        <v>742</v>
      </c>
      <c r="B338" s="109" t="s">
        <v>722</v>
      </c>
      <c r="C338" s="110" t="s">
        <v>694</v>
      </c>
      <c r="D338" s="97" t="s">
        <v>692</v>
      </c>
      <c r="E338" s="97" t="s">
        <v>693</v>
      </c>
      <c r="F338" s="111" t="s">
        <v>165</v>
      </c>
    </row>
    <row r="339" spans="1:6">
      <c r="A339" s="108" t="s">
        <v>743</v>
      </c>
      <c r="B339" s="109" t="s">
        <v>722</v>
      </c>
      <c r="C339" s="110" t="s">
        <v>694</v>
      </c>
      <c r="D339" s="97" t="s">
        <v>110</v>
      </c>
      <c r="E339" s="97" t="s">
        <v>106</v>
      </c>
      <c r="F339" s="111" t="s">
        <v>280</v>
      </c>
    </row>
    <row r="340" spans="1:6" ht="22.5">
      <c r="A340" s="108" t="s">
        <v>744</v>
      </c>
      <c r="B340" s="109" t="s">
        <v>722</v>
      </c>
      <c r="C340" s="110" t="s">
        <v>696</v>
      </c>
      <c r="D340" s="97" t="s">
        <v>697</v>
      </c>
      <c r="E340" s="97" t="s">
        <v>106</v>
      </c>
      <c r="F340" s="111" t="s">
        <v>280</v>
      </c>
    </row>
    <row r="341" spans="1:6" ht="22.5">
      <c r="A341" s="108" t="s">
        <v>744</v>
      </c>
      <c r="B341" s="109" t="s">
        <v>722</v>
      </c>
      <c r="C341" s="110" t="s">
        <v>696</v>
      </c>
      <c r="D341" s="97" t="s">
        <v>697</v>
      </c>
      <c r="E341" s="97" t="s">
        <v>502</v>
      </c>
      <c r="F341" s="111" t="s">
        <v>355</v>
      </c>
    </row>
    <row r="342" spans="1:6" ht="22.5">
      <c r="A342" s="108" t="s">
        <v>745</v>
      </c>
      <c r="B342" s="109" t="s">
        <v>722</v>
      </c>
      <c r="C342" s="110" t="s">
        <v>698</v>
      </c>
      <c r="D342" s="97" t="s">
        <v>259</v>
      </c>
      <c r="E342" s="97" t="s">
        <v>414</v>
      </c>
      <c r="F342" s="111" t="s">
        <v>415</v>
      </c>
    </row>
    <row r="343" spans="1:6" ht="22.5">
      <c r="A343" s="108" t="s">
        <v>745</v>
      </c>
      <c r="B343" s="109" t="s">
        <v>722</v>
      </c>
      <c r="C343" s="110" t="s">
        <v>698</v>
      </c>
      <c r="D343" s="97" t="s">
        <v>259</v>
      </c>
      <c r="E343" s="97" t="s">
        <v>417</v>
      </c>
      <c r="F343" s="111" t="s">
        <v>652</v>
      </c>
    </row>
    <row r="344" spans="1:6" ht="22.5">
      <c r="A344" s="108" t="s">
        <v>745</v>
      </c>
      <c r="B344" s="109" t="s">
        <v>722</v>
      </c>
      <c r="C344" s="110" t="s">
        <v>698</v>
      </c>
      <c r="D344" s="97" t="s">
        <v>259</v>
      </c>
      <c r="E344" s="97" t="s">
        <v>417</v>
      </c>
      <c r="F344" s="111" t="s">
        <v>651</v>
      </c>
    </row>
    <row r="345" spans="1:6" ht="22.5">
      <c r="A345" s="108" t="s">
        <v>746</v>
      </c>
      <c r="B345" s="109" t="s">
        <v>722</v>
      </c>
      <c r="C345" s="110" t="s">
        <v>698</v>
      </c>
      <c r="D345" s="97" t="s">
        <v>21</v>
      </c>
      <c r="E345" s="97" t="s">
        <v>132</v>
      </c>
      <c r="F345" s="111" t="s">
        <v>212</v>
      </c>
    </row>
    <row r="346" spans="1:6" ht="22.5">
      <c r="A346" s="108" t="s">
        <v>746</v>
      </c>
      <c r="B346" s="109" t="s">
        <v>722</v>
      </c>
      <c r="C346" s="110" t="s">
        <v>698</v>
      </c>
      <c r="D346" s="97" t="s">
        <v>21</v>
      </c>
      <c r="E346" s="97" t="s">
        <v>22</v>
      </c>
      <c r="F346" s="111" t="s">
        <v>212</v>
      </c>
    </row>
    <row r="347" spans="1:6" ht="22.5">
      <c r="A347" s="108" t="s">
        <v>747</v>
      </c>
      <c r="B347" s="109" t="s">
        <v>722</v>
      </c>
      <c r="C347" s="110" t="s">
        <v>698</v>
      </c>
      <c r="D347" s="97" t="s">
        <v>411</v>
      </c>
      <c r="E347" s="97" t="s">
        <v>261</v>
      </c>
      <c r="F347" s="111" t="s">
        <v>667</v>
      </c>
    </row>
    <row r="348" spans="1:6" ht="22.5">
      <c r="A348" s="108" t="s">
        <v>747</v>
      </c>
      <c r="B348" s="109" t="s">
        <v>722</v>
      </c>
      <c r="C348" s="110" t="s">
        <v>698</v>
      </c>
      <c r="D348" s="97" t="s">
        <v>411</v>
      </c>
      <c r="E348" s="97" t="s">
        <v>261</v>
      </c>
      <c r="F348" s="111" t="s">
        <v>214</v>
      </c>
    </row>
    <row r="349" spans="1:6" ht="33.75">
      <c r="A349" s="108" t="s">
        <v>748</v>
      </c>
      <c r="B349" s="109" t="s">
        <v>722</v>
      </c>
      <c r="C349" s="110" t="s">
        <v>698</v>
      </c>
      <c r="D349" s="97" t="s">
        <v>213</v>
      </c>
      <c r="E349" s="97" t="s">
        <v>231</v>
      </c>
      <c r="F349" s="111" t="s">
        <v>665</v>
      </c>
    </row>
    <row r="350" spans="1:6" ht="22.5">
      <c r="A350" s="108" t="s">
        <v>748</v>
      </c>
      <c r="B350" s="109" t="s">
        <v>722</v>
      </c>
      <c r="C350" s="110" t="s">
        <v>698</v>
      </c>
      <c r="D350" s="97" t="s">
        <v>213</v>
      </c>
      <c r="E350" s="97" t="s">
        <v>222</v>
      </c>
      <c r="F350" s="111" t="s">
        <v>131</v>
      </c>
    </row>
    <row r="351" spans="1:6" ht="22.5">
      <c r="A351" s="108" t="s">
        <v>749</v>
      </c>
      <c r="B351" s="109" t="s">
        <v>722</v>
      </c>
      <c r="C351" s="110" t="s">
        <v>698</v>
      </c>
      <c r="D351" s="97" t="s">
        <v>411</v>
      </c>
      <c r="E351" s="97" t="s">
        <v>260</v>
      </c>
      <c r="F351" s="111" t="s">
        <v>214</v>
      </c>
    </row>
    <row r="352" spans="1:6" ht="22.5">
      <c r="A352" s="108" t="s">
        <v>750</v>
      </c>
      <c r="B352" s="109" t="s">
        <v>722</v>
      </c>
      <c r="C352" s="110" t="s">
        <v>698</v>
      </c>
      <c r="D352" s="97" t="s">
        <v>213</v>
      </c>
      <c r="E352" s="97" t="s">
        <v>232</v>
      </c>
      <c r="F352" s="111" t="s">
        <v>214</v>
      </c>
    </row>
    <row r="353" spans="1:6" ht="22.5">
      <c r="A353" s="108" t="s">
        <v>751</v>
      </c>
      <c r="B353" s="109" t="s">
        <v>722</v>
      </c>
      <c r="C353" s="110" t="s">
        <v>698</v>
      </c>
      <c r="D353" s="97" t="s">
        <v>215</v>
      </c>
      <c r="E353" s="97" t="s">
        <v>233</v>
      </c>
      <c r="F353" s="111" t="s">
        <v>655</v>
      </c>
    </row>
    <row r="354" spans="1:6" ht="33.75">
      <c r="A354" s="108" t="s">
        <v>751</v>
      </c>
      <c r="B354" s="109" t="s">
        <v>722</v>
      </c>
      <c r="C354" s="110" t="s">
        <v>698</v>
      </c>
      <c r="D354" s="97" t="s">
        <v>215</v>
      </c>
      <c r="E354" s="97" t="s">
        <v>233</v>
      </c>
      <c r="F354" s="111" t="s">
        <v>656</v>
      </c>
    </row>
    <row r="355" spans="1:6" ht="22.5">
      <c r="A355" s="108" t="s">
        <v>751</v>
      </c>
      <c r="B355" s="109" t="s">
        <v>722</v>
      </c>
      <c r="C355" s="110" t="s">
        <v>698</v>
      </c>
      <c r="D355" s="97" t="s">
        <v>215</v>
      </c>
      <c r="E355" s="97" t="s">
        <v>233</v>
      </c>
      <c r="F355" s="111" t="s">
        <v>214</v>
      </c>
    </row>
    <row r="356" spans="1:6" ht="22.5">
      <c r="A356" s="108" t="s">
        <v>751</v>
      </c>
      <c r="B356" s="109" t="s">
        <v>722</v>
      </c>
      <c r="C356" s="110" t="s">
        <v>698</v>
      </c>
      <c r="D356" s="97" t="s">
        <v>215</v>
      </c>
      <c r="E356" s="97" t="s">
        <v>241</v>
      </c>
      <c r="F356" s="111" t="s">
        <v>131</v>
      </c>
    </row>
    <row r="357" spans="1:6" ht="22.5">
      <c r="A357" s="108" t="s">
        <v>752</v>
      </c>
      <c r="B357" s="109" t="s">
        <v>722</v>
      </c>
      <c r="C357" s="110" t="s">
        <v>698</v>
      </c>
      <c r="D357" s="97" t="s">
        <v>216</v>
      </c>
      <c r="E357" s="97" t="s">
        <v>129</v>
      </c>
      <c r="F357" s="111" t="s">
        <v>87</v>
      </c>
    </row>
    <row r="358" spans="1:6" ht="22.5">
      <c r="A358" s="108" t="s">
        <v>753</v>
      </c>
      <c r="B358" s="109" t="s">
        <v>722</v>
      </c>
      <c r="C358" s="110" t="s">
        <v>699</v>
      </c>
      <c r="D358" s="97" t="s">
        <v>695</v>
      </c>
      <c r="E358" s="97" t="s">
        <v>360</v>
      </c>
      <c r="F358" s="111" t="s">
        <v>84</v>
      </c>
    </row>
    <row r="359" spans="1:6" ht="22.5">
      <c r="A359" s="108" t="s">
        <v>754</v>
      </c>
      <c r="B359" s="109" t="s">
        <v>722</v>
      </c>
      <c r="C359" s="112" t="s">
        <v>246</v>
      </c>
      <c r="D359" s="99" t="s">
        <v>410</v>
      </c>
      <c r="E359" s="102" t="s">
        <v>239</v>
      </c>
      <c r="F359" s="115" t="s">
        <v>243</v>
      </c>
    </row>
    <row r="360" spans="1:6" ht="22.5">
      <c r="A360" s="108" t="s">
        <v>754</v>
      </c>
      <c r="B360" s="109" t="s">
        <v>722</v>
      </c>
      <c r="C360" s="112" t="s">
        <v>246</v>
      </c>
      <c r="D360" s="99" t="s">
        <v>410</v>
      </c>
      <c r="E360" s="99" t="s">
        <v>52</v>
      </c>
      <c r="F360" s="115" t="s">
        <v>240</v>
      </c>
    </row>
    <row r="361" spans="1:6" ht="22.5">
      <c r="A361" s="108" t="s">
        <v>754</v>
      </c>
      <c r="B361" s="109" t="s">
        <v>722</v>
      </c>
      <c r="C361" s="112" t="s">
        <v>246</v>
      </c>
      <c r="D361" s="99" t="s">
        <v>410</v>
      </c>
      <c r="E361" s="99" t="s">
        <v>20</v>
      </c>
      <c r="F361" s="115" t="s">
        <v>25</v>
      </c>
    </row>
    <row r="362" spans="1:6" ht="22.5">
      <c r="A362" s="108" t="s">
        <v>754</v>
      </c>
      <c r="B362" s="109" t="s">
        <v>722</v>
      </c>
      <c r="C362" s="112" t="s">
        <v>246</v>
      </c>
      <c r="D362" s="99" t="s">
        <v>410</v>
      </c>
      <c r="E362" s="99" t="s">
        <v>55</v>
      </c>
      <c r="F362" s="115" t="s">
        <v>25</v>
      </c>
    </row>
    <row r="363" spans="1:6" ht="22.5">
      <c r="A363" s="108" t="s">
        <v>754</v>
      </c>
      <c r="B363" s="109" t="s">
        <v>722</v>
      </c>
      <c r="C363" s="112" t="s">
        <v>246</v>
      </c>
      <c r="D363" s="99" t="s">
        <v>410</v>
      </c>
      <c r="E363" s="99" t="s">
        <v>55</v>
      </c>
      <c r="F363" s="115" t="s">
        <v>244</v>
      </c>
    </row>
    <row r="364" spans="1:6" ht="22.5">
      <c r="A364" s="108" t="s">
        <v>755</v>
      </c>
      <c r="B364" s="109" t="s">
        <v>722</v>
      </c>
      <c r="C364" s="112" t="s">
        <v>246</v>
      </c>
      <c r="D364" s="99" t="s">
        <v>424</v>
      </c>
      <c r="E364" s="99" t="s">
        <v>559</v>
      </c>
      <c r="F364" s="115" t="s">
        <v>551</v>
      </c>
    </row>
    <row r="365" spans="1:6" ht="22.5">
      <c r="A365" s="108" t="s">
        <v>755</v>
      </c>
      <c r="B365" s="109" t="s">
        <v>722</v>
      </c>
      <c r="C365" s="112" t="s">
        <v>246</v>
      </c>
      <c r="D365" s="99" t="s">
        <v>424</v>
      </c>
      <c r="E365" s="99" t="s">
        <v>559</v>
      </c>
      <c r="F365" s="115" t="s">
        <v>552</v>
      </c>
    </row>
    <row r="366" spans="1:6" ht="22.5">
      <c r="A366" s="108" t="s">
        <v>755</v>
      </c>
      <c r="B366" s="109" t="s">
        <v>722</v>
      </c>
      <c r="C366" s="112" t="s">
        <v>246</v>
      </c>
      <c r="D366" s="99" t="s">
        <v>424</v>
      </c>
      <c r="E366" s="99" t="s">
        <v>559</v>
      </c>
      <c r="F366" s="115" t="s">
        <v>554</v>
      </c>
    </row>
    <row r="367" spans="1:6" ht="22.5">
      <c r="A367" s="108" t="s">
        <v>755</v>
      </c>
      <c r="B367" s="109" t="s">
        <v>722</v>
      </c>
      <c r="C367" s="112" t="s">
        <v>246</v>
      </c>
      <c r="D367" s="99" t="s">
        <v>424</v>
      </c>
      <c r="E367" s="99" t="s">
        <v>559</v>
      </c>
      <c r="F367" s="115" t="s">
        <v>553</v>
      </c>
    </row>
    <row r="368" spans="1:6" ht="22.5">
      <c r="A368" s="108" t="s">
        <v>755</v>
      </c>
      <c r="B368" s="109" t="s">
        <v>722</v>
      </c>
      <c r="C368" s="112" t="s">
        <v>246</v>
      </c>
      <c r="D368" s="99" t="s">
        <v>424</v>
      </c>
      <c r="E368" s="99" t="s">
        <v>550</v>
      </c>
      <c r="F368" s="115" t="s">
        <v>548</v>
      </c>
    </row>
    <row r="369" spans="1:6" ht="22.5">
      <c r="A369" s="108" t="s">
        <v>755</v>
      </c>
      <c r="B369" s="109" t="s">
        <v>722</v>
      </c>
      <c r="C369" s="112" t="s">
        <v>246</v>
      </c>
      <c r="D369" s="99" t="s">
        <v>424</v>
      </c>
      <c r="E369" s="99" t="s">
        <v>550</v>
      </c>
      <c r="F369" s="115" t="s">
        <v>30</v>
      </c>
    </row>
    <row r="370" spans="1:6" ht="22.5">
      <c r="A370" s="108" t="s">
        <v>755</v>
      </c>
      <c r="B370" s="109" t="s">
        <v>722</v>
      </c>
      <c r="C370" s="112" t="s">
        <v>246</v>
      </c>
      <c r="D370" s="99" t="s">
        <v>424</v>
      </c>
      <c r="E370" s="99" t="s">
        <v>550</v>
      </c>
      <c r="F370" s="115" t="s">
        <v>545</v>
      </c>
    </row>
    <row r="371" spans="1:6" ht="22.5">
      <c r="A371" s="108" t="s">
        <v>755</v>
      </c>
      <c r="B371" s="109" t="s">
        <v>722</v>
      </c>
      <c r="C371" s="112" t="s">
        <v>246</v>
      </c>
      <c r="D371" s="99" t="s">
        <v>424</v>
      </c>
      <c r="E371" s="99" t="s">
        <v>563</v>
      </c>
      <c r="F371" s="115" t="s">
        <v>545</v>
      </c>
    </row>
    <row r="372" spans="1:6" ht="22.5">
      <c r="A372" s="108" t="s">
        <v>755</v>
      </c>
      <c r="B372" s="109" t="s">
        <v>722</v>
      </c>
      <c r="C372" s="112" t="s">
        <v>246</v>
      </c>
      <c r="D372" s="99" t="s">
        <v>424</v>
      </c>
      <c r="E372" s="99" t="s">
        <v>563</v>
      </c>
      <c r="F372" s="115" t="s">
        <v>551</v>
      </c>
    </row>
    <row r="373" spans="1:6" ht="22.5">
      <c r="A373" s="108" t="s">
        <v>755</v>
      </c>
      <c r="B373" s="109" t="s">
        <v>722</v>
      </c>
      <c r="C373" s="112" t="s">
        <v>246</v>
      </c>
      <c r="D373" s="99" t="s">
        <v>424</v>
      </c>
      <c r="E373" s="99" t="s">
        <v>563</v>
      </c>
      <c r="F373" s="115" t="s">
        <v>553</v>
      </c>
    </row>
    <row r="374" spans="1:6" ht="22.5">
      <c r="A374" s="108" t="s">
        <v>755</v>
      </c>
      <c r="B374" s="109" t="s">
        <v>722</v>
      </c>
      <c r="C374" s="112" t="s">
        <v>246</v>
      </c>
      <c r="D374" s="99" t="s">
        <v>424</v>
      </c>
      <c r="E374" s="99" t="s">
        <v>245</v>
      </c>
      <c r="F374" s="115" t="s">
        <v>242</v>
      </c>
    </row>
    <row r="375" spans="1:6" ht="22.5">
      <c r="A375" s="108" t="s">
        <v>755</v>
      </c>
      <c r="B375" s="109" t="s">
        <v>722</v>
      </c>
      <c r="C375" s="112" t="s">
        <v>246</v>
      </c>
      <c r="D375" s="99" t="s">
        <v>424</v>
      </c>
      <c r="E375" s="99" t="s">
        <v>422</v>
      </c>
      <c r="F375" s="115" t="s">
        <v>421</v>
      </c>
    </row>
    <row r="376" spans="1:6" ht="22.5">
      <c r="A376" s="108" t="s">
        <v>755</v>
      </c>
      <c r="B376" s="109" t="s">
        <v>722</v>
      </c>
      <c r="C376" s="112" t="s">
        <v>246</v>
      </c>
      <c r="D376" s="99" t="s">
        <v>424</v>
      </c>
      <c r="E376" s="99" t="s">
        <v>543</v>
      </c>
      <c r="F376" s="115" t="s">
        <v>544</v>
      </c>
    </row>
    <row r="377" spans="1:6" ht="22.5">
      <c r="A377" s="108" t="s">
        <v>755</v>
      </c>
      <c r="B377" s="109" t="s">
        <v>722</v>
      </c>
      <c r="C377" s="112" t="s">
        <v>246</v>
      </c>
      <c r="D377" s="99" t="s">
        <v>424</v>
      </c>
      <c r="E377" s="99" t="s">
        <v>247</v>
      </c>
      <c r="F377" s="115" t="s">
        <v>248</v>
      </c>
    </row>
    <row r="378" spans="1:6" ht="22.5">
      <c r="A378" s="108" t="s">
        <v>755</v>
      </c>
      <c r="B378" s="109" t="s">
        <v>722</v>
      </c>
      <c r="C378" s="112" t="s">
        <v>246</v>
      </c>
      <c r="D378" s="99" t="s">
        <v>424</v>
      </c>
      <c r="E378" s="99" t="s">
        <v>234</v>
      </c>
      <c r="F378" s="115" t="s">
        <v>131</v>
      </c>
    </row>
    <row r="379" spans="1:6" ht="22.5">
      <c r="A379" s="108" t="s">
        <v>755</v>
      </c>
      <c r="B379" s="109" t="s">
        <v>722</v>
      </c>
      <c r="C379" s="112" t="s">
        <v>246</v>
      </c>
      <c r="D379" s="99" t="s">
        <v>424</v>
      </c>
      <c r="E379" s="99" t="s">
        <v>431</v>
      </c>
      <c r="F379" s="115" t="s">
        <v>426</v>
      </c>
    </row>
    <row r="380" spans="1:6" ht="22.5">
      <c r="A380" s="108" t="s">
        <v>755</v>
      </c>
      <c r="B380" s="109" t="s">
        <v>722</v>
      </c>
      <c r="C380" s="112" t="s">
        <v>246</v>
      </c>
      <c r="D380" s="99" t="s">
        <v>424</v>
      </c>
      <c r="E380" s="99" t="s">
        <v>251</v>
      </c>
      <c r="F380" s="115" t="s">
        <v>427</v>
      </c>
    </row>
    <row r="381" spans="1:6" ht="22.5">
      <c r="A381" s="108" t="s">
        <v>755</v>
      </c>
      <c r="B381" s="109" t="s">
        <v>722</v>
      </c>
      <c r="C381" s="112" t="s">
        <v>246</v>
      </c>
      <c r="D381" s="99" t="s">
        <v>424</v>
      </c>
      <c r="E381" s="99" t="s">
        <v>222</v>
      </c>
      <c r="F381" s="115" t="s">
        <v>131</v>
      </c>
    </row>
    <row r="382" spans="1:6" ht="22.5">
      <c r="A382" s="108" t="s">
        <v>756</v>
      </c>
      <c r="B382" s="109" t="s">
        <v>722</v>
      </c>
      <c r="C382" s="112" t="s">
        <v>246</v>
      </c>
      <c r="D382" s="99" t="s">
        <v>250</v>
      </c>
      <c r="E382" s="99" t="s">
        <v>245</v>
      </c>
      <c r="F382" s="115" t="s">
        <v>242</v>
      </c>
    </row>
    <row r="383" spans="1:6" ht="22.5">
      <c r="A383" s="108" t="s">
        <v>756</v>
      </c>
      <c r="B383" s="109" t="s">
        <v>722</v>
      </c>
      <c r="C383" s="112" t="s">
        <v>246</v>
      </c>
      <c r="D383" s="99" t="s">
        <v>250</v>
      </c>
      <c r="E383" s="99" t="s">
        <v>20</v>
      </c>
      <c r="F383" s="115" t="s">
        <v>25</v>
      </c>
    </row>
    <row r="384" spans="1:6" ht="22.5">
      <c r="A384" s="108" t="s">
        <v>756</v>
      </c>
      <c r="B384" s="109" t="s">
        <v>722</v>
      </c>
      <c r="C384" s="112" t="s">
        <v>246</v>
      </c>
      <c r="D384" s="99" t="s">
        <v>250</v>
      </c>
      <c r="E384" s="99" t="s">
        <v>55</v>
      </c>
      <c r="F384" s="115" t="s">
        <v>25</v>
      </c>
    </row>
    <row r="385" spans="1:6" ht="22.5">
      <c r="A385" s="108" t="s">
        <v>756</v>
      </c>
      <c r="B385" s="109" t="s">
        <v>722</v>
      </c>
      <c r="C385" s="112" t="s">
        <v>246</v>
      </c>
      <c r="D385" s="99" t="s">
        <v>250</v>
      </c>
      <c r="E385" s="99" t="s">
        <v>234</v>
      </c>
      <c r="F385" s="115" t="s">
        <v>131</v>
      </c>
    </row>
    <row r="386" spans="1:6" ht="22.5">
      <c r="A386" s="108" t="s">
        <v>756</v>
      </c>
      <c r="B386" s="109" t="s">
        <v>722</v>
      </c>
      <c r="C386" s="112" t="s">
        <v>246</v>
      </c>
      <c r="D386" s="99" t="s">
        <v>250</v>
      </c>
      <c r="E386" s="99" t="s">
        <v>222</v>
      </c>
      <c r="F386" s="115" t="s">
        <v>131</v>
      </c>
    </row>
    <row r="387" spans="1:6" ht="22.5">
      <c r="A387" s="108" t="s">
        <v>756</v>
      </c>
      <c r="B387" s="109" t="s">
        <v>722</v>
      </c>
      <c r="C387" s="112" t="s">
        <v>246</v>
      </c>
      <c r="D387" s="99" t="s">
        <v>250</v>
      </c>
      <c r="E387" s="99" t="s">
        <v>251</v>
      </c>
      <c r="F387" s="115" t="s">
        <v>97</v>
      </c>
    </row>
    <row r="388" spans="1:6" ht="22.5">
      <c r="A388" s="108" t="s">
        <v>756</v>
      </c>
      <c r="B388" s="109" t="s">
        <v>722</v>
      </c>
      <c r="C388" s="112" t="s">
        <v>246</v>
      </c>
      <c r="D388" s="99" t="s">
        <v>250</v>
      </c>
      <c r="E388" s="99" t="s">
        <v>251</v>
      </c>
      <c r="F388" s="115" t="s">
        <v>429</v>
      </c>
    </row>
    <row r="389" spans="1:6" ht="22.5">
      <c r="A389" s="108" t="s">
        <v>566</v>
      </c>
      <c r="B389" s="109" t="s">
        <v>722</v>
      </c>
      <c r="C389" s="110" t="s">
        <v>228</v>
      </c>
      <c r="D389" s="97" t="s">
        <v>565</v>
      </c>
      <c r="E389" s="97" t="s">
        <v>26</v>
      </c>
      <c r="F389" s="111" t="s">
        <v>214</v>
      </c>
    </row>
    <row r="390" spans="1:6">
      <c r="A390" s="108" t="s">
        <v>566</v>
      </c>
      <c r="B390" s="109" t="s">
        <v>722</v>
      </c>
      <c r="C390" s="110" t="s">
        <v>228</v>
      </c>
      <c r="D390" s="97" t="s">
        <v>565</v>
      </c>
      <c r="E390" s="97" t="s">
        <v>26</v>
      </c>
      <c r="F390" s="111" t="s">
        <v>134</v>
      </c>
    </row>
    <row r="391" spans="1:6">
      <c r="A391" s="108" t="s">
        <v>566</v>
      </c>
      <c r="B391" s="109" t="s">
        <v>722</v>
      </c>
      <c r="C391" s="110" t="s">
        <v>228</v>
      </c>
      <c r="D391" s="97" t="s">
        <v>565</v>
      </c>
      <c r="E391" s="97" t="s">
        <v>229</v>
      </c>
      <c r="F391" s="111" t="s">
        <v>53</v>
      </c>
    </row>
    <row r="392" spans="1:6">
      <c r="A392" s="108" t="s">
        <v>566</v>
      </c>
      <c r="B392" s="109" t="s">
        <v>722</v>
      </c>
      <c r="C392" s="110" t="s">
        <v>228</v>
      </c>
      <c r="D392" s="97" t="s">
        <v>565</v>
      </c>
      <c r="E392" s="97" t="s">
        <v>229</v>
      </c>
      <c r="F392" s="111" t="s">
        <v>230</v>
      </c>
    </row>
    <row r="393" spans="1:6">
      <c r="A393" s="108" t="s">
        <v>566</v>
      </c>
      <c r="B393" s="109" t="s">
        <v>722</v>
      </c>
      <c r="C393" s="110" t="s">
        <v>228</v>
      </c>
      <c r="D393" s="97" t="s">
        <v>565</v>
      </c>
      <c r="E393" s="97" t="s">
        <v>229</v>
      </c>
      <c r="F393" s="111" t="s">
        <v>134</v>
      </c>
    </row>
    <row r="394" spans="1:6">
      <c r="A394" s="108" t="s">
        <v>566</v>
      </c>
      <c r="B394" s="109" t="s">
        <v>722</v>
      </c>
      <c r="C394" s="110" t="s">
        <v>228</v>
      </c>
      <c r="D394" s="97" t="s">
        <v>565</v>
      </c>
      <c r="E394" s="97" t="s">
        <v>818</v>
      </c>
      <c r="F394" s="111" t="s">
        <v>133</v>
      </c>
    </row>
    <row r="395" spans="1:6">
      <c r="A395" s="120" t="s">
        <v>566</v>
      </c>
      <c r="B395" s="121" t="s">
        <v>722</v>
      </c>
      <c r="C395" s="122" t="s">
        <v>228</v>
      </c>
      <c r="D395" s="104" t="s">
        <v>565</v>
      </c>
      <c r="E395" s="97" t="s">
        <v>818</v>
      </c>
      <c r="F395" s="123" t="s">
        <v>134</v>
      </c>
    </row>
    <row r="396" spans="1:6">
      <c r="A396" s="120" t="s">
        <v>566</v>
      </c>
      <c r="B396" s="121" t="s">
        <v>722</v>
      </c>
      <c r="C396" s="122" t="s">
        <v>228</v>
      </c>
      <c r="D396" s="104" t="s">
        <v>565</v>
      </c>
      <c r="E396" s="104" t="s">
        <v>819</v>
      </c>
      <c r="F396" s="123" t="s">
        <v>815</v>
      </c>
    </row>
    <row r="397" spans="1:6" ht="22.5">
      <c r="A397" s="108" t="s">
        <v>812</v>
      </c>
      <c r="B397" s="109" t="s">
        <v>813</v>
      </c>
      <c r="C397" s="110" t="s">
        <v>767</v>
      </c>
      <c r="D397" s="97" t="s">
        <v>770</v>
      </c>
      <c r="E397" s="97" t="s">
        <v>693</v>
      </c>
      <c r="F397" s="111" t="s">
        <v>165</v>
      </c>
    </row>
    <row r="398" spans="1:6" ht="22.5">
      <c r="A398" s="108" t="s">
        <v>812</v>
      </c>
      <c r="B398" s="109" t="s">
        <v>813</v>
      </c>
      <c r="C398" s="110" t="s">
        <v>767</v>
      </c>
      <c r="D398" s="97" t="s">
        <v>769</v>
      </c>
      <c r="E398" s="97" t="s">
        <v>106</v>
      </c>
      <c r="F398" s="111" t="s">
        <v>280</v>
      </c>
    </row>
    <row r="399" spans="1:6" ht="22.5">
      <c r="A399" s="108" t="s">
        <v>812</v>
      </c>
      <c r="B399" s="109" t="s">
        <v>813</v>
      </c>
      <c r="C399" s="110" t="s">
        <v>767</v>
      </c>
      <c r="D399" s="97" t="s">
        <v>777</v>
      </c>
      <c r="E399" s="97" t="s">
        <v>775</v>
      </c>
      <c r="F399" s="111" t="s">
        <v>652</v>
      </c>
    </row>
    <row r="400" spans="1:6" ht="22.5">
      <c r="A400" s="108" t="s">
        <v>812</v>
      </c>
      <c r="B400" s="109" t="s">
        <v>813</v>
      </c>
      <c r="C400" s="110" t="s">
        <v>767</v>
      </c>
      <c r="D400" s="97" t="s">
        <v>777</v>
      </c>
      <c r="E400" s="97" t="s">
        <v>22</v>
      </c>
      <c r="F400" s="111" t="s">
        <v>212</v>
      </c>
    </row>
    <row r="401" spans="1:6" ht="33.75">
      <c r="A401" s="108" t="s">
        <v>812</v>
      </c>
      <c r="B401" s="109" t="s">
        <v>813</v>
      </c>
      <c r="C401" s="110" t="s">
        <v>797</v>
      </c>
      <c r="D401" s="97" t="s">
        <v>772</v>
      </c>
      <c r="E401" s="97" t="s">
        <v>796</v>
      </c>
      <c r="F401" s="111" t="s">
        <v>773</v>
      </c>
    </row>
    <row r="402" spans="1:6" ht="33.75">
      <c r="A402" s="108" t="s">
        <v>812</v>
      </c>
      <c r="B402" s="109" t="s">
        <v>813</v>
      </c>
      <c r="C402" s="110" t="s">
        <v>797</v>
      </c>
      <c r="D402" s="97" t="s">
        <v>772</v>
      </c>
      <c r="E402" s="97" t="s">
        <v>806</v>
      </c>
      <c r="F402" s="111" t="s">
        <v>773</v>
      </c>
    </row>
    <row r="403" spans="1:6" ht="33.75">
      <c r="A403" s="108" t="s">
        <v>812</v>
      </c>
      <c r="B403" s="109" t="s">
        <v>813</v>
      </c>
      <c r="C403" s="110" t="s">
        <v>797</v>
      </c>
      <c r="D403" s="97" t="s">
        <v>772</v>
      </c>
      <c r="E403" s="97" t="s">
        <v>806</v>
      </c>
      <c r="F403" s="111" t="s">
        <v>773</v>
      </c>
    </row>
    <row r="404" spans="1:6" ht="22.5">
      <c r="A404" s="108" t="s">
        <v>812</v>
      </c>
      <c r="B404" s="109" t="s">
        <v>813</v>
      </c>
      <c r="C404" s="110" t="s">
        <v>797</v>
      </c>
      <c r="D404" s="97" t="s">
        <v>772</v>
      </c>
      <c r="E404" s="97" t="s">
        <v>806</v>
      </c>
      <c r="F404" s="111" t="s">
        <v>800</v>
      </c>
    </row>
    <row r="405" spans="1:6" ht="22.5">
      <c r="A405" s="108" t="s">
        <v>812</v>
      </c>
      <c r="B405" s="109" t="s">
        <v>813</v>
      </c>
      <c r="C405" s="110" t="s">
        <v>797</v>
      </c>
      <c r="D405" s="97" t="s">
        <v>772</v>
      </c>
      <c r="E405" s="97" t="s">
        <v>806</v>
      </c>
      <c r="F405" s="111" t="s">
        <v>799</v>
      </c>
    </row>
    <row r="406" spans="1:6" ht="22.5">
      <c r="A406" s="108" t="s">
        <v>812</v>
      </c>
      <c r="B406" s="109" t="s">
        <v>813</v>
      </c>
      <c r="C406" s="110" t="s">
        <v>797</v>
      </c>
      <c r="D406" s="97" t="s">
        <v>772</v>
      </c>
      <c r="E406" s="97" t="s">
        <v>806</v>
      </c>
      <c r="F406" s="111" t="s">
        <v>802</v>
      </c>
    </row>
    <row r="407" spans="1:6" ht="22.5">
      <c r="A407" s="108" t="s">
        <v>812</v>
      </c>
      <c r="B407" s="109" t="s">
        <v>813</v>
      </c>
      <c r="C407" s="110" t="s">
        <v>797</v>
      </c>
      <c r="D407" s="97" t="s">
        <v>772</v>
      </c>
      <c r="E407" s="97" t="s">
        <v>806</v>
      </c>
      <c r="F407" s="111" t="s">
        <v>801</v>
      </c>
    </row>
    <row r="408" spans="1:6" ht="22.5">
      <c r="A408" s="108" t="s">
        <v>812</v>
      </c>
      <c r="B408" s="109" t="s">
        <v>813</v>
      </c>
      <c r="C408" s="110" t="s">
        <v>797</v>
      </c>
      <c r="D408" s="97" t="s">
        <v>772</v>
      </c>
      <c r="E408" s="97" t="s">
        <v>806</v>
      </c>
      <c r="F408" s="111" t="s">
        <v>807</v>
      </c>
    </row>
    <row r="409" spans="1:6" ht="22.5">
      <c r="A409" s="108" t="s">
        <v>812</v>
      </c>
      <c r="B409" s="109" t="s">
        <v>813</v>
      </c>
      <c r="C409" s="110" t="s">
        <v>783</v>
      </c>
      <c r="D409" s="97" t="s">
        <v>784</v>
      </c>
      <c r="E409" s="97" t="s">
        <v>782</v>
      </c>
      <c r="F409" s="111" t="s">
        <v>785</v>
      </c>
    </row>
    <row r="410" spans="1:6" ht="22.5">
      <c r="A410" s="108" t="s">
        <v>812</v>
      </c>
      <c r="B410" s="109" t="s">
        <v>813</v>
      </c>
      <c r="C410" s="110" t="s">
        <v>783</v>
      </c>
      <c r="D410" s="97" t="s">
        <v>779</v>
      </c>
      <c r="E410" s="97" t="s">
        <v>780</v>
      </c>
      <c r="F410" s="111" t="s">
        <v>355</v>
      </c>
    </row>
    <row r="411" spans="1:6" ht="22.5">
      <c r="A411" s="108" t="s">
        <v>812</v>
      </c>
      <c r="B411" s="109" t="s">
        <v>813</v>
      </c>
      <c r="C411" s="110" t="s">
        <v>787</v>
      </c>
      <c r="D411" s="97" t="s">
        <v>791</v>
      </c>
      <c r="E411" s="97" t="s">
        <v>789</v>
      </c>
      <c r="F411" s="111" t="s">
        <v>790</v>
      </c>
    </row>
    <row r="412" spans="1:6" ht="22.5">
      <c r="A412" s="108" t="s">
        <v>812</v>
      </c>
      <c r="B412" s="109" t="s">
        <v>813</v>
      </c>
      <c r="C412" s="110" t="s">
        <v>787</v>
      </c>
      <c r="D412" s="97" t="s">
        <v>791</v>
      </c>
      <c r="E412" s="97" t="s">
        <v>789</v>
      </c>
      <c r="F412" s="111" t="s">
        <v>794</v>
      </c>
    </row>
    <row r="413" spans="1:6" ht="22.5">
      <c r="A413" s="108" t="s">
        <v>812</v>
      </c>
      <c r="B413" s="109" t="s">
        <v>813</v>
      </c>
      <c r="C413" s="110" t="s">
        <v>787</v>
      </c>
      <c r="D413" s="97" t="s">
        <v>791</v>
      </c>
      <c r="E413" s="97" t="s">
        <v>789</v>
      </c>
      <c r="F413" s="111" t="s">
        <v>794</v>
      </c>
    </row>
    <row r="414" spans="1:6" ht="22.5">
      <c r="A414" s="108" t="s">
        <v>812</v>
      </c>
      <c r="B414" s="109" t="s">
        <v>813</v>
      </c>
      <c r="C414" s="110" t="s">
        <v>228</v>
      </c>
      <c r="D414" s="97" t="s">
        <v>565</v>
      </c>
      <c r="E414" s="97" t="s">
        <v>26</v>
      </c>
      <c r="F414" s="111" t="s">
        <v>214</v>
      </c>
    </row>
    <row r="415" spans="1:6">
      <c r="A415" s="108" t="s">
        <v>566</v>
      </c>
      <c r="B415" s="109" t="s">
        <v>813</v>
      </c>
      <c r="C415" s="110" t="s">
        <v>228</v>
      </c>
      <c r="D415" s="97" t="s">
        <v>565</v>
      </c>
      <c r="E415" s="97" t="s">
        <v>26</v>
      </c>
      <c r="F415" s="111" t="s">
        <v>134</v>
      </c>
    </row>
    <row r="416" spans="1:6">
      <c r="A416" s="108" t="s">
        <v>566</v>
      </c>
      <c r="B416" s="109" t="s">
        <v>813</v>
      </c>
      <c r="C416" s="110" t="s">
        <v>228</v>
      </c>
      <c r="D416" s="97" t="s">
        <v>565</v>
      </c>
      <c r="E416" s="97" t="s">
        <v>229</v>
      </c>
      <c r="F416" s="111" t="s">
        <v>53</v>
      </c>
    </row>
    <row r="417" spans="1:6">
      <c r="A417" s="108" t="s">
        <v>566</v>
      </c>
      <c r="B417" s="109" t="s">
        <v>813</v>
      </c>
      <c r="C417" s="110" t="s">
        <v>228</v>
      </c>
      <c r="D417" s="97" t="s">
        <v>565</v>
      </c>
      <c r="E417" s="97" t="s">
        <v>229</v>
      </c>
      <c r="F417" s="111" t="s">
        <v>230</v>
      </c>
    </row>
    <row r="418" spans="1:6">
      <c r="A418" s="108" t="s">
        <v>566</v>
      </c>
      <c r="B418" s="109" t="s">
        <v>813</v>
      </c>
      <c r="C418" s="110" t="s">
        <v>228</v>
      </c>
      <c r="D418" s="97" t="s">
        <v>565</v>
      </c>
      <c r="E418" s="97" t="s">
        <v>229</v>
      </c>
      <c r="F418" s="111" t="s">
        <v>134</v>
      </c>
    </row>
    <row r="419" spans="1:6">
      <c r="A419" s="108" t="s">
        <v>566</v>
      </c>
      <c r="B419" s="109" t="s">
        <v>813</v>
      </c>
      <c r="C419" s="110" t="s">
        <v>228</v>
      </c>
      <c r="D419" s="97" t="s">
        <v>565</v>
      </c>
      <c r="E419" s="97" t="s">
        <v>818</v>
      </c>
      <c r="F419" s="111" t="s">
        <v>133</v>
      </c>
    </row>
    <row r="420" spans="1:6">
      <c r="A420" s="120" t="s">
        <v>566</v>
      </c>
      <c r="B420" s="109" t="s">
        <v>813</v>
      </c>
      <c r="C420" s="122" t="s">
        <v>228</v>
      </c>
      <c r="D420" s="104" t="s">
        <v>565</v>
      </c>
      <c r="E420" s="97" t="s">
        <v>818</v>
      </c>
      <c r="F420" s="123" t="s">
        <v>134</v>
      </c>
    </row>
    <row r="421" spans="1:6">
      <c r="A421" s="120" t="s">
        <v>566</v>
      </c>
      <c r="B421" s="109" t="s">
        <v>813</v>
      </c>
      <c r="C421" s="122" t="s">
        <v>228</v>
      </c>
      <c r="D421" s="104" t="s">
        <v>565</v>
      </c>
      <c r="E421" s="104" t="s">
        <v>819</v>
      </c>
      <c r="F421" s="123" t="s">
        <v>815</v>
      </c>
    </row>
  </sheetData>
  <mergeCells count="3">
    <mergeCell ref="A5:F5"/>
    <mergeCell ref="A1:B4"/>
    <mergeCell ref="C1:E4"/>
  </mergeCells>
  <phoneticPr fontId="3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441D1-81E7-473E-A093-0E052180EDDB}">
  <sheetPr>
    <tabColor rgb="FFFF0000"/>
  </sheetPr>
  <dimension ref="A1:M415"/>
  <sheetViews>
    <sheetView topLeftCell="B415" workbookViewId="0">
      <selection sqref="A1:M415"/>
    </sheetView>
  </sheetViews>
  <sheetFormatPr baseColWidth="10" defaultRowHeight="15"/>
  <cols>
    <col min="8" max="8" width="27.42578125" customWidth="1"/>
    <col min="10" max="10" width="41.42578125" customWidth="1"/>
  </cols>
  <sheetData>
    <row r="1" spans="1:13">
      <c r="A1" s="266" t="s">
        <v>8</v>
      </c>
      <c r="B1" s="268" t="s">
        <v>125</v>
      </c>
      <c r="C1" s="268" t="s">
        <v>10</v>
      </c>
      <c r="D1" s="268" t="s">
        <v>11</v>
      </c>
      <c r="E1" s="268" t="s">
        <v>12</v>
      </c>
      <c r="F1" s="268"/>
      <c r="G1" s="268" t="s">
        <v>7</v>
      </c>
      <c r="H1" s="268" t="s">
        <v>13</v>
      </c>
      <c r="I1" s="268" t="s">
        <v>14</v>
      </c>
      <c r="J1" s="270" t="s">
        <v>15</v>
      </c>
      <c r="K1" s="270" t="s">
        <v>12</v>
      </c>
      <c r="L1" s="270"/>
      <c r="M1" s="270" t="s">
        <v>7</v>
      </c>
    </row>
    <row r="2" spans="1:13">
      <c r="A2" s="267"/>
      <c r="B2" s="269"/>
      <c r="C2" s="269"/>
      <c r="D2" s="269"/>
      <c r="E2" s="31" t="s">
        <v>16</v>
      </c>
      <c r="F2" s="31" t="s">
        <v>17</v>
      </c>
      <c r="G2" s="269"/>
      <c r="H2" s="269"/>
      <c r="I2" s="269"/>
      <c r="J2" s="271"/>
      <c r="K2" s="171" t="s">
        <v>16</v>
      </c>
      <c r="L2" s="171" t="s">
        <v>17</v>
      </c>
      <c r="M2" s="271"/>
    </row>
    <row r="3" spans="1:13" ht="384.75">
      <c r="A3" s="8" t="s">
        <v>23</v>
      </c>
      <c r="B3" s="8" t="s">
        <v>259</v>
      </c>
      <c r="C3" s="8" t="s">
        <v>414</v>
      </c>
      <c r="D3" s="8" t="s">
        <v>415</v>
      </c>
      <c r="E3" s="8">
        <v>1</v>
      </c>
      <c r="F3" s="8">
        <v>4</v>
      </c>
      <c r="G3" s="7">
        <f>E3*F3</f>
        <v>4</v>
      </c>
      <c r="H3" s="8" t="s">
        <v>464</v>
      </c>
      <c r="I3" s="8" t="s">
        <v>416</v>
      </c>
      <c r="J3" s="179" t="s">
        <v>205</v>
      </c>
      <c r="K3" s="8">
        <v>1</v>
      </c>
      <c r="L3" s="8">
        <v>3</v>
      </c>
      <c r="M3" s="7">
        <f>K3*L3</f>
        <v>3</v>
      </c>
    </row>
    <row r="4" spans="1:13" ht="256.5">
      <c r="A4" s="8" t="s">
        <v>23</v>
      </c>
      <c r="B4" s="8" t="s">
        <v>259</v>
      </c>
      <c r="C4" s="8" t="s">
        <v>417</v>
      </c>
      <c r="D4" s="8" t="s">
        <v>652</v>
      </c>
      <c r="E4" s="8">
        <v>1</v>
      </c>
      <c r="F4" s="8">
        <v>4</v>
      </c>
      <c r="G4" s="7">
        <f>E4*F4</f>
        <v>4</v>
      </c>
      <c r="H4" s="8" t="s">
        <v>653</v>
      </c>
      <c r="I4" s="8" t="s">
        <v>474</v>
      </c>
      <c r="J4" s="179" t="s">
        <v>205</v>
      </c>
      <c r="K4" s="8">
        <v>1</v>
      </c>
      <c r="L4" s="8">
        <v>3</v>
      </c>
      <c r="M4" s="7">
        <f>K4*L4</f>
        <v>3</v>
      </c>
    </row>
    <row r="5" spans="1:13" ht="199.5">
      <c r="A5" s="8" t="s">
        <v>23</v>
      </c>
      <c r="B5" s="8" t="s">
        <v>21</v>
      </c>
      <c r="C5" s="8" t="s">
        <v>132</v>
      </c>
      <c r="D5" s="8" t="s">
        <v>212</v>
      </c>
      <c r="E5" s="8">
        <v>1</v>
      </c>
      <c r="F5" s="8">
        <v>4</v>
      </c>
      <c r="G5" s="7">
        <f t="shared" ref="G5:G41" si="0">E5*F5</f>
        <v>4</v>
      </c>
      <c r="H5" s="8" t="s">
        <v>465</v>
      </c>
      <c r="I5" s="8" t="s">
        <v>707</v>
      </c>
      <c r="J5" s="179" t="s">
        <v>205</v>
      </c>
      <c r="K5" s="8">
        <v>1</v>
      </c>
      <c r="L5" s="8">
        <v>3</v>
      </c>
      <c r="M5" s="7">
        <f t="shared" ref="M5:M6" si="1">K5*L5</f>
        <v>3</v>
      </c>
    </row>
    <row r="6" spans="1:13" ht="399">
      <c r="A6" s="8" t="s">
        <v>23</v>
      </c>
      <c r="B6" s="8" t="s">
        <v>21</v>
      </c>
      <c r="C6" s="8" t="s">
        <v>22</v>
      </c>
      <c r="D6" s="8" t="s">
        <v>212</v>
      </c>
      <c r="E6" s="8">
        <v>1</v>
      </c>
      <c r="F6" s="8">
        <v>4</v>
      </c>
      <c r="G6" s="7">
        <f t="shared" si="0"/>
        <v>4</v>
      </c>
      <c r="H6" s="8" t="s">
        <v>466</v>
      </c>
      <c r="I6" s="8" t="s">
        <v>706</v>
      </c>
      <c r="J6" s="179" t="s">
        <v>205</v>
      </c>
      <c r="K6" s="8">
        <v>1</v>
      </c>
      <c r="L6" s="8">
        <v>3</v>
      </c>
      <c r="M6" s="7">
        <f t="shared" si="1"/>
        <v>3</v>
      </c>
    </row>
    <row r="7" spans="1:13" ht="228">
      <c r="A7" s="8" t="s">
        <v>23</v>
      </c>
      <c r="B7" s="8" t="s">
        <v>411</v>
      </c>
      <c r="C7" s="8" t="s">
        <v>417</v>
      </c>
      <c r="D7" s="8" t="s">
        <v>651</v>
      </c>
      <c r="E7" s="8">
        <v>1</v>
      </c>
      <c r="F7" s="8">
        <v>4</v>
      </c>
      <c r="G7" s="7">
        <f>E7*F7</f>
        <v>4</v>
      </c>
      <c r="H7" s="8" t="s">
        <v>654</v>
      </c>
      <c r="I7" s="8" t="s">
        <v>474</v>
      </c>
      <c r="J7" s="179" t="s">
        <v>850</v>
      </c>
      <c r="K7" s="8">
        <v>1</v>
      </c>
      <c r="L7" s="8">
        <v>3</v>
      </c>
      <c r="M7" s="7">
        <f>K7*L7</f>
        <v>3</v>
      </c>
    </row>
    <row r="8" spans="1:13" ht="156.75">
      <c r="A8" s="8" t="s">
        <v>23</v>
      </c>
      <c r="B8" s="8" t="s">
        <v>411</v>
      </c>
      <c r="C8" s="153" t="s">
        <v>821</v>
      </c>
      <c r="D8" s="154" t="s">
        <v>103</v>
      </c>
      <c r="E8" s="8">
        <v>2</v>
      </c>
      <c r="F8" s="8">
        <v>6</v>
      </c>
      <c r="G8" s="7">
        <f>E8*F8</f>
        <v>12</v>
      </c>
      <c r="H8" s="152" t="s">
        <v>823</v>
      </c>
      <c r="I8" s="8" t="s">
        <v>474</v>
      </c>
      <c r="J8" s="10" t="s">
        <v>848</v>
      </c>
      <c r="K8" s="150">
        <v>2</v>
      </c>
      <c r="L8" s="150">
        <v>3</v>
      </c>
      <c r="M8" s="151">
        <f>K8*L8</f>
        <v>6</v>
      </c>
    </row>
    <row r="9" spans="1:13" ht="156.75">
      <c r="A9" s="8" t="s">
        <v>23</v>
      </c>
      <c r="B9" s="8" t="s">
        <v>411</v>
      </c>
      <c r="C9" s="153" t="s">
        <v>820</v>
      </c>
      <c r="D9" s="154" t="s">
        <v>59</v>
      </c>
      <c r="E9" s="8">
        <v>2</v>
      </c>
      <c r="F9" s="8">
        <v>6</v>
      </c>
      <c r="G9" s="7">
        <f>E9*F9</f>
        <v>12</v>
      </c>
      <c r="H9" s="152" t="s">
        <v>822</v>
      </c>
      <c r="I9" s="8" t="s">
        <v>474</v>
      </c>
      <c r="J9" s="10" t="s">
        <v>848</v>
      </c>
      <c r="K9" s="150">
        <v>2</v>
      </c>
      <c r="L9" s="150">
        <v>3</v>
      </c>
      <c r="M9" s="151">
        <f>K9*L9</f>
        <v>6</v>
      </c>
    </row>
    <row r="10" spans="1:13" ht="199.5">
      <c r="A10" s="8" t="s">
        <v>23</v>
      </c>
      <c r="B10" s="8" t="s">
        <v>411</v>
      </c>
      <c r="C10" s="8" t="s">
        <v>261</v>
      </c>
      <c r="D10" s="8" t="s">
        <v>667</v>
      </c>
      <c r="E10" s="8">
        <v>3</v>
      </c>
      <c r="F10" s="8">
        <v>4</v>
      </c>
      <c r="G10" s="7">
        <f>E10*F10</f>
        <v>12</v>
      </c>
      <c r="H10" s="8" t="s">
        <v>467</v>
      </c>
      <c r="I10" s="8" t="s">
        <v>706</v>
      </c>
      <c r="J10" s="179" t="s">
        <v>844</v>
      </c>
      <c r="K10" s="8">
        <v>3</v>
      </c>
      <c r="L10" s="8">
        <v>3</v>
      </c>
      <c r="M10" s="151">
        <f t="shared" ref="M10:M19" si="2">K10*L10</f>
        <v>9</v>
      </c>
    </row>
    <row r="11" spans="1:13" ht="199.5">
      <c r="A11" s="8" t="s">
        <v>23</v>
      </c>
      <c r="B11" s="8" t="s">
        <v>411</v>
      </c>
      <c r="C11" s="8" t="s">
        <v>261</v>
      </c>
      <c r="D11" s="8" t="s">
        <v>214</v>
      </c>
      <c r="E11" s="8">
        <v>5</v>
      </c>
      <c r="F11" s="8">
        <v>4</v>
      </c>
      <c r="G11" s="7">
        <f t="shared" si="0"/>
        <v>20</v>
      </c>
      <c r="H11" s="8" t="s">
        <v>468</v>
      </c>
      <c r="I11" s="8" t="s">
        <v>706</v>
      </c>
      <c r="J11" s="179" t="s">
        <v>843</v>
      </c>
      <c r="K11" s="8">
        <v>3</v>
      </c>
      <c r="L11" s="8">
        <v>3</v>
      </c>
      <c r="M11" s="151">
        <f t="shared" si="2"/>
        <v>9</v>
      </c>
    </row>
    <row r="12" spans="1:13" ht="409.5">
      <c r="A12" s="8" t="s">
        <v>23</v>
      </c>
      <c r="B12" s="8" t="s">
        <v>213</v>
      </c>
      <c r="C12" s="8" t="s">
        <v>231</v>
      </c>
      <c r="D12" s="8" t="s">
        <v>665</v>
      </c>
      <c r="E12" s="8">
        <v>3</v>
      </c>
      <c r="F12" s="8">
        <v>4</v>
      </c>
      <c r="G12" s="7">
        <f t="shared" si="0"/>
        <v>12</v>
      </c>
      <c r="H12" s="8" t="s">
        <v>469</v>
      </c>
      <c r="I12" s="8" t="s">
        <v>706</v>
      </c>
      <c r="J12" s="179" t="s">
        <v>844</v>
      </c>
      <c r="K12" s="8">
        <v>3</v>
      </c>
      <c r="L12" s="8">
        <v>3</v>
      </c>
      <c r="M12" s="151">
        <f t="shared" si="2"/>
        <v>9</v>
      </c>
    </row>
    <row r="13" spans="1:13" ht="409.5">
      <c r="A13" s="8" t="s">
        <v>23</v>
      </c>
      <c r="B13" s="8" t="s">
        <v>213</v>
      </c>
      <c r="C13" s="8" t="s">
        <v>222</v>
      </c>
      <c r="D13" s="8" t="s">
        <v>131</v>
      </c>
      <c r="E13" s="8">
        <v>4</v>
      </c>
      <c r="F13" s="8">
        <v>3</v>
      </c>
      <c r="G13" s="7">
        <f t="shared" si="0"/>
        <v>12</v>
      </c>
      <c r="H13" s="8" t="s">
        <v>470</v>
      </c>
      <c r="I13" s="8" t="s">
        <v>706</v>
      </c>
      <c r="J13" s="179" t="s">
        <v>843</v>
      </c>
      <c r="K13" s="8">
        <v>3</v>
      </c>
      <c r="L13" s="8">
        <v>3</v>
      </c>
      <c r="M13" s="151">
        <f t="shared" si="2"/>
        <v>9</v>
      </c>
    </row>
    <row r="14" spans="1:13" ht="299.25">
      <c r="A14" s="8" t="s">
        <v>23</v>
      </c>
      <c r="B14" s="8" t="s">
        <v>411</v>
      </c>
      <c r="C14" s="8" t="s">
        <v>260</v>
      </c>
      <c r="D14" s="8" t="s">
        <v>214</v>
      </c>
      <c r="E14" s="8">
        <v>5</v>
      </c>
      <c r="F14" s="8">
        <v>4</v>
      </c>
      <c r="G14" s="7">
        <f t="shared" si="0"/>
        <v>20</v>
      </c>
      <c r="H14" s="18" t="s">
        <v>471</v>
      </c>
      <c r="I14" s="8" t="s">
        <v>706</v>
      </c>
      <c r="J14" s="179" t="s">
        <v>843</v>
      </c>
      <c r="K14" s="8">
        <v>3</v>
      </c>
      <c r="L14" s="8">
        <v>3</v>
      </c>
      <c r="M14" s="151">
        <f t="shared" si="2"/>
        <v>9</v>
      </c>
    </row>
    <row r="15" spans="1:13" ht="409.5">
      <c r="A15" s="8" t="s">
        <v>23</v>
      </c>
      <c r="B15" s="8" t="s">
        <v>213</v>
      </c>
      <c r="C15" s="8" t="s">
        <v>232</v>
      </c>
      <c r="D15" s="8" t="s">
        <v>214</v>
      </c>
      <c r="E15" s="8">
        <v>5</v>
      </c>
      <c r="F15" s="8">
        <v>4</v>
      </c>
      <c r="G15" s="7">
        <f t="shared" si="0"/>
        <v>20</v>
      </c>
      <c r="H15" s="73" t="s">
        <v>472</v>
      </c>
      <c r="I15" s="8" t="s">
        <v>706</v>
      </c>
      <c r="J15" s="179" t="s">
        <v>843</v>
      </c>
      <c r="K15" s="8">
        <v>3</v>
      </c>
      <c r="L15" s="8">
        <v>3</v>
      </c>
      <c r="M15" s="151">
        <f t="shared" si="2"/>
        <v>9</v>
      </c>
    </row>
    <row r="16" spans="1:13" ht="409.5">
      <c r="A16" s="8" t="s">
        <v>23</v>
      </c>
      <c r="B16" s="8" t="s">
        <v>215</v>
      </c>
      <c r="C16" s="8" t="s">
        <v>233</v>
      </c>
      <c r="D16" s="8" t="s">
        <v>655</v>
      </c>
      <c r="E16" s="8">
        <v>3</v>
      </c>
      <c r="F16" s="8">
        <v>4</v>
      </c>
      <c r="G16" s="7">
        <f t="shared" si="0"/>
        <v>12</v>
      </c>
      <c r="H16" s="8" t="s">
        <v>473</v>
      </c>
      <c r="I16" s="8" t="s">
        <v>706</v>
      </c>
      <c r="J16" s="179" t="s">
        <v>844</v>
      </c>
      <c r="K16" s="8">
        <v>3</v>
      </c>
      <c r="L16" s="8">
        <v>3</v>
      </c>
      <c r="M16" s="151">
        <f t="shared" si="2"/>
        <v>9</v>
      </c>
    </row>
    <row r="17" spans="1:13" ht="409.5">
      <c r="A17" s="8" t="s">
        <v>23</v>
      </c>
      <c r="B17" s="8" t="s">
        <v>215</v>
      </c>
      <c r="C17" s="8" t="s">
        <v>233</v>
      </c>
      <c r="D17" s="8" t="s">
        <v>656</v>
      </c>
      <c r="E17" s="8">
        <v>5</v>
      </c>
      <c r="F17" s="8">
        <v>4</v>
      </c>
      <c r="G17" s="7">
        <f t="shared" si="0"/>
        <v>20</v>
      </c>
      <c r="H17" s="8" t="s">
        <v>473</v>
      </c>
      <c r="I17" s="8" t="s">
        <v>706</v>
      </c>
      <c r="J17" s="179" t="s">
        <v>844</v>
      </c>
      <c r="K17" s="8">
        <v>3</v>
      </c>
      <c r="L17" s="8">
        <v>3</v>
      </c>
      <c r="M17" s="151">
        <f t="shared" si="2"/>
        <v>9</v>
      </c>
    </row>
    <row r="18" spans="1:13" ht="409.5">
      <c r="A18" s="8" t="s">
        <v>23</v>
      </c>
      <c r="B18" s="8" t="s">
        <v>215</v>
      </c>
      <c r="C18" s="8" t="s">
        <v>233</v>
      </c>
      <c r="D18" s="8" t="s">
        <v>214</v>
      </c>
      <c r="E18" s="8">
        <v>5</v>
      </c>
      <c r="F18" s="8">
        <v>4</v>
      </c>
      <c r="G18" s="7">
        <f t="shared" si="0"/>
        <v>20</v>
      </c>
      <c r="H18" s="8" t="s">
        <v>476</v>
      </c>
      <c r="I18" s="8" t="s">
        <v>474</v>
      </c>
      <c r="J18" s="179" t="s">
        <v>843</v>
      </c>
      <c r="K18" s="8">
        <v>3</v>
      </c>
      <c r="L18" s="8">
        <v>3</v>
      </c>
      <c r="M18" s="151">
        <f t="shared" si="2"/>
        <v>9</v>
      </c>
    </row>
    <row r="19" spans="1:13" ht="409.5">
      <c r="A19" s="8" t="s">
        <v>23</v>
      </c>
      <c r="B19" s="8" t="s">
        <v>215</v>
      </c>
      <c r="C19" s="8" t="s">
        <v>241</v>
      </c>
      <c r="D19" s="8" t="s">
        <v>131</v>
      </c>
      <c r="E19" s="8">
        <v>3</v>
      </c>
      <c r="F19" s="8">
        <v>3</v>
      </c>
      <c r="G19" s="7">
        <f t="shared" si="0"/>
        <v>9</v>
      </c>
      <c r="H19" s="8" t="s">
        <v>477</v>
      </c>
      <c r="I19" s="8" t="s">
        <v>474</v>
      </c>
      <c r="J19" s="179" t="s">
        <v>843</v>
      </c>
      <c r="K19" s="8">
        <v>2</v>
      </c>
      <c r="L19" s="8">
        <v>3</v>
      </c>
      <c r="M19" s="151">
        <f t="shared" si="2"/>
        <v>6</v>
      </c>
    </row>
    <row r="20" spans="1:13" ht="327.75">
      <c r="A20" s="8" t="s">
        <v>23</v>
      </c>
      <c r="B20" s="8" t="s">
        <v>216</v>
      </c>
      <c r="C20" s="8" t="s">
        <v>129</v>
      </c>
      <c r="D20" s="8" t="s">
        <v>87</v>
      </c>
      <c r="E20" s="8">
        <v>1</v>
      </c>
      <c r="F20" s="8">
        <v>4</v>
      </c>
      <c r="G20" s="7">
        <v>4</v>
      </c>
      <c r="H20" s="8" t="s">
        <v>478</v>
      </c>
      <c r="I20" s="8" t="s">
        <v>474</v>
      </c>
      <c r="J20" s="179" t="s">
        <v>205</v>
      </c>
      <c r="K20" s="8">
        <v>1</v>
      </c>
      <c r="L20" s="8">
        <v>3</v>
      </c>
      <c r="M20" s="7">
        <v>4</v>
      </c>
    </row>
    <row r="21" spans="1:13" ht="313.5">
      <c r="A21" s="8" t="s">
        <v>217</v>
      </c>
      <c r="B21" s="8" t="s">
        <v>218</v>
      </c>
      <c r="C21" s="8" t="s">
        <v>57</v>
      </c>
      <c r="D21" s="8" t="s">
        <v>130</v>
      </c>
      <c r="E21" s="8">
        <v>4</v>
      </c>
      <c r="F21" s="8">
        <v>3</v>
      </c>
      <c r="G21" s="7">
        <f t="shared" si="0"/>
        <v>12</v>
      </c>
      <c r="H21" s="8" t="s">
        <v>479</v>
      </c>
      <c r="I21" s="8" t="s">
        <v>474</v>
      </c>
      <c r="J21" s="179" t="s">
        <v>844</v>
      </c>
      <c r="K21" s="8">
        <v>3</v>
      </c>
      <c r="L21" s="8">
        <v>3</v>
      </c>
      <c r="M21" s="151">
        <f t="shared" ref="M21:M41" si="3">K21*L21</f>
        <v>9</v>
      </c>
    </row>
    <row r="22" spans="1:13" ht="199.5">
      <c r="A22" s="8" t="s">
        <v>217</v>
      </c>
      <c r="B22" s="8" t="s">
        <v>218</v>
      </c>
      <c r="C22" s="8" t="s">
        <v>234</v>
      </c>
      <c r="D22" s="8" t="s">
        <v>131</v>
      </c>
      <c r="E22" s="8">
        <v>3</v>
      </c>
      <c r="F22" s="8">
        <v>3</v>
      </c>
      <c r="G22" s="7">
        <f t="shared" si="0"/>
        <v>9</v>
      </c>
      <c r="H22" s="8" t="s">
        <v>480</v>
      </c>
      <c r="I22" s="8" t="s">
        <v>474</v>
      </c>
      <c r="J22" s="179" t="s">
        <v>843</v>
      </c>
      <c r="K22" s="8">
        <v>2</v>
      </c>
      <c r="L22" s="8">
        <v>3</v>
      </c>
      <c r="M22" s="151">
        <f t="shared" si="3"/>
        <v>6</v>
      </c>
    </row>
    <row r="23" spans="1:13" ht="156.75">
      <c r="A23" s="8" t="s">
        <v>217</v>
      </c>
      <c r="B23" s="8" t="s">
        <v>219</v>
      </c>
      <c r="C23" s="8" t="s">
        <v>220</v>
      </c>
      <c r="D23" s="8" t="s">
        <v>214</v>
      </c>
      <c r="E23" s="8">
        <v>5</v>
      </c>
      <c r="F23" s="8">
        <v>4</v>
      </c>
      <c r="G23" s="7">
        <f t="shared" si="0"/>
        <v>20</v>
      </c>
      <c r="H23" s="8" t="s">
        <v>481</v>
      </c>
      <c r="I23" s="8" t="s">
        <v>474</v>
      </c>
      <c r="J23" s="179" t="s">
        <v>843</v>
      </c>
      <c r="K23" s="8">
        <v>3</v>
      </c>
      <c r="L23" s="8">
        <v>3</v>
      </c>
      <c r="M23" s="151">
        <f t="shared" si="3"/>
        <v>9</v>
      </c>
    </row>
    <row r="24" spans="1:13" ht="199.5">
      <c r="A24" s="8" t="s">
        <v>217</v>
      </c>
      <c r="B24" s="8" t="s">
        <v>219</v>
      </c>
      <c r="C24" s="8" t="s">
        <v>220</v>
      </c>
      <c r="D24" s="8" t="s">
        <v>223</v>
      </c>
      <c r="E24" s="8">
        <v>1</v>
      </c>
      <c r="F24" s="8">
        <v>4</v>
      </c>
      <c r="G24" s="7">
        <f t="shared" si="0"/>
        <v>4</v>
      </c>
      <c r="H24" s="8" t="s">
        <v>482</v>
      </c>
      <c r="I24" s="8" t="s">
        <v>474</v>
      </c>
      <c r="J24" s="179" t="s">
        <v>205</v>
      </c>
      <c r="K24" s="8">
        <v>1</v>
      </c>
      <c r="L24" s="8">
        <v>3</v>
      </c>
      <c r="M24" s="7">
        <f t="shared" si="3"/>
        <v>3</v>
      </c>
    </row>
    <row r="25" spans="1:13" ht="299.25">
      <c r="A25" s="8" t="s">
        <v>217</v>
      </c>
      <c r="B25" s="8" t="s">
        <v>219</v>
      </c>
      <c r="C25" s="8" t="s">
        <v>221</v>
      </c>
      <c r="D25" s="8" t="s">
        <v>224</v>
      </c>
      <c r="E25" s="8">
        <v>5</v>
      </c>
      <c r="F25" s="8">
        <v>4</v>
      </c>
      <c r="G25" s="7">
        <f t="shared" si="0"/>
        <v>20</v>
      </c>
      <c r="H25" s="8" t="s">
        <v>483</v>
      </c>
      <c r="I25" s="8" t="s">
        <v>474</v>
      </c>
      <c r="J25" s="179" t="s">
        <v>842</v>
      </c>
      <c r="K25" s="8">
        <v>3</v>
      </c>
      <c r="L25" s="8">
        <v>3</v>
      </c>
      <c r="M25" s="151">
        <f t="shared" si="3"/>
        <v>9</v>
      </c>
    </row>
    <row r="26" spans="1:13" ht="313.5">
      <c r="A26" s="8" t="s">
        <v>217</v>
      </c>
      <c r="B26" s="8" t="s">
        <v>219</v>
      </c>
      <c r="C26" s="8" t="s">
        <v>222</v>
      </c>
      <c r="D26" s="8" t="s">
        <v>131</v>
      </c>
      <c r="E26" s="8">
        <v>4</v>
      </c>
      <c r="F26" s="8">
        <v>3</v>
      </c>
      <c r="G26" s="7">
        <f t="shared" si="0"/>
        <v>12</v>
      </c>
      <c r="H26" s="8" t="s">
        <v>657</v>
      </c>
      <c r="I26" s="8" t="s">
        <v>474</v>
      </c>
      <c r="J26" s="179" t="s">
        <v>843</v>
      </c>
      <c r="K26" s="8">
        <v>3</v>
      </c>
      <c r="L26" s="8">
        <v>3</v>
      </c>
      <c r="M26" s="151">
        <f t="shared" si="3"/>
        <v>9</v>
      </c>
    </row>
    <row r="27" spans="1:13" ht="313.5">
      <c r="A27" s="8" t="s">
        <v>24</v>
      </c>
      <c r="B27" s="8" t="s">
        <v>225</v>
      </c>
      <c r="C27" s="8" t="s">
        <v>222</v>
      </c>
      <c r="D27" s="8" t="s">
        <v>131</v>
      </c>
      <c r="E27" s="8">
        <v>4</v>
      </c>
      <c r="F27" s="8">
        <v>3</v>
      </c>
      <c r="G27" s="7">
        <f t="shared" si="0"/>
        <v>12</v>
      </c>
      <c r="H27" s="8" t="s">
        <v>657</v>
      </c>
      <c r="I27" s="8" t="s">
        <v>474</v>
      </c>
      <c r="J27" s="179" t="s">
        <v>843</v>
      </c>
      <c r="K27" s="8">
        <v>3</v>
      </c>
      <c r="L27" s="8">
        <v>3</v>
      </c>
      <c r="M27" s="151">
        <f t="shared" si="3"/>
        <v>9</v>
      </c>
    </row>
    <row r="28" spans="1:13" ht="213.75">
      <c r="A28" s="8" t="s">
        <v>24</v>
      </c>
      <c r="B28" s="8" t="s">
        <v>225</v>
      </c>
      <c r="C28" s="8" t="s">
        <v>20</v>
      </c>
      <c r="D28" s="8" t="s">
        <v>25</v>
      </c>
      <c r="E28" s="8">
        <v>3</v>
      </c>
      <c r="F28" s="8">
        <v>4</v>
      </c>
      <c r="G28" s="7">
        <f>E28*F28</f>
        <v>12</v>
      </c>
      <c r="H28" s="8" t="s">
        <v>658</v>
      </c>
      <c r="I28" s="8" t="s">
        <v>413</v>
      </c>
      <c r="J28" s="179" t="s">
        <v>844</v>
      </c>
      <c r="K28" s="8">
        <v>3</v>
      </c>
      <c r="L28" s="8">
        <v>3</v>
      </c>
      <c r="M28" s="151">
        <f t="shared" si="3"/>
        <v>9</v>
      </c>
    </row>
    <row r="29" spans="1:13" ht="156.75">
      <c r="A29" s="8" t="s">
        <v>24</v>
      </c>
      <c r="B29" s="8" t="s">
        <v>225</v>
      </c>
      <c r="C29" s="8" t="s">
        <v>226</v>
      </c>
      <c r="D29" s="8" t="s">
        <v>214</v>
      </c>
      <c r="E29" s="8">
        <v>5</v>
      </c>
      <c r="F29" s="8">
        <v>4</v>
      </c>
      <c r="G29" s="7">
        <f t="shared" si="0"/>
        <v>20</v>
      </c>
      <c r="H29" s="8" t="s">
        <v>235</v>
      </c>
      <c r="I29" s="8" t="s">
        <v>474</v>
      </c>
      <c r="J29" s="179" t="s">
        <v>843</v>
      </c>
      <c r="K29" s="8">
        <v>3</v>
      </c>
      <c r="L29" s="8">
        <v>3</v>
      </c>
      <c r="M29" s="151">
        <f t="shared" si="3"/>
        <v>9</v>
      </c>
    </row>
    <row r="30" spans="1:13" ht="409.5">
      <c r="A30" s="8" t="s">
        <v>24</v>
      </c>
      <c r="B30" s="8" t="s">
        <v>225</v>
      </c>
      <c r="C30" s="8" t="s">
        <v>237</v>
      </c>
      <c r="D30" s="8" t="s">
        <v>214</v>
      </c>
      <c r="E30" s="8">
        <v>5</v>
      </c>
      <c r="F30" s="8">
        <v>4</v>
      </c>
      <c r="G30" s="7">
        <f t="shared" si="0"/>
        <v>20</v>
      </c>
      <c r="H30" s="73" t="s">
        <v>472</v>
      </c>
      <c r="I30" s="8" t="s">
        <v>474</v>
      </c>
      <c r="J30" s="179" t="s">
        <v>843</v>
      </c>
      <c r="K30" s="8">
        <v>3</v>
      </c>
      <c r="L30" s="8">
        <v>3</v>
      </c>
      <c r="M30" s="151">
        <f t="shared" si="3"/>
        <v>9</v>
      </c>
    </row>
    <row r="31" spans="1:13" ht="171">
      <c r="A31" s="8" t="s">
        <v>24</v>
      </c>
      <c r="B31" s="8" t="s">
        <v>227</v>
      </c>
      <c r="C31" s="8" t="s">
        <v>226</v>
      </c>
      <c r="D31" s="8" t="s">
        <v>214</v>
      </c>
      <c r="E31" s="8">
        <v>5</v>
      </c>
      <c r="F31" s="8">
        <v>4</v>
      </c>
      <c r="G31" s="7">
        <f t="shared" si="0"/>
        <v>20</v>
      </c>
      <c r="H31" s="8" t="s">
        <v>236</v>
      </c>
      <c r="I31" s="8" t="s">
        <v>474</v>
      </c>
      <c r="J31" s="179" t="s">
        <v>843</v>
      </c>
      <c r="K31" s="8">
        <v>3</v>
      </c>
      <c r="L31" s="8">
        <v>3</v>
      </c>
      <c r="M31" s="151">
        <f t="shared" si="3"/>
        <v>9</v>
      </c>
    </row>
    <row r="32" spans="1:13" ht="156.75">
      <c r="A32" s="8" t="s">
        <v>24</v>
      </c>
      <c r="B32" s="8" t="s">
        <v>227</v>
      </c>
      <c r="C32" s="8" t="s">
        <v>222</v>
      </c>
      <c r="D32" s="8" t="s">
        <v>131</v>
      </c>
      <c r="E32" s="8">
        <v>4</v>
      </c>
      <c r="F32" s="8">
        <v>3</v>
      </c>
      <c r="G32" s="7">
        <f t="shared" si="0"/>
        <v>12</v>
      </c>
      <c r="H32" s="8" t="s">
        <v>249</v>
      </c>
      <c r="I32" s="8" t="s">
        <v>474</v>
      </c>
      <c r="J32" s="179" t="s">
        <v>843</v>
      </c>
      <c r="K32" s="8">
        <v>3</v>
      </c>
      <c r="L32" s="8">
        <v>3</v>
      </c>
      <c r="M32" s="151">
        <f t="shared" si="3"/>
        <v>9</v>
      </c>
    </row>
    <row r="33" spans="1:13" ht="199.5">
      <c r="A33" s="8" t="s">
        <v>24</v>
      </c>
      <c r="B33" s="8" t="s">
        <v>227</v>
      </c>
      <c r="C33" s="8" t="s">
        <v>238</v>
      </c>
      <c r="D33" s="8" t="s">
        <v>214</v>
      </c>
      <c r="E33" s="8">
        <v>5</v>
      </c>
      <c r="F33" s="8">
        <v>4</v>
      </c>
      <c r="G33" s="7">
        <f>E33*F33</f>
        <v>20</v>
      </c>
      <c r="H33" s="8" t="s">
        <v>475</v>
      </c>
      <c r="I33" s="8" t="s">
        <v>474</v>
      </c>
      <c r="J33" s="179" t="s">
        <v>843</v>
      </c>
      <c r="K33" s="8">
        <v>3</v>
      </c>
      <c r="L33" s="8">
        <v>3</v>
      </c>
      <c r="M33" s="151">
        <f t="shared" si="3"/>
        <v>9</v>
      </c>
    </row>
    <row r="34" spans="1:13" ht="156.75">
      <c r="A34" s="8" t="s">
        <v>24</v>
      </c>
      <c r="B34" s="8" t="s">
        <v>227</v>
      </c>
      <c r="C34" s="8" t="s">
        <v>20</v>
      </c>
      <c r="D34" s="8" t="s">
        <v>25</v>
      </c>
      <c r="E34" s="8">
        <v>3</v>
      </c>
      <c r="F34" s="8">
        <v>4</v>
      </c>
      <c r="G34" s="7">
        <f>E34*F34</f>
        <v>12</v>
      </c>
      <c r="H34" s="8" t="s">
        <v>136</v>
      </c>
      <c r="I34" s="8" t="s">
        <v>474</v>
      </c>
      <c r="J34" s="179" t="s">
        <v>844</v>
      </c>
      <c r="K34" s="8">
        <v>3</v>
      </c>
      <c r="L34" s="8">
        <v>3</v>
      </c>
      <c r="M34" s="151">
        <f t="shared" si="3"/>
        <v>9</v>
      </c>
    </row>
    <row r="35" spans="1:13" ht="270.75">
      <c r="A35" s="8" t="s">
        <v>228</v>
      </c>
      <c r="B35" s="8" t="s">
        <v>564</v>
      </c>
      <c r="C35" s="8" t="s">
        <v>26</v>
      </c>
      <c r="D35" s="8" t="s">
        <v>214</v>
      </c>
      <c r="E35" s="8">
        <v>1</v>
      </c>
      <c r="F35" s="8">
        <v>3</v>
      </c>
      <c r="G35" s="7">
        <f t="shared" si="0"/>
        <v>3</v>
      </c>
      <c r="H35" s="8" t="s">
        <v>433</v>
      </c>
      <c r="I35" s="8" t="s">
        <v>474</v>
      </c>
      <c r="J35" s="179" t="s">
        <v>205</v>
      </c>
      <c r="K35" s="8">
        <v>1</v>
      </c>
      <c r="L35" s="8">
        <v>4</v>
      </c>
      <c r="M35" s="7">
        <f t="shared" si="3"/>
        <v>4</v>
      </c>
    </row>
    <row r="36" spans="1:13" ht="299.25">
      <c r="A36" s="8" t="s">
        <v>228</v>
      </c>
      <c r="B36" s="8" t="s">
        <v>564</v>
      </c>
      <c r="C36" s="8" t="s">
        <v>26</v>
      </c>
      <c r="D36" s="8" t="s">
        <v>134</v>
      </c>
      <c r="E36" s="8">
        <v>1</v>
      </c>
      <c r="F36" s="8">
        <v>1</v>
      </c>
      <c r="G36" s="7">
        <f t="shared" si="0"/>
        <v>1</v>
      </c>
      <c r="H36" s="8" t="s">
        <v>435</v>
      </c>
      <c r="I36" s="8" t="s">
        <v>474</v>
      </c>
      <c r="J36" s="179" t="s">
        <v>205</v>
      </c>
      <c r="K36" s="8">
        <v>1</v>
      </c>
      <c r="L36" s="8">
        <v>1</v>
      </c>
      <c r="M36" s="7">
        <f t="shared" si="3"/>
        <v>1</v>
      </c>
    </row>
    <row r="37" spans="1:13" ht="313.5">
      <c r="A37" s="8" t="s">
        <v>228</v>
      </c>
      <c r="B37" s="8" t="s">
        <v>564</v>
      </c>
      <c r="C37" s="8" t="s">
        <v>229</v>
      </c>
      <c r="D37" s="8" t="s">
        <v>53</v>
      </c>
      <c r="E37" s="8">
        <v>1</v>
      </c>
      <c r="F37" s="8">
        <v>3</v>
      </c>
      <c r="G37" s="7">
        <f t="shared" si="0"/>
        <v>3</v>
      </c>
      <c r="H37" s="8" t="s">
        <v>434</v>
      </c>
      <c r="I37" s="8" t="s">
        <v>474</v>
      </c>
      <c r="J37" s="179" t="s">
        <v>205</v>
      </c>
      <c r="K37" s="8">
        <v>1</v>
      </c>
      <c r="L37" s="8">
        <v>3</v>
      </c>
      <c r="M37" s="7">
        <f t="shared" si="3"/>
        <v>3</v>
      </c>
    </row>
    <row r="38" spans="1:13" ht="213.75">
      <c r="A38" s="8" t="s">
        <v>228</v>
      </c>
      <c r="B38" s="8" t="s">
        <v>564</v>
      </c>
      <c r="C38" s="8" t="s">
        <v>229</v>
      </c>
      <c r="D38" s="8" t="s">
        <v>230</v>
      </c>
      <c r="E38" s="8">
        <v>1</v>
      </c>
      <c r="F38" s="8">
        <v>3</v>
      </c>
      <c r="G38" s="7">
        <f t="shared" si="0"/>
        <v>3</v>
      </c>
      <c r="H38" s="74" t="s">
        <v>436</v>
      </c>
      <c r="I38" s="8" t="s">
        <v>474</v>
      </c>
      <c r="J38" s="179" t="s">
        <v>205</v>
      </c>
      <c r="K38" s="8">
        <v>1</v>
      </c>
      <c r="L38" s="8">
        <v>3</v>
      </c>
      <c r="M38" s="7">
        <f t="shared" si="3"/>
        <v>3</v>
      </c>
    </row>
    <row r="39" spans="1:13" ht="156.75">
      <c r="A39" s="8" t="s">
        <v>228</v>
      </c>
      <c r="B39" s="8" t="s">
        <v>564</v>
      </c>
      <c r="C39" s="8" t="s">
        <v>229</v>
      </c>
      <c r="D39" s="8" t="s">
        <v>134</v>
      </c>
      <c r="E39" s="8">
        <v>1</v>
      </c>
      <c r="F39" s="8">
        <v>3</v>
      </c>
      <c r="G39" s="7">
        <f t="shared" si="0"/>
        <v>3</v>
      </c>
      <c r="H39" s="8" t="s">
        <v>135</v>
      </c>
      <c r="I39" s="8" t="s">
        <v>474</v>
      </c>
      <c r="J39" s="179" t="s">
        <v>205</v>
      </c>
      <c r="K39" s="8">
        <v>1</v>
      </c>
      <c r="L39" s="8">
        <v>3</v>
      </c>
      <c r="M39" s="7">
        <f t="shared" si="3"/>
        <v>3</v>
      </c>
    </row>
    <row r="40" spans="1:13" ht="228">
      <c r="A40" s="8" t="s">
        <v>228</v>
      </c>
      <c r="B40" s="8" t="s">
        <v>834</v>
      </c>
      <c r="C40" s="163" t="s">
        <v>830</v>
      </c>
      <c r="D40" s="164" t="s">
        <v>815</v>
      </c>
      <c r="E40" s="8">
        <v>5</v>
      </c>
      <c r="F40" s="8">
        <v>4</v>
      </c>
      <c r="G40" s="7">
        <f t="shared" si="0"/>
        <v>20</v>
      </c>
      <c r="H40" s="18" t="s">
        <v>814</v>
      </c>
      <c r="I40" s="8" t="s">
        <v>474</v>
      </c>
      <c r="J40" s="179" t="s">
        <v>841</v>
      </c>
      <c r="K40" s="8">
        <v>3</v>
      </c>
      <c r="L40" s="8">
        <v>3</v>
      </c>
      <c r="M40" s="7">
        <f t="shared" si="3"/>
        <v>9</v>
      </c>
    </row>
    <row r="41" spans="1:13" ht="342">
      <c r="A41" s="155" t="s">
        <v>228</v>
      </c>
      <c r="B41" s="34" t="s">
        <v>834</v>
      </c>
      <c r="C41" s="157" t="s">
        <v>826</v>
      </c>
      <c r="D41" s="158" t="s">
        <v>827</v>
      </c>
      <c r="E41" s="34">
        <v>3</v>
      </c>
      <c r="F41" s="34">
        <v>4</v>
      </c>
      <c r="G41" s="7">
        <f t="shared" si="0"/>
        <v>12</v>
      </c>
      <c r="H41" s="156" t="s">
        <v>825</v>
      </c>
      <c r="I41" s="8" t="s">
        <v>474</v>
      </c>
      <c r="J41" s="179" t="s">
        <v>841</v>
      </c>
      <c r="K41" s="34">
        <v>3</v>
      </c>
      <c r="L41" s="34">
        <v>3</v>
      </c>
      <c r="M41" s="151">
        <f t="shared" si="3"/>
        <v>9</v>
      </c>
    </row>
    <row r="42" spans="1:13" ht="195">
      <c r="A42" s="9" t="s">
        <v>246</v>
      </c>
      <c r="B42" s="75" t="s">
        <v>410</v>
      </c>
      <c r="C42" s="15" t="s">
        <v>239</v>
      </c>
      <c r="D42" s="9" t="s">
        <v>243</v>
      </c>
      <c r="E42" s="6">
        <v>5</v>
      </c>
      <c r="F42" s="6">
        <v>4</v>
      </c>
      <c r="G42" s="6">
        <f>E42*F42</f>
        <v>20</v>
      </c>
      <c r="H42" s="9" t="s">
        <v>484</v>
      </c>
      <c r="I42" s="6" t="s">
        <v>437</v>
      </c>
      <c r="J42" s="179" t="s">
        <v>843</v>
      </c>
      <c r="K42" s="6">
        <v>3</v>
      </c>
      <c r="L42" s="6">
        <v>3</v>
      </c>
      <c r="M42" s="6">
        <f>K42*L42</f>
        <v>9</v>
      </c>
    </row>
    <row r="43" spans="1:13" ht="210">
      <c r="A43" s="9" t="s">
        <v>246</v>
      </c>
      <c r="B43" s="75" t="s">
        <v>410</v>
      </c>
      <c r="C43" s="9" t="s">
        <v>52</v>
      </c>
      <c r="D43" s="9" t="s">
        <v>240</v>
      </c>
      <c r="E43" s="6">
        <v>1</v>
      </c>
      <c r="F43" s="6">
        <v>4</v>
      </c>
      <c r="G43" s="6">
        <f>E43*F43</f>
        <v>4</v>
      </c>
      <c r="H43" s="9" t="s">
        <v>485</v>
      </c>
      <c r="I43" s="6" t="s">
        <v>437</v>
      </c>
      <c r="J43" s="179" t="s">
        <v>205</v>
      </c>
      <c r="K43" s="6">
        <v>1</v>
      </c>
      <c r="L43" s="6">
        <v>3</v>
      </c>
      <c r="M43" s="6">
        <f>K43*L43</f>
        <v>3</v>
      </c>
    </row>
    <row r="44" spans="1:13" ht="150">
      <c r="A44" s="10" t="s">
        <v>246</v>
      </c>
      <c r="B44" s="75" t="s">
        <v>410</v>
      </c>
      <c r="C44" s="10" t="s">
        <v>20</v>
      </c>
      <c r="D44" s="10" t="s">
        <v>25</v>
      </c>
      <c r="E44" s="6">
        <v>3</v>
      </c>
      <c r="F44" s="6">
        <v>4</v>
      </c>
      <c r="G44" s="6">
        <f>E44*F44</f>
        <v>12</v>
      </c>
      <c r="H44" s="10" t="s">
        <v>542</v>
      </c>
      <c r="I44" s="6" t="s">
        <v>437</v>
      </c>
      <c r="J44" s="10" t="s">
        <v>844</v>
      </c>
      <c r="K44" s="6">
        <v>3</v>
      </c>
      <c r="L44" s="6">
        <v>3</v>
      </c>
      <c r="M44" s="6">
        <f>K44*L44</f>
        <v>9</v>
      </c>
    </row>
    <row r="45" spans="1:13" ht="180">
      <c r="A45" s="10" t="s">
        <v>246</v>
      </c>
      <c r="B45" s="75" t="s">
        <v>410</v>
      </c>
      <c r="C45" s="10" t="s">
        <v>55</v>
      </c>
      <c r="D45" s="10" t="s">
        <v>25</v>
      </c>
      <c r="E45" s="6">
        <v>3</v>
      </c>
      <c r="F45" s="6">
        <v>4</v>
      </c>
      <c r="G45" s="6">
        <f>E45*F45</f>
        <v>12</v>
      </c>
      <c r="H45" s="10" t="s">
        <v>486</v>
      </c>
      <c r="I45" s="6" t="s">
        <v>437</v>
      </c>
      <c r="J45" s="10" t="s">
        <v>844</v>
      </c>
      <c r="K45" s="6">
        <v>3</v>
      </c>
      <c r="L45" s="6">
        <v>3</v>
      </c>
      <c r="M45" s="6">
        <f>K45*L45</f>
        <v>9</v>
      </c>
    </row>
    <row r="46" spans="1:13" ht="409.5">
      <c r="A46" s="10" t="s">
        <v>246</v>
      </c>
      <c r="B46" s="75" t="s">
        <v>410</v>
      </c>
      <c r="C46" s="10" t="s">
        <v>55</v>
      </c>
      <c r="D46" s="10" t="s">
        <v>244</v>
      </c>
      <c r="E46" s="6">
        <v>5</v>
      </c>
      <c r="F46" s="6">
        <v>4</v>
      </c>
      <c r="G46" s="6">
        <f t="shared" ref="G46:G57" si="4">E46*F46</f>
        <v>20</v>
      </c>
      <c r="H46" s="10" t="s">
        <v>451</v>
      </c>
      <c r="I46" s="6" t="s">
        <v>437</v>
      </c>
      <c r="J46" s="179" t="s">
        <v>843</v>
      </c>
      <c r="K46" s="6">
        <v>3</v>
      </c>
      <c r="L46" s="6">
        <v>3</v>
      </c>
      <c r="M46" s="6">
        <f t="shared" ref="M46:M57" si="5">K46*L46</f>
        <v>9</v>
      </c>
    </row>
    <row r="47" spans="1:13" ht="409.5">
      <c r="A47" s="10" t="s">
        <v>246</v>
      </c>
      <c r="B47" s="75" t="s">
        <v>424</v>
      </c>
      <c r="C47" s="10" t="s">
        <v>559</v>
      </c>
      <c r="D47" s="10" t="s">
        <v>551</v>
      </c>
      <c r="E47" s="6">
        <v>5</v>
      </c>
      <c r="F47" s="6">
        <v>4</v>
      </c>
      <c r="G47" s="6">
        <f t="shared" si="4"/>
        <v>20</v>
      </c>
      <c r="H47" s="10" t="s">
        <v>556</v>
      </c>
      <c r="I47" s="6" t="s">
        <v>437</v>
      </c>
      <c r="J47" s="179" t="s">
        <v>843</v>
      </c>
      <c r="K47" s="6">
        <v>3</v>
      </c>
      <c r="L47" s="6">
        <v>3</v>
      </c>
      <c r="M47" s="6">
        <f t="shared" si="5"/>
        <v>9</v>
      </c>
    </row>
    <row r="48" spans="1:13" ht="360">
      <c r="A48" s="10" t="s">
        <v>246</v>
      </c>
      <c r="B48" s="75" t="s">
        <v>424</v>
      </c>
      <c r="C48" s="10" t="s">
        <v>559</v>
      </c>
      <c r="D48" s="10" t="s">
        <v>552</v>
      </c>
      <c r="E48" s="6">
        <v>5</v>
      </c>
      <c r="F48" s="6">
        <v>4</v>
      </c>
      <c r="G48" s="6">
        <f t="shared" si="4"/>
        <v>20</v>
      </c>
      <c r="H48" s="10" t="s">
        <v>555</v>
      </c>
      <c r="I48" s="6" t="s">
        <v>437</v>
      </c>
      <c r="J48" s="10" t="s">
        <v>844</v>
      </c>
      <c r="K48" s="6">
        <v>3</v>
      </c>
      <c r="L48" s="6">
        <v>3</v>
      </c>
      <c r="M48" s="6">
        <f t="shared" si="5"/>
        <v>9</v>
      </c>
    </row>
    <row r="49" spans="1:13" ht="409.5">
      <c r="A49" s="10" t="s">
        <v>246</v>
      </c>
      <c r="B49" s="75" t="s">
        <v>424</v>
      </c>
      <c r="C49" s="10" t="s">
        <v>559</v>
      </c>
      <c r="D49" s="10" t="s">
        <v>554</v>
      </c>
      <c r="E49" s="6">
        <v>5</v>
      </c>
      <c r="F49" s="6">
        <v>4</v>
      </c>
      <c r="G49" s="6">
        <f t="shared" si="4"/>
        <v>20</v>
      </c>
      <c r="H49" s="10" t="s">
        <v>557</v>
      </c>
      <c r="I49" s="6" t="s">
        <v>437</v>
      </c>
      <c r="J49" s="10" t="s">
        <v>840</v>
      </c>
      <c r="K49" s="6">
        <v>3</v>
      </c>
      <c r="L49" s="6">
        <v>3</v>
      </c>
      <c r="M49" s="6">
        <f t="shared" si="5"/>
        <v>9</v>
      </c>
    </row>
    <row r="50" spans="1:13" ht="300">
      <c r="A50" s="10" t="s">
        <v>246</v>
      </c>
      <c r="B50" s="75" t="s">
        <v>424</v>
      </c>
      <c r="C50" s="10" t="s">
        <v>559</v>
      </c>
      <c r="D50" s="10" t="s">
        <v>553</v>
      </c>
      <c r="E50" s="6">
        <v>5</v>
      </c>
      <c r="F50" s="6">
        <v>4</v>
      </c>
      <c r="G50" s="6">
        <f t="shared" si="4"/>
        <v>20</v>
      </c>
      <c r="H50" s="10" t="s">
        <v>558</v>
      </c>
      <c r="I50" s="6" t="s">
        <v>437</v>
      </c>
      <c r="J50" s="179" t="s">
        <v>843</v>
      </c>
      <c r="K50" s="6">
        <v>3</v>
      </c>
      <c r="L50" s="6">
        <v>3</v>
      </c>
      <c r="M50" s="6">
        <f t="shared" si="5"/>
        <v>9</v>
      </c>
    </row>
    <row r="51" spans="1:13" ht="345">
      <c r="A51" s="10" t="s">
        <v>246</v>
      </c>
      <c r="B51" s="75" t="s">
        <v>424</v>
      </c>
      <c r="C51" s="10" t="s">
        <v>550</v>
      </c>
      <c r="D51" s="10" t="s">
        <v>548</v>
      </c>
      <c r="E51" s="6">
        <v>5</v>
      </c>
      <c r="F51" s="6">
        <v>4</v>
      </c>
      <c r="G51" s="6">
        <f t="shared" si="4"/>
        <v>20</v>
      </c>
      <c r="H51" s="10" t="s">
        <v>547</v>
      </c>
      <c r="I51" s="6" t="s">
        <v>437</v>
      </c>
      <c r="J51" s="10" t="s">
        <v>844</v>
      </c>
      <c r="K51" s="6">
        <v>3</v>
      </c>
      <c r="L51" s="6">
        <v>3</v>
      </c>
      <c r="M51" s="6">
        <f t="shared" si="5"/>
        <v>9</v>
      </c>
    </row>
    <row r="52" spans="1:13" ht="300">
      <c r="A52" s="10" t="s">
        <v>246</v>
      </c>
      <c r="B52" s="75" t="s">
        <v>424</v>
      </c>
      <c r="C52" s="10" t="s">
        <v>550</v>
      </c>
      <c r="D52" s="10" t="s">
        <v>30</v>
      </c>
      <c r="E52" s="6">
        <v>5</v>
      </c>
      <c r="F52" s="6">
        <v>4</v>
      </c>
      <c r="G52" s="6">
        <f t="shared" si="4"/>
        <v>20</v>
      </c>
      <c r="H52" s="10" t="s">
        <v>549</v>
      </c>
      <c r="I52" s="6" t="s">
        <v>437</v>
      </c>
      <c r="J52" s="179" t="s">
        <v>843</v>
      </c>
      <c r="K52" s="6">
        <v>3</v>
      </c>
      <c r="L52" s="6">
        <v>3</v>
      </c>
      <c r="M52" s="6">
        <f t="shared" si="5"/>
        <v>9</v>
      </c>
    </row>
    <row r="53" spans="1:13" ht="409.5">
      <c r="A53" s="10" t="s">
        <v>246</v>
      </c>
      <c r="B53" s="75" t="s">
        <v>424</v>
      </c>
      <c r="C53" s="10" t="s">
        <v>550</v>
      </c>
      <c r="D53" s="10" t="s">
        <v>849</v>
      </c>
      <c r="E53" s="6">
        <v>3</v>
      </c>
      <c r="F53" s="6">
        <v>3</v>
      </c>
      <c r="G53" s="6">
        <f>E53*F53</f>
        <v>9</v>
      </c>
      <c r="H53" s="10" t="s">
        <v>546</v>
      </c>
      <c r="I53" s="6" t="s">
        <v>437</v>
      </c>
      <c r="J53" s="179" t="s">
        <v>843</v>
      </c>
      <c r="K53" s="6">
        <v>2</v>
      </c>
      <c r="L53" s="6">
        <v>3</v>
      </c>
      <c r="M53" s="6">
        <f>K53*L53</f>
        <v>6</v>
      </c>
    </row>
    <row r="54" spans="1:13" ht="270">
      <c r="A54" s="10" t="s">
        <v>246</v>
      </c>
      <c r="B54" s="75" t="s">
        <v>424</v>
      </c>
      <c r="C54" s="10" t="s">
        <v>563</v>
      </c>
      <c r="D54" s="10" t="s">
        <v>849</v>
      </c>
      <c r="E54" s="6">
        <v>3</v>
      </c>
      <c r="F54" s="6">
        <v>3</v>
      </c>
      <c r="G54" s="6">
        <f>E54*F54</f>
        <v>9</v>
      </c>
      <c r="H54" s="10" t="s">
        <v>560</v>
      </c>
      <c r="I54" s="6" t="s">
        <v>437</v>
      </c>
      <c r="J54" s="179" t="s">
        <v>843</v>
      </c>
      <c r="K54" s="6">
        <v>2</v>
      </c>
      <c r="L54" s="6">
        <v>3</v>
      </c>
      <c r="M54" s="6">
        <f>K54*L54</f>
        <v>6</v>
      </c>
    </row>
    <row r="55" spans="1:13" ht="409.5">
      <c r="A55" s="10" t="s">
        <v>246</v>
      </c>
      <c r="B55" s="75" t="s">
        <v>424</v>
      </c>
      <c r="C55" s="10" t="s">
        <v>563</v>
      </c>
      <c r="D55" s="10" t="s">
        <v>551</v>
      </c>
      <c r="E55" s="6">
        <v>5</v>
      </c>
      <c r="F55" s="6">
        <v>4</v>
      </c>
      <c r="G55" s="6">
        <f t="shared" ref="G55:G56" si="6">E55*F55</f>
        <v>20</v>
      </c>
      <c r="H55" s="10" t="s">
        <v>561</v>
      </c>
      <c r="I55" s="6" t="s">
        <v>437</v>
      </c>
      <c r="J55" s="179" t="s">
        <v>843</v>
      </c>
      <c r="K55" s="6">
        <v>3</v>
      </c>
      <c r="L55" s="6">
        <v>3</v>
      </c>
      <c r="M55" s="6">
        <f t="shared" ref="M55:M56" si="7">K55*L55</f>
        <v>9</v>
      </c>
    </row>
    <row r="56" spans="1:13" ht="409.5">
      <c r="A56" s="10" t="s">
        <v>246</v>
      </c>
      <c r="B56" s="75" t="s">
        <v>424</v>
      </c>
      <c r="C56" s="10" t="s">
        <v>563</v>
      </c>
      <c r="D56" s="10" t="s">
        <v>553</v>
      </c>
      <c r="E56" s="6">
        <v>5</v>
      </c>
      <c r="F56" s="6">
        <v>4</v>
      </c>
      <c r="G56" s="6">
        <f t="shared" si="6"/>
        <v>20</v>
      </c>
      <c r="H56" s="10" t="s">
        <v>562</v>
      </c>
      <c r="I56" s="6" t="s">
        <v>437</v>
      </c>
      <c r="J56" s="179" t="s">
        <v>843</v>
      </c>
      <c r="K56" s="6">
        <v>3</v>
      </c>
      <c r="L56" s="6">
        <v>3</v>
      </c>
      <c r="M56" s="6">
        <f t="shared" si="7"/>
        <v>9</v>
      </c>
    </row>
    <row r="57" spans="1:13" ht="300">
      <c r="A57" s="10" t="s">
        <v>246</v>
      </c>
      <c r="B57" s="75" t="s">
        <v>424</v>
      </c>
      <c r="C57" s="9" t="s">
        <v>245</v>
      </c>
      <c r="D57" s="9" t="s">
        <v>242</v>
      </c>
      <c r="E57" s="6">
        <v>5</v>
      </c>
      <c r="F57" s="6">
        <v>4</v>
      </c>
      <c r="G57" s="6">
        <f t="shared" si="4"/>
        <v>20</v>
      </c>
      <c r="H57" s="9" t="s">
        <v>541</v>
      </c>
      <c r="I57" s="6" t="s">
        <v>437</v>
      </c>
      <c r="J57" s="179" t="s">
        <v>843</v>
      </c>
      <c r="K57" s="6">
        <v>3</v>
      </c>
      <c r="L57" s="6">
        <v>3</v>
      </c>
      <c r="M57" s="6">
        <f t="shared" si="5"/>
        <v>9</v>
      </c>
    </row>
    <row r="58" spans="1:13" ht="180">
      <c r="A58" s="10" t="s">
        <v>246</v>
      </c>
      <c r="B58" s="75" t="s">
        <v>424</v>
      </c>
      <c r="C58" s="9" t="s">
        <v>422</v>
      </c>
      <c r="D58" s="9" t="s">
        <v>421</v>
      </c>
      <c r="E58" s="6">
        <v>3</v>
      </c>
      <c r="F58" s="6">
        <v>3</v>
      </c>
      <c r="G58" s="6">
        <f>E58*F58</f>
        <v>9</v>
      </c>
      <c r="H58" s="9" t="s">
        <v>423</v>
      </c>
      <c r="I58" s="6" t="s">
        <v>437</v>
      </c>
      <c r="J58" s="10" t="s">
        <v>844</v>
      </c>
      <c r="K58" s="6">
        <v>2</v>
      </c>
      <c r="L58" s="6">
        <v>3</v>
      </c>
      <c r="M58" s="6">
        <f>K58*L58</f>
        <v>6</v>
      </c>
    </row>
    <row r="59" spans="1:13" ht="240">
      <c r="A59" s="10" t="s">
        <v>246</v>
      </c>
      <c r="B59" s="75" t="s">
        <v>424</v>
      </c>
      <c r="C59" s="9" t="s">
        <v>543</v>
      </c>
      <c r="D59" s="9" t="s">
        <v>544</v>
      </c>
      <c r="E59" s="6">
        <v>3</v>
      </c>
      <c r="F59" s="6">
        <v>4</v>
      </c>
      <c r="G59" s="6">
        <f>E59*F59</f>
        <v>12</v>
      </c>
      <c r="H59" s="9" t="s">
        <v>488</v>
      </c>
      <c r="I59" s="6" t="s">
        <v>437</v>
      </c>
      <c r="J59" s="10" t="s">
        <v>844</v>
      </c>
      <c r="K59" s="6">
        <v>3</v>
      </c>
      <c r="L59" s="6">
        <v>3</v>
      </c>
      <c r="M59" s="6">
        <f>K59*L59</f>
        <v>9</v>
      </c>
    </row>
    <row r="60" spans="1:13" ht="330">
      <c r="A60" s="10" t="s">
        <v>246</v>
      </c>
      <c r="B60" s="75" t="s">
        <v>424</v>
      </c>
      <c r="C60" s="9" t="s">
        <v>247</v>
      </c>
      <c r="D60" s="9" t="s">
        <v>248</v>
      </c>
      <c r="E60" s="6">
        <v>5</v>
      </c>
      <c r="F60" s="6">
        <v>4</v>
      </c>
      <c r="G60" s="6">
        <f>E60*F60</f>
        <v>20</v>
      </c>
      <c r="H60" s="75" t="s">
        <v>487</v>
      </c>
      <c r="I60" s="6" t="s">
        <v>437</v>
      </c>
      <c r="J60" s="179" t="s">
        <v>843</v>
      </c>
      <c r="K60" s="6">
        <v>3</v>
      </c>
      <c r="L60" s="6">
        <v>3</v>
      </c>
      <c r="M60" s="6">
        <f>K60*L60</f>
        <v>9</v>
      </c>
    </row>
    <row r="61" spans="1:13" ht="409.5">
      <c r="A61" s="10" t="s">
        <v>246</v>
      </c>
      <c r="B61" s="75" t="s">
        <v>424</v>
      </c>
      <c r="C61" s="10" t="s">
        <v>234</v>
      </c>
      <c r="D61" s="10" t="s">
        <v>131</v>
      </c>
      <c r="E61" s="6">
        <v>3</v>
      </c>
      <c r="F61" s="6">
        <v>3</v>
      </c>
      <c r="G61" s="6">
        <f t="shared" ref="G61:G63" si="8">E61*F61</f>
        <v>9</v>
      </c>
      <c r="H61" s="9" t="s">
        <v>425</v>
      </c>
      <c r="I61" s="6" t="s">
        <v>437</v>
      </c>
      <c r="J61" s="179" t="s">
        <v>843</v>
      </c>
      <c r="K61" s="6">
        <v>2</v>
      </c>
      <c r="L61" s="6">
        <v>3</v>
      </c>
      <c r="M61" s="6">
        <f t="shared" ref="M61:M63" si="9">K61*L61</f>
        <v>6</v>
      </c>
    </row>
    <row r="62" spans="1:13" ht="409.5">
      <c r="A62" s="10" t="s">
        <v>246</v>
      </c>
      <c r="B62" s="75" t="s">
        <v>424</v>
      </c>
      <c r="C62" s="9" t="s">
        <v>431</v>
      </c>
      <c r="D62" s="9" t="s">
        <v>426</v>
      </c>
      <c r="E62" s="6">
        <v>5</v>
      </c>
      <c r="F62" s="6">
        <v>4</v>
      </c>
      <c r="G62" s="6">
        <f t="shared" si="8"/>
        <v>20</v>
      </c>
      <c r="H62" s="9" t="s">
        <v>489</v>
      </c>
      <c r="I62" s="6" t="s">
        <v>437</v>
      </c>
      <c r="J62" s="10" t="s">
        <v>842</v>
      </c>
      <c r="K62" s="6">
        <v>3</v>
      </c>
      <c r="L62" s="6">
        <v>3</v>
      </c>
      <c r="M62" s="6">
        <f t="shared" si="9"/>
        <v>9</v>
      </c>
    </row>
    <row r="63" spans="1:13" ht="409.5">
      <c r="A63" s="10" t="s">
        <v>246</v>
      </c>
      <c r="B63" s="75" t="s">
        <v>424</v>
      </c>
      <c r="C63" s="9" t="s">
        <v>251</v>
      </c>
      <c r="D63" s="9" t="s">
        <v>427</v>
      </c>
      <c r="E63" s="6">
        <v>5</v>
      </c>
      <c r="F63" s="6">
        <v>4</v>
      </c>
      <c r="G63" s="6">
        <f t="shared" si="8"/>
        <v>20</v>
      </c>
      <c r="H63" s="9" t="s">
        <v>490</v>
      </c>
      <c r="I63" s="6" t="s">
        <v>437</v>
      </c>
      <c r="J63" s="10" t="s">
        <v>845</v>
      </c>
      <c r="K63" s="6">
        <v>3</v>
      </c>
      <c r="L63" s="6">
        <v>3</v>
      </c>
      <c r="M63" s="6">
        <f t="shared" si="9"/>
        <v>9</v>
      </c>
    </row>
    <row r="64" spans="1:13" ht="150">
      <c r="A64" s="10" t="s">
        <v>246</v>
      </c>
      <c r="B64" s="75" t="s">
        <v>424</v>
      </c>
      <c r="C64" s="153" t="s">
        <v>821</v>
      </c>
      <c r="D64" s="154" t="s">
        <v>103</v>
      </c>
      <c r="E64" s="8">
        <v>2</v>
      </c>
      <c r="F64" s="8">
        <v>6</v>
      </c>
      <c r="G64" s="7">
        <f>E64*F64</f>
        <v>12</v>
      </c>
      <c r="H64" s="152" t="s">
        <v>829</v>
      </c>
      <c r="I64" s="6" t="s">
        <v>437</v>
      </c>
      <c r="J64" s="10" t="s">
        <v>848</v>
      </c>
      <c r="K64" s="150">
        <v>2</v>
      </c>
      <c r="L64" s="150">
        <v>3</v>
      </c>
      <c r="M64" s="7">
        <f>K64*L64</f>
        <v>6</v>
      </c>
    </row>
    <row r="65" spans="1:13" ht="150">
      <c r="A65" s="10" t="s">
        <v>246</v>
      </c>
      <c r="B65" s="75" t="s">
        <v>424</v>
      </c>
      <c r="C65" s="153" t="s">
        <v>820</v>
      </c>
      <c r="D65" s="154" t="s">
        <v>59</v>
      </c>
      <c r="E65" s="8">
        <v>2</v>
      </c>
      <c r="F65" s="8">
        <v>6</v>
      </c>
      <c r="G65" s="7">
        <f>E65*F65</f>
        <v>12</v>
      </c>
      <c r="H65" s="152" t="s">
        <v>822</v>
      </c>
      <c r="I65" s="6" t="s">
        <v>437</v>
      </c>
      <c r="J65" s="10" t="s">
        <v>848</v>
      </c>
      <c r="K65" s="150">
        <v>2</v>
      </c>
      <c r="L65" s="150">
        <v>3</v>
      </c>
      <c r="M65" s="7">
        <f>K65*L65</f>
        <v>6</v>
      </c>
    </row>
    <row r="66" spans="1:13" ht="409.5">
      <c r="A66" s="10" t="s">
        <v>246</v>
      </c>
      <c r="B66" s="75" t="s">
        <v>424</v>
      </c>
      <c r="C66" s="9" t="s">
        <v>222</v>
      </c>
      <c r="D66" s="10" t="s">
        <v>131</v>
      </c>
      <c r="E66" s="6">
        <v>4</v>
      </c>
      <c r="F66" s="6">
        <v>3</v>
      </c>
      <c r="G66" s="6">
        <f>E66*F66</f>
        <v>12</v>
      </c>
      <c r="H66" s="9" t="s">
        <v>491</v>
      </c>
      <c r="I66" s="6" t="s">
        <v>437</v>
      </c>
      <c r="J66" s="179" t="s">
        <v>843</v>
      </c>
      <c r="K66" s="6">
        <v>3</v>
      </c>
      <c r="L66" s="6">
        <v>3</v>
      </c>
      <c r="M66" s="6">
        <f>K66*L66</f>
        <v>9</v>
      </c>
    </row>
    <row r="67" spans="1:13" ht="240">
      <c r="A67" s="10" t="s">
        <v>246</v>
      </c>
      <c r="B67" s="75" t="s">
        <v>250</v>
      </c>
      <c r="C67" s="9" t="s">
        <v>245</v>
      </c>
      <c r="D67" s="9" t="s">
        <v>242</v>
      </c>
      <c r="E67" s="6">
        <v>5</v>
      </c>
      <c r="F67" s="6">
        <v>4</v>
      </c>
      <c r="G67" s="6">
        <f>E67*F67</f>
        <v>20</v>
      </c>
      <c r="H67" s="9" t="s">
        <v>516</v>
      </c>
      <c r="I67" s="6" t="s">
        <v>437</v>
      </c>
      <c r="J67" s="179" t="s">
        <v>843</v>
      </c>
      <c r="K67" s="6">
        <v>3</v>
      </c>
      <c r="L67" s="6">
        <v>3</v>
      </c>
      <c r="M67" s="6">
        <f>K67*L67</f>
        <v>9</v>
      </c>
    </row>
    <row r="68" spans="1:13" ht="409.5">
      <c r="A68" s="10" t="s">
        <v>246</v>
      </c>
      <c r="B68" s="75" t="s">
        <v>250</v>
      </c>
      <c r="C68" s="9" t="s">
        <v>20</v>
      </c>
      <c r="D68" s="9" t="s">
        <v>25</v>
      </c>
      <c r="E68" s="6">
        <v>3</v>
      </c>
      <c r="F68" s="6">
        <v>4</v>
      </c>
      <c r="G68" s="6">
        <f t="shared" ref="G68:G70" si="10">E68*F68</f>
        <v>12</v>
      </c>
      <c r="H68" s="9" t="s">
        <v>452</v>
      </c>
      <c r="I68" s="6" t="s">
        <v>437</v>
      </c>
      <c r="J68" s="10" t="s">
        <v>844</v>
      </c>
      <c r="K68" s="6">
        <v>3</v>
      </c>
      <c r="L68" s="6">
        <v>3</v>
      </c>
      <c r="M68" s="6">
        <f t="shared" ref="M68:M70" si="11">K68*L68</f>
        <v>9</v>
      </c>
    </row>
    <row r="69" spans="1:13" ht="409.5">
      <c r="A69" s="10" t="s">
        <v>246</v>
      </c>
      <c r="B69" s="75" t="s">
        <v>250</v>
      </c>
      <c r="C69" s="9" t="s">
        <v>55</v>
      </c>
      <c r="D69" s="9" t="s">
        <v>25</v>
      </c>
      <c r="E69" s="6">
        <v>3</v>
      </c>
      <c r="F69" s="6">
        <v>4</v>
      </c>
      <c r="G69" s="6">
        <f t="shared" si="10"/>
        <v>12</v>
      </c>
      <c r="H69" s="9" t="s">
        <v>452</v>
      </c>
      <c r="I69" s="6" t="s">
        <v>437</v>
      </c>
      <c r="J69" s="10" t="s">
        <v>844</v>
      </c>
      <c r="K69" s="6">
        <v>3</v>
      </c>
      <c r="L69" s="6">
        <v>3</v>
      </c>
      <c r="M69" s="6">
        <f t="shared" si="11"/>
        <v>9</v>
      </c>
    </row>
    <row r="70" spans="1:13" ht="409.5">
      <c r="A70" s="10" t="s">
        <v>246</v>
      </c>
      <c r="B70" s="75" t="s">
        <v>250</v>
      </c>
      <c r="C70" s="9" t="s">
        <v>234</v>
      </c>
      <c r="D70" s="9" t="s">
        <v>131</v>
      </c>
      <c r="E70" s="6">
        <v>3</v>
      </c>
      <c r="F70" s="6">
        <v>3</v>
      </c>
      <c r="G70" s="6">
        <f t="shared" si="10"/>
        <v>9</v>
      </c>
      <c r="H70" s="9" t="s">
        <v>425</v>
      </c>
      <c r="I70" s="6" t="s">
        <v>437</v>
      </c>
      <c r="J70" s="179" t="s">
        <v>843</v>
      </c>
      <c r="K70" s="6">
        <v>2</v>
      </c>
      <c r="L70" s="6">
        <v>3</v>
      </c>
      <c r="M70" s="6">
        <f t="shared" si="11"/>
        <v>6</v>
      </c>
    </row>
    <row r="71" spans="1:13" ht="409.5">
      <c r="A71" s="10" t="s">
        <v>246</v>
      </c>
      <c r="B71" s="75" t="s">
        <v>250</v>
      </c>
      <c r="C71" s="9" t="s">
        <v>222</v>
      </c>
      <c r="D71" s="9" t="s">
        <v>131</v>
      </c>
      <c r="E71" s="6">
        <v>4</v>
      </c>
      <c r="F71" s="6">
        <v>3</v>
      </c>
      <c r="G71" s="6">
        <f>E71*F71</f>
        <v>12</v>
      </c>
      <c r="H71" s="9" t="s">
        <v>428</v>
      </c>
      <c r="I71" s="6" t="s">
        <v>437</v>
      </c>
      <c r="J71" s="179" t="s">
        <v>843</v>
      </c>
      <c r="K71" s="6">
        <v>3</v>
      </c>
      <c r="L71" s="6">
        <v>3</v>
      </c>
      <c r="M71" s="6">
        <f>K71*L71</f>
        <v>9</v>
      </c>
    </row>
    <row r="72" spans="1:13" ht="409.5">
      <c r="A72" s="10" t="s">
        <v>246</v>
      </c>
      <c r="B72" s="75" t="s">
        <v>250</v>
      </c>
      <c r="C72" s="9" t="s">
        <v>251</v>
      </c>
      <c r="D72" s="9" t="s">
        <v>97</v>
      </c>
      <c r="E72" s="6">
        <v>5</v>
      </c>
      <c r="F72" s="6">
        <v>4</v>
      </c>
      <c r="G72" s="6">
        <f t="shared" ref="G72:G80" si="12">E72*F72</f>
        <v>20</v>
      </c>
      <c r="H72" s="9" t="s">
        <v>432</v>
      </c>
      <c r="I72" s="6" t="s">
        <v>437</v>
      </c>
      <c r="J72" s="10" t="s">
        <v>842</v>
      </c>
      <c r="K72" s="6">
        <v>3</v>
      </c>
      <c r="L72" s="6">
        <v>3</v>
      </c>
      <c r="M72" s="6">
        <f t="shared" ref="M72:M80" si="13">K72*L72</f>
        <v>9</v>
      </c>
    </row>
    <row r="73" spans="1:13" ht="409.5">
      <c r="A73" s="10" t="s">
        <v>246</v>
      </c>
      <c r="B73" s="75" t="s">
        <v>250</v>
      </c>
      <c r="C73" s="9" t="s">
        <v>251</v>
      </c>
      <c r="D73" s="9" t="s">
        <v>429</v>
      </c>
      <c r="E73" s="6">
        <v>5</v>
      </c>
      <c r="F73" s="6">
        <v>4</v>
      </c>
      <c r="G73" s="6">
        <f t="shared" si="12"/>
        <v>20</v>
      </c>
      <c r="H73" s="9" t="s">
        <v>430</v>
      </c>
      <c r="I73" s="6" t="s">
        <v>437</v>
      </c>
      <c r="J73" s="10" t="s">
        <v>845</v>
      </c>
      <c r="K73" s="6">
        <v>3</v>
      </c>
      <c r="L73" s="6">
        <v>3</v>
      </c>
      <c r="M73" s="6">
        <f t="shared" si="13"/>
        <v>9</v>
      </c>
    </row>
    <row r="74" spans="1:13" ht="270.75">
      <c r="A74" s="10" t="s">
        <v>228</v>
      </c>
      <c r="B74" s="9" t="s">
        <v>565</v>
      </c>
      <c r="C74" s="8" t="s">
        <v>26</v>
      </c>
      <c r="D74" s="8" t="s">
        <v>214</v>
      </c>
      <c r="E74" s="6">
        <v>1</v>
      </c>
      <c r="F74" s="6">
        <v>3</v>
      </c>
      <c r="G74" s="6">
        <f t="shared" si="12"/>
        <v>3</v>
      </c>
      <c r="H74" s="8" t="s">
        <v>433</v>
      </c>
      <c r="I74" s="6" t="s">
        <v>437</v>
      </c>
      <c r="J74" s="179" t="s">
        <v>205</v>
      </c>
      <c r="K74" s="8">
        <v>1</v>
      </c>
      <c r="L74" s="8">
        <v>4</v>
      </c>
      <c r="M74" s="6">
        <f t="shared" si="13"/>
        <v>4</v>
      </c>
    </row>
    <row r="75" spans="1:13" ht="299.25">
      <c r="A75" s="10" t="s">
        <v>228</v>
      </c>
      <c r="B75" s="9" t="s">
        <v>565</v>
      </c>
      <c r="C75" s="8" t="s">
        <v>26</v>
      </c>
      <c r="D75" s="8" t="s">
        <v>134</v>
      </c>
      <c r="E75" s="6">
        <v>1</v>
      </c>
      <c r="F75" s="6">
        <v>3</v>
      </c>
      <c r="G75" s="6">
        <f t="shared" si="12"/>
        <v>3</v>
      </c>
      <c r="H75" s="8" t="s">
        <v>435</v>
      </c>
      <c r="I75" s="6" t="s">
        <v>437</v>
      </c>
      <c r="J75" s="179" t="s">
        <v>205</v>
      </c>
      <c r="K75" s="6">
        <v>1</v>
      </c>
      <c r="L75" s="6">
        <v>3</v>
      </c>
      <c r="M75" s="6">
        <f t="shared" si="13"/>
        <v>3</v>
      </c>
    </row>
    <row r="76" spans="1:13" ht="313.5">
      <c r="A76" s="10" t="s">
        <v>228</v>
      </c>
      <c r="B76" s="9" t="s">
        <v>565</v>
      </c>
      <c r="C76" s="8" t="s">
        <v>229</v>
      </c>
      <c r="D76" s="8" t="s">
        <v>53</v>
      </c>
      <c r="E76" s="6">
        <v>1</v>
      </c>
      <c r="F76" s="6">
        <v>3</v>
      </c>
      <c r="G76" s="6">
        <f t="shared" si="12"/>
        <v>3</v>
      </c>
      <c r="H76" s="8" t="s">
        <v>434</v>
      </c>
      <c r="I76" s="6" t="s">
        <v>437</v>
      </c>
      <c r="J76" s="179" t="s">
        <v>205</v>
      </c>
      <c r="K76" s="6">
        <v>1</v>
      </c>
      <c r="L76" s="6">
        <v>3</v>
      </c>
      <c r="M76" s="6">
        <f t="shared" si="13"/>
        <v>3</v>
      </c>
    </row>
    <row r="77" spans="1:13" ht="213.75">
      <c r="A77" s="10" t="s">
        <v>228</v>
      </c>
      <c r="B77" s="9" t="s">
        <v>565</v>
      </c>
      <c r="C77" s="8" t="s">
        <v>229</v>
      </c>
      <c r="D77" s="8" t="s">
        <v>230</v>
      </c>
      <c r="E77" s="6">
        <v>1</v>
      </c>
      <c r="F77" s="6">
        <v>3</v>
      </c>
      <c r="G77" s="6">
        <f t="shared" si="12"/>
        <v>3</v>
      </c>
      <c r="H77" s="74" t="s">
        <v>436</v>
      </c>
      <c r="I77" s="6" t="s">
        <v>437</v>
      </c>
      <c r="J77" s="179" t="s">
        <v>205</v>
      </c>
      <c r="K77" s="6">
        <v>1</v>
      </c>
      <c r="L77" s="6">
        <v>3</v>
      </c>
      <c r="M77" s="6">
        <f t="shared" si="13"/>
        <v>3</v>
      </c>
    </row>
    <row r="78" spans="1:13" ht="150">
      <c r="A78" s="10" t="s">
        <v>228</v>
      </c>
      <c r="B78" s="9" t="s">
        <v>565</v>
      </c>
      <c r="C78" s="8" t="s">
        <v>229</v>
      </c>
      <c r="D78" s="8" t="s">
        <v>134</v>
      </c>
      <c r="E78" s="6">
        <v>1</v>
      </c>
      <c r="F78" s="6">
        <v>3</v>
      </c>
      <c r="G78" s="6">
        <f t="shared" si="12"/>
        <v>3</v>
      </c>
      <c r="H78" s="8" t="s">
        <v>135</v>
      </c>
      <c r="I78" s="6" t="s">
        <v>437</v>
      </c>
      <c r="J78" s="179" t="s">
        <v>205</v>
      </c>
      <c r="K78" s="6">
        <v>1</v>
      </c>
      <c r="L78" s="6">
        <v>3</v>
      </c>
      <c r="M78" s="6">
        <f t="shared" si="13"/>
        <v>3</v>
      </c>
    </row>
    <row r="79" spans="1:13" ht="342">
      <c r="A79" s="155" t="s">
        <v>228</v>
      </c>
      <c r="B79" s="34" t="s">
        <v>834</v>
      </c>
      <c r="C79" s="157" t="s">
        <v>826</v>
      </c>
      <c r="D79" s="158" t="s">
        <v>827</v>
      </c>
      <c r="E79" s="34">
        <v>3</v>
      </c>
      <c r="F79" s="34">
        <v>4</v>
      </c>
      <c r="G79" s="7">
        <f t="shared" si="12"/>
        <v>12</v>
      </c>
      <c r="H79" s="156" t="s">
        <v>825</v>
      </c>
      <c r="I79" s="6" t="s">
        <v>437</v>
      </c>
      <c r="J79" s="179" t="s">
        <v>841</v>
      </c>
      <c r="K79" s="34">
        <v>3</v>
      </c>
      <c r="L79" s="34">
        <v>3</v>
      </c>
      <c r="M79" s="7">
        <f t="shared" si="13"/>
        <v>9</v>
      </c>
    </row>
    <row r="80" spans="1:13" ht="228">
      <c r="A80" s="8" t="s">
        <v>228</v>
      </c>
      <c r="B80" s="8" t="s">
        <v>834</v>
      </c>
      <c r="C80" s="163" t="s">
        <v>830</v>
      </c>
      <c r="D80" s="164" t="s">
        <v>815</v>
      </c>
      <c r="E80" s="8">
        <v>5</v>
      </c>
      <c r="F80" s="8">
        <v>4</v>
      </c>
      <c r="G80" s="7">
        <f t="shared" si="12"/>
        <v>20</v>
      </c>
      <c r="H80" s="18" t="s">
        <v>814</v>
      </c>
      <c r="I80" s="6" t="s">
        <v>437</v>
      </c>
      <c r="J80" s="179" t="s">
        <v>841</v>
      </c>
      <c r="K80" s="8">
        <v>3</v>
      </c>
      <c r="L80" s="8">
        <v>3</v>
      </c>
      <c r="M80" s="7">
        <f t="shared" si="13"/>
        <v>9</v>
      </c>
    </row>
    <row r="81" spans="1:13" ht="360">
      <c r="A81" s="9" t="s">
        <v>74</v>
      </c>
      <c r="B81" s="9" t="s">
        <v>18</v>
      </c>
      <c r="C81" s="6" t="s">
        <v>418</v>
      </c>
      <c r="D81" s="9" t="s">
        <v>128</v>
      </c>
      <c r="E81" s="6">
        <v>5</v>
      </c>
      <c r="F81" s="6">
        <v>4</v>
      </c>
      <c r="G81" s="6">
        <f>E81*F81</f>
        <v>20</v>
      </c>
      <c r="H81" s="9" t="s">
        <v>461</v>
      </c>
      <c r="I81" s="9" t="s">
        <v>419</v>
      </c>
      <c r="J81" s="179" t="s">
        <v>843</v>
      </c>
      <c r="K81" s="6">
        <v>3</v>
      </c>
      <c r="L81" s="6">
        <v>3</v>
      </c>
      <c r="M81" s="6">
        <f>K81*L81</f>
        <v>9</v>
      </c>
    </row>
    <row r="82" spans="1:13" ht="315">
      <c r="A82" s="9" t="s">
        <v>74</v>
      </c>
      <c r="B82" s="9" t="s">
        <v>18</v>
      </c>
      <c r="C82" s="6" t="s">
        <v>137</v>
      </c>
      <c r="D82" s="9" t="s">
        <v>138</v>
      </c>
      <c r="E82" s="6">
        <v>3</v>
      </c>
      <c r="F82" s="6">
        <v>4</v>
      </c>
      <c r="G82" s="6">
        <f t="shared" ref="G82:G118" si="14">E82*F82</f>
        <v>12</v>
      </c>
      <c r="H82" s="9" t="s">
        <v>462</v>
      </c>
      <c r="I82" s="9" t="s">
        <v>419</v>
      </c>
      <c r="J82" s="10" t="s">
        <v>844</v>
      </c>
      <c r="K82" s="6">
        <v>3</v>
      </c>
      <c r="L82" s="6">
        <v>3</v>
      </c>
      <c r="M82" s="6">
        <f t="shared" ref="M82:M90" si="15">K82*L82</f>
        <v>9</v>
      </c>
    </row>
    <row r="83" spans="1:13" ht="120">
      <c r="A83" s="9" t="s">
        <v>74</v>
      </c>
      <c r="B83" s="9" t="s">
        <v>18</v>
      </c>
      <c r="C83" s="15" t="s">
        <v>252</v>
      </c>
      <c r="D83" s="9" t="s">
        <v>420</v>
      </c>
      <c r="E83" s="6">
        <v>5</v>
      </c>
      <c r="F83" s="6">
        <v>4</v>
      </c>
      <c r="G83" s="6">
        <f t="shared" si="14"/>
        <v>20</v>
      </c>
      <c r="H83" s="9" t="s">
        <v>463</v>
      </c>
      <c r="I83" s="9" t="s">
        <v>419</v>
      </c>
      <c r="J83" s="179" t="s">
        <v>843</v>
      </c>
      <c r="K83" s="6">
        <v>3</v>
      </c>
      <c r="L83" s="6">
        <v>3</v>
      </c>
      <c r="M83" s="6">
        <f t="shared" si="15"/>
        <v>9</v>
      </c>
    </row>
    <row r="84" spans="1:13" ht="315">
      <c r="A84" s="9" t="s">
        <v>74</v>
      </c>
      <c r="B84" s="9" t="s">
        <v>18</v>
      </c>
      <c r="C84" s="15" t="s">
        <v>252</v>
      </c>
      <c r="D84" s="9" t="s">
        <v>138</v>
      </c>
      <c r="E84" s="6">
        <v>3</v>
      </c>
      <c r="F84" s="6">
        <v>4</v>
      </c>
      <c r="G84" s="6">
        <f t="shared" si="14"/>
        <v>12</v>
      </c>
      <c r="H84" s="9" t="s">
        <v>462</v>
      </c>
      <c r="I84" s="9" t="s">
        <v>419</v>
      </c>
      <c r="J84" s="10" t="s">
        <v>844</v>
      </c>
      <c r="K84" s="6">
        <v>2</v>
      </c>
      <c r="L84" s="6">
        <v>3</v>
      </c>
      <c r="M84" s="6">
        <f t="shared" si="15"/>
        <v>6</v>
      </c>
    </row>
    <row r="85" spans="1:13" ht="409.5">
      <c r="A85" s="9" t="s">
        <v>139</v>
      </c>
      <c r="B85" s="9" t="s">
        <v>140</v>
      </c>
      <c r="C85" s="9" t="s">
        <v>253</v>
      </c>
      <c r="D85" s="9" t="s">
        <v>405</v>
      </c>
      <c r="E85" s="6">
        <v>2</v>
      </c>
      <c r="F85" s="6">
        <v>4</v>
      </c>
      <c r="G85" s="6">
        <f t="shared" si="14"/>
        <v>8</v>
      </c>
      <c r="H85" s="76" t="s">
        <v>650</v>
      </c>
      <c r="I85" s="9" t="s">
        <v>419</v>
      </c>
      <c r="J85" s="10" t="s">
        <v>848</v>
      </c>
      <c r="K85" s="6">
        <v>2</v>
      </c>
      <c r="L85" s="6">
        <v>2</v>
      </c>
      <c r="M85" s="6">
        <f t="shared" si="15"/>
        <v>4</v>
      </c>
    </row>
    <row r="86" spans="1:13" ht="135">
      <c r="A86" s="10" t="s">
        <v>139</v>
      </c>
      <c r="B86" s="10" t="s">
        <v>141</v>
      </c>
      <c r="C86" s="10" t="s">
        <v>254</v>
      </c>
      <c r="D86" s="10" t="s">
        <v>242</v>
      </c>
      <c r="E86" s="6">
        <v>5</v>
      </c>
      <c r="F86" s="6">
        <v>4</v>
      </c>
      <c r="G86" s="6">
        <f t="shared" si="14"/>
        <v>20</v>
      </c>
      <c r="H86" s="10" t="s">
        <v>75</v>
      </c>
      <c r="I86" s="9" t="s">
        <v>400</v>
      </c>
      <c r="J86" s="179" t="s">
        <v>843</v>
      </c>
      <c r="K86" s="6">
        <v>3</v>
      </c>
      <c r="L86" s="6">
        <v>3</v>
      </c>
      <c r="M86" s="6">
        <f t="shared" si="15"/>
        <v>9</v>
      </c>
    </row>
    <row r="87" spans="1:13" ht="135">
      <c r="A87" s="10" t="s">
        <v>139</v>
      </c>
      <c r="B87" s="10" t="s">
        <v>141</v>
      </c>
      <c r="C87" s="8" t="s">
        <v>222</v>
      </c>
      <c r="D87" s="8" t="s">
        <v>131</v>
      </c>
      <c r="E87" s="6">
        <v>4</v>
      </c>
      <c r="F87" s="6">
        <v>3</v>
      </c>
      <c r="G87" s="6">
        <f t="shared" si="14"/>
        <v>12</v>
      </c>
      <c r="H87" s="10" t="s">
        <v>255</v>
      </c>
      <c r="I87" s="9" t="s">
        <v>419</v>
      </c>
      <c r="J87" s="179" t="s">
        <v>843</v>
      </c>
      <c r="K87" s="6">
        <v>3</v>
      </c>
      <c r="L87" s="6">
        <v>3</v>
      </c>
      <c r="M87" s="6">
        <f t="shared" si="15"/>
        <v>9</v>
      </c>
    </row>
    <row r="88" spans="1:13" ht="409.5">
      <c r="A88" s="10" t="s">
        <v>139</v>
      </c>
      <c r="B88" s="10" t="s">
        <v>141</v>
      </c>
      <c r="C88" s="10" t="s">
        <v>256</v>
      </c>
      <c r="D88" s="8" t="s">
        <v>131</v>
      </c>
      <c r="E88" s="6">
        <v>3</v>
      </c>
      <c r="F88" s="6">
        <v>3</v>
      </c>
      <c r="G88" s="6">
        <f t="shared" si="14"/>
        <v>9</v>
      </c>
      <c r="H88" s="10" t="s">
        <v>531</v>
      </c>
      <c r="I88" s="9" t="s">
        <v>419</v>
      </c>
      <c r="J88" s="179" t="s">
        <v>843</v>
      </c>
      <c r="K88" s="6">
        <v>2</v>
      </c>
      <c r="L88" s="6">
        <v>2</v>
      </c>
      <c r="M88" s="6">
        <f t="shared" si="15"/>
        <v>4</v>
      </c>
    </row>
    <row r="89" spans="1:13" ht="135">
      <c r="A89" s="10" t="s">
        <v>139</v>
      </c>
      <c r="B89" s="10" t="s">
        <v>141</v>
      </c>
      <c r="C89" s="10" t="s">
        <v>256</v>
      </c>
      <c r="D89" s="10" t="s">
        <v>242</v>
      </c>
      <c r="E89" s="6">
        <v>5</v>
      </c>
      <c r="F89" s="6">
        <v>4</v>
      </c>
      <c r="G89" s="6">
        <f t="shared" si="14"/>
        <v>20</v>
      </c>
      <c r="H89" s="77" t="s">
        <v>288</v>
      </c>
      <c r="I89" s="9" t="s">
        <v>419</v>
      </c>
      <c r="J89" s="179" t="s">
        <v>843</v>
      </c>
      <c r="K89" s="6">
        <v>3</v>
      </c>
      <c r="L89" s="6">
        <v>3</v>
      </c>
      <c r="M89" s="6">
        <f t="shared" si="15"/>
        <v>9</v>
      </c>
    </row>
    <row r="90" spans="1:13" ht="126">
      <c r="A90" s="10" t="s">
        <v>139</v>
      </c>
      <c r="B90" s="10" t="s">
        <v>141</v>
      </c>
      <c r="C90" s="153" t="s">
        <v>820</v>
      </c>
      <c r="D90" s="154" t="s">
        <v>59</v>
      </c>
      <c r="E90" s="150">
        <v>2</v>
      </c>
      <c r="F90" s="150">
        <v>6</v>
      </c>
      <c r="G90" s="6">
        <f t="shared" si="14"/>
        <v>12</v>
      </c>
      <c r="H90" s="165" t="s">
        <v>831</v>
      </c>
      <c r="I90" s="9" t="s">
        <v>419</v>
      </c>
      <c r="J90" s="10" t="s">
        <v>848</v>
      </c>
      <c r="K90" s="150">
        <v>2</v>
      </c>
      <c r="L90" s="150">
        <v>3</v>
      </c>
      <c r="M90" s="6">
        <f t="shared" si="15"/>
        <v>6</v>
      </c>
    </row>
    <row r="91" spans="1:13" ht="345">
      <c r="A91" s="10" t="s">
        <v>139</v>
      </c>
      <c r="B91" s="10" t="s">
        <v>141</v>
      </c>
      <c r="C91" s="15" t="s">
        <v>252</v>
      </c>
      <c r="D91" s="9" t="s">
        <v>138</v>
      </c>
      <c r="E91" s="6">
        <v>3</v>
      </c>
      <c r="F91" s="6">
        <v>4</v>
      </c>
      <c r="G91" s="6">
        <f t="shared" si="14"/>
        <v>12</v>
      </c>
      <c r="H91" s="9" t="s">
        <v>532</v>
      </c>
      <c r="I91" s="9" t="s">
        <v>419</v>
      </c>
      <c r="J91" s="10" t="s">
        <v>844</v>
      </c>
      <c r="K91" s="6">
        <v>3</v>
      </c>
      <c r="L91" s="6">
        <v>3</v>
      </c>
      <c r="M91" s="6">
        <f>K91*L91</f>
        <v>9</v>
      </c>
    </row>
    <row r="92" spans="1:13" ht="409.5">
      <c r="A92" s="10" t="s">
        <v>63</v>
      </c>
      <c r="B92" s="10" t="s">
        <v>60</v>
      </c>
      <c r="C92" s="10" t="s">
        <v>61</v>
      </c>
      <c r="D92" s="10" t="s">
        <v>397</v>
      </c>
      <c r="E92" s="6">
        <v>5</v>
      </c>
      <c r="F92" s="6">
        <v>4</v>
      </c>
      <c r="G92" s="6">
        <f t="shared" si="14"/>
        <v>20</v>
      </c>
      <c r="H92" s="10" t="s">
        <v>530</v>
      </c>
      <c r="I92" s="9" t="s">
        <v>419</v>
      </c>
      <c r="J92" s="10" t="s">
        <v>842</v>
      </c>
      <c r="K92" s="6">
        <v>3</v>
      </c>
      <c r="L92" s="6">
        <v>3</v>
      </c>
      <c r="M92" s="6">
        <f t="shared" ref="M92:M118" si="16">K92*L92</f>
        <v>9</v>
      </c>
    </row>
    <row r="93" spans="1:13" ht="120">
      <c r="A93" s="10" t="s">
        <v>63</v>
      </c>
      <c r="B93" s="10" t="s">
        <v>60</v>
      </c>
      <c r="C93" s="10" t="s">
        <v>62</v>
      </c>
      <c r="D93" s="10" t="s">
        <v>397</v>
      </c>
      <c r="E93" s="6">
        <v>5</v>
      </c>
      <c r="F93" s="6">
        <v>4</v>
      </c>
      <c r="G93" s="6">
        <f t="shared" si="14"/>
        <v>20</v>
      </c>
      <c r="H93" s="10" t="s">
        <v>258</v>
      </c>
      <c r="I93" s="9" t="s">
        <v>419</v>
      </c>
      <c r="J93" s="10" t="s">
        <v>842</v>
      </c>
      <c r="K93" s="6">
        <v>3</v>
      </c>
      <c r="L93" s="6">
        <v>3</v>
      </c>
      <c r="M93" s="6">
        <f t="shared" si="16"/>
        <v>9</v>
      </c>
    </row>
    <row r="94" spans="1:13" ht="120">
      <c r="A94" s="10" t="s">
        <v>63</v>
      </c>
      <c r="B94" s="10" t="s">
        <v>60</v>
      </c>
      <c r="C94" s="10" t="s">
        <v>257</v>
      </c>
      <c r="D94" s="10" t="s">
        <v>397</v>
      </c>
      <c r="E94" s="6">
        <v>5</v>
      </c>
      <c r="F94" s="6">
        <v>4</v>
      </c>
      <c r="G94" s="6">
        <f t="shared" si="14"/>
        <v>20</v>
      </c>
      <c r="H94" s="10" t="s">
        <v>258</v>
      </c>
      <c r="I94" s="9" t="s">
        <v>419</v>
      </c>
      <c r="J94" s="10" t="s">
        <v>842</v>
      </c>
      <c r="K94" s="6">
        <v>3</v>
      </c>
      <c r="L94" s="6">
        <v>3</v>
      </c>
      <c r="M94" s="6">
        <f t="shared" si="16"/>
        <v>9</v>
      </c>
    </row>
    <row r="95" spans="1:13" ht="409.5">
      <c r="A95" s="10" t="s">
        <v>63</v>
      </c>
      <c r="B95" s="10" t="s">
        <v>64</v>
      </c>
      <c r="C95" s="10" t="s">
        <v>257</v>
      </c>
      <c r="D95" s="10" t="s">
        <v>398</v>
      </c>
      <c r="E95" s="6">
        <v>5</v>
      </c>
      <c r="F95" s="6">
        <v>4</v>
      </c>
      <c r="G95" s="6">
        <f t="shared" si="14"/>
        <v>20</v>
      </c>
      <c r="H95" s="10" t="s">
        <v>533</v>
      </c>
      <c r="I95" s="9" t="s">
        <v>419</v>
      </c>
      <c r="J95" s="10" t="s">
        <v>842</v>
      </c>
      <c r="K95" s="6">
        <v>3</v>
      </c>
      <c r="L95" s="6">
        <v>3</v>
      </c>
      <c r="M95" s="6">
        <f t="shared" si="16"/>
        <v>9</v>
      </c>
    </row>
    <row r="96" spans="1:13" ht="409.5">
      <c r="A96" s="10" t="s">
        <v>63</v>
      </c>
      <c r="B96" s="10" t="s">
        <v>64</v>
      </c>
      <c r="C96" s="10" t="s">
        <v>61</v>
      </c>
      <c r="D96" s="10" t="s">
        <v>398</v>
      </c>
      <c r="E96" s="6">
        <v>5</v>
      </c>
      <c r="F96" s="6">
        <v>4</v>
      </c>
      <c r="G96" s="6">
        <f t="shared" si="14"/>
        <v>20</v>
      </c>
      <c r="H96" s="10" t="s">
        <v>534</v>
      </c>
      <c r="I96" s="9" t="s">
        <v>419</v>
      </c>
      <c r="J96" s="10" t="s">
        <v>842</v>
      </c>
      <c r="K96" s="6">
        <v>3</v>
      </c>
      <c r="L96" s="6">
        <v>3</v>
      </c>
      <c r="M96" s="6">
        <f t="shared" si="16"/>
        <v>9</v>
      </c>
    </row>
    <row r="97" spans="1:13" ht="409.5">
      <c r="A97" s="10" t="s">
        <v>63</v>
      </c>
      <c r="B97" s="10" t="s">
        <v>64</v>
      </c>
      <c r="C97" s="10" t="s">
        <v>62</v>
      </c>
      <c r="D97" s="10" t="s">
        <v>398</v>
      </c>
      <c r="E97" s="6">
        <v>2</v>
      </c>
      <c r="F97" s="6">
        <v>4</v>
      </c>
      <c r="G97" s="6">
        <f t="shared" si="14"/>
        <v>8</v>
      </c>
      <c r="H97" s="10" t="s">
        <v>535</v>
      </c>
      <c r="I97" s="9" t="s">
        <v>419</v>
      </c>
      <c r="J97" s="10" t="s">
        <v>842</v>
      </c>
      <c r="K97" s="6">
        <v>1</v>
      </c>
      <c r="L97" s="6">
        <v>4</v>
      </c>
      <c r="M97" s="6">
        <f t="shared" si="16"/>
        <v>4</v>
      </c>
    </row>
    <row r="98" spans="1:13" ht="409.5">
      <c r="A98" s="10" t="s">
        <v>63</v>
      </c>
      <c r="B98" s="10" t="s">
        <v>65</v>
      </c>
      <c r="C98" s="10" t="s">
        <v>61</v>
      </c>
      <c r="D98" s="10" t="s">
        <v>397</v>
      </c>
      <c r="E98" s="6">
        <v>5</v>
      </c>
      <c r="F98" s="6">
        <v>4</v>
      </c>
      <c r="G98" s="6">
        <f t="shared" si="14"/>
        <v>20</v>
      </c>
      <c r="H98" s="78" t="s">
        <v>536</v>
      </c>
      <c r="I98" s="9" t="s">
        <v>419</v>
      </c>
      <c r="J98" s="10" t="s">
        <v>842</v>
      </c>
      <c r="K98" s="6">
        <v>4</v>
      </c>
      <c r="L98" s="6">
        <v>3</v>
      </c>
      <c r="M98" s="6">
        <f t="shared" si="16"/>
        <v>12</v>
      </c>
    </row>
    <row r="99" spans="1:13" ht="210">
      <c r="A99" s="10" t="s">
        <v>63</v>
      </c>
      <c r="B99" s="10" t="s">
        <v>65</v>
      </c>
      <c r="C99" s="10" t="s">
        <v>62</v>
      </c>
      <c r="D99" s="10" t="s">
        <v>397</v>
      </c>
      <c r="E99" s="6">
        <v>5</v>
      </c>
      <c r="F99" s="6">
        <v>4</v>
      </c>
      <c r="G99" s="6">
        <f t="shared" si="14"/>
        <v>20</v>
      </c>
      <c r="H99" s="10" t="s">
        <v>143</v>
      </c>
      <c r="I99" s="9" t="s">
        <v>419</v>
      </c>
      <c r="J99" s="10" t="s">
        <v>842</v>
      </c>
      <c r="K99" s="6">
        <v>3</v>
      </c>
      <c r="L99" s="6">
        <v>3</v>
      </c>
      <c r="M99" s="6">
        <f t="shared" si="16"/>
        <v>9</v>
      </c>
    </row>
    <row r="100" spans="1:13" ht="210">
      <c r="A100" s="10" t="s">
        <v>63</v>
      </c>
      <c r="B100" s="10" t="s">
        <v>65</v>
      </c>
      <c r="C100" s="10" t="s">
        <v>257</v>
      </c>
      <c r="D100" s="10" t="s">
        <v>397</v>
      </c>
      <c r="E100" s="6">
        <v>5</v>
      </c>
      <c r="F100" s="6">
        <v>4</v>
      </c>
      <c r="G100" s="6">
        <f t="shared" si="14"/>
        <v>20</v>
      </c>
      <c r="H100" s="10" t="s">
        <v>143</v>
      </c>
      <c r="I100" s="9" t="s">
        <v>419</v>
      </c>
      <c r="J100" s="10" t="s">
        <v>842</v>
      </c>
      <c r="K100" s="6">
        <v>3</v>
      </c>
      <c r="L100" s="6">
        <v>3</v>
      </c>
      <c r="M100" s="6">
        <f t="shared" si="16"/>
        <v>9</v>
      </c>
    </row>
    <row r="101" spans="1:13" ht="210">
      <c r="A101" s="10" t="s">
        <v>63</v>
      </c>
      <c r="B101" s="10" t="s">
        <v>66</v>
      </c>
      <c r="C101" s="10" t="s">
        <v>61</v>
      </c>
      <c r="D101" s="10" t="s">
        <v>397</v>
      </c>
      <c r="E101" s="6">
        <v>5</v>
      </c>
      <c r="F101" s="6">
        <v>4</v>
      </c>
      <c r="G101" s="6">
        <f t="shared" si="14"/>
        <v>20</v>
      </c>
      <c r="H101" s="10" t="s">
        <v>143</v>
      </c>
      <c r="I101" s="9" t="s">
        <v>419</v>
      </c>
      <c r="J101" s="10" t="s">
        <v>842</v>
      </c>
      <c r="K101" s="6">
        <v>3</v>
      </c>
      <c r="L101" s="6">
        <v>3</v>
      </c>
      <c r="M101" s="6">
        <f t="shared" si="16"/>
        <v>9</v>
      </c>
    </row>
    <row r="102" spans="1:13" ht="120">
      <c r="A102" s="10" t="s">
        <v>63</v>
      </c>
      <c r="B102" s="10" t="s">
        <v>66</v>
      </c>
      <c r="C102" s="10" t="s">
        <v>62</v>
      </c>
      <c r="D102" s="10" t="s">
        <v>397</v>
      </c>
      <c r="E102" s="6">
        <v>5</v>
      </c>
      <c r="F102" s="6">
        <v>4</v>
      </c>
      <c r="G102" s="6">
        <f t="shared" si="14"/>
        <v>20</v>
      </c>
      <c r="H102" s="10" t="s">
        <v>144</v>
      </c>
      <c r="I102" s="9" t="s">
        <v>419</v>
      </c>
      <c r="J102" s="10" t="s">
        <v>842</v>
      </c>
      <c r="K102" s="6">
        <v>3</v>
      </c>
      <c r="L102" s="6">
        <v>3</v>
      </c>
      <c r="M102" s="6">
        <f t="shared" si="16"/>
        <v>9</v>
      </c>
    </row>
    <row r="103" spans="1:13" ht="135">
      <c r="A103" s="10" t="s">
        <v>63</v>
      </c>
      <c r="B103" s="10" t="s">
        <v>66</v>
      </c>
      <c r="C103" s="10" t="s">
        <v>61</v>
      </c>
      <c r="D103" s="10" t="s">
        <v>68</v>
      </c>
      <c r="E103" s="6">
        <v>1</v>
      </c>
      <c r="F103" s="6">
        <v>3</v>
      </c>
      <c r="G103" s="6">
        <f t="shared" si="14"/>
        <v>3</v>
      </c>
      <c r="H103" s="10" t="s">
        <v>537</v>
      </c>
      <c r="I103" s="9" t="s">
        <v>419</v>
      </c>
      <c r="J103" s="179" t="s">
        <v>205</v>
      </c>
      <c r="K103" s="6">
        <v>1</v>
      </c>
      <c r="L103" s="6">
        <v>3</v>
      </c>
      <c r="M103" s="6">
        <f t="shared" si="16"/>
        <v>3</v>
      </c>
    </row>
    <row r="104" spans="1:13" ht="120">
      <c r="A104" s="10" t="s">
        <v>63</v>
      </c>
      <c r="B104" s="10" t="s">
        <v>66</v>
      </c>
      <c r="C104" s="10" t="s">
        <v>61</v>
      </c>
      <c r="D104" s="10" t="s">
        <v>87</v>
      </c>
      <c r="E104" s="6">
        <v>1</v>
      </c>
      <c r="F104" s="6">
        <v>4</v>
      </c>
      <c r="G104" s="6">
        <f t="shared" si="14"/>
        <v>4</v>
      </c>
      <c r="H104" s="10" t="s">
        <v>69</v>
      </c>
      <c r="I104" s="9" t="s">
        <v>419</v>
      </c>
      <c r="J104" s="179" t="s">
        <v>205</v>
      </c>
      <c r="K104" s="6">
        <v>1</v>
      </c>
      <c r="L104" s="6">
        <v>3</v>
      </c>
      <c r="M104" s="6">
        <f t="shared" si="16"/>
        <v>3</v>
      </c>
    </row>
    <row r="105" spans="1:13" ht="120">
      <c r="A105" s="8" t="s">
        <v>73</v>
      </c>
      <c r="B105" s="8" t="s">
        <v>70</v>
      </c>
      <c r="C105" s="8" t="s">
        <v>262</v>
      </c>
      <c r="D105" s="8" t="s">
        <v>87</v>
      </c>
      <c r="E105" s="7">
        <v>1</v>
      </c>
      <c r="F105" s="7">
        <v>4</v>
      </c>
      <c r="G105" s="7">
        <f t="shared" si="14"/>
        <v>4</v>
      </c>
      <c r="H105" s="18" t="s">
        <v>263</v>
      </c>
      <c r="I105" s="9" t="s">
        <v>419</v>
      </c>
      <c r="J105" s="179" t="s">
        <v>205</v>
      </c>
      <c r="K105" s="7">
        <v>1</v>
      </c>
      <c r="L105" s="7">
        <v>3</v>
      </c>
      <c r="M105" s="7">
        <f t="shared" si="16"/>
        <v>3</v>
      </c>
    </row>
    <row r="106" spans="1:13" ht="120">
      <c r="A106" s="8" t="s">
        <v>73</v>
      </c>
      <c r="B106" s="8" t="s">
        <v>70</v>
      </c>
      <c r="C106" s="8" t="s">
        <v>264</v>
      </c>
      <c r="D106" s="8" t="s">
        <v>97</v>
      </c>
      <c r="E106" s="7">
        <v>5</v>
      </c>
      <c r="F106" s="7">
        <v>4</v>
      </c>
      <c r="G106" s="6">
        <f t="shared" si="14"/>
        <v>20</v>
      </c>
      <c r="H106" s="18" t="s">
        <v>263</v>
      </c>
      <c r="I106" s="9" t="s">
        <v>419</v>
      </c>
      <c r="J106" s="10" t="s">
        <v>842</v>
      </c>
      <c r="K106" s="7">
        <v>3</v>
      </c>
      <c r="L106" s="7">
        <v>3</v>
      </c>
      <c r="M106" s="7">
        <f t="shared" si="16"/>
        <v>9</v>
      </c>
    </row>
    <row r="107" spans="1:13" ht="185.25">
      <c r="A107" s="8" t="s">
        <v>73</v>
      </c>
      <c r="B107" s="8" t="s">
        <v>265</v>
      </c>
      <c r="C107" s="8" t="s">
        <v>264</v>
      </c>
      <c r="D107" s="8" t="s">
        <v>97</v>
      </c>
      <c r="E107" s="7">
        <v>5</v>
      </c>
      <c r="F107" s="7">
        <v>4</v>
      </c>
      <c r="G107" s="6">
        <f t="shared" si="14"/>
        <v>20</v>
      </c>
      <c r="H107" s="18" t="s">
        <v>266</v>
      </c>
      <c r="I107" s="9" t="s">
        <v>419</v>
      </c>
      <c r="J107" s="10" t="s">
        <v>842</v>
      </c>
      <c r="K107" s="7">
        <v>3</v>
      </c>
      <c r="L107" s="7">
        <v>3</v>
      </c>
      <c r="M107" s="7">
        <f t="shared" si="16"/>
        <v>9</v>
      </c>
    </row>
    <row r="108" spans="1:13" ht="128.25">
      <c r="A108" s="8" t="s">
        <v>73</v>
      </c>
      <c r="B108" s="8" t="s">
        <v>267</v>
      </c>
      <c r="C108" s="8" t="s">
        <v>146</v>
      </c>
      <c r="D108" s="8" t="s">
        <v>71</v>
      </c>
      <c r="E108" s="7">
        <v>1</v>
      </c>
      <c r="F108" s="7">
        <v>3</v>
      </c>
      <c r="G108" s="7">
        <f t="shared" si="14"/>
        <v>3</v>
      </c>
      <c r="H108" s="18" t="s">
        <v>268</v>
      </c>
      <c r="I108" s="9" t="s">
        <v>419</v>
      </c>
      <c r="J108" s="179" t="s">
        <v>205</v>
      </c>
      <c r="K108" s="7">
        <v>1</v>
      </c>
      <c r="L108" s="7">
        <v>3</v>
      </c>
      <c r="M108" s="7">
        <f t="shared" si="16"/>
        <v>3</v>
      </c>
    </row>
    <row r="109" spans="1:13" ht="213.75">
      <c r="A109" s="8" t="s">
        <v>147</v>
      </c>
      <c r="B109" s="8" t="s">
        <v>834</v>
      </c>
      <c r="C109" s="8" t="s">
        <v>269</v>
      </c>
      <c r="D109" s="158" t="s">
        <v>827</v>
      </c>
      <c r="E109" s="8">
        <v>5</v>
      </c>
      <c r="F109" s="8">
        <v>4</v>
      </c>
      <c r="G109" s="7">
        <f t="shared" si="14"/>
        <v>20</v>
      </c>
      <c r="H109" s="18" t="s">
        <v>458</v>
      </c>
      <c r="I109" s="9" t="s">
        <v>419</v>
      </c>
      <c r="J109" s="179" t="s">
        <v>841</v>
      </c>
      <c r="K109" s="8">
        <v>2</v>
      </c>
      <c r="L109" s="8">
        <v>3</v>
      </c>
      <c r="M109" s="7">
        <f t="shared" si="16"/>
        <v>6</v>
      </c>
    </row>
    <row r="110" spans="1:13" ht="270.75">
      <c r="A110" s="8" t="s">
        <v>228</v>
      </c>
      <c r="B110" s="8" t="s">
        <v>565</v>
      </c>
      <c r="C110" s="8" t="s">
        <v>26</v>
      </c>
      <c r="D110" s="8" t="s">
        <v>214</v>
      </c>
      <c r="E110" s="6">
        <v>1</v>
      </c>
      <c r="F110" s="6">
        <v>3</v>
      </c>
      <c r="G110" s="7">
        <f t="shared" si="14"/>
        <v>3</v>
      </c>
      <c r="H110" s="8" t="s">
        <v>433</v>
      </c>
      <c r="I110" s="9" t="s">
        <v>419</v>
      </c>
      <c r="J110" s="179" t="s">
        <v>205</v>
      </c>
      <c r="K110" s="8">
        <v>1</v>
      </c>
      <c r="L110" s="8">
        <v>4</v>
      </c>
      <c r="M110" s="7">
        <f t="shared" si="16"/>
        <v>4</v>
      </c>
    </row>
    <row r="111" spans="1:13" ht="299.25">
      <c r="A111" s="8" t="s">
        <v>228</v>
      </c>
      <c r="B111" s="8" t="s">
        <v>565</v>
      </c>
      <c r="C111" s="8" t="s">
        <v>26</v>
      </c>
      <c r="D111" s="8" t="s">
        <v>134</v>
      </c>
      <c r="E111" s="7">
        <v>1</v>
      </c>
      <c r="F111" s="7">
        <v>3</v>
      </c>
      <c r="G111" s="7">
        <f t="shared" si="14"/>
        <v>3</v>
      </c>
      <c r="H111" s="8" t="s">
        <v>435</v>
      </c>
      <c r="I111" s="9" t="s">
        <v>419</v>
      </c>
      <c r="J111" s="179" t="s">
        <v>205</v>
      </c>
      <c r="K111" s="7">
        <v>1</v>
      </c>
      <c r="L111" s="7">
        <v>3</v>
      </c>
      <c r="M111" s="7">
        <f t="shared" si="16"/>
        <v>3</v>
      </c>
    </row>
    <row r="112" spans="1:13" ht="171">
      <c r="A112" s="8" t="s">
        <v>228</v>
      </c>
      <c r="B112" s="8" t="s">
        <v>565</v>
      </c>
      <c r="C112" s="8" t="s">
        <v>272</v>
      </c>
      <c r="D112" s="8" t="s">
        <v>273</v>
      </c>
      <c r="E112" s="7">
        <v>1</v>
      </c>
      <c r="F112" s="7">
        <v>3</v>
      </c>
      <c r="G112" s="7">
        <f t="shared" si="14"/>
        <v>3</v>
      </c>
      <c r="H112" s="18" t="s">
        <v>274</v>
      </c>
      <c r="I112" s="9" t="s">
        <v>419</v>
      </c>
      <c r="J112" s="179" t="s">
        <v>205</v>
      </c>
      <c r="K112" s="7">
        <v>1</v>
      </c>
      <c r="L112" s="7">
        <v>3</v>
      </c>
      <c r="M112" s="7">
        <f t="shared" si="16"/>
        <v>3</v>
      </c>
    </row>
    <row r="113" spans="1:13" ht="171">
      <c r="A113" s="8" t="s">
        <v>228</v>
      </c>
      <c r="B113" s="8" t="s">
        <v>565</v>
      </c>
      <c r="C113" s="8" t="s">
        <v>272</v>
      </c>
      <c r="D113" s="8" t="s">
        <v>275</v>
      </c>
      <c r="E113" s="7">
        <v>1</v>
      </c>
      <c r="F113" s="7">
        <v>3</v>
      </c>
      <c r="G113" s="7">
        <f t="shared" si="14"/>
        <v>3</v>
      </c>
      <c r="H113" s="18" t="s">
        <v>276</v>
      </c>
      <c r="I113" s="9" t="s">
        <v>419</v>
      </c>
      <c r="J113" s="179" t="s">
        <v>205</v>
      </c>
      <c r="K113" s="7">
        <v>1</v>
      </c>
      <c r="L113" s="7">
        <v>3</v>
      </c>
      <c r="M113" s="7">
        <f t="shared" si="16"/>
        <v>3</v>
      </c>
    </row>
    <row r="114" spans="1:13" ht="313.5">
      <c r="A114" s="8" t="s">
        <v>228</v>
      </c>
      <c r="B114" s="8" t="s">
        <v>565</v>
      </c>
      <c r="C114" s="8" t="s">
        <v>229</v>
      </c>
      <c r="D114" s="8" t="s">
        <v>53</v>
      </c>
      <c r="E114" s="6">
        <v>1</v>
      </c>
      <c r="F114" s="6">
        <v>3</v>
      </c>
      <c r="G114" s="7">
        <f t="shared" si="14"/>
        <v>3</v>
      </c>
      <c r="H114" s="8" t="s">
        <v>434</v>
      </c>
      <c r="I114" s="9" t="s">
        <v>419</v>
      </c>
      <c r="J114" s="179" t="s">
        <v>205</v>
      </c>
      <c r="K114" s="6">
        <v>1</v>
      </c>
      <c r="L114" s="6">
        <v>3</v>
      </c>
      <c r="M114" s="7">
        <f t="shared" si="16"/>
        <v>3</v>
      </c>
    </row>
    <row r="115" spans="1:13" ht="213.75">
      <c r="A115" s="8" t="s">
        <v>228</v>
      </c>
      <c r="B115" s="8" t="s">
        <v>565</v>
      </c>
      <c r="C115" s="8" t="s">
        <v>229</v>
      </c>
      <c r="D115" s="8" t="s">
        <v>230</v>
      </c>
      <c r="E115" s="7">
        <v>1</v>
      </c>
      <c r="F115" s="7">
        <v>3</v>
      </c>
      <c r="G115" s="7">
        <f t="shared" si="14"/>
        <v>3</v>
      </c>
      <c r="H115" s="74" t="s">
        <v>436</v>
      </c>
      <c r="I115" s="9" t="s">
        <v>419</v>
      </c>
      <c r="J115" s="179" t="s">
        <v>205</v>
      </c>
      <c r="K115" s="7">
        <v>1</v>
      </c>
      <c r="L115" s="7">
        <v>3</v>
      </c>
      <c r="M115" s="7">
        <f t="shared" si="16"/>
        <v>3</v>
      </c>
    </row>
    <row r="116" spans="1:13" ht="120">
      <c r="A116" s="8" t="s">
        <v>228</v>
      </c>
      <c r="B116" s="8" t="s">
        <v>565</v>
      </c>
      <c r="C116" s="8" t="s">
        <v>229</v>
      </c>
      <c r="D116" s="8" t="s">
        <v>134</v>
      </c>
      <c r="E116" s="7">
        <v>1</v>
      </c>
      <c r="F116" s="7">
        <v>3</v>
      </c>
      <c r="G116" s="7">
        <f t="shared" si="14"/>
        <v>3</v>
      </c>
      <c r="H116" s="8" t="s">
        <v>135</v>
      </c>
      <c r="I116" s="9" t="s">
        <v>419</v>
      </c>
      <c r="J116" s="179" t="s">
        <v>205</v>
      </c>
      <c r="K116" s="7">
        <v>1</v>
      </c>
      <c r="L116" s="7">
        <v>3</v>
      </c>
      <c r="M116" s="7">
        <f t="shared" si="16"/>
        <v>3</v>
      </c>
    </row>
    <row r="117" spans="1:13" ht="256.5">
      <c r="A117" s="8" t="s">
        <v>228</v>
      </c>
      <c r="B117" s="8" t="s">
        <v>834</v>
      </c>
      <c r="C117" s="157" t="s">
        <v>826</v>
      </c>
      <c r="D117" s="158" t="s">
        <v>827</v>
      </c>
      <c r="E117" s="8">
        <v>5</v>
      </c>
      <c r="F117" s="8">
        <v>4</v>
      </c>
      <c r="G117" s="6">
        <f t="shared" si="14"/>
        <v>20</v>
      </c>
      <c r="H117" s="18" t="s">
        <v>817</v>
      </c>
      <c r="I117" s="9" t="s">
        <v>419</v>
      </c>
      <c r="J117" s="179" t="s">
        <v>841</v>
      </c>
      <c r="K117" s="8">
        <v>3</v>
      </c>
      <c r="L117" s="8">
        <v>3</v>
      </c>
      <c r="M117" s="7">
        <f t="shared" si="16"/>
        <v>9</v>
      </c>
    </row>
    <row r="118" spans="1:13" ht="228">
      <c r="A118" s="8" t="s">
        <v>228</v>
      </c>
      <c r="B118" s="8" t="s">
        <v>834</v>
      </c>
      <c r="C118" s="163" t="s">
        <v>830</v>
      </c>
      <c r="D118" s="164" t="s">
        <v>815</v>
      </c>
      <c r="E118" s="8">
        <v>5</v>
      </c>
      <c r="F118" s="8">
        <v>4</v>
      </c>
      <c r="G118" s="6">
        <f t="shared" si="14"/>
        <v>20</v>
      </c>
      <c r="H118" s="18" t="s">
        <v>814</v>
      </c>
      <c r="I118" s="9" t="s">
        <v>419</v>
      </c>
      <c r="J118" s="179" t="s">
        <v>841</v>
      </c>
      <c r="K118" s="8">
        <v>3</v>
      </c>
      <c r="L118" s="8">
        <v>3</v>
      </c>
      <c r="M118" s="7">
        <f t="shared" si="16"/>
        <v>9</v>
      </c>
    </row>
    <row r="119" spans="1:13" ht="199.5">
      <c r="A119" s="8" t="s">
        <v>277</v>
      </c>
      <c r="B119" s="8" t="s">
        <v>278</v>
      </c>
      <c r="C119" s="8" t="s">
        <v>279</v>
      </c>
      <c r="D119" s="8" t="s">
        <v>280</v>
      </c>
      <c r="E119" s="8">
        <v>3</v>
      </c>
      <c r="F119" s="8">
        <v>4</v>
      </c>
      <c r="G119" s="7">
        <f t="shared" ref="G119:G149" si="17">E119*F119</f>
        <v>12</v>
      </c>
      <c r="H119" s="18" t="s">
        <v>281</v>
      </c>
      <c r="I119" s="8" t="s">
        <v>538</v>
      </c>
      <c r="J119" s="8" t="s">
        <v>844</v>
      </c>
      <c r="K119" s="8">
        <v>2</v>
      </c>
      <c r="L119" s="8">
        <v>3</v>
      </c>
      <c r="M119" s="7">
        <f t="shared" ref="M119:M121" si="18">K119*L119</f>
        <v>6</v>
      </c>
    </row>
    <row r="120" spans="1:13" ht="142.5">
      <c r="A120" s="8" t="s">
        <v>277</v>
      </c>
      <c r="B120" s="8" t="s">
        <v>282</v>
      </c>
      <c r="C120" s="8" t="s">
        <v>57</v>
      </c>
      <c r="D120" s="8" t="s">
        <v>244</v>
      </c>
      <c r="E120" s="8">
        <v>5</v>
      </c>
      <c r="F120" s="8">
        <v>4</v>
      </c>
      <c r="G120" s="7">
        <f t="shared" si="17"/>
        <v>20</v>
      </c>
      <c r="H120" s="18" t="s">
        <v>283</v>
      </c>
      <c r="I120" s="8" t="s">
        <v>538</v>
      </c>
      <c r="J120" s="179" t="s">
        <v>843</v>
      </c>
      <c r="K120" s="8">
        <v>3</v>
      </c>
      <c r="L120" s="8">
        <v>3</v>
      </c>
      <c r="M120" s="7">
        <f t="shared" si="18"/>
        <v>9</v>
      </c>
    </row>
    <row r="121" spans="1:13" ht="409.5">
      <c r="A121" s="8" t="s">
        <v>277</v>
      </c>
      <c r="B121" s="8" t="s">
        <v>282</v>
      </c>
      <c r="C121" s="8" t="s">
        <v>222</v>
      </c>
      <c r="D121" s="8" t="s">
        <v>284</v>
      </c>
      <c r="E121" s="8">
        <v>4</v>
      </c>
      <c r="F121" s="8">
        <v>3</v>
      </c>
      <c r="G121" s="7">
        <f t="shared" si="17"/>
        <v>12</v>
      </c>
      <c r="H121" s="9" t="s">
        <v>428</v>
      </c>
      <c r="I121" s="8" t="s">
        <v>538</v>
      </c>
      <c r="J121" s="179" t="s">
        <v>843</v>
      </c>
      <c r="K121" s="8">
        <v>2</v>
      </c>
      <c r="L121" s="8">
        <v>3</v>
      </c>
      <c r="M121" s="7">
        <f t="shared" si="18"/>
        <v>6</v>
      </c>
    </row>
    <row r="122" spans="1:13" ht="409.5">
      <c r="A122" s="8" t="s">
        <v>139</v>
      </c>
      <c r="B122" s="8" t="s">
        <v>140</v>
      </c>
      <c r="C122" s="8" t="s">
        <v>285</v>
      </c>
      <c r="D122" s="8" t="s">
        <v>59</v>
      </c>
      <c r="E122" s="8">
        <v>1</v>
      </c>
      <c r="F122" s="8">
        <v>3</v>
      </c>
      <c r="G122" s="7">
        <v>3</v>
      </c>
      <c r="H122" s="76" t="s">
        <v>650</v>
      </c>
      <c r="I122" s="8" t="s">
        <v>538</v>
      </c>
      <c r="J122" s="10" t="s">
        <v>848</v>
      </c>
      <c r="K122" s="8">
        <v>1</v>
      </c>
      <c r="L122" s="8">
        <v>3</v>
      </c>
      <c r="M122" s="7">
        <v>3</v>
      </c>
    </row>
    <row r="123" spans="1:13" ht="185.25">
      <c r="A123" s="8" t="s">
        <v>139</v>
      </c>
      <c r="B123" s="8" t="s">
        <v>286</v>
      </c>
      <c r="C123" s="8" t="s">
        <v>287</v>
      </c>
      <c r="D123" s="8" t="s">
        <v>280</v>
      </c>
      <c r="E123" s="8">
        <v>3</v>
      </c>
      <c r="F123" s="8">
        <v>4</v>
      </c>
      <c r="G123" s="7">
        <f t="shared" si="17"/>
        <v>12</v>
      </c>
      <c r="H123" s="18" t="s">
        <v>504</v>
      </c>
      <c r="I123" s="8" t="s">
        <v>538</v>
      </c>
      <c r="J123" s="8" t="s">
        <v>844</v>
      </c>
      <c r="K123" s="8">
        <v>2</v>
      </c>
      <c r="L123" s="8">
        <v>3</v>
      </c>
      <c r="M123" s="7">
        <f t="shared" ref="M123:M149" si="19">K123*L123</f>
        <v>6</v>
      </c>
    </row>
    <row r="124" spans="1:13" ht="409.5">
      <c r="A124" s="8" t="s">
        <v>139</v>
      </c>
      <c r="B124" s="8" t="s">
        <v>286</v>
      </c>
      <c r="C124" s="8" t="s">
        <v>222</v>
      </c>
      <c r="D124" s="8" t="s">
        <v>284</v>
      </c>
      <c r="E124" s="8">
        <v>4</v>
      </c>
      <c r="F124" s="8">
        <v>3</v>
      </c>
      <c r="G124" s="7">
        <f t="shared" si="17"/>
        <v>12</v>
      </c>
      <c r="H124" s="9" t="s">
        <v>428</v>
      </c>
      <c r="I124" s="8" t="s">
        <v>538</v>
      </c>
      <c r="J124" s="179" t="s">
        <v>843</v>
      </c>
      <c r="K124" s="8">
        <v>3</v>
      </c>
      <c r="L124" s="8">
        <v>3</v>
      </c>
      <c r="M124" s="7">
        <f t="shared" si="19"/>
        <v>9</v>
      </c>
    </row>
    <row r="125" spans="1:13" ht="128.25">
      <c r="A125" s="8" t="s">
        <v>139</v>
      </c>
      <c r="B125" s="8" t="s">
        <v>286</v>
      </c>
      <c r="C125" s="153" t="s">
        <v>820</v>
      </c>
      <c r="D125" s="154" t="s">
        <v>59</v>
      </c>
      <c r="E125" s="150">
        <v>2</v>
      </c>
      <c r="F125" s="150">
        <v>6</v>
      </c>
      <c r="G125" s="7">
        <f t="shared" si="17"/>
        <v>12</v>
      </c>
      <c r="H125" s="165" t="s">
        <v>831</v>
      </c>
      <c r="I125" s="8" t="s">
        <v>538</v>
      </c>
      <c r="J125" s="10" t="s">
        <v>848</v>
      </c>
      <c r="K125" s="150">
        <v>2</v>
      </c>
      <c r="L125" s="150">
        <v>3</v>
      </c>
      <c r="M125" s="7">
        <f t="shared" si="19"/>
        <v>6</v>
      </c>
    </row>
    <row r="126" spans="1:13" ht="142.5">
      <c r="A126" s="8" t="s">
        <v>139</v>
      </c>
      <c r="B126" s="8" t="s">
        <v>286</v>
      </c>
      <c r="C126" s="8" t="s">
        <v>57</v>
      </c>
      <c r="D126" s="8" t="s">
        <v>244</v>
      </c>
      <c r="E126" s="8">
        <v>5</v>
      </c>
      <c r="F126" s="8">
        <v>4</v>
      </c>
      <c r="G126" s="7">
        <f t="shared" si="17"/>
        <v>20</v>
      </c>
      <c r="H126" s="18" t="s">
        <v>288</v>
      </c>
      <c r="I126" s="8" t="s">
        <v>538</v>
      </c>
      <c r="J126" s="179" t="s">
        <v>843</v>
      </c>
      <c r="K126" s="8">
        <v>3</v>
      </c>
      <c r="L126" s="8">
        <v>3</v>
      </c>
      <c r="M126" s="7">
        <f t="shared" si="19"/>
        <v>9</v>
      </c>
    </row>
    <row r="127" spans="1:13" ht="142.5">
      <c r="A127" s="33" t="s">
        <v>394</v>
      </c>
      <c r="B127" s="33" t="s">
        <v>395</v>
      </c>
      <c r="C127" s="33" t="s">
        <v>396</v>
      </c>
      <c r="D127" s="33" t="s">
        <v>290</v>
      </c>
      <c r="E127" s="8">
        <v>5</v>
      </c>
      <c r="F127" s="8">
        <v>4</v>
      </c>
      <c r="G127" s="7">
        <f t="shared" si="17"/>
        <v>20</v>
      </c>
      <c r="H127" s="35" t="s">
        <v>666</v>
      </c>
      <c r="I127" s="8" t="s">
        <v>538</v>
      </c>
      <c r="J127" s="10" t="s">
        <v>842</v>
      </c>
      <c r="K127" s="8">
        <v>3</v>
      </c>
      <c r="L127" s="8">
        <v>3</v>
      </c>
      <c r="M127" s="7">
        <f t="shared" si="19"/>
        <v>9</v>
      </c>
    </row>
    <row r="128" spans="1:13" ht="128.25">
      <c r="A128" s="8" t="s">
        <v>78</v>
      </c>
      <c r="B128" s="8" t="s">
        <v>76</v>
      </c>
      <c r="C128" s="8" t="s">
        <v>289</v>
      </c>
      <c r="D128" s="8" t="s">
        <v>290</v>
      </c>
      <c r="E128" s="8">
        <v>5</v>
      </c>
      <c r="F128" s="8">
        <v>4</v>
      </c>
      <c r="G128" s="7">
        <f t="shared" si="17"/>
        <v>20</v>
      </c>
      <c r="H128" s="18" t="s">
        <v>291</v>
      </c>
      <c r="I128" s="8" t="s">
        <v>538</v>
      </c>
      <c r="J128" s="10" t="s">
        <v>842</v>
      </c>
      <c r="K128" s="8">
        <v>4</v>
      </c>
      <c r="L128" s="8">
        <v>3</v>
      </c>
      <c r="M128" s="7">
        <f t="shared" si="19"/>
        <v>12</v>
      </c>
    </row>
    <row r="129" spans="1:13" ht="156.75">
      <c r="A129" s="8" t="s">
        <v>78</v>
      </c>
      <c r="B129" s="8" t="s">
        <v>76</v>
      </c>
      <c r="C129" s="8" t="s">
        <v>292</v>
      </c>
      <c r="D129" s="8" t="s">
        <v>30</v>
      </c>
      <c r="E129" s="8">
        <v>3</v>
      </c>
      <c r="F129" s="8">
        <v>3</v>
      </c>
      <c r="G129" s="7">
        <f t="shared" si="17"/>
        <v>9</v>
      </c>
      <c r="H129" s="18" t="s">
        <v>293</v>
      </c>
      <c r="I129" s="8" t="s">
        <v>538</v>
      </c>
      <c r="J129" s="8" t="s">
        <v>842</v>
      </c>
      <c r="K129" s="8">
        <v>2</v>
      </c>
      <c r="L129" s="8">
        <v>2</v>
      </c>
      <c r="M129" s="7">
        <f t="shared" si="19"/>
        <v>4</v>
      </c>
    </row>
    <row r="130" spans="1:13" ht="128.25">
      <c r="A130" s="8" t="s">
        <v>78</v>
      </c>
      <c r="B130" s="8" t="s">
        <v>76</v>
      </c>
      <c r="C130" s="8" t="s">
        <v>294</v>
      </c>
      <c r="D130" s="8" t="s">
        <v>97</v>
      </c>
      <c r="E130" s="8">
        <v>5</v>
      </c>
      <c r="F130" s="8">
        <v>4</v>
      </c>
      <c r="G130" s="7">
        <f t="shared" si="17"/>
        <v>20</v>
      </c>
      <c r="H130" s="18" t="s">
        <v>295</v>
      </c>
      <c r="I130" s="8" t="s">
        <v>538</v>
      </c>
      <c r="J130" s="10" t="s">
        <v>842</v>
      </c>
      <c r="K130" s="8">
        <v>4</v>
      </c>
      <c r="L130" s="8">
        <v>3</v>
      </c>
      <c r="M130" s="7">
        <f t="shared" si="19"/>
        <v>12</v>
      </c>
    </row>
    <row r="131" spans="1:13" ht="228">
      <c r="A131" s="8" t="s">
        <v>78</v>
      </c>
      <c r="B131" s="8" t="s">
        <v>76</v>
      </c>
      <c r="C131" s="8" t="s">
        <v>296</v>
      </c>
      <c r="D131" s="8" t="s">
        <v>297</v>
      </c>
      <c r="E131" s="8">
        <v>1</v>
      </c>
      <c r="F131" s="8">
        <v>3</v>
      </c>
      <c r="G131" s="7">
        <f t="shared" si="17"/>
        <v>3</v>
      </c>
      <c r="H131" s="18" t="s">
        <v>492</v>
      </c>
      <c r="I131" s="8" t="s">
        <v>538</v>
      </c>
      <c r="J131" s="179" t="s">
        <v>205</v>
      </c>
      <c r="K131" s="8">
        <v>1</v>
      </c>
      <c r="L131" s="8">
        <v>3</v>
      </c>
      <c r="M131" s="7">
        <f t="shared" si="19"/>
        <v>3</v>
      </c>
    </row>
    <row r="132" spans="1:13" ht="142.5">
      <c r="A132" s="8" t="s">
        <v>78</v>
      </c>
      <c r="B132" s="8" t="s">
        <v>76</v>
      </c>
      <c r="C132" s="8" t="s">
        <v>150</v>
      </c>
      <c r="D132" s="8" t="s">
        <v>298</v>
      </c>
      <c r="E132" s="8">
        <v>3</v>
      </c>
      <c r="F132" s="8">
        <v>3</v>
      </c>
      <c r="G132" s="7">
        <f t="shared" si="17"/>
        <v>9</v>
      </c>
      <c r="H132" s="18" t="s">
        <v>493</v>
      </c>
      <c r="I132" s="8" t="s">
        <v>538</v>
      </c>
      <c r="J132" s="179" t="s">
        <v>841</v>
      </c>
      <c r="K132" s="8">
        <v>2</v>
      </c>
      <c r="L132" s="8">
        <v>2</v>
      </c>
      <c r="M132" s="7">
        <f t="shared" si="19"/>
        <v>4</v>
      </c>
    </row>
    <row r="133" spans="1:13" ht="199.5">
      <c r="A133" s="33" t="s">
        <v>78</v>
      </c>
      <c r="B133" s="33" t="s">
        <v>392</v>
      </c>
      <c r="C133" s="33" t="s">
        <v>393</v>
      </c>
      <c r="D133" s="33" t="s">
        <v>97</v>
      </c>
      <c r="E133" s="34">
        <v>5</v>
      </c>
      <c r="F133" s="34">
        <v>4</v>
      </c>
      <c r="G133" s="34">
        <f t="shared" si="17"/>
        <v>20</v>
      </c>
      <c r="H133" s="35" t="s">
        <v>494</v>
      </c>
      <c r="I133" s="8" t="s">
        <v>538</v>
      </c>
      <c r="J133" s="10" t="s">
        <v>842</v>
      </c>
      <c r="K133" s="34">
        <v>4</v>
      </c>
      <c r="L133" s="34">
        <v>3</v>
      </c>
      <c r="M133" s="34">
        <f t="shared" si="19"/>
        <v>12</v>
      </c>
    </row>
    <row r="134" spans="1:13" ht="409.5">
      <c r="A134" s="8" t="s">
        <v>78</v>
      </c>
      <c r="B134" s="8" t="s">
        <v>65</v>
      </c>
      <c r="C134" s="8" t="s">
        <v>299</v>
      </c>
      <c r="D134" s="8" t="s">
        <v>97</v>
      </c>
      <c r="E134" s="8">
        <v>5</v>
      </c>
      <c r="F134" s="8">
        <v>4</v>
      </c>
      <c r="G134" s="7">
        <f t="shared" si="17"/>
        <v>20</v>
      </c>
      <c r="H134" s="18" t="s">
        <v>515</v>
      </c>
      <c r="I134" s="8" t="s">
        <v>538</v>
      </c>
      <c r="J134" s="10" t="s">
        <v>842</v>
      </c>
      <c r="K134" s="8">
        <v>3</v>
      </c>
      <c r="L134" s="8">
        <v>3</v>
      </c>
      <c r="M134" s="7">
        <f t="shared" si="19"/>
        <v>9</v>
      </c>
    </row>
    <row r="135" spans="1:13" ht="128.25">
      <c r="A135" s="8" t="s">
        <v>300</v>
      </c>
      <c r="B135" s="8" t="s">
        <v>66</v>
      </c>
      <c r="C135" s="8" t="s">
        <v>61</v>
      </c>
      <c r="D135" s="8" t="s">
        <v>68</v>
      </c>
      <c r="E135" s="8">
        <v>1</v>
      </c>
      <c r="F135" s="8">
        <v>3</v>
      </c>
      <c r="G135" s="7">
        <f t="shared" si="17"/>
        <v>3</v>
      </c>
      <c r="H135" s="18" t="s">
        <v>301</v>
      </c>
      <c r="I135" s="8" t="s">
        <v>538</v>
      </c>
      <c r="J135" s="179" t="s">
        <v>205</v>
      </c>
      <c r="K135" s="8">
        <v>1</v>
      </c>
      <c r="L135" s="8">
        <v>3</v>
      </c>
      <c r="M135" s="7">
        <f t="shared" si="19"/>
        <v>3</v>
      </c>
    </row>
    <row r="136" spans="1:13" ht="128.25">
      <c r="A136" s="8" t="s">
        <v>300</v>
      </c>
      <c r="B136" s="8" t="s">
        <v>66</v>
      </c>
      <c r="C136" s="8" t="s">
        <v>61</v>
      </c>
      <c r="D136" s="8" t="s">
        <v>87</v>
      </c>
      <c r="E136" s="8">
        <v>1</v>
      </c>
      <c r="F136" s="8">
        <v>3</v>
      </c>
      <c r="G136" s="7">
        <f t="shared" si="17"/>
        <v>3</v>
      </c>
      <c r="H136" s="18" t="s">
        <v>302</v>
      </c>
      <c r="I136" s="8" t="s">
        <v>538</v>
      </c>
      <c r="J136" s="179" t="s">
        <v>205</v>
      </c>
      <c r="K136" s="8">
        <v>1</v>
      </c>
      <c r="L136" s="8">
        <v>3</v>
      </c>
      <c r="M136" s="7">
        <f t="shared" si="19"/>
        <v>3</v>
      </c>
    </row>
    <row r="137" spans="1:13" ht="142.5">
      <c r="A137" s="8" t="s">
        <v>73</v>
      </c>
      <c r="B137" s="8" t="s">
        <v>70</v>
      </c>
      <c r="C137" s="8" t="s">
        <v>72</v>
      </c>
      <c r="D137" s="8" t="s">
        <v>87</v>
      </c>
      <c r="E137" s="8">
        <v>1</v>
      </c>
      <c r="F137" s="8">
        <v>3</v>
      </c>
      <c r="G137" s="7">
        <f t="shared" si="17"/>
        <v>3</v>
      </c>
      <c r="H137" s="18" t="s">
        <v>663</v>
      </c>
      <c r="I137" s="8" t="s">
        <v>538</v>
      </c>
      <c r="J137" s="179" t="s">
        <v>205</v>
      </c>
      <c r="K137" s="8">
        <v>1</v>
      </c>
      <c r="L137" s="8">
        <v>3</v>
      </c>
      <c r="M137" s="7">
        <f t="shared" si="19"/>
        <v>3</v>
      </c>
    </row>
    <row r="138" spans="1:13" ht="128.25">
      <c r="A138" s="8" t="s">
        <v>73</v>
      </c>
      <c r="B138" s="8" t="s">
        <v>303</v>
      </c>
      <c r="C138" s="8" t="s">
        <v>264</v>
      </c>
      <c r="D138" s="8" t="s">
        <v>97</v>
      </c>
      <c r="E138" s="8">
        <v>5</v>
      </c>
      <c r="F138" s="8">
        <v>4</v>
      </c>
      <c r="G138" s="7">
        <f t="shared" si="17"/>
        <v>20</v>
      </c>
      <c r="H138" s="18" t="s">
        <v>304</v>
      </c>
      <c r="I138" s="8" t="s">
        <v>538</v>
      </c>
      <c r="J138" s="10" t="s">
        <v>842</v>
      </c>
      <c r="K138" s="8">
        <v>4</v>
      </c>
      <c r="L138" s="8">
        <v>3</v>
      </c>
      <c r="M138" s="7">
        <f t="shared" si="19"/>
        <v>12</v>
      </c>
    </row>
    <row r="139" spans="1:13" ht="128.25">
      <c r="A139" s="8" t="s">
        <v>73</v>
      </c>
      <c r="B139" s="8" t="s">
        <v>303</v>
      </c>
      <c r="C139" s="8" t="s">
        <v>146</v>
      </c>
      <c r="D139" s="8" t="s">
        <v>71</v>
      </c>
      <c r="E139" s="8">
        <v>1</v>
      </c>
      <c r="F139" s="8">
        <v>3</v>
      </c>
      <c r="G139" s="7">
        <f t="shared" si="17"/>
        <v>3</v>
      </c>
      <c r="H139" s="18" t="s">
        <v>305</v>
      </c>
      <c r="I139" s="8" t="s">
        <v>538</v>
      </c>
      <c r="J139" s="179" t="s">
        <v>205</v>
      </c>
      <c r="K139" s="8">
        <v>1</v>
      </c>
      <c r="L139" s="8">
        <v>3</v>
      </c>
      <c r="M139" s="7">
        <f t="shared" si="19"/>
        <v>3</v>
      </c>
    </row>
    <row r="140" spans="1:13" ht="213.75">
      <c r="A140" s="8" t="s">
        <v>147</v>
      </c>
      <c r="B140" s="8" t="s">
        <v>834</v>
      </c>
      <c r="C140" s="8" t="s">
        <v>269</v>
      </c>
      <c r="D140" s="158" t="s">
        <v>827</v>
      </c>
      <c r="E140" s="8">
        <v>5</v>
      </c>
      <c r="F140" s="8">
        <v>4</v>
      </c>
      <c r="G140" s="7">
        <f t="shared" si="17"/>
        <v>20</v>
      </c>
      <c r="H140" s="18" t="s">
        <v>458</v>
      </c>
      <c r="I140" s="8" t="s">
        <v>538</v>
      </c>
      <c r="J140" s="179" t="s">
        <v>841</v>
      </c>
      <c r="K140" s="8">
        <v>2</v>
      </c>
      <c r="L140" s="8">
        <v>3</v>
      </c>
      <c r="M140" s="7">
        <f t="shared" si="19"/>
        <v>6</v>
      </c>
    </row>
    <row r="141" spans="1:13" ht="270.75">
      <c r="A141" s="8" t="s">
        <v>228</v>
      </c>
      <c r="B141" s="8" t="s">
        <v>565</v>
      </c>
      <c r="C141" s="8" t="s">
        <v>26</v>
      </c>
      <c r="D141" s="8" t="s">
        <v>214</v>
      </c>
      <c r="E141" s="8">
        <v>5</v>
      </c>
      <c r="F141" s="8">
        <v>4</v>
      </c>
      <c r="G141" s="7">
        <f t="shared" si="17"/>
        <v>20</v>
      </c>
      <c r="H141" s="8" t="s">
        <v>662</v>
      </c>
      <c r="I141" s="8" t="s">
        <v>538</v>
      </c>
      <c r="J141" s="179" t="s">
        <v>843</v>
      </c>
      <c r="K141" s="8">
        <v>1</v>
      </c>
      <c r="L141" s="8">
        <v>4</v>
      </c>
      <c r="M141" s="7">
        <f t="shared" si="19"/>
        <v>4</v>
      </c>
    </row>
    <row r="142" spans="1:13" ht="299.25">
      <c r="A142" s="8" t="s">
        <v>228</v>
      </c>
      <c r="B142" s="8" t="s">
        <v>565</v>
      </c>
      <c r="C142" s="8" t="s">
        <v>26</v>
      </c>
      <c r="D142" s="8" t="s">
        <v>134</v>
      </c>
      <c r="E142" s="8">
        <v>1</v>
      </c>
      <c r="F142" s="8">
        <v>3</v>
      </c>
      <c r="G142" s="7">
        <f t="shared" si="17"/>
        <v>3</v>
      </c>
      <c r="H142" s="8" t="s">
        <v>661</v>
      </c>
      <c r="I142" s="8" t="s">
        <v>538</v>
      </c>
      <c r="J142" s="179" t="s">
        <v>205</v>
      </c>
      <c r="K142" s="8">
        <v>1</v>
      </c>
      <c r="L142" s="8">
        <v>3</v>
      </c>
      <c r="M142" s="7">
        <f t="shared" si="19"/>
        <v>3</v>
      </c>
    </row>
    <row r="143" spans="1:13" ht="171">
      <c r="A143" s="8" t="s">
        <v>228</v>
      </c>
      <c r="B143" s="8" t="s">
        <v>565</v>
      </c>
      <c r="C143" s="8" t="s">
        <v>272</v>
      </c>
      <c r="D143" s="8" t="s">
        <v>273</v>
      </c>
      <c r="E143" s="8">
        <v>1</v>
      </c>
      <c r="F143" s="8">
        <v>3</v>
      </c>
      <c r="G143" s="7">
        <f t="shared" si="17"/>
        <v>3</v>
      </c>
      <c r="H143" s="18" t="s">
        <v>276</v>
      </c>
      <c r="I143" s="8" t="s">
        <v>538</v>
      </c>
      <c r="J143" s="179" t="s">
        <v>205</v>
      </c>
      <c r="K143" s="8">
        <v>1</v>
      </c>
      <c r="L143" s="8">
        <v>3</v>
      </c>
      <c r="M143" s="7">
        <f t="shared" si="19"/>
        <v>3</v>
      </c>
    </row>
    <row r="144" spans="1:13" ht="171">
      <c r="A144" s="8" t="s">
        <v>228</v>
      </c>
      <c r="B144" s="8" t="s">
        <v>565</v>
      </c>
      <c r="C144" s="8" t="s">
        <v>272</v>
      </c>
      <c r="D144" s="8" t="s">
        <v>275</v>
      </c>
      <c r="E144" s="8">
        <v>1</v>
      </c>
      <c r="F144" s="8">
        <v>3</v>
      </c>
      <c r="G144" s="7">
        <f t="shared" si="17"/>
        <v>3</v>
      </c>
      <c r="H144" s="18" t="s">
        <v>274</v>
      </c>
      <c r="I144" s="8" t="s">
        <v>538</v>
      </c>
      <c r="J144" s="179" t="s">
        <v>205</v>
      </c>
      <c r="K144" s="8">
        <v>1</v>
      </c>
      <c r="L144" s="8">
        <v>3</v>
      </c>
      <c r="M144" s="7">
        <f t="shared" si="19"/>
        <v>3</v>
      </c>
    </row>
    <row r="145" spans="1:13" ht="313.5">
      <c r="A145" s="8" t="s">
        <v>228</v>
      </c>
      <c r="B145" s="8" t="s">
        <v>565</v>
      </c>
      <c r="C145" s="8" t="s">
        <v>229</v>
      </c>
      <c r="D145" s="8" t="s">
        <v>53</v>
      </c>
      <c r="E145" s="8">
        <v>1</v>
      </c>
      <c r="F145" s="8">
        <v>3</v>
      </c>
      <c r="G145" s="7">
        <f t="shared" si="17"/>
        <v>3</v>
      </c>
      <c r="H145" s="8" t="s">
        <v>659</v>
      </c>
      <c r="I145" s="8" t="s">
        <v>538</v>
      </c>
      <c r="J145" s="179" t="s">
        <v>205</v>
      </c>
      <c r="K145" s="8">
        <v>1</v>
      </c>
      <c r="L145" s="8">
        <v>3</v>
      </c>
      <c r="M145" s="7">
        <f t="shared" si="19"/>
        <v>3</v>
      </c>
    </row>
    <row r="146" spans="1:13" ht="199.5">
      <c r="A146" s="8" t="s">
        <v>228</v>
      </c>
      <c r="B146" s="8" t="s">
        <v>565</v>
      </c>
      <c r="C146" s="8" t="s">
        <v>229</v>
      </c>
      <c r="D146" s="8" t="s">
        <v>230</v>
      </c>
      <c r="E146" s="8">
        <v>1</v>
      </c>
      <c r="F146" s="8">
        <v>3</v>
      </c>
      <c r="G146" s="7">
        <f t="shared" si="17"/>
        <v>3</v>
      </c>
      <c r="H146" s="74" t="s">
        <v>660</v>
      </c>
      <c r="I146" s="8" t="s">
        <v>538</v>
      </c>
      <c r="J146" s="179" t="s">
        <v>205</v>
      </c>
      <c r="K146" s="8">
        <v>1</v>
      </c>
      <c r="L146" s="8">
        <v>3</v>
      </c>
      <c r="M146" s="7">
        <f t="shared" si="19"/>
        <v>3</v>
      </c>
    </row>
    <row r="147" spans="1:13" ht="128.25">
      <c r="A147" s="8" t="s">
        <v>228</v>
      </c>
      <c r="B147" s="8" t="s">
        <v>565</v>
      </c>
      <c r="C147" s="8" t="s">
        <v>229</v>
      </c>
      <c r="D147" s="8" t="s">
        <v>134</v>
      </c>
      <c r="E147" s="8">
        <v>1</v>
      </c>
      <c r="F147" s="8">
        <v>3</v>
      </c>
      <c r="G147" s="7">
        <f t="shared" si="17"/>
        <v>3</v>
      </c>
      <c r="H147" s="8" t="s">
        <v>135</v>
      </c>
      <c r="I147" s="8" t="s">
        <v>538</v>
      </c>
      <c r="J147" s="179" t="s">
        <v>205</v>
      </c>
      <c r="K147" s="8">
        <v>1</v>
      </c>
      <c r="L147" s="8">
        <v>3</v>
      </c>
      <c r="M147" s="7">
        <f t="shared" si="19"/>
        <v>3</v>
      </c>
    </row>
    <row r="148" spans="1:13" ht="256.5">
      <c r="A148" s="8" t="s">
        <v>228</v>
      </c>
      <c r="B148" s="8" t="s">
        <v>834</v>
      </c>
      <c r="C148" s="157" t="s">
        <v>826</v>
      </c>
      <c r="D148" s="158" t="s">
        <v>827</v>
      </c>
      <c r="E148" s="8">
        <v>5</v>
      </c>
      <c r="F148" s="8">
        <v>4</v>
      </c>
      <c r="G148" s="7">
        <f t="shared" si="17"/>
        <v>20</v>
      </c>
      <c r="H148" s="18" t="s">
        <v>817</v>
      </c>
      <c r="I148" s="8" t="s">
        <v>538</v>
      </c>
      <c r="J148" s="179" t="s">
        <v>841</v>
      </c>
      <c r="K148" s="8">
        <v>3</v>
      </c>
      <c r="L148" s="8">
        <v>3</v>
      </c>
      <c r="M148" s="7">
        <f t="shared" si="19"/>
        <v>9</v>
      </c>
    </row>
    <row r="149" spans="1:13" ht="228">
      <c r="A149" s="8" t="s">
        <v>228</v>
      </c>
      <c r="B149" s="8" t="s">
        <v>834</v>
      </c>
      <c r="C149" s="163" t="s">
        <v>830</v>
      </c>
      <c r="D149" s="164" t="s">
        <v>815</v>
      </c>
      <c r="E149" s="8">
        <v>5</v>
      </c>
      <c r="F149" s="8">
        <v>4</v>
      </c>
      <c r="G149" s="7">
        <f t="shared" si="17"/>
        <v>20</v>
      </c>
      <c r="H149" s="18" t="s">
        <v>814</v>
      </c>
      <c r="I149" s="8" t="s">
        <v>538</v>
      </c>
      <c r="J149" s="179" t="s">
        <v>841</v>
      </c>
      <c r="K149" s="8">
        <v>3</v>
      </c>
      <c r="L149" s="8">
        <v>3</v>
      </c>
      <c r="M149" s="7">
        <f t="shared" si="19"/>
        <v>9</v>
      </c>
    </row>
    <row r="150" spans="1:13" ht="409.5">
      <c r="A150" s="8" t="s">
        <v>306</v>
      </c>
      <c r="B150" s="8" t="s">
        <v>307</v>
      </c>
      <c r="C150" s="8" t="s">
        <v>279</v>
      </c>
      <c r="D150" s="8" t="s">
        <v>280</v>
      </c>
      <c r="E150" s="8">
        <v>3</v>
      </c>
      <c r="F150" s="8">
        <v>4</v>
      </c>
      <c r="G150" s="7">
        <f t="shared" ref="G150:G187" si="20">E150*F150</f>
        <v>12</v>
      </c>
      <c r="H150" s="18" t="s">
        <v>438</v>
      </c>
      <c r="I150" s="8" t="s">
        <v>529</v>
      </c>
      <c r="J150" s="8" t="s">
        <v>844</v>
      </c>
      <c r="K150" s="8">
        <v>2</v>
      </c>
      <c r="L150" s="8">
        <v>3</v>
      </c>
      <c r="M150" s="7">
        <f t="shared" ref="M150:M187" si="21">K150*L150</f>
        <v>6</v>
      </c>
    </row>
    <row r="151" spans="1:13" ht="156.75">
      <c r="A151" s="8" t="s">
        <v>306</v>
      </c>
      <c r="B151" s="8" t="s">
        <v>307</v>
      </c>
      <c r="C151" s="8" t="s">
        <v>57</v>
      </c>
      <c r="D151" s="8" t="s">
        <v>244</v>
      </c>
      <c r="E151" s="8">
        <v>5</v>
      </c>
      <c r="F151" s="8">
        <v>4</v>
      </c>
      <c r="G151" s="7">
        <f t="shared" si="20"/>
        <v>20</v>
      </c>
      <c r="H151" s="18" t="s">
        <v>288</v>
      </c>
      <c r="I151" s="8" t="s">
        <v>529</v>
      </c>
      <c r="J151" s="179" t="s">
        <v>843</v>
      </c>
      <c r="K151" s="8">
        <v>3</v>
      </c>
      <c r="L151" s="8">
        <v>3</v>
      </c>
      <c r="M151" s="7">
        <f t="shared" si="21"/>
        <v>9</v>
      </c>
    </row>
    <row r="152" spans="1:13" ht="409.5">
      <c r="A152" s="8" t="s">
        <v>306</v>
      </c>
      <c r="B152" s="8" t="s">
        <v>307</v>
      </c>
      <c r="C152" s="8" t="s">
        <v>222</v>
      </c>
      <c r="D152" s="8" t="s">
        <v>284</v>
      </c>
      <c r="E152" s="8">
        <v>4</v>
      </c>
      <c r="F152" s="8">
        <v>3</v>
      </c>
      <c r="G152" s="7">
        <f t="shared" si="20"/>
        <v>12</v>
      </c>
      <c r="H152" s="76" t="s">
        <v>439</v>
      </c>
      <c r="I152" s="8" t="s">
        <v>529</v>
      </c>
      <c r="J152" s="179" t="s">
        <v>843</v>
      </c>
      <c r="K152" s="8">
        <v>2</v>
      </c>
      <c r="L152" s="8">
        <v>3</v>
      </c>
      <c r="M152" s="7">
        <f t="shared" si="21"/>
        <v>6</v>
      </c>
    </row>
    <row r="153" spans="1:13" ht="409.5">
      <c r="A153" s="8" t="s">
        <v>139</v>
      </c>
      <c r="B153" s="8" t="s">
        <v>140</v>
      </c>
      <c r="C153" s="8" t="s">
        <v>285</v>
      </c>
      <c r="D153" s="8" t="s">
        <v>308</v>
      </c>
      <c r="E153" s="8">
        <v>1</v>
      </c>
      <c r="F153" s="8">
        <v>3</v>
      </c>
      <c r="G153" s="7">
        <f t="shared" si="20"/>
        <v>3</v>
      </c>
      <c r="H153" s="18" t="s">
        <v>650</v>
      </c>
      <c r="I153" s="8" t="s">
        <v>529</v>
      </c>
      <c r="J153" s="179" t="s">
        <v>848</v>
      </c>
      <c r="K153" s="8">
        <v>1</v>
      </c>
      <c r="L153" s="8">
        <v>3</v>
      </c>
      <c r="M153" s="7">
        <f t="shared" si="21"/>
        <v>3</v>
      </c>
    </row>
    <row r="154" spans="1:13" ht="356.25">
      <c r="A154" s="8" t="s">
        <v>139</v>
      </c>
      <c r="B154" s="8" t="s">
        <v>309</v>
      </c>
      <c r="C154" s="8" t="s">
        <v>310</v>
      </c>
      <c r="D154" s="8" t="s">
        <v>311</v>
      </c>
      <c r="E154" s="8">
        <v>5</v>
      </c>
      <c r="F154" s="8">
        <v>4</v>
      </c>
      <c r="G154" s="7">
        <f t="shared" si="20"/>
        <v>20</v>
      </c>
      <c r="H154" s="18" t="s">
        <v>445</v>
      </c>
      <c r="I154" s="8" t="s">
        <v>529</v>
      </c>
      <c r="J154" s="179" t="s">
        <v>843</v>
      </c>
      <c r="K154" s="8">
        <v>3</v>
      </c>
      <c r="L154" s="8">
        <v>3</v>
      </c>
      <c r="M154" s="7">
        <f t="shared" si="21"/>
        <v>9</v>
      </c>
    </row>
    <row r="155" spans="1:13" ht="356.25">
      <c r="A155" s="8" t="s">
        <v>139</v>
      </c>
      <c r="B155" s="8" t="s">
        <v>309</v>
      </c>
      <c r="C155" s="8" t="s">
        <v>57</v>
      </c>
      <c r="D155" s="8" t="s">
        <v>244</v>
      </c>
      <c r="E155" s="8">
        <v>5</v>
      </c>
      <c r="F155" s="8">
        <v>4</v>
      </c>
      <c r="G155" s="7">
        <f t="shared" si="20"/>
        <v>20</v>
      </c>
      <c r="H155" s="18" t="s">
        <v>445</v>
      </c>
      <c r="I155" s="8" t="s">
        <v>529</v>
      </c>
      <c r="J155" s="179" t="s">
        <v>843</v>
      </c>
      <c r="K155" s="8">
        <v>3</v>
      </c>
      <c r="L155" s="8">
        <v>3</v>
      </c>
      <c r="M155" s="7">
        <f t="shared" si="21"/>
        <v>9</v>
      </c>
    </row>
    <row r="156" spans="1:13" ht="156.75">
      <c r="A156" s="8" t="s">
        <v>139</v>
      </c>
      <c r="B156" s="8" t="s">
        <v>309</v>
      </c>
      <c r="C156" s="153" t="s">
        <v>820</v>
      </c>
      <c r="D156" s="154" t="s">
        <v>59</v>
      </c>
      <c r="E156" s="150">
        <v>2</v>
      </c>
      <c r="F156" s="150">
        <v>6</v>
      </c>
      <c r="G156" s="7">
        <f t="shared" si="20"/>
        <v>12</v>
      </c>
      <c r="H156" s="165" t="s">
        <v>831</v>
      </c>
      <c r="I156" s="8" t="s">
        <v>529</v>
      </c>
      <c r="J156" s="10" t="s">
        <v>848</v>
      </c>
      <c r="K156" s="150">
        <v>2</v>
      </c>
      <c r="L156" s="150">
        <v>3</v>
      </c>
      <c r="M156" s="7">
        <f t="shared" si="21"/>
        <v>6</v>
      </c>
    </row>
    <row r="157" spans="1:13" ht="409.5">
      <c r="A157" s="8" t="s">
        <v>139</v>
      </c>
      <c r="B157" s="8" t="s">
        <v>309</v>
      </c>
      <c r="C157" s="8" t="s">
        <v>222</v>
      </c>
      <c r="D157" s="8" t="s">
        <v>284</v>
      </c>
      <c r="E157" s="8">
        <v>4</v>
      </c>
      <c r="F157" s="8">
        <v>3</v>
      </c>
      <c r="G157" s="7">
        <f t="shared" si="20"/>
        <v>12</v>
      </c>
      <c r="H157" s="18" t="s">
        <v>440</v>
      </c>
      <c r="I157" s="8" t="s">
        <v>529</v>
      </c>
      <c r="J157" s="179" t="s">
        <v>843</v>
      </c>
      <c r="K157" s="8">
        <v>3</v>
      </c>
      <c r="L157" s="8">
        <v>3</v>
      </c>
      <c r="M157" s="7">
        <f t="shared" si="21"/>
        <v>9</v>
      </c>
    </row>
    <row r="158" spans="1:13" ht="409.5">
      <c r="A158" s="8" t="s">
        <v>171</v>
      </c>
      <c r="B158" s="8" t="s">
        <v>172</v>
      </c>
      <c r="C158" s="8" t="s">
        <v>222</v>
      </c>
      <c r="D158" s="8" t="s">
        <v>284</v>
      </c>
      <c r="E158" s="8">
        <v>4</v>
      </c>
      <c r="F158" s="8">
        <v>3</v>
      </c>
      <c r="G158" s="7">
        <f t="shared" si="20"/>
        <v>12</v>
      </c>
      <c r="H158" s="18" t="s">
        <v>441</v>
      </c>
      <c r="I158" s="8" t="s">
        <v>529</v>
      </c>
      <c r="J158" s="179" t="s">
        <v>843</v>
      </c>
      <c r="K158" s="8">
        <v>3</v>
      </c>
      <c r="L158" s="8">
        <v>3</v>
      </c>
      <c r="M158" s="7">
        <f t="shared" si="21"/>
        <v>9</v>
      </c>
    </row>
    <row r="159" spans="1:13" ht="409.5">
      <c r="A159" s="8" t="s">
        <v>171</v>
      </c>
      <c r="B159" s="8" t="s">
        <v>172</v>
      </c>
      <c r="C159" s="8" t="s">
        <v>150</v>
      </c>
      <c r="D159" s="8" t="s">
        <v>298</v>
      </c>
      <c r="E159" s="8">
        <v>3</v>
      </c>
      <c r="F159" s="8">
        <v>3</v>
      </c>
      <c r="G159" s="7">
        <f t="shared" si="20"/>
        <v>9</v>
      </c>
      <c r="H159" s="18" t="s">
        <v>442</v>
      </c>
      <c r="I159" s="8" t="s">
        <v>529</v>
      </c>
      <c r="J159" s="179" t="s">
        <v>841</v>
      </c>
      <c r="K159" s="8">
        <v>2</v>
      </c>
      <c r="L159" s="8">
        <v>3</v>
      </c>
      <c r="M159" s="7">
        <f t="shared" si="21"/>
        <v>6</v>
      </c>
    </row>
    <row r="160" spans="1:13" ht="399">
      <c r="A160" s="8" t="s">
        <v>171</v>
      </c>
      <c r="B160" s="8" t="s">
        <v>173</v>
      </c>
      <c r="C160" s="79" t="s">
        <v>180</v>
      </c>
      <c r="D160" s="79" t="s">
        <v>181</v>
      </c>
      <c r="E160" s="8">
        <v>1</v>
      </c>
      <c r="F160" s="8">
        <v>3</v>
      </c>
      <c r="G160" s="7">
        <f t="shared" si="20"/>
        <v>3</v>
      </c>
      <c r="H160" s="18" t="s">
        <v>443</v>
      </c>
      <c r="I160" s="8" t="s">
        <v>529</v>
      </c>
      <c r="J160" s="179" t="s">
        <v>848</v>
      </c>
      <c r="K160" s="8">
        <v>1</v>
      </c>
      <c r="L160" s="8">
        <v>3</v>
      </c>
      <c r="M160" s="7">
        <f t="shared" si="21"/>
        <v>3</v>
      </c>
    </row>
    <row r="161" spans="1:13" ht="409.5">
      <c r="A161" s="8" t="s">
        <v>171</v>
      </c>
      <c r="B161" s="8" t="s">
        <v>174</v>
      </c>
      <c r="C161" s="10" t="s">
        <v>61</v>
      </c>
      <c r="D161" s="10" t="s">
        <v>397</v>
      </c>
      <c r="E161" s="8">
        <v>5</v>
      </c>
      <c r="F161" s="8">
        <v>4</v>
      </c>
      <c r="G161" s="7">
        <f t="shared" si="20"/>
        <v>20</v>
      </c>
      <c r="H161" s="18" t="s">
        <v>444</v>
      </c>
      <c r="I161" s="8" t="s">
        <v>529</v>
      </c>
      <c r="J161" s="10" t="s">
        <v>842</v>
      </c>
      <c r="K161" s="8">
        <v>3</v>
      </c>
      <c r="L161" s="8">
        <v>3</v>
      </c>
      <c r="M161" s="7">
        <f t="shared" si="21"/>
        <v>9</v>
      </c>
    </row>
    <row r="162" spans="1:13" ht="242.25">
      <c r="A162" s="8" t="s">
        <v>171</v>
      </c>
      <c r="B162" s="8" t="s">
        <v>174</v>
      </c>
      <c r="C162" s="10" t="s">
        <v>62</v>
      </c>
      <c r="D162" s="10" t="s">
        <v>397</v>
      </c>
      <c r="E162" s="8">
        <v>5</v>
      </c>
      <c r="F162" s="8">
        <v>4</v>
      </c>
      <c r="G162" s="7">
        <f t="shared" si="20"/>
        <v>20</v>
      </c>
      <c r="H162" s="18" t="s">
        <v>446</v>
      </c>
      <c r="I162" s="8" t="s">
        <v>529</v>
      </c>
      <c r="J162" s="20" t="s">
        <v>842</v>
      </c>
      <c r="K162" s="8">
        <v>3</v>
      </c>
      <c r="L162" s="8">
        <v>3</v>
      </c>
      <c r="M162" s="7">
        <f t="shared" si="21"/>
        <v>9</v>
      </c>
    </row>
    <row r="163" spans="1:13" ht="156.75">
      <c r="A163" s="8" t="s">
        <v>171</v>
      </c>
      <c r="B163" s="8" t="s">
        <v>174</v>
      </c>
      <c r="C163" s="10" t="s">
        <v>257</v>
      </c>
      <c r="D163" s="10" t="s">
        <v>397</v>
      </c>
      <c r="E163" s="8">
        <v>5</v>
      </c>
      <c r="F163" s="8">
        <v>4</v>
      </c>
      <c r="G163" s="7">
        <f t="shared" si="20"/>
        <v>20</v>
      </c>
      <c r="H163" s="18" t="s">
        <v>321</v>
      </c>
      <c r="I163" s="8" t="s">
        <v>529</v>
      </c>
      <c r="J163" s="20" t="s">
        <v>842</v>
      </c>
      <c r="K163" s="8">
        <v>3</v>
      </c>
      <c r="L163" s="8">
        <v>3</v>
      </c>
      <c r="M163" s="7">
        <f t="shared" si="21"/>
        <v>9</v>
      </c>
    </row>
    <row r="164" spans="1:13" ht="315">
      <c r="A164" s="8" t="s">
        <v>171</v>
      </c>
      <c r="B164" s="8" t="s">
        <v>175</v>
      </c>
      <c r="C164" s="10" t="s">
        <v>61</v>
      </c>
      <c r="D164" s="10" t="s">
        <v>397</v>
      </c>
      <c r="E164" s="8">
        <v>5</v>
      </c>
      <c r="F164" s="8">
        <v>4</v>
      </c>
      <c r="G164" s="6">
        <f t="shared" si="20"/>
        <v>20</v>
      </c>
      <c r="H164" s="10" t="s">
        <v>447</v>
      </c>
      <c r="I164" s="8" t="s">
        <v>529</v>
      </c>
      <c r="J164" s="10" t="s">
        <v>842</v>
      </c>
      <c r="K164" s="8">
        <v>3</v>
      </c>
      <c r="L164" s="8">
        <v>3</v>
      </c>
      <c r="M164" s="6">
        <f t="shared" si="21"/>
        <v>9</v>
      </c>
    </row>
    <row r="165" spans="1:13" ht="315">
      <c r="A165" s="8" t="s">
        <v>171</v>
      </c>
      <c r="B165" s="8" t="s">
        <v>175</v>
      </c>
      <c r="C165" s="10" t="s">
        <v>62</v>
      </c>
      <c r="D165" s="10" t="s">
        <v>397</v>
      </c>
      <c r="E165" s="8">
        <v>5</v>
      </c>
      <c r="F165" s="8">
        <v>4</v>
      </c>
      <c r="G165" s="6">
        <f t="shared" si="20"/>
        <v>20</v>
      </c>
      <c r="H165" s="10" t="s">
        <v>447</v>
      </c>
      <c r="I165" s="8" t="s">
        <v>529</v>
      </c>
      <c r="J165" s="20" t="s">
        <v>842</v>
      </c>
      <c r="K165" s="8">
        <v>3</v>
      </c>
      <c r="L165" s="8">
        <v>3</v>
      </c>
      <c r="M165" s="6">
        <f t="shared" si="21"/>
        <v>9</v>
      </c>
    </row>
    <row r="166" spans="1:13" ht="315">
      <c r="A166" s="8" t="s">
        <v>171</v>
      </c>
      <c r="B166" s="8" t="s">
        <v>175</v>
      </c>
      <c r="C166" s="10" t="s">
        <v>257</v>
      </c>
      <c r="D166" s="10" t="s">
        <v>397</v>
      </c>
      <c r="E166" s="8">
        <v>5</v>
      </c>
      <c r="F166" s="8">
        <v>4</v>
      </c>
      <c r="G166" s="6">
        <f t="shared" si="20"/>
        <v>20</v>
      </c>
      <c r="H166" s="10" t="s">
        <v>447</v>
      </c>
      <c r="I166" s="8" t="s">
        <v>529</v>
      </c>
      <c r="J166" s="20" t="s">
        <v>842</v>
      </c>
      <c r="K166" s="8">
        <v>3</v>
      </c>
      <c r="L166" s="8">
        <v>3</v>
      </c>
      <c r="M166" s="6">
        <f t="shared" si="21"/>
        <v>9</v>
      </c>
    </row>
    <row r="167" spans="1:13" ht="156.75">
      <c r="A167" s="8" t="s">
        <v>171</v>
      </c>
      <c r="B167" s="8" t="s">
        <v>176</v>
      </c>
      <c r="C167" s="10" t="s">
        <v>61</v>
      </c>
      <c r="D167" s="10" t="s">
        <v>323</v>
      </c>
      <c r="E167" s="8">
        <v>3</v>
      </c>
      <c r="F167" s="8">
        <v>3</v>
      </c>
      <c r="G167" s="7">
        <f t="shared" si="20"/>
        <v>9</v>
      </c>
      <c r="H167" s="18" t="s">
        <v>322</v>
      </c>
      <c r="I167" s="8" t="s">
        <v>529</v>
      </c>
      <c r="J167" s="8" t="s">
        <v>842</v>
      </c>
      <c r="K167" s="8">
        <v>2</v>
      </c>
      <c r="L167" s="8">
        <v>3</v>
      </c>
      <c r="M167" s="7">
        <f t="shared" si="21"/>
        <v>6</v>
      </c>
    </row>
    <row r="168" spans="1:13" ht="156.75">
      <c r="A168" s="8" t="s">
        <v>171</v>
      </c>
      <c r="B168" s="8" t="s">
        <v>177</v>
      </c>
      <c r="C168" s="79" t="s">
        <v>77</v>
      </c>
      <c r="D168" s="79" t="s">
        <v>30</v>
      </c>
      <c r="E168" s="79">
        <v>3</v>
      </c>
      <c r="F168" s="79">
        <v>3</v>
      </c>
      <c r="G168" s="7">
        <f t="shared" si="20"/>
        <v>9</v>
      </c>
      <c r="H168" s="19" t="s">
        <v>183</v>
      </c>
      <c r="I168" s="8" t="s">
        <v>529</v>
      </c>
      <c r="J168" s="8" t="s">
        <v>842</v>
      </c>
      <c r="K168" s="79">
        <v>2</v>
      </c>
      <c r="L168" s="79">
        <v>3</v>
      </c>
      <c r="M168" s="7">
        <f t="shared" si="21"/>
        <v>6</v>
      </c>
    </row>
    <row r="169" spans="1:13" ht="210">
      <c r="A169" s="8" t="s">
        <v>171</v>
      </c>
      <c r="B169" s="80" t="s">
        <v>178</v>
      </c>
      <c r="C169" s="79" t="s">
        <v>182</v>
      </c>
      <c r="D169" s="10" t="s">
        <v>397</v>
      </c>
      <c r="E169" s="79">
        <v>5</v>
      </c>
      <c r="F169" s="79">
        <v>4</v>
      </c>
      <c r="G169" s="7">
        <f t="shared" si="20"/>
        <v>20</v>
      </c>
      <c r="H169" s="19" t="s">
        <v>495</v>
      </c>
      <c r="I169" s="8" t="s">
        <v>529</v>
      </c>
      <c r="J169" s="10" t="s">
        <v>842</v>
      </c>
      <c r="K169" s="79">
        <v>3</v>
      </c>
      <c r="L169" s="79">
        <v>3</v>
      </c>
      <c r="M169" s="7">
        <f t="shared" si="21"/>
        <v>9</v>
      </c>
    </row>
    <row r="170" spans="1:13" ht="270.75">
      <c r="A170" s="8" t="s">
        <v>171</v>
      </c>
      <c r="B170" s="79" t="s">
        <v>179</v>
      </c>
      <c r="C170" s="8" t="s">
        <v>222</v>
      </c>
      <c r="D170" s="8" t="s">
        <v>284</v>
      </c>
      <c r="E170" s="8">
        <v>4</v>
      </c>
      <c r="F170" s="8">
        <v>3</v>
      </c>
      <c r="G170" s="7">
        <f t="shared" si="20"/>
        <v>12</v>
      </c>
      <c r="H170" s="18" t="s">
        <v>691</v>
      </c>
      <c r="I170" s="8" t="s">
        <v>529</v>
      </c>
      <c r="J170" s="179" t="s">
        <v>843</v>
      </c>
      <c r="K170" s="8">
        <v>3</v>
      </c>
      <c r="L170" s="8">
        <v>3</v>
      </c>
      <c r="M170" s="7">
        <f t="shared" si="21"/>
        <v>9</v>
      </c>
    </row>
    <row r="171" spans="1:13" ht="171">
      <c r="A171" s="8" t="s">
        <v>79</v>
      </c>
      <c r="B171" s="8" t="s">
        <v>82</v>
      </c>
      <c r="C171" s="8" t="s">
        <v>832</v>
      </c>
      <c r="D171" s="8" t="s">
        <v>833</v>
      </c>
      <c r="E171" s="8">
        <v>2</v>
      </c>
      <c r="F171" s="8">
        <v>4</v>
      </c>
      <c r="G171" s="7">
        <f t="shared" si="20"/>
        <v>8</v>
      </c>
      <c r="H171" s="18" t="s">
        <v>765</v>
      </c>
      <c r="I171" s="8" t="s">
        <v>529</v>
      </c>
      <c r="J171" s="10" t="s">
        <v>848</v>
      </c>
      <c r="K171" s="8">
        <v>2</v>
      </c>
      <c r="L171" s="8">
        <v>3</v>
      </c>
      <c r="M171" s="7">
        <f t="shared" si="21"/>
        <v>6</v>
      </c>
    </row>
    <row r="172" spans="1:13" ht="156.75">
      <c r="A172" s="8" t="s">
        <v>79</v>
      </c>
      <c r="B172" s="8" t="s">
        <v>82</v>
      </c>
      <c r="C172" s="8" t="s">
        <v>137</v>
      </c>
      <c r="D172" s="8" t="s">
        <v>280</v>
      </c>
      <c r="E172" s="8">
        <v>3</v>
      </c>
      <c r="F172" s="8">
        <v>4</v>
      </c>
      <c r="G172" s="7">
        <f t="shared" si="20"/>
        <v>12</v>
      </c>
      <c r="H172" s="18" t="s">
        <v>315</v>
      </c>
      <c r="I172" s="8" t="s">
        <v>529</v>
      </c>
      <c r="J172" s="8" t="s">
        <v>844</v>
      </c>
      <c r="K172" s="8">
        <v>3</v>
      </c>
      <c r="L172" s="8">
        <v>3</v>
      </c>
      <c r="M172" s="7">
        <f t="shared" si="21"/>
        <v>9</v>
      </c>
    </row>
    <row r="173" spans="1:13" ht="156.75">
      <c r="A173" s="8" t="s">
        <v>79</v>
      </c>
      <c r="B173" s="8" t="s">
        <v>82</v>
      </c>
      <c r="C173" s="8" t="s">
        <v>80</v>
      </c>
      <c r="D173" s="8" t="s">
        <v>68</v>
      </c>
      <c r="E173" s="8">
        <v>1</v>
      </c>
      <c r="F173" s="8">
        <v>3</v>
      </c>
      <c r="G173" s="7">
        <f t="shared" si="20"/>
        <v>3</v>
      </c>
      <c r="H173" s="18" t="s">
        <v>512</v>
      </c>
      <c r="I173" s="8" t="s">
        <v>529</v>
      </c>
      <c r="J173" s="179" t="s">
        <v>205</v>
      </c>
      <c r="K173" s="8">
        <v>1</v>
      </c>
      <c r="L173" s="8">
        <v>3</v>
      </c>
      <c r="M173" s="7">
        <f t="shared" si="21"/>
        <v>3</v>
      </c>
    </row>
    <row r="174" spans="1:13" ht="156.75">
      <c r="A174" s="8" t="s">
        <v>79</v>
      </c>
      <c r="B174" s="8" t="s">
        <v>82</v>
      </c>
      <c r="C174" s="8" t="s">
        <v>80</v>
      </c>
      <c r="D174" s="8" t="s">
        <v>27</v>
      </c>
      <c r="E174" s="8">
        <v>5</v>
      </c>
      <c r="F174" s="8">
        <v>4</v>
      </c>
      <c r="G174" s="7">
        <f t="shared" si="20"/>
        <v>20</v>
      </c>
      <c r="H174" s="18" t="s">
        <v>316</v>
      </c>
      <c r="I174" s="8" t="s">
        <v>529</v>
      </c>
      <c r="J174" s="179" t="s">
        <v>843</v>
      </c>
      <c r="K174" s="8">
        <v>3</v>
      </c>
      <c r="L174" s="8">
        <v>3</v>
      </c>
      <c r="M174" s="7">
        <f t="shared" si="21"/>
        <v>9</v>
      </c>
    </row>
    <row r="175" spans="1:13" ht="185.25">
      <c r="A175" s="8" t="s">
        <v>79</v>
      </c>
      <c r="B175" s="8" t="s">
        <v>82</v>
      </c>
      <c r="C175" s="8" t="s">
        <v>222</v>
      </c>
      <c r="D175" s="8" t="s">
        <v>148</v>
      </c>
      <c r="E175" s="8">
        <v>4</v>
      </c>
      <c r="F175" s="8">
        <v>3</v>
      </c>
      <c r="G175" s="7">
        <f t="shared" si="20"/>
        <v>12</v>
      </c>
      <c r="H175" s="18" t="s">
        <v>317</v>
      </c>
      <c r="I175" s="8" t="s">
        <v>529</v>
      </c>
      <c r="J175" s="179" t="s">
        <v>843</v>
      </c>
      <c r="K175" s="8">
        <v>3</v>
      </c>
      <c r="L175" s="8">
        <v>3</v>
      </c>
      <c r="M175" s="7">
        <f t="shared" si="21"/>
        <v>9</v>
      </c>
    </row>
    <row r="176" spans="1:13" ht="409.5">
      <c r="A176" s="8" t="s">
        <v>277</v>
      </c>
      <c r="B176" s="8" t="s">
        <v>149</v>
      </c>
      <c r="C176" s="8" t="s">
        <v>150</v>
      </c>
      <c r="D176" s="8" t="s">
        <v>148</v>
      </c>
      <c r="E176" s="8">
        <v>3</v>
      </c>
      <c r="F176" s="8">
        <v>3</v>
      </c>
      <c r="G176" s="7">
        <f t="shared" si="20"/>
        <v>9</v>
      </c>
      <c r="H176" s="18" t="s">
        <v>450</v>
      </c>
      <c r="I176" s="8" t="s">
        <v>529</v>
      </c>
      <c r="J176" s="179" t="s">
        <v>843</v>
      </c>
      <c r="K176" s="8">
        <v>2</v>
      </c>
      <c r="L176" s="8">
        <v>3</v>
      </c>
      <c r="M176" s="7">
        <f t="shared" si="21"/>
        <v>6</v>
      </c>
    </row>
    <row r="177" spans="1:13" ht="313.5">
      <c r="A177" s="8" t="s">
        <v>73</v>
      </c>
      <c r="B177" s="8" t="s">
        <v>70</v>
      </c>
      <c r="C177" s="8" t="s">
        <v>318</v>
      </c>
      <c r="D177" s="8" t="s">
        <v>68</v>
      </c>
      <c r="E177" s="8">
        <v>1</v>
      </c>
      <c r="F177" s="8">
        <v>3</v>
      </c>
      <c r="G177" s="7">
        <f t="shared" si="20"/>
        <v>3</v>
      </c>
      <c r="H177" s="18" t="s">
        <v>449</v>
      </c>
      <c r="I177" s="8" t="s">
        <v>529</v>
      </c>
      <c r="J177" s="179" t="s">
        <v>205</v>
      </c>
      <c r="K177" s="8">
        <v>1</v>
      </c>
      <c r="L177" s="8">
        <v>3</v>
      </c>
      <c r="M177" s="7">
        <f t="shared" si="21"/>
        <v>3</v>
      </c>
    </row>
    <row r="178" spans="1:13" ht="409.5">
      <c r="A178" s="8" t="s">
        <v>73</v>
      </c>
      <c r="B178" s="8" t="s">
        <v>70</v>
      </c>
      <c r="C178" s="8" t="s">
        <v>146</v>
      </c>
      <c r="D178" s="8" t="s">
        <v>71</v>
      </c>
      <c r="E178" s="8">
        <v>1</v>
      </c>
      <c r="F178" s="8">
        <v>3</v>
      </c>
      <c r="G178" s="7">
        <f t="shared" si="20"/>
        <v>3</v>
      </c>
      <c r="H178" s="18" t="s">
        <v>448</v>
      </c>
      <c r="I178" s="8" t="s">
        <v>529</v>
      </c>
      <c r="J178" s="179" t="s">
        <v>205</v>
      </c>
      <c r="K178" s="8">
        <v>1</v>
      </c>
      <c r="L178" s="8">
        <v>3</v>
      </c>
      <c r="M178" s="7">
        <f t="shared" si="21"/>
        <v>3</v>
      </c>
    </row>
    <row r="179" spans="1:13" ht="270.75">
      <c r="A179" s="8" t="s">
        <v>228</v>
      </c>
      <c r="B179" s="8" t="s">
        <v>565</v>
      </c>
      <c r="C179" s="8" t="s">
        <v>26</v>
      </c>
      <c r="D179" s="8" t="s">
        <v>214</v>
      </c>
      <c r="E179" s="8">
        <v>1</v>
      </c>
      <c r="F179" s="8">
        <v>4</v>
      </c>
      <c r="G179" s="7">
        <f t="shared" si="20"/>
        <v>4</v>
      </c>
      <c r="H179" s="8" t="s">
        <v>433</v>
      </c>
      <c r="I179" s="8" t="s">
        <v>529</v>
      </c>
      <c r="J179" s="179" t="s">
        <v>205</v>
      </c>
      <c r="K179" s="8">
        <v>1</v>
      </c>
      <c r="L179" s="8">
        <v>4</v>
      </c>
      <c r="M179" s="7">
        <f t="shared" si="21"/>
        <v>4</v>
      </c>
    </row>
    <row r="180" spans="1:13" ht="299.25">
      <c r="A180" s="8" t="s">
        <v>228</v>
      </c>
      <c r="B180" s="8" t="s">
        <v>565</v>
      </c>
      <c r="C180" s="8" t="s">
        <v>26</v>
      </c>
      <c r="D180" s="8" t="s">
        <v>134</v>
      </c>
      <c r="E180" s="8">
        <v>1</v>
      </c>
      <c r="F180" s="8">
        <v>3</v>
      </c>
      <c r="G180" s="7">
        <f t="shared" si="20"/>
        <v>3</v>
      </c>
      <c r="H180" s="8" t="s">
        <v>435</v>
      </c>
      <c r="I180" s="8" t="s">
        <v>529</v>
      </c>
      <c r="J180" s="179" t="s">
        <v>205</v>
      </c>
      <c r="K180" s="8">
        <v>1</v>
      </c>
      <c r="L180" s="8">
        <v>3</v>
      </c>
      <c r="M180" s="7">
        <f t="shared" si="21"/>
        <v>3</v>
      </c>
    </row>
    <row r="181" spans="1:13" ht="171">
      <c r="A181" s="8" t="s">
        <v>228</v>
      </c>
      <c r="B181" s="8" t="s">
        <v>565</v>
      </c>
      <c r="C181" s="8" t="s">
        <v>272</v>
      </c>
      <c r="D181" s="8" t="s">
        <v>273</v>
      </c>
      <c r="E181" s="8">
        <v>1</v>
      </c>
      <c r="F181" s="8">
        <v>3</v>
      </c>
      <c r="G181" s="7">
        <f t="shared" si="20"/>
        <v>3</v>
      </c>
      <c r="H181" s="18" t="s">
        <v>274</v>
      </c>
      <c r="I181" s="8" t="s">
        <v>529</v>
      </c>
      <c r="J181" s="179" t="s">
        <v>205</v>
      </c>
      <c r="K181" s="8">
        <v>1</v>
      </c>
      <c r="L181" s="8">
        <v>3</v>
      </c>
      <c r="M181" s="7">
        <f t="shared" si="21"/>
        <v>3</v>
      </c>
    </row>
    <row r="182" spans="1:13" ht="171">
      <c r="A182" s="8" t="s">
        <v>228</v>
      </c>
      <c r="B182" s="8" t="s">
        <v>565</v>
      </c>
      <c r="C182" s="8" t="s">
        <v>272</v>
      </c>
      <c r="D182" s="8" t="s">
        <v>275</v>
      </c>
      <c r="E182" s="8">
        <v>1</v>
      </c>
      <c r="F182" s="8">
        <v>3</v>
      </c>
      <c r="G182" s="7">
        <f t="shared" si="20"/>
        <v>3</v>
      </c>
      <c r="H182" s="18" t="s">
        <v>276</v>
      </c>
      <c r="I182" s="8" t="s">
        <v>529</v>
      </c>
      <c r="J182" s="179" t="s">
        <v>205</v>
      </c>
      <c r="K182" s="8">
        <v>1</v>
      </c>
      <c r="L182" s="8">
        <v>3</v>
      </c>
      <c r="M182" s="7">
        <f t="shared" si="21"/>
        <v>3</v>
      </c>
    </row>
    <row r="183" spans="1:13" ht="313.5">
      <c r="A183" s="8" t="s">
        <v>228</v>
      </c>
      <c r="B183" s="8" t="s">
        <v>565</v>
      </c>
      <c r="C183" s="8" t="s">
        <v>229</v>
      </c>
      <c r="D183" s="8" t="s">
        <v>53</v>
      </c>
      <c r="E183" s="8">
        <v>1</v>
      </c>
      <c r="F183" s="8">
        <v>3</v>
      </c>
      <c r="G183" s="7">
        <f t="shared" si="20"/>
        <v>3</v>
      </c>
      <c r="H183" s="8" t="s">
        <v>434</v>
      </c>
      <c r="I183" s="8" t="s">
        <v>529</v>
      </c>
      <c r="J183" s="179" t="s">
        <v>205</v>
      </c>
      <c r="K183" s="8">
        <v>1</v>
      </c>
      <c r="L183" s="8">
        <v>3</v>
      </c>
      <c r="M183" s="7">
        <f t="shared" si="21"/>
        <v>3</v>
      </c>
    </row>
    <row r="184" spans="1:13" ht="213.75">
      <c r="A184" s="8" t="s">
        <v>228</v>
      </c>
      <c r="B184" s="8" t="s">
        <v>565</v>
      </c>
      <c r="C184" s="8" t="s">
        <v>229</v>
      </c>
      <c r="D184" s="8" t="s">
        <v>230</v>
      </c>
      <c r="E184" s="8">
        <v>1</v>
      </c>
      <c r="F184" s="8">
        <v>3</v>
      </c>
      <c r="G184" s="7">
        <f t="shared" si="20"/>
        <v>3</v>
      </c>
      <c r="H184" s="74" t="s">
        <v>436</v>
      </c>
      <c r="I184" s="8" t="s">
        <v>529</v>
      </c>
      <c r="J184" s="179" t="s">
        <v>205</v>
      </c>
      <c r="K184" s="8">
        <v>1</v>
      </c>
      <c r="L184" s="8">
        <v>3</v>
      </c>
      <c r="M184" s="7">
        <f t="shared" si="21"/>
        <v>3</v>
      </c>
    </row>
    <row r="185" spans="1:13" ht="156.75">
      <c r="A185" s="8" t="s">
        <v>228</v>
      </c>
      <c r="B185" s="8" t="s">
        <v>565</v>
      </c>
      <c r="C185" s="8" t="s">
        <v>229</v>
      </c>
      <c r="D185" s="8" t="s">
        <v>134</v>
      </c>
      <c r="E185" s="8">
        <v>1</v>
      </c>
      <c r="F185" s="8">
        <v>3</v>
      </c>
      <c r="G185" s="7">
        <f t="shared" si="20"/>
        <v>3</v>
      </c>
      <c r="H185" s="8" t="s">
        <v>135</v>
      </c>
      <c r="I185" s="8" t="s">
        <v>529</v>
      </c>
      <c r="J185" s="179" t="s">
        <v>205</v>
      </c>
      <c r="K185" s="8">
        <v>1</v>
      </c>
      <c r="L185" s="8">
        <v>3</v>
      </c>
      <c r="M185" s="7">
        <f t="shared" si="21"/>
        <v>3</v>
      </c>
    </row>
    <row r="186" spans="1:13" ht="256.5">
      <c r="A186" s="8" t="s">
        <v>228</v>
      </c>
      <c r="B186" s="8" t="s">
        <v>834</v>
      </c>
      <c r="C186" s="157" t="s">
        <v>826</v>
      </c>
      <c r="D186" s="158" t="s">
        <v>827</v>
      </c>
      <c r="E186" s="8">
        <v>5</v>
      </c>
      <c r="F186" s="8">
        <v>4</v>
      </c>
      <c r="G186" s="7">
        <f t="shared" si="20"/>
        <v>20</v>
      </c>
      <c r="H186" s="18" t="s">
        <v>817</v>
      </c>
      <c r="I186" s="8" t="s">
        <v>529</v>
      </c>
      <c r="J186" s="179" t="s">
        <v>841</v>
      </c>
      <c r="K186" s="8">
        <v>3</v>
      </c>
      <c r="L186" s="8">
        <v>3</v>
      </c>
      <c r="M186" s="7">
        <f t="shared" si="21"/>
        <v>9</v>
      </c>
    </row>
    <row r="187" spans="1:13" ht="228.75" thickBot="1">
      <c r="A187" s="8" t="s">
        <v>228</v>
      </c>
      <c r="B187" s="8" t="s">
        <v>834</v>
      </c>
      <c r="C187" s="163" t="s">
        <v>830</v>
      </c>
      <c r="D187" s="164" t="s">
        <v>815</v>
      </c>
      <c r="E187" s="8">
        <v>5</v>
      </c>
      <c r="F187" s="8">
        <v>4</v>
      </c>
      <c r="G187" s="7">
        <f t="shared" si="20"/>
        <v>20</v>
      </c>
      <c r="H187" s="18" t="s">
        <v>814</v>
      </c>
      <c r="I187" s="8" t="s">
        <v>529</v>
      </c>
      <c r="J187" s="179" t="s">
        <v>841</v>
      </c>
      <c r="K187" s="8">
        <v>3</v>
      </c>
      <c r="L187" s="8">
        <v>3</v>
      </c>
      <c r="M187" s="7">
        <f t="shared" si="21"/>
        <v>9</v>
      </c>
    </row>
    <row r="188" spans="1:13" ht="199.5">
      <c r="A188" s="21" t="s">
        <v>306</v>
      </c>
      <c r="B188" s="22" t="s">
        <v>363</v>
      </c>
      <c r="C188" s="22" t="s">
        <v>279</v>
      </c>
      <c r="D188" s="8" t="s">
        <v>280</v>
      </c>
      <c r="E188" s="22">
        <v>3</v>
      </c>
      <c r="F188" s="22">
        <v>4</v>
      </c>
      <c r="G188" s="24">
        <f t="shared" ref="G188:G221" si="22">E188*F188</f>
        <v>12</v>
      </c>
      <c r="H188" s="18" t="s">
        <v>364</v>
      </c>
      <c r="I188" s="26" t="s">
        <v>524</v>
      </c>
      <c r="J188" s="20" t="s">
        <v>844</v>
      </c>
      <c r="K188" s="22">
        <v>3</v>
      </c>
      <c r="L188" s="22">
        <v>3</v>
      </c>
      <c r="M188" s="24">
        <f t="shared" ref="M188:M204" si="23">K188*L188</f>
        <v>9</v>
      </c>
    </row>
    <row r="189" spans="1:13" ht="199.5">
      <c r="A189" s="25" t="s">
        <v>306</v>
      </c>
      <c r="B189" s="8" t="s">
        <v>363</v>
      </c>
      <c r="C189" s="8" t="s">
        <v>57</v>
      </c>
      <c r="D189" s="8" t="s">
        <v>244</v>
      </c>
      <c r="E189" s="8">
        <v>5</v>
      </c>
      <c r="F189" s="8">
        <v>4</v>
      </c>
      <c r="G189" s="7">
        <f t="shared" si="22"/>
        <v>20</v>
      </c>
      <c r="H189" s="18" t="s">
        <v>288</v>
      </c>
      <c r="I189" s="26" t="s">
        <v>524</v>
      </c>
      <c r="J189" s="179" t="s">
        <v>843</v>
      </c>
      <c r="K189" s="8">
        <v>2</v>
      </c>
      <c r="L189" s="8">
        <v>3</v>
      </c>
      <c r="M189" s="7">
        <f t="shared" si="23"/>
        <v>6</v>
      </c>
    </row>
    <row r="190" spans="1:13" ht="228">
      <c r="A190" s="25" t="s">
        <v>306</v>
      </c>
      <c r="B190" s="8" t="s">
        <v>363</v>
      </c>
      <c r="C190" s="8" t="s">
        <v>222</v>
      </c>
      <c r="D190" s="8" t="s">
        <v>284</v>
      </c>
      <c r="E190" s="8">
        <v>4</v>
      </c>
      <c r="F190" s="8">
        <v>3</v>
      </c>
      <c r="G190" s="7">
        <f t="shared" si="22"/>
        <v>12</v>
      </c>
      <c r="H190" s="18" t="s">
        <v>365</v>
      </c>
      <c r="I190" s="26" t="s">
        <v>524</v>
      </c>
      <c r="J190" s="179" t="s">
        <v>843</v>
      </c>
      <c r="K190" s="8">
        <v>2</v>
      </c>
      <c r="L190" s="8">
        <v>3</v>
      </c>
      <c r="M190" s="7">
        <f t="shared" si="23"/>
        <v>6</v>
      </c>
    </row>
    <row r="191" spans="1:13" ht="199.5">
      <c r="A191" s="25" t="s">
        <v>139</v>
      </c>
      <c r="B191" s="8" t="s">
        <v>140</v>
      </c>
      <c r="C191" s="8" t="s">
        <v>285</v>
      </c>
      <c r="D191" s="8" t="s">
        <v>308</v>
      </c>
      <c r="E191" s="8">
        <v>1</v>
      </c>
      <c r="F191" s="8">
        <v>3</v>
      </c>
      <c r="G191" s="7">
        <f t="shared" si="22"/>
        <v>3</v>
      </c>
      <c r="H191" s="18" t="s">
        <v>366</v>
      </c>
      <c r="I191" s="26" t="s">
        <v>524</v>
      </c>
      <c r="J191" s="179" t="s">
        <v>848</v>
      </c>
      <c r="K191" s="8">
        <v>1</v>
      </c>
      <c r="L191" s="8">
        <v>2</v>
      </c>
      <c r="M191" s="7">
        <f t="shared" si="23"/>
        <v>2</v>
      </c>
    </row>
    <row r="192" spans="1:13" ht="213.75">
      <c r="A192" s="25" t="s">
        <v>139</v>
      </c>
      <c r="B192" s="8" t="s">
        <v>309</v>
      </c>
      <c r="C192" s="8" t="s">
        <v>310</v>
      </c>
      <c r="D192" s="8" t="s">
        <v>311</v>
      </c>
      <c r="E192" s="8">
        <v>5</v>
      </c>
      <c r="F192" s="8">
        <v>4</v>
      </c>
      <c r="G192" s="7">
        <f t="shared" si="22"/>
        <v>20</v>
      </c>
      <c r="H192" s="18" t="s">
        <v>525</v>
      </c>
      <c r="I192" s="26" t="s">
        <v>524</v>
      </c>
      <c r="J192" s="179" t="s">
        <v>843</v>
      </c>
      <c r="K192" s="8">
        <v>3</v>
      </c>
      <c r="L192" s="8">
        <v>3</v>
      </c>
      <c r="M192" s="7">
        <f t="shared" si="23"/>
        <v>9</v>
      </c>
    </row>
    <row r="193" spans="1:13" ht="199.5">
      <c r="A193" s="25" t="s">
        <v>139</v>
      </c>
      <c r="B193" s="8" t="s">
        <v>309</v>
      </c>
      <c r="C193" s="8" t="s">
        <v>57</v>
      </c>
      <c r="D193" s="8" t="s">
        <v>244</v>
      </c>
      <c r="E193" s="8">
        <v>5</v>
      </c>
      <c r="F193" s="8">
        <v>4</v>
      </c>
      <c r="G193" s="7">
        <f t="shared" si="22"/>
        <v>20</v>
      </c>
      <c r="H193" s="18" t="s">
        <v>312</v>
      </c>
      <c r="I193" s="26" t="s">
        <v>524</v>
      </c>
      <c r="J193" s="179" t="s">
        <v>843</v>
      </c>
      <c r="K193" s="8">
        <v>3</v>
      </c>
      <c r="L193" s="8">
        <v>3</v>
      </c>
      <c r="M193" s="7">
        <f t="shared" si="23"/>
        <v>9</v>
      </c>
    </row>
    <row r="194" spans="1:13" ht="156.75">
      <c r="A194" s="25" t="s">
        <v>139</v>
      </c>
      <c r="B194" s="8" t="s">
        <v>309</v>
      </c>
      <c r="C194" s="153" t="s">
        <v>820</v>
      </c>
      <c r="D194" s="154" t="s">
        <v>59</v>
      </c>
      <c r="E194" s="150">
        <v>2</v>
      </c>
      <c r="F194" s="150">
        <v>6</v>
      </c>
      <c r="G194" s="7">
        <f t="shared" si="22"/>
        <v>12</v>
      </c>
      <c r="H194" s="165" t="s">
        <v>831</v>
      </c>
      <c r="I194" s="8" t="s">
        <v>474</v>
      </c>
      <c r="J194" s="10" t="s">
        <v>848</v>
      </c>
      <c r="K194" s="150">
        <v>2</v>
      </c>
      <c r="L194" s="150">
        <v>3</v>
      </c>
      <c r="M194" s="7">
        <f t="shared" si="23"/>
        <v>6</v>
      </c>
    </row>
    <row r="195" spans="1:13" ht="285">
      <c r="A195" s="25" t="s">
        <v>139</v>
      </c>
      <c r="B195" s="8" t="s">
        <v>309</v>
      </c>
      <c r="C195" s="8" t="s">
        <v>222</v>
      </c>
      <c r="D195" s="8" t="s">
        <v>284</v>
      </c>
      <c r="E195" s="8">
        <v>3</v>
      </c>
      <c r="F195" s="8">
        <v>3</v>
      </c>
      <c r="G195" s="7">
        <f t="shared" si="22"/>
        <v>9</v>
      </c>
      <c r="H195" s="18" t="s">
        <v>367</v>
      </c>
      <c r="I195" s="26" t="s">
        <v>524</v>
      </c>
      <c r="J195" s="179" t="s">
        <v>843</v>
      </c>
      <c r="K195" s="8">
        <v>2</v>
      </c>
      <c r="L195" s="8">
        <v>3</v>
      </c>
      <c r="M195" s="7">
        <f t="shared" si="23"/>
        <v>6</v>
      </c>
    </row>
    <row r="196" spans="1:13" ht="199.5">
      <c r="A196" s="25" t="s">
        <v>73</v>
      </c>
      <c r="B196" s="8" t="s">
        <v>70</v>
      </c>
      <c r="C196" s="8" t="s">
        <v>370</v>
      </c>
      <c r="D196" s="8" t="s">
        <v>184</v>
      </c>
      <c r="E196" s="8">
        <v>1</v>
      </c>
      <c r="F196" s="8">
        <v>3</v>
      </c>
      <c r="G196" s="7">
        <f t="shared" si="22"/>
        <v>3</v>
      </c>
      <c r="H196" s="18" t="s">
        <v>526</v>
      </c>
      <c r="I196" s="26" t="s">
        <v>524</v>
      </c>
      <c r="J196" s="179" t="s">
        <v>205</v>
      </c>
      <c r="K196" s="8">
        <v>1</v>
      </c>
      <c r="L196" s="8">
        <v>2</v>
      </c>
      <c r="M196" s="7">
        <f t="shared" si="23"/>
        <v>2</v>
      </c>
    </row>
    <row r="197" spans="1:13" ht="409.5">
      <c r="A197" s="25" t="s">
        <v>73</v>
      </c>
      <c r="B197" s="8" t="s">
        <v>70</v>
      </c>
      <c r="C197" s="8" t="s">
        <v>146</v>
      </c>
      <c r="D197" s="8" t="s">
        <v>71</v>
      </c>
      <c r="E197" s="8">
        <v>1</v>
      </c>
      <c r="F197" s="8">
        <v>3</v>
      </c>
      <c r="G197" s="7">
        <f t="shared" si="22"/>
        <v>3</v>
      </c>
      <c r="H197" s="18" t="s">
        <v>448</v>
      </c>
      <c r="I197" s="26" t="s">
        <v>524</v>
      </c>
      <c r="J197" s="179" t="s">
        <v>205</v>
      </c>
      <c r="K197" s="8">
        <v>1</v>
      </c>
      <c r="L197" s="8">
        <v>2</v>
      </c>
      <c r="M197" s="7">
        <f t="shared" si="23"/>
        <v>2</v>
      </c>
    </row>
    <row r="198" spans="1:13" ht="199.5">
      <c r="A198" s="81" t="s">
        <v>151</v>
      </c>
      <c r="B198" s="81" t="s">
        <v>83</v>
      </c>
      <c r="C198" s="6" t="s">
        <v>264</v>
      </c>
      <c r="D198" s="6" t="s">
        <v>97</v>
      </c>
      <c r="E198" s="8">
        <v>5</v>
      </c>
      <c r="F198" s="8">
        <v>4</v>
      </c>
      <c r="G198" s="7">
        <f t="shared" si="22"/>
        <v>20</v>
      </c>
      <c r="H198" s="10" t="s">
        <v>527</v>
      </c>
      <c r="I198" s="26" t="s">
        <v>524</v>
      </c>
      <c r="J198" s="20" t="s">
        <v>842</v>
      </c>
      <c r="K198" s="8">
        <v>3</v>
      </c>
      <c r="L198" s="8">
        <v>3</v>
      </c>
      <c r="M198" s="7">
        <f t="shared" si="23"/>
        <v>9</v>
      </c>
    </row>
    <row r="199" spans="1:13" ht="199.5">
      <c r="A199" s="81" t="s">
        <v>151</v>
      </c>
      <c r="B199" s="6" t="s">
        <v>153</v>
      </c>
      <c r="C199" s="6" t="s">
        <v>374</v>
      </c>
      <c r="D199" s="6" t="s">
        <v>97</v>
      </c>
      <c r="E199" s="8">
        <v>5</v>
      </c>
      <c r="F199" s="8">
        <v>4</v>
      </c>
      <c r="G199" s="7">
        <f t="shared" si="22"/>
        <v>20</v>
      </c>
      <c r="H199" s="10" t="s">
        <v>527</v>
      </c>
      <c r="I199" s="26" t="s">
        <v>524</v>
      </c>
      <c r="J199" s="20" t="s">
        <v>842</v>
      </c>
      <c r="K199" s="8">
        <v>3</v>
      </c>
      <c r="L199" s="8">
        <v>3</v>
      </c>
      <c r="M199" s="7">
        <f t="shared" si="23"/>
        <v>9</v>
      </c>
    </row>
    <row r="200" spans="1:13" ht="199.5">
      <c r="A200" s="9" t="s">
        <v>152</v>
      </c>
      <c r="B200" s="9" t="s">
        <v>153</v>
      </c>
      <c r="C200" s="6" t="s">
        <v>154</v>
      </c>
      <c r="D200" s="6" t="s">
        <v>68</v>
      </c>
      <c r="E200" s="8">
        <v>1</v>
      </c>
      <c r="F200" s="8">
        <v>2</v>
      </c>
      <c r="G200" s="7">
        <f t="shared" si="22"/>
        <v>2</v>
      </c>
      <c r="H200" s="78" t="s">
        <v>528</v>
      </c>
      <c r="I200" s="26" t="s">
        <v>524</v>
      </c>
      <c r="J200" s="179" t="s">
        <v>205</v>
      </c>
      <c r="K200" s="8">
        <v>1</v>
      </c>
      <c r="L200" s="8">
        <v>2</v>
      </c>
      <c r="M200" s="7">
        <f t="shared" si="23"/>
        <v>2</v>
      </c>
    </row>
    <row r="201" spans="1:13" ht="199.5">
      <c r="A201" s="9" t="s">
        <v>152</v>
      </c>
      <c r="B201" s="9" t="s">
        <v>153</v>
      </c>
      <c r="C201" s="6" t="s">
        <v>54</v>
      </c>
      <c r="D201" s="6" t="s">
        <v>131</v>
      </c>
      <c r="E201" s="8">
        <v>4</v>
      </c>
      <c r="F201" s="8">
        <v>3</v>
      </c>
      <c r="G201" s="7">
        <f t="shared" si="22"/>
        <v>12</v>
      </c>
      <c r="H201" s="26" t="s">
        <v>142</v>
      </c>
      <c r="I201" s="26" t="s">
        <v>524</v>
      </c>
      <c r="J201" s="179" t="s">
        <v>843</v>
      </c>
      <c r="K201" s="8">
        <v>3</v>
      </c>
      <c r="L201" s="8">
        <v>3</v>
      </c>
      <c r="M201" s="7">
        <f t="shared" si="23"/>
        <v>9</v>
      </c>
    </row>
    <row r="202" spans="1:13" ht="199.5">
      <c r="A202" s="9" t="s">
        <v>85</v>
      </c>
      <c r="B202" s="15" t="s">
        <v>86</v>
      </c>
      <c r="C202" s="6" t="s">
        <v>156</v>
      </c>
      <c r="D202" s="6" t="s">
        <v>87</v>
      </c>
      <c r="E202" s="8">
        <v>1</v>
      </c>
      <c r="F202" s="8">
        <v>3</v>
      </c>
      <c r="G202" s="7">
        <f t="shared" si="22"/>
        <v>3</v>
      </c>
      <c r="H202" s="26" t="s">
        <v>145</v>
      </c>
      <c r="I202" s="26" t="s">
        <v>524</v>
      </c>
      <c r="J202" s="179" t="s">
        <v>205</v>
      </c>
      <c r="K202" s="8">
        <v>1</v>
      </c>
      <c r="L202" s="8">
        <v>2</v>
      </c>
      <c r="M202" s="7">
        <f t="shared" si="23"/>
        <v>2</v>
      </c>
    </row>
    <row r="203" spans="1:13" ht="199.5">
      <c r="A203" s="9" t="s">
        <v>85</v>
      </c>
      <c r="B203" s="15" t="s">
        <v>86</v>
      </c>
      <c r="C203" s="6" t="s">
        <v>371</v>
      </c>
      <c r="D203" s="6" t="s">
        <v>68</v>
      </c>
      <c r="E203" s="8">
        <v>1</v>
      </c>
      <c r="F203" s="8">
        <v>3</v>
      </c>
      <c r="G203" s="7">
        <f t="shared" si="22"/>
        <v>3</v>
      </c>
      <c r="H203" s="26" t="s">
        <v>155</v>
      </c>
      <c r="I203" s="26" t="s">
        <v>524</v>
      </c>
      <c r="J203" s="179" t="s">
        <v>205</v>
      </c>
      <c r="K203" s="8">
        <v>1</v>
      </c>
      <c r="L203" s="8">
        <v>2</v>
      </c>
      <c r="M203" s="7">
        <f t="shared" si="23"/>
        <v>2</v>
      </c>
    </row>
    <row r="204" spans="1:13" ht="171">
      <c r="A204" s="9" t="s">
        <v>85</v>
      </c>
      <c r="B204" s="15" t="s">
        <v>86</v>
      </c>
      <c r="C204" s="167" t="s">
        <v>835</v>
      </c>
      <c r="D204" s="167" t="s">
        <v>833</v>
      </c>
      <c r="E204" s="8">
        <v>2</v>
      </c>
      <c r="F204" s="8">
        <v>4</v>
      </c>
      <c r="G204" s="7">
        <f t="shared" si="22"/>
        <v>8</v>
      </c>
      <c r="H204" s="18" t="s">
        <v>765</v>
      </c>
      <c r="I204" s="8" t="s">
        <v>529</v>
      </c>
      <c r="J204" s="10" t="s">
        <v>848</v>
      </c>
      <c r="K204" s="8">
        <v>2</v>
      </c>
      <c r="L204" s="8">
        <v>3</v>
      </c>
      <c r="M204" s="7">
        <f t="shared" si="23"/>
        <v>6</v>
      </c>
    </row>
    <row r="205" spans="1:13" ht="199.5">
      <c r="A205" s="9" t="s">
        <v>85</v>
      </c>
      <c r="B205" s="15" t="s">
        <v>406</v>
      </c>
      <c r="C205" s="6" t="s">
        <v>264</v>
      </c>
      <c r="D205" s="6" t="s">
        <v>408</v>
      </c>
      <c r="E205" s="8">
        <v>2</v>
      </c>
      <c r="F205" s="8">
        <v>4</v>
      </c>
      <c r="G205" s="7">
        <f>E205*F205</f>
        <v>8</v>
      </c>
      <c r="H205" s="78" t="s">
        <v>409</v>
      </c>
      <c r="I205" s="26" t="s">
        <v>524</v>
      </c>
      <c r="J205" s="20" t="s">
        <v>844</v>
      </c>
      <c r="K205" s="8">
        <v>2</v>
      </c>
      <c r="L205" s="8">
        <v>2</v>
      </c>
      <c r="M205" s="7">
        <f>K205*L205</f>
        <v>4</v>
      </c>
    </row>
    <row r="206" spans="1:13" ht="199.5">
      <c r="A206" s="9" t="s">
        <v>85</v>
      </c>
      <c r="B206" s="15" t="s">
        <v>406</v>
      </c>
      <c r="C206" s="6" t="s">
        <v>264</v>
      </c>
      <c r="D206" s="6" t="s">
        <v>407</v>
      </c>
      <c r="E206" s="8">
        <v>2</v>
      </c>
      <c r="F206" s="8">
        <v>4</v>
      </c>
      <c r="G206" s="7">
        <f t="shared" si="22"/>
        <v>8</v>
      </c>
      <c r="H206" s="10" t="s">
        <v>155</v>
      </c>
      <c r="I206" s="26" t="s">
        <v>524</v>
      </c>
      <c r="J206" s="20" t="s">
        <v>845</v>
      </c>
      <c r="K206" s="8">
        <v>2</v>
      </c>
      <c r="L206" s="8">
        <v>2</v>
      </c>
      <c r="M206" s="7">
        <f t="shared" ref="M206:M221" si="24">K206*L206</f>
        <v>4</v>
      </c>
    </row>
    <row r="207" spans="1:13" ht="199.5">
      <c r="A207" s="9" t="s">
        <v>85</v>
      </c>
      <c r="B207" s="9" t="s">
        <v>158</v>
      </c>
      <c r="C207" s="6" t="s">
        <v>372</v>
      </c>
      <c r="D207" s="6" t="s">
        <v>159</v>
      </c>
      <c r="E207" s="8">
        <v>1</v>
      </c>
      <c r="F207" s="8">
        <v>3</v>
      </c>
      <c r="G207" s="7">
        <f t="shared" si="22"/>
        <v>3</v>
      </c>
      <c r="H207" s="10" t="s">
        <v>155</v>
      </c>
      <c r="I207" s="26" t="s">
        <v>524</v>
      </c>
      <c r="J207" s="179" t="s">
        <v>205</v>
      </c>
      <c r="K207" s="8">
        <v>1</v>
      </c>
      <c r="L207" s="8">
        <v>2</v>
      </c>
      <c r="M207" s="7">
        <f t="shared" si="24"/>
        <v>2</v>
      </c>
    </row>
    <row r="208" spans="1:13" ht="199.5">
      <c r="A208" s="9" t="s">
        <v>85</v>
      </c>
      <c r="B208" s="9" t="s">
        <v>158</v>
      </c>
      <c r="C208" s="6" t="s">
        <v>279</v>
      </c>
      <c r="D208" s="8" t="s">
        <v>280</v>
      </c>
      <c r="E208" s="8">
        <v>3</v>
      </c>
      <c r="F208" s="8">
        <v>4</v>
      </c>
      <c r="G208" s="7">
        <f t="shared" si="22"/>
        <v>12</v>
      </c>
      <c r="H208" s="27" t="s">
        <v>56</v>
      </c>
      <c r="I208" s="26" t="s">
        <v>524</v>
      </c>
      <c r="J208" s="20" t="s">
        <v>844</v>
      </c>
      <c r="K208" s="8">
        <v>3</v>
      </c>
      <c r="L208" s="8">
        <v>3</v>
      </c>
      <c r="M208" s="7">
        <f t="shared" si="24"/>
        <v>9</v>
      </c>
    </row>
    <row r="209" spans="1:13" ht="199.5">
      <c r="A209" s="15" t="s">
        <v>89</v>
      </c>
      <c r="B209" s="9" t="s">
        <v>90</v>
      </c>
      <c r="C209" s="6" t="s">
        <v>373</v>
      </c>
      <c r="D209" s="6" t="s">
        <v>92</v>
      </c>
      <c r="E209" s="8">
        <v>1</v>
      </c>
      <c r="F209" s="8">
        <v>4</v>
      </c>
      <c r="G209" s="7">
        <f t="shared" si="22"/>
        <v>4</v>
      </c>
      <c r="H209" s="10" t="s">
        <v>155</v>
      </c>
      <c r="I209" s="26" t="s">
        <v>524</v>
      </c>
      <c r="J209" s="179" t="s">
        <v>205</v>
      </c>
      <c r="K209" s="8">
        <v>1</v>
      </c>
      <c r="L209" s="8">
        <v>2</v>
      </c>
      <c r="M209" s="7">
        <f t="shared" si="24"/>
        <v>2</v>
      </c>
    </row>
    <row r="210" spans="1:13" ht="171">
      <c r="A210" s="15" t="s">
        <v>89</v>
      </c>
      <c r="B210" s="9" t="s">
        <v>90</v>
      </c>
      <c r="C210" s="167" t="s">
        <v>836</v>
      </c>
      <c r="D210" s="167" t="s">
        <v>833</v>
      </c>
      <c r="E210" s="8">
        <v>2</v>
      </c>
      <c r="F210" s="8">
        <v>4</v>
      </c>
      <c r="G210" s="7">
        <f t="shared" si="22"/>
        <v>8</v>
      </c>
      <c r="H210" s="18" t="s">
        <v>765</v>
      </c>
      <c r="I210" s="8" t="s">
        <v>529</v>
      </c>
      <c r="J210" s="10" t="s">
        <v>848</v>
      </c>
      <c r="K210" s="8">
        <v>2</v>
      </c>
      <c r="L210" s="8">
        <v>3</v>
      </c>
      <c r="M210" s="7">
        <f t="shared" si="24"/>
        <v>6</v>
      </c>
    </row>
    <row r="211" spans="1:13" ht="199.5">
      <c r="A211" s="15" t="s">
        <v>89</v>
      </c>
      <c r="B211" s="9" t="s">
        <v>90</v>
      </c>
      <c r="C211" s="6" t="s">
        <v>91</v>
      </c>
      <c r="D211" s="8" t="s">
        <v>280</v>
      </c>
      <c r="E211" s="8">
        <v>3</v>
      </c>
      <c r="F211" s="8">
        <v>4</v>
      </c>
      <c r="G211" s="7">
        <f t="shared" si="22"/>
        <v>12</v>
      </c>
      <c r="H211" s="10" t="s">
        <v>93</v>
      </c>
      <c r="I211" s="26" t="s">
        <v>524</v>
      </c>
      <c r="J211" s="20" t="s">
        <v>844</v>
      </c>
      <c r="K211" s="8">
        <v>3</v>
      </c>
      <c r="L211" s="8">
        <v>3</v>
      </c>
      <c r="M211" s="7">
        <f t="shared" si="24"/>
        <v>9</v>
      </c>
    </row>
    <row r="212" spans="1:13" ht="330">
      <c r="A212" s="15" t="s">
        <v>89</v>
      </c>
      <c r="B212" s="9" t="s">
        <v>158</v>
      </c>
      <c r="C212" s="6" t="s">
        <v>372</v>
      </c>
      <c r="D212" s="6" t="s">
        <v>160</v>
      </c>
      <c r="E212" s="8">
        <v>2</v>
      </c>
      <c r="F212" s="8">
        <v>3</v>
      </c>
      <c r="G212" s="7">
        <f t="shared" si="22"/>
        <v>6</v>
      </c>
      <c r="H212" s="78" t="s">
        <v>513</v>
      </c>
      <c r="I212" s="26" t="s">
        <v>524</v>
      </c>
      <c r="J212" s="20" t="s">
        <v>845</v>
      </c>
      <c r="K212" s="8">
        <v>2</v>
      </c>
      <c r="L212" s="8">
        <v>2</v>
      </c>
      <c r="M212" s="7">
        <f t="shared" si="24"/>
        <v>4</v>
      </c>
    </row>
    <row r="213" spans="1:13" ht="315">
      <c r="A213" s="15" t="s">
        <v>89</v>
      </c>
      <c r="B213" s="9" t="s">
        <v>158</v>
      </c>
      <c r="C213" s="6" t="s">
        <v>279</v>
      </c>
      <c r="D213" s="8" t="s">
        <v>280</v>
      </c>
      <c r="E213" s="8">
        <v>3</v>
      </c>
      <c r="F213" s="8">
        <v>4</v>
      </c>
      <c r="G213" s="7">
        <f t="shared" si="22"/>
        <v>12</v>
      </c>
      <c r="H213" s="9" t="s">
        <v>462</v>
      </c>
      <c r="I213" s="26" t="s">
        <v>524</v>
      </c>
      <c r="J213" s="20" t="s">
        <v>844</v>
      </c>
      <c r="K213" s="8">
        <v>2</v>
      </c>
      <c r="L213" s="8">
        <v>4</v>
      </c>
      <c r="M213" s="7">
        <f t="shared" si="24"/>
        <v>8</v>
      </c>
    </row>
    <row r="214" spans="1:13" ht="270.75">
      <c r="A214" s="25" t="s">
        <v>228</v>
      </c>
      <c r="B214" s="8" t="s">
        <v>565</v>
      </c>
      <c r="C214" s="8" t="s">
        <v>26</v>
      </c>
      <c r="D214" s="8" t="s">
        <v>214</v>
      </c>
      <c r="E214" s="8">
        <v>5</v>
      </c>
      <c r="F214" s="8">
        <v>4</v>
      </c>
      <c r="G214" s="7">
        <f t="shared" si="22"/>
        <v>20</v>
      </c>
      <c r="H214" s="8" t="s">
        <v>433</v>
      </c>
      <c r="I214" s="26" t="s">
        <v>524</v>
      </c>
      <c r="J214" s="179" t="s">
        <v>843</v>
      </c>
      <c r="K214" s="8">
        <v>1</v>
      </c>
      <c r="L214" s="8">
        <v>4</v>
      </c>
      <c r="M214" s="7">
        <f t="shared" si="24"/>
        <v>4</v>
      </c>
    </row>
    <row r="215" spans="1:13" ht="299.25">
      <c r="A215" s="25" t="s">
        <v>228</v>
      </c>
      <c r="B215" s="8" t="s">
        <v>565</v>
      </c>
      <c r="C215" s="8" t="s">
        <v>26</v>
      </c>
      <c r="D215" s="8" t="s">
        <v>134</v>
      </c>
      <c r="E215" s="8">
        <v>1</v>
      </c>
      <c r="F215" s="8">
        <v>3</v>
      </c>
      <c r="G215" s="7">
        <f t="shared" si="22"/>
        <v>3</v>
      </c>
      <c r="H215" s="8" t="s">
        <v>435</v>
      </c>
      <c r="I215" s="26" t="s">
        <v>524</v>
      </c>
      <c r="J215" s="179" t="s">
        <v>205</v>
      </c>
      <c r="K215" s="8">
        <v>1</v>
      </c>
      <c r="L215" s="8">
        <v>2</v>
      </c>
      <c r="M215" s="7">
        <f t="shared" si="24"/>
        <v>2</v>
      </c>
    </row>
    <row r="216" spans="1:13" ht="199.5">
      <c r="A216" s="25" t="s">
        <v>228</v>
      </c>
      <c r="B216" s="8" t="s">
        <v>565</v>
      </c>
      <c r="C216" s="8" t="s">
        <v>229</v>
      </c>
      <c r="D216" s="8" t="s">
        <v>53</v>
      </c>
      <c r="E216" s="8">
        <v>1</v>
      </c>
      <c r="F216" s="8">
        <v>3</v>
      </c>
      <c r="G216" s="7">
        <f t="shared" si="22"/>
        <v>3</v>
      </c>
      <c r="H216" s="18" t="s">
        <v>319</v>
      </c>
      <c r="I216" s="26" t="s">
        <v>524</v>
      </c>
      <c r="J216" s="179" t="s">
        <v>205</v>
      </c>
      <c r="K216" s="8">
        <v>1</v>
      </c>
      <c r="L216" s="8">
        <v>2</v>
      </c>
      <c r="M216" s="7">
        <f t="shared" si="24"/>
        <v>2</v>
      </c>
    </row>
    <row r="217" spans="1:13" ht="199.5">
      <c r="A217" s="25" t="s">
        <v>228</v>
      </c>
      <c r="B217" s="8" t="s">
        <v>565</v>
      </c>
      <c r="C217" s="8" t="s">
        <v>368</v>
      </c>
      <c r="D217" s="8" t="s">
        <v>369</v>
      </c>
      <c r="E217" s="8">
        <v>1</v>
      </c>
      <c r="F217" s="8">
        <v>3</v>
      </c>
      <c r="G217" s="7">
        <f t="shared" si="22"/>
        <v>3</v>
      </c>
      <c r="H217" s="18" t="s">
        <v>320</v>
      </c>
      <c r="I217" s="26" t="s">
        <v>524</v>
      </c>
      <c r="J217" s="179" t="s">
        <v>205</v>
      </c>
      <c r="K217" s="8">
        <v>1</v>
      </c>
      <c r="L217" s="8">
        <v>2</v>
      </c>
      <c r="M217" s="7">
        <f t="shared" si="24"/>
        <v>2</v>
      </c>
    </row>
    <row r="218" spans="1:13" ht="213.75">
      <c r="A218" s="25" t="s">
        <v>228</v>
      </c>
      <c r="B218" s="8" t="s">
        <v>565</v>
      </c>
      <c r="C218" s="8" t="s">
        <v>229</v>
      </c>
      <c r="D218" s="8" t="s">
        <v>230</v>
      </c>
      <c r="E218" s="8">
        <v>1</v>
      </c>
      <c r="F218" s="8">
        <v>3</v>
      </c>
      <c r="G218" s="7">
        <f t="shared" si="22"/>
        <v>3</v>
      </c>
      <c r="H218" s="74" t="s">
        <v>436</v>
      </c>
      <c r="I218" s="26" t="s">
        <v>524</v>
      </c>
      <c r="J218" s="179" t="s">
        <v>205</v>
      </c>
      <c r="K218" s="8">
        <v>1</v>
      </c>
      <c r="L218" s="8">
        <v>2</v>
      </c>
      <c r="M218" s="7">
        <f t="shared" si="24"/>
        <v>2</v>
      </c>
    </row>
    <row r="219" spans="1:13" ht="199.5">
      <c r="A219" s="25" t="s">
        <v>228</v>
      </c>
      <c r="B219" s="8" t="s">
        <v>565</v>
      </c>
      <c r="C219" s="8" t="s">
        <v>229</v>
      </c>
      <c r="D219" s="8" t="s">
        <v>134</v>
      </c>
      <c r="E219" s="8">
        <v>1</v>
      </c>
      <c r="F219" s="8">
        <v>3</v>
      </c>
      <c r="G219" s="7">
        <f t="shared" si="22"/>
        <v>3</v>
      </c>
      <c r="H219" s="8" t="s">
        <v>664</v>
      </c>
      <c r="I219" s="26" t="s">
        <v>524</v>
      </c>
      <c r="J219" s="179" t="s">
        <v>205</v>
      </c>
      <c r="K219" s="8">
        <v>1</v>
      </c>
      <c r="L219" s="8">
        <v>2</v>
      </c>
      <c r="M219" s="7">
        <f t="shared" si="24"/>
        <v>2</v>
      </c>
    </row>
    <row r="220" spans="1:13" ht="256.5">
      <c r="A220" s="8" t="s">
        <v>228</v>
      </c>
      <c r="B220" s="8" t="s">
        <v>834</v>
      </c>
      <c r="C220" s="157" t="s">
        <v>826</v>
      </c>
      <c r="D220" s="158" t="s">
        <v>827</v>
      </c>
      <c r="E220" s="8">
        <v>5</v>
      </c>
      <c r="F220" s="8">
        <v>4</v>
      </c>
      <c r="G220" s="7">
        <f t="shared" si="22"/>
        <v>20</v>
      </c>
      <c r="H220" s="18" t="s">
        <v>817</v>
      </c>
      <c r="I220" s="26" t="s">
        <v>524</v>
      </c>
      <c r="J220" s="179" t="s">
        <v>841</v>
      </c>
      <c r="K220" s="8">
        <v>3</v>
      </c>
      <c r="L220" s="8">
        <v>3</v>
      </c>
      <c r="M220" s="7">
        <f t="shared" si="24"/>
        <v>9</v>
      </c>
    </row>
    <row r="221" spans="1:13" ht="228">
      <c r="A221" s="8" t="s">
        <v>228</v>
      </c>
      <c r="B221" s="8" t="s">
        <v>834</v>
      </c>
      <c r="C221" s="163" t="s">
        <v>830</v>
      </c>
      <c r="D221" s="164" t="s">
        <v>815</v>
      </c>
      <c r="E221" s="8">
        <v>5</v>
      </c>
      <c r="F221" s="8">
        <v>4</v>
      </c>
      <c r="G221" s="7">
        <f t="shared" si="22"/>
        <v>20</v>
      </c>
      <c r="H221" s="18" t="s">
        <v>814</v>
      </c>
      <c r="I221" s="26" t="s">
        <v>524</v>
      </c>
      <c r="J221" s="179" t="s">
        <v>841</v>
      </c>
      <c r="K221" s="8">
        <v>3</v>
      </c>
      <c r="L221" s="8">
        <v>3</v>
      </c>
      <c r="M221" s="7">
        <f t="shared" si="24"/>
        <v>9</v>
      </c>
    </row>
    <row r="222" spans="1:13" ht="409.5">
      <c r="A222" s="8" t="s">
        <v>32</v>
      </c>
      <c r="B222" s="8" t="s">
        <v>358</v>
      </c>
      <c r="C222" s="8" t="s">
        <v>106</v>
      </c>
      <c r="D222" s="8" t="s">
        <v>280</v>
      </c>
      <c r="E222" s="8">
        <v>2</v>
      </c>
      <c r="F222" s="8">
        <v>3</v>
      </c>
      <c r="G222" s="7">
        <f t="shared" ref="G222:G247" si="25">E222*F222</f>
        <v>6</v>
      </c>
      <c r="H222" s="18" t="s">
        <v>511</v>
      </c>
      <c r="I222" s="20" t="s">
        <v>690</v>
      </c>
      <c r="J222" s="20" t="s">
        <v>844</v>
      </c>
      <c r="K222" s="8">
        <v>2</v>
      </c>
      <c r="L222" s="8">
        <v>2</v>
      </c>
      <c r="M222" s="7">
        <f t="shared" ref="M222:M235" si="26">K222*L222</f>
        <v>4</v>
      </c>
    </row>
    <row r="223" spans="1:13" ht="156.75">
      <c r="A223" s="8" t="s">
        <v>32</v>
      </c>
      <c r="B223" s="8" t="s">
        <v>358</v>
      </c>
      <c r="C223" s="8" t="s">
        <v>328</v>
      </c>
      <c r="D223" s="8" t="s">
        <v>31</v>
      </c>
      <c r="E223" s="8">
        <v>1</v>
      </c>
      <c r="F223" s="8">
        <v>1</v>
      </c>
      <c r="G223" s="7">
        <f t="shared" si="25"/>
        <v>1</v>
      </c>
      <c r="H223" s="18" t="s">
        <v>359</v>
      </c>
      <c r="I223" s="20" t="s">
        <v>690</v>
      </c>
      <c r="J223" s="179" t="s">
        <v>205</v>
      </c>
      <c r="K223" s="8">
        <v>1</v>
      </c>
      <c r="L223" s="8">
        <v>1</v>
      </c>
      <c r="M223" s="7">
        <f t="shared" si="26"/>
        <v>1</v>
      </c>
    </row>
    <row r="224" spans="1:13" ht="327.75">
      <c r="A224" s="8" t="s">
        <v>32</v>
      </c>
      <c r="B224" s="8" t="s">
        <v>358</v>
      </c>
      <c r="C224" s="8" t="s">
        <v>129</v>
      </c>
      <c r="D224" s="8" t="s">
        <v>169</v>
      </c>
      <c r="E224" s="8">
        <v>1</v>
      </c>
      <c r="F224" s="8">
        <v>1</v>
      </c>
      <c r="G224" s="7">
        <f t="shared" si="25"/>
        <v>1</v>
      </c>
      <c r="H224" s="18" t="s">
        <v>478</v>
      </c>
      <c r="I224" s="20" t="s">
        <v>690</v>
      </c>
      <c r="J224" s="179" t="s">
        <v>205</v>
      </c>
      <c r="K224" s="8">
        <v>1</v>
      </c>
      <c r="L224" s="8">
        <v>1</v>
      </c>
      <c r="M224" s="7">
        <f t="shared" si="26"/>
        <v>1</v>
      </c>
    </row>
    <row r="225" spans="1:13" ht="342">
      <c r="A225" s="8" t="s">
        <v>32</v>
      </c>
      <c r="B225" s="8" t="s">
        <v>127</v>
      </c>
      <c r="C225" s="8" t="s">
        <v>360</v>
      </c>
      <c r="D225" s="8" t="s">
        <v>84</v>
      </c>
      <c r="E225" s="8">
        <v>1</v>
      </c>
      <c r="F225" s="8">
        <v>1</v>
      </c>
      <c r="G225" s="7">
        <f t="shared" si="25"/>
        <v>1</v>
      </c>
      <c r="H225" s="18" t="s">
        <v>513</v>
      </c>
      <c r="I225" s="20" t="s">
        <v>690</v>
      </c>
      <c r="J225" s="179" t="s">
        <v>205</v>
      </c>
      <c r="K225" s="8">
        <v>1</v>
      </c>
      <c r="L225" s="8">
        <v>1</v>
      </c>
      <c r="M225" s="7">
        <f t="shared" si="26"/>
        <v>1</v>
      </c>
    </row>
    <row r="226" spans="1:13" ht="409.5">
      <c r="A226" s="8" t="s">
        <v>32</v>
      </c>
      <c r="B226" s="8" t="s">
        <v>127</v>
      </c>
      <c r="C226" s="8" t="s">
        <v>361</v>
      </c>
      <c r="D226" s="8" t="s">
        <v>126</v>
      </c>
      <c r="E226" s="8">
        <v>1</v>
      </c>
      <c r="F226" s="8">
        <v>1</v>
      </c>
      <c r="G226" s="7">
        <f t="shared" si="25"/>
        <v>1</v>
      </c>
      <c r="H226" s="18" t="s">
        <v>514</v>
      </c>
      <c r="I226" s="20" t="s">
        <v>690</v>
      </c>
      <c r="J226" s="179" t="s">
        <v>205</v>
      </c>
      <c r="K226" s="8">
        <v>1</v>
      </c>
      <c r="L226" s="8">
        <v>1</v>
      </c>
      <c r="M226" s="7">
        <f t="shared" si="26"/>
        <v>1</v>
      </c>
    </row>
    <row r="227" spans="1:13" ht="156.75">
      <c r="A227" s="8" t="s">
        <v>32</v>
      </c>
      <c r="B227" s="8" t="s">
        <v>70</v>
      </c>
      <c r="C227" s="8" t="s">
        <v>370</v>
      </c>
      <c r="D227" s="8" t="s">
        <v>184</v>
      </c>
      <c r="E227" s="8">
        <v>1</v>
      </c>
      <c r="F227" s="8">
        <v>3</v>
      </c>
      <c r="G227" s="7">
        <f t="shared" si="25"/>
        <v>3</v>
      </c>
      <c r="H227" s="18" t="s">
        <v>526</v>
      </c>
      <c r="I227" s="26" t="s">
        <v>690</v>
      </c>
      <c r="J227" s="179" t="s">
        <v>205</v>
      </c>
      <c r="K227" s="8">
        <v>1</v>
      </c>
      <c r="L227" s="8">
        <v>2</v>
      </c>
      <c r="M227" s="7">
        <f t="shared" si="26"/>
        <v>2</v>
      </c>
    </row>
    <row r="228" spans="1:13" ht="409.5">
      <c r="A228" s="8" t="s">
        <v>32</v>
      </c>
      <c r="B228" s="8" t="s">
        <v>70</v>
      </c>
      <c r="C228" s="8" t="s">
        <v>146</v>
      </c>
      <c r="D228" s="8" t="s">
        <v>71</v>
      </c>
      <c r="E228" s="8">
        <v>1</v>
      </c>
      <c r="F228" s="8">
        <v>3</v>
      </c>
      <c r="G228" s="7">
        <f t="shared" si="25"/>
        <v>3</v>
      </c>
      <c r="H228" s="18" t="s">
        <v>448</v>
      </c>
      <c r="I228" s="26" t="s">
        <v>690</v>
      </c>
      <c r="J228" s="179" t="s">
        <v>205</v>
      </c>
      <c r="K228" s="8">
        <v>1</v>
      </c>
      <c r="L228" s="8">
        <v>2</v>
      </c>
      <c r="M228" s="7">
        <f t="shared" si="26"/>
        <v>2</v>
      </c>
    </row>
    <row r="229" spans="1:13" ht="156.75">
      <c r="A229" s="8" t="s">
        <v>32</v>
      </c>
      <c r="B229" s="81" t="s">
        <v>83</v>
      </c>
      <c r="C229" s="6" t="s">
        <v>264</v>
      </c>
      <c r="D229" s="6" t="s">
        <v>97</v>
      </c>
      <c r="E229" s="8">
        <v>5</v>
      </c>
      <c r="F229" s="8">
        <v>4</v>
      </c>
      <c r="G229" s="7">
        <f t="shared" si="25"/>
        <v>20</v>
      </c>
      <c r="H229" s="10" t="s">
        <v>527</v>
      </c>
      <c r="I229" s="26" t="s">
        <v>690</v>
      </c>
      <c r="J229" s="20" t="s">
        <v>842</v>
      </c>
      <c r="K229" s="8">
        <v>3</v>
      </c>
      <c r="L229" s="8">
        <v>4</v>
      </c>
      <c r="M229" s="7">
        <f t="shared" si="26"/>
        <v>12</v>
      </c>
    </row>
    <row r="230" spans="1:13" ht="156.75">
      <c r="A230" s="8" t="s">
        <v>32</v>
      </c>
      <c r="B230" s="6" t="s">
        <v>153</v>
      </c>
      <c r="C230" s="6" t="s">
        <v>374</v>
      </c>
      <c r="D230" s="6" t="s">
        <v>97</v>
      </c>
      <c r="E230" s="8">
        <v>5</v>
      </c>
      <c r="F230" s="8">
        <v>4</v>
      </c>
      <c r="G230" s="7">
        <f t="shared" si="25"/>
        <v>20</v>
      </c>
      <c r="H230" s="10" t="s">
        <v>527</v>
      </c>
      <c r="I230" s="26" t="s">
        <v>690</v>
      </c>
      <c r="J230" s="20" t="s">
        <v>842</v>
      </c>
      <c r="K230" s="8">
        <v>3</v>
      </c>
      <c r="L230" s="8">
        <v>3</v>
      </c>
      <c r="M230" s="7">
        <f t="shared" si="26"/>
        <v>9</v>
      </c>
    </row>
    <row r="231" spans="1:13" ht="165">
      <c r="A231" s="8" t="s">
        <v>32</v>
      </c>
      <c r="B231" s="9" t="s">
        <v>153</v>
      </c>
      <c r="C231" s="6" t="s">
        <v>154</v>
      </c>
      <c r="D231" s="6" t="s">
        <v>68</v>
      </c>
      <c r="E231" s="8">
        <v>1</v>
      </c>
      <c r="F231" s="8">
        <v>2</v>
      </c>
      <c r="G231" s="7">
        <f t="shared" si="25"/>
        <v>2</v>
      </c>
      <c r="H231" s="78" t="s">
        <v>528</v>
      </c>
      <c r="I231" s="26" t="s">
        <v>690</v>
      </c>
      <c r="J231" s="179" t="s">
        <v>205</v>
      </c>
      <c r="K231" s="8">
        <v>1</v>
      </c>
      <c r="L231" s="8">
        <v>2</v>
      </c>
      <c r="M231" s="7">
        <f t="shared" si="26"/>
        <v>2</v>
      </c>
    </row>
    <row r="232" spans="1:13" ht="156.75">
      <c r="A232" s="8" t="s">
        <v>32</v>
      </c>
      <c r="B232" s="9" t="s">
        <v>153</v>
      </c>
      <c r="C232" s="6" t="s">
        <v>54</v>
      </c>
      <c r="D232" s="6" t="s">
        <v>131</v>
      </c>
      <c r="E232" s="8">
        <v>4</v>
      </c>
      <c r="F232" s="8">
        <v>3</v>
      </c>
      <c r="G232" s="7">
        <f t="shared" si="25"/>
        <v>12</v>
      </c>
      <c r="H232" s="26" t="s">
        <v>142</v>
      </c>
      <c r="I232" s="26" t="s">
        <v>690</v>
      </c>
      <c r="J232" s="179" t="s">
        <v>843</v>
      </c>
      <c r="K232" s="8">
        <v>3</v>
      </c>
      <c r="L232" s="8">
        <v>2</v>
      </c>
      <c r="M232" s="7">
        <f t="shared" si="26"/>
        <v>6</v>
      </c>
    </row>
    <row r="233" spans="1:13" ht="156.75">
      <c r="A233" s="8" t="s">
        <v>32</v>
      </c>
      <c r="B233" s="15" t="s">
        <v>86</v>
      </c>
      <c r="C233" s="6" t="s">
        <v>156</v>
      </c>
      <c r="D233" s="6" t="s">
        <v>87</v>
      </c>
      <c r="E233" s="8">
        <v>1</v>
      </c>
      <c r="F233" s="8">
        <v>3</v>
      </c>
      <c r="G233" s="7">
        <f t="shared" si="25"/>
        <v>3</v>
      </c>
      <c r="H233" s="26" t="s">
        <v>145</v>
      </c>
      <c r="I233" s="26" t="s">
        <v>690</v>
      </c>
      <c r="J233" s="179" t="s">
        <v>205</v>
      </c>
      <c r="K233" s="8">
        <v>1</v>
      </c>
      <c r="L233" s="8">
        <v>3</v>
      </c>
      <c r="M233" s="7">
        <f t="shared" si="26"/>
        <v>3</v>
      </c>
    </row>
    <row r="234" spans="1:13" ht="156.75">
      <c r="A234" s="8" t="s">
        <v>32</v>
      </c>
      <c r="B234" s="15" t="s">
        <v>86</v>
      </c>
      <c r="C234" s="6" t="s">
        <v>371</v>
      </c>
      <c r="D234" s="6" t="s">
        <v>68</v>
      </c>
      <c r="E234" s="8">
        <v>1</v>
      </c>
      <c r="F234" s="8">
        <v>3</v>
      </c>
      <c r="G234" s="7">
        <f t="shared" si="25"/>
        <v>3</v>
      </c>
      <c r="H234" s="26" t="s">
        <v>155</v>
      </c>
      <c r="I234" s="26" t="s">
        <v>690</v>
      </c>
      <c r="J234" s="179" t="s">
        <v>205</v>
      </c>
      <c r="K234" s="8">
        <v>1</v>
      </c>
      <c r="L234" s="8">
        <v>2</v>
      </c>
      <c r="M234" s="7">
        <f t="shared" si="26"/>
        <v>2</v>
      </c>
    </row>
    <row r="235" spans="1:13" ht="171">
      <c r="A235" s="8" t="s">
        <v>32</v>
      </c>
      <c r="B235" s="15" t="s">
        <v>86</v>
      </c>
      <c r="C235" s="167" t="s">
        <v>837</v>
      </c>
      <c r="D235" s="167" t="s">
        <v>833</v>
      </c>
      <c r="E235" s="8">
        <v>2</v>
      </c>
      <c r="F235" s="8">
        <v>4</v>
      </c>
      <c r="G235" s="7">
        <f t="shared" si="25"/>
        <v>8</v>
      </c>
      <c r="H235" s="18" t="s">
        <v>765</v>
      </c>
      <c r="I235" s="8" t="s">
        <v>529</v>
      </c>
      <c r="J235" s="10" t="s">
        <v>848</v>
      </c>
      <c r="K235" s="8">
        <v>2</v>
      </c>
      <c r="L235" s="8">
        <v>3</v>
      </c>
      <c r="M235" s="7">
        <f t="shared" si="26"/>
        <v>6</v>
      </c>
    </row>
    <row r="236" spans="1:13" ht="156.75">
      <c r="A236" s="8" t="s">
        <v>32</v>
      </c>
      <c r="B236" s="15" t="s">
        <v>406</v>
      </c>
      <c r="C236" s="6" t="s">
        <v>264</v>
      </c>
      <c r="D236" s="6" t="s">
        <v>408</v>
      </c>
      <c r="E236" s="8">
        <v>2</v>
      </c>
      <c r="F236" s="8">
        <v>4</v>
      </c>
      <c r="G236" s="7">
        <f>E236*F236</f>
        <v>8</v>
      </c>
      <c r="H236" s="78" t="s">
        <v>409</v>
      </c>
      <c r="I236" s="26" t="s">
        <v>690</v>
      </c>
      <c r="J236" s="20" t="s">
        <v>844</v>
      </c>
      <c r="K236" s="8">
        <v>2</v>
      </c>
      <c r="L236" s="8">
        <v>3</v>
      </c>
      <c r="M236" s="7">
        <f>K236*L236</f>
        <v>6</v>
      </c>
    </row>
    <row r="237" spans="1:13" ht="156.75">
      <c r="A237" s="8" t="s">
        <v>32</v>
      </c>
      <c r="B237" s="15" t="s">
        <v>406</v>
      </c>
      <c r="C237" s="6" t="s">
        <v>264</v>
      </c>
      <c r="D237" s="6" t="s">
        <v>407</v>
      </c>
      <c r="E237" s="8">
        <v>2</v>
      </c>
      <c r="F237" s="8">
        <v>4</v>
      </c>
      <c r="G237" s="7">
        <f t="shared" si="25"/>
        <v>8</v>
      </c>
      <c r="H237" s="10" t="s">
        <v>155</v>
      </c>
      <c r="I237" s="26" t="s">
        <v>690</v>
      </c>
      <c r="J237" s="20" t="s">
        <v>845</v>
      </c>
      <c r="K237" s="8">
        <v>2</v>
      </c>
      <c r="L237" s="8">
        <v>3</v>
      </c>
      <c r="M237" s="7">
        <f t="shared" ref="M237:M247" si="27">K237*L237</f>
        <v>6</v>
      </c>
    </row>
    <row r="238" spans="1:13" ht="156.75">
      <c r="A238" s="8" t="s">
        <v>32</v>
      </c>
      <c r="B238" s="9" t="s">
        <v>158</v>
      </c>
      <c r="C238" s="6" t="s">
        <v>372</v>
      </c>
      <c r="D238" s="6" t="s">
        <v>159</v>
      </c>
      <c r="E238" s="8">
        <v>1</v>
      </c>
      <c r="F238" s="8">
        <v>3</v>
      </c>
      <c r="G238" s="7">
        <f t="shared" si="25"/>
        <v>3</v>
      </c>
      <c r="H238" s="10" t="s">
        <v>155</v>
      </c>
      <c r="I238" s="26" t="s">
        <v>690</v>
      </c>
      <c r="J238" s="179" t="s">
        <v>205</v>
      </c>
      <c r="K238" s="8">
        <v>1</v>
      </c>
      <c r="L238" s="8">
        <v>2</v>
      </c>
      <c r="M238" s="7">
        <f t="shared" si="27"/>
        <v>2</v>
      </c>
    </row>
    <row r="239" spans="1:13" ht="199.5">
      <c r="A239" s="8" t="s">
        <v>32</v>
      </c>
      <c r="B239" s="9" t="s">
        <v>158</v>
      </c>
      <c r="C239" s="6" t="s">
        <v>279</v>
      </c>
      <c r="D239" s="8" t="s">
        <v>280</v>
      </c>
      <c r="E239" s="8">
        <v>3</v>
      </c>
      <c r="F239" s="8">
        <v>4</v>
      </c>
      <c r="G239" s="7">
        <f t="shared" si="25"/>
        <v>12</v>
      </c>
      <c r="H239" s="27" t="s">
        <v>56</v>
      </c>
      <c r="I239" s="26" t="s">
        <v>524</v>
      </c>
      <c r="J239" s="20" t="s">
        <v>844</v>
      </c>
      <c r="K239" s="8">
        <v>3</v>
      </c>
      <c r="L239" s="8">
        <v>3</v>
      </c>
      <c r="M239" s="7">
        <f t="shared" si="27"/>
        <v>9</v>
      </c>
    </row>
    <row r="240" spans="1:13" ht="270.75">
      <c r="A240" s="8" t="s">
        <v>228</v>
      </c>
      <c r="B240" s="8" t="s">
        <v>565</v>
      </c>
      <c r="C240" s="8" t="s">
        <v>26</v>
      </c>
      <c r="D240" s="8" t="s">
        <v>214</v>
      </c>
      <c r="E240" s="8">
        <v>1</v>
      </c>
      <c r="F240" s="8">
        <v>4</v>
      </c>
      <c r="G240" s="7">
        <f t="shared" si="25"/>
        <v>4</v>
      </c>
      <c r="H240" s="8" t="s">
        <v>433</v>
      </c>
      <c r="I240" s="20" t="s">
        <v>690</v>
      </c>
      <c r="J240" s="179" t="s">
        <v>205</v>
      </c>
      <c r="K240" s="8">
        <v>1</v>
      </c>
      <c r="L240" s="8">
        <v>3</v>
      </c>
      <c r="M240" s="7">
        <f t="shared" si="27"/>
        <v>3</v>
      </c>
    </row>
    <row r="241" spans="1:13" ht="299.25">
      <c r="A241" s="8" t="s">
        <v>228</v>
      </c>
      <c r="B241" s="8" t="s">
        <v>565</v>
      </c>
      <c r="C241" s="8" t="s">
        <v>26</v>
      </c>
      <c r="D241" s="8" t="s">
        <v>134</v>
      </c>
      <c r="E241" s="8">
        <v>1</v>
      </c>
      <c r="F241" s="8">
        <v>3</v>
      </c>
      <c r="G241" s="7">
        <f t="shared" si="25"/>
        <v>3</v>
      </c>
      <c r="H241" s="8" t="s">
        <v>435</v>
      </c>
      <c r="I241" s="20" t="s">
        <v>690</v>
      </c>
      <c r="J241" s="179" t="s">
        <v>205</v>
      </c>
      <c r="K241" s="8">
        <v>1</v>
      </c>
      <c r="L241" s="8">
        <v>3</v>
      </c>
      <c r="M241" s="7">
        <f t="shared" si="27"/>
        <v>3</v>
      </c>
    </row>
    <row r="242" spans="1:13" ht="313.5">
      <c r="A242" s="8" t="s">
        <v>228</v>
      </c>
      <c r="B242" s="8" t="s">
        <v>565</v>
      </c>
      <c r="C242" s="8" t="s">
        <v>229</v>
      </c>
      <c r="D242" s="8" t="s">
        <v>53</v>
      </c>
      <c r="E242" s="8">
        <v>1</v>
      </c>
      <c r="F242" s="8">
        <v>3</v>
      </c>
      <c r="G242" s="7">
        <f t="shared" si="25"/>
        <v>3</v>
      </c>
      <c r="H242" s="8" t="s">
        <v>434</v>
      </c>
      <c r="I242" s="20" t="s">
        <v>690</v>
      </c>
      <c r="J242" s="179" t="s">
        <v>205</v>
      </c>
      <c r="K242" s="8">
        <v>1</v>
      </c>
      <c r="L242" s="8">
        <v>3</v>
      </c>
      <c r="M242" s="7">
        <f t="shared" si="27"/>
        <v>3</v>
      </c>
    </row>
    <row r="243" spans="1:13" ht="213.75">
      <c r="A243" s="8" t="s">
        <v>228</v>
      </c>
      <c r="B243" s="8" t="s">
        <v>565</v>
      </c>
      <c r="C243" s="8" t="s">
        <v>229</v>
      </c>
      <c r="D243" s="8" t="s">
        <v>230</v>
      </c>
      <c r="E243" s="8">
        <v>1</v>
      </c>
      <c r="F243" s="8">
        <v>3</v>
      </c>
      <c r="G243" s="7">
        <f t="shared" si="25"/>
        <v>3</v>
      </c>
      <c r="H243" s="74" t="s">
        <v>436</v>
      </c>
      <c r="I243" s="20" t="s">
        <v>690</v>
      </c>
      <c r="J243" s="179" t="s">
        <v>205</v>
      </c>
      <c r="K243" s="8">
        <v>1</v>
      </c>
      <c r="L243" s="8">
        <v>3</v>
      </c>
      <c r="M243" s="7">
        <f t="shared" si="27"/>
        <v>3</v>
      </c>
    </row>
    <row r="244" spans="1:13" ht="156.75">
      <c r="A244" s="8" t="s">
        <v>228</v>
      </c>
      <c r="B244" s="8" t="s">
        <v>565</v>
      </c>
      <c r="C244" s="8" t="s">
        <v>229</v>
      </c>
      <c r="D244" s="8" t="s">
        <v>134</v>
      </c>
      <c r="E244" s="8">
        <v>1</v>
      </c>
      <c r="F244" s="8">
        <v>3</v>
      </c>
      <c r="G244" s="7">
        <f t="shared" si="25"/>
        <v>3</v>
      </c>
      <c r="H244" s="8" t="s">
        <v>135</v>
      </c>
      <c r="I244" s="20" t="s">
        <v>690</v>
      </c>
      <c r="J244" s="179" t="s">
        <v>205</v>
      </c>
      <c r="K244" s="8">
        <v>1</v>
      </c>
      <c r="L244" s="8">
        <v>3</v>
      </c>
      <c r="M244" s="7">
        <f t="shared" si="27"/>
        <v>3</v>
      </c>
    </row>
    <row r="245" spans="1:13" ht="171">
      <c r="A245" s="25" t="s">
        <v>228</v>
      </c>
      <c r="B245" s="8" t="s">
        <v>565</v>
      </c>
      <c r="C245" s="8" t="s">
        <v>368</v>
      </c>
      <c r="D245" s="8" t="s">
        <v>369</v>
      </c>
      <c r="E245" s="8">
        <v>1</v>
      </c>
      <c r="F245" s="8">
        <v>3</v>
      </c>
      <c r="G245" s="7">
        <f t="shared" si="25"/>
        <v>3</v>
      </c>
      <c r="H245" s="18" t="s">
        <v>320</v>
      </c>
      <c r="I245" s="26" t="s">
        <v>690</v>
      </c>
      <c r="J245" s="179" t="s">
        <v>205</v>
      </c>
      <c r="K245" s="8">
        <v>1</v>
      </c>
      <c r="L245" s="8">
        <v>3</v>
      </c>
      <c r="M245" s="7">
        <f t="shared" si="27"/>
        <v>3</v>
      </c>
    </row>
    <row r="246" spans="1:13" ht="256.5">
      <c r="A246" s="8" t="s">
        <v>228</v>
      </c>
      <c r="B246" s="8" t="s">
        <v>834</v>
      </c>
      <c r="C246" s="157" t="s">
        <v>826</v>
      </c>
      <c r="D246" s="158" t="s">
        <v>827</v>
      </c>
      <c r="E246" s="8">
        <v>5</v>
      </c>
      <c r="F246" s="8">
        <v>4</v>
      </c>
      <c r="G246" s="7">
        <f t="shared" si="25"/>
        <v>20</v>
      </c>
      <c r="H246" s="18" t="s">
        <v>817</v>
      </c>
      <c r="I246" s="26" t="s">
        <v>838</v>
      </c>
      <c r="J246" s="179" t="s">
        <v>841</v>
      </c>
      <c r="K246" s="8">
        <v>3</v>
      </c>
      <c r="L246" s="8">
        <v>3</v>
      </c>
      <c r="M246" s="7">
        <f t="shared" si="27"/>
        <v>9</v>
      </c>
    </row>
    <row r="247" spans="1:13" ht="228">
      <c r="A247" s="8" t="s">
        <v>228</v>
      </c>
      <c r="B247" s="8" t="s">
        <v>834</v>
      </c>
      <c r="C247" s="163" t="s">
        <v>830</v>
      </c>
      <c r="D247" s="164" t="s">
        <v>815</v>
      </c>
      <c r="E247" s="8">
        <v>5</v>
      </c>
      <c r="F247" s="8">
        <v>4</v>
      </c>
      <c r="G247" s="7">
        <f t="shared" si="25"/>
        <v>20</v>
      </c>
      <c r="H247" s="18" t="s">
        <v>814</v>
      </c>
      <c r="I247" s="26" t="s">
        <v>838</v>
      </c>
      <c r="J247" s="179" t="s">
        <v>841</v>
      </c>
      <c r="K247" s="8">
        <v>3</v>
      </c>
      <c r="L247" s="8">
        <v>3</v>
      </c>
      <c r="M247" s="7">
        <f t="shared" si="27"/>
        <v>9</v>
      </c>
    </row>
    <row r="248" spans="1:13" ht="285">
      <c r="A248" s="8" t="s">
        <v>94</v>
      </c>
      <c r="B248" s="8" t="s">
        <v>95</v>
      </c>
      <c r="C248" s="8" t="s">
        <v>332</v>
      </c>
      <c r="D248" s="8" t="s">
        <v>280</v>
      </c>
      <c r="E248" s="8">
        <v>3</v>
      </c>
      <c r="F248" s="8">
        <v>4</v>
      </c>
      <c r="G248" s="7">
        <f t="shared" ref="G248:G272" si="28">E248*F248</f>
        <v>12</v>
      </c>
      <c r="H248" s="18" t="s">
        <v>507</v>
      </c>
      <c r="I248" s="20" t="s">
        <v>402</v>
      </c>
      <c r="J248" s="20" t="s">
        <v>844</v>
      </c>
      <c r="K248" s="8">
        <v>2</v>
      </c>
      <c r="L248" s="8">
        <v>4</v>
      </c>
      <c r="M248" s="7">
        <f t="shared" ref="M248:M272" si="29">K248*L248</f>
        <v>8</v>
      </c>
    </row>
    <row r="249" spans="1:13" ht="409.5">
      <c r="A249" s="8" t="s">
        <v>94</v>
      </c>
      <c r="B249" s="8" t="s">
        <v>95</v>
      </c>
      <c r="C249" s="8" t="s">
        <v>333</v>
      </c>
      <c r="D249" s="8" t="s">
        <v>162</v>
      </c>
      <c r="E249" s="8">
        <v>4</v>
      </c>
      <c r="F249" s="8">
        <v>3</v>
      </c>
      <c r="G249" s="7">
        <f t="shared" si="28"/>
        <v>12</v>
      </c>
      <c r="H249" s="18" t="s">
        <v>491</v>
      </c>
      <c r="I249" s="20" t="s">
        <v>402</v>
      </c>
      <c r="J249" s="179" t="s">
        <v>843</v>
      </c>
      <c r="K249" s="8">
        <v>2</v>
      </c>
      <c r="L249" s="8">
        <v>3</v>
      </c>
      <c r="M249" s="7">
        <f t="shared" si="29"/>
        <v>6</v>
      </c>
    </row>
    <row r="250" spans="1:13" ht="171">
      <c r="A250" s="8" t="s">
        <v>94</v>
      </c>
      <c r="B250" s="8" t="s">
        <v>96</v>
      </c>
      <c r="C250" s="8" t="s">
        <v>334</v>
      </c>
      <c r="D250" s="8" t="s">
        <v>280</v>
      </c>
      <c r="E250" s="8">
        <v>3</v>
      </c>
      <c r="F250" s="8">
        <v>4</v>
      </c>
      <c r="G250" s="7">
        <f t="shared" si="28"/>
        <v>12</v>
      </c>
      <c r="H250" s="18" t="s">
        <v>335</v>
      </c>
      <c r="I250" s="20" t="s">
        <v>402</v>
      </c>
      <c r="J250" s="20" t="s">
        <v>844</v>
      </c>
      <c r="K250" s="8">
        <v>3</v>
      </c>
      <c r="L250" s="8">
        <v>3</v>
      </c>
      <c r="M250" s="7">
        <f t="shared" si="29"/>
        <v>9</v>
      </c>
    </row>
    <row r="251" spans="1:13" ht="409.5">
      <c r="A251" s="8" t="s">
        <v>94</v>
      </c>
      <c r="B251" s="8" t="s">
        <v>96</v>
      </c>
      <c r="C251" s="8" t="s">
        <v>336</v>
      </c>
      <c r="D251" s="8" t="s">
        <v>162</v>
      </c>
      <c r="E251" s="8">
        <v>4</v>
      </c>
      <c r="F251" s="8">
        <v>3</v>
      </c>
      <c r="G251" s="7">
        <f t="shared" si="28"/>
        <v>12</v>
      </c>
      <c r="H251" s="18" t="s">
        <v>491</v>
      </c>
      <c r="I251" s="20" t="s">
        <v>402</v>
      </c>
      <c r="J251" s="179" t="s">
        <v>843</v>
      </c>
      <c r="K251" s="8">
        <v>2</v>
      </c>
      <c r="L251" s="8">
        <v>3</v>
      </c>
      <c r="M251" s="7">
        <f t="shared" si="29"/>
        <v>6</v>
      </c>
    </row>
    <row r="252" spans="1:13" ht="313.5">
      <c r="A252" s="8" t="s">
        <v>94</v>
      </c>
      <c r="B252" s="8" t="s">
        <v>338</v>
      </c>
      <c r="C252" s="8" t="s">
        <v>339</v>
      </c>
      <c r="D252" s="8" t="s">
        <v>280</v>
      </c>
      <c r="E252" s="8">
        <v>3</v>
      </c>
      <c r="F252" s="8">
        <v>4</v>
      </c>
      <c r="G252" s="7">
        <f t="shared" si="28"/>
        <v>12</v>
      </c>
      <c r="H252" s="18" t="s">
        <v>517</v>
      </c>
      <c r="I252" s="20" t="s">
        <v>402</v>
      </c>
      <c r="J252" s="20" t="s">
        <v>844</v>
      </c>
      <c r="K252" s="8">
        <v>3</v>
      </c>
      <c r="L252" s="8">
        <v>3</v>
      </c>
      <c r="M252" s="7">
        <f t="shared" si="29"/>
        <v>9</v>
      </c>
    </row>
    <row r="253" spans="1:13" ht="409.5">
      <c r="A253" s="8" t="s">
        <v>94</v>
      </c>
      <c r="B253" s="8" t="s">
        <v>340</v>
      </c>
      <c r="C253" s="8" t="s">
        <v>57</v>
      </c>
      <c r="D253" s="8" t="s">
        <v>244</v>
      </c>
      <c r="E253" s="8">
        <v>5</v>
      </c>
      <c r="F253" s="8">
        <v>4</v>
      </c>
      <c r="G253" s="7">
        <f t="shared" si="28"/>
        <v>20</v>
      </c>
      <c r="H253" s="18" t="s">
        <v>472</v>
      </c>
      <c r="I253" s="20" t="s">
        <v>402</v>
      </c>
      <c r="J253" s="179" t="s">
        <v>843</v>
      </c>
      <c r="K253" s="8">
        <v>3</v>
      </c>
      <c r="L253" s="8">
        <v>3</v>
      </c>
      <c r="M253" s="7">
        <f t="shared" si="29"/>
        <v>9</v>
      </c>
    </row>
    <row r="254" spans="1:13" ht="142.5">
      <c r="A254" s="8" t="s">
        <v>161</v>
      </c>
      <c r="B254" s="8" t="s">
        <v>341</v>
      </c>
      <c r="C254" s="8" t="s">
        <v>342</v>
      </c>
      <c r="D254" s="8" t="s">
        <v>58</v>
      </c>
      <c r="E254" s="8">
        <v>5</v>
      </c>
      <c r="F254" s="8">
        <v>4</v>
      </c>
      <c r="G254" s="7">
        <f t="shared" si="28"/>
        <v>20</v>
      </c>
      <c r="H254" s="18" t="s">
        <v>518</v>
      </c>
      <c r="I254" s="20" t="s">
        <v>402</v>
      </c>
      <c r="J254" s="179" t="s">
        <v>843</v>
      </c>
      <c r="K254" s="8">
        <v>3</v>
      </c>
      <c r="L254" s="8">
        <v>3</v>
      </c>
      <c r="M254" s="7">
        <f t="shared" si="29"/>
        <v>9</v>
      </c>
    </row>
    <row r="255" spans="1:13" ht="185.25">
      <c r="A255" s="8" t="s">
        <v>161</v>
      </c>
      <c r="B255" s="8" t="s">
        <v>341</v>
      </c>
      <c r="C255" s="8" t="s">
        <v>343</v>
      </c>
      <c r="D255" s="8" t="s">
        <v>97</v>
      </c>
      <c r="E255" s="8">
        <v>5</v>
      </c>
      <c r="F255" s="8">
        <v>4</v>
      </c>
      <c r="G255" s="7">
        <f t="shared" si="28"/>
        <v>20</v>
      </c>
      <c r="H255" s="18" t="s">
        <v>519</v>
      </c>
      <c r="I255" s="20" t="s">
        <v>402</v>
      </c>
      <c r="J255" s="10" t="s">
        <v>842</v>
      </c>
      <c r="K255" s="8">
        <v>3</v>
      </c>
      <c r="L255" s="8">
        <v>3</v>
      </c>
      <c r="M255" s="7">
        <f t="shared" si="29"/>
        <v>9</v>
      </c>
    </row>
    <row r="256" spans="1:13" ht="185.25">
      <c r="A256" s="8" t="s">
        <v>161</v>
      </c>
      <c r="B256" s="8" t="s">
        <v>341</v>
      </c>
      <c r="C256" s="8" t="s">
        <v>287</v>
      </c>
      <c r="D256" s="8" t="s">
        <v>280</v>
      </c>
      <c r="E256" s="8">
        <v>3</v>
      </c>
      <c r="F256" s="8">
        <v>4</v>
      </c>
      <c r="G256" s="7">
        <f t="shared" si="28"/>
        <v>12</v>
      </c>
      <c r="H256" s="18" t="s">
        <v>520</v>
      </c>
      <c r="I256" s="20" t="s">
        <v>402</v>
      </c>
      <c r="J256" s="20" t="s">
        <v>844</v>
      </c>
      <c r="K256" s="8">
        <v>2</v>
      </c>
      <c r="L256" s="8">
        <v>4</v>
      </c>
      <c r="M256" s="7">
        <f t="shared" si="29"/>
        <v>8</v>
      </c>
    </row>
    <row r="257" spans="1:13" ht="128.25">
      <c r="A257" s="8" t="s">
        <v>161</v>
      </c>
      <c r="B257" s="8" t="s">
        <v>344</v>
      </c>
      <c r="C257" s="153" t="s">
        <v>821</v>
      </c>
      <c r="D257" s="154" t="s">
        <v>103</v>
      </c>
      <c r="E257" s="150">
        <v>2</v>
      </c>
      <c r="F257" s="150">
        <v>6</v>
      </c>
      <c r="G257" s="7">
        <f t="shared" si="28"/>
        <v>12</v>
      </c>
      <c r="H257" s="152" t="s">
        <v>829</v>
      </c>
      <c r="I257" s="20" t="s">
        <v>402</v>
      </c>
      <c r="J257" s="10" t="s">
        <v>848</v>
      </c>
      <c r="K257" s="150">
        <v>2</v>
      </c>
      <c r="L257" s="150">
        <v>3</v>
      </c>
      <c r="M257" s="7">
        <f t="shared" si="29"/>
        <v>6</v>
      </c>
    </row>
    <row r="258" spans="1:13" ht="128.25">
      <c r="A258" s="8" t="s">
        <v>161</v>
      </c>
      <c r="B258" s="8" t="s">
        <v>344</v>
      </c>
      <c r="C258" s="153" t="s">
        <v>820</v>
      </c>
      <c r="D258" s="154" t="s">
        <v>59</v>
      </c>
      <c r="E258" s="150">
        <v>2</v>
      </c>
      <c r="F258" s="150">
        <v>6</v>
      </c>
      <c r="G258" s="7">
        <f t="shared" si="28"/>
        <v>12</v>
      </c>
      <c r="H258" s="152" t="s">
        <v>822</v>
      </c>
      <c r="I258" s="20" t="s">
        <v>402</v>
      </c>
      <c r="J258" s="10" t="s">
        <v>848</v>
      </c>
      <c r="K258" s="150">
        <v>2</v>
      </c>
      <c r="L258" s="150">
        <v>3</v>
      </c>
      <c r="M258" s="7">
        <f t="shared" si="29"/>
        <v>6</v>
      </c>
    </row>
    <row r="259" spans="1:13" ht="409.5">
      <c r="A259" s="8" t="s">
        <v>161</v>
      </c>
      <c r="B259" s="8" t="s">
        <v>344</v>
      </c>
      <c r="C259" s="8" t="s">
        <v>345</v>
      </c>
      <c r="D259" s="8" t="s">
        <v>97</v>
      </c>
      <c r="E259" s="8">
        <v>4</v>
      </c>
      <c r="F259" s="8">
        <v>3</v>
      </c>
      <c r="G259" s="7">
        <f t="shared" si="28"/>
        <v>12</v>
      </c>
      <c r="H259" s="18" t="s">
        <v>489</v>
      </c>
      <c r="I259" s="20" t="s">
        <v>402</v>
      </c>
      <c r="J259" s="10" t="s">
        <v>842</v>
      </c>
      <c r="K259" s="8">
        <v>2</v>
      </c>
      <c r="L259" s="8">
        <v>3</v>
      </c>
      <c r="M259" s="7">
        <f t="shared" si="29"/>
        <v>6</v>
      </c>
    </row>
    <row r="260" spans="1:13" ht="128.25">
      <c r="A260" s="8" t="s">
        <v>161</v>
      </c>
      <c r="B260" s="8" t="s">
        <v>341</v>
      </c>
      <c r="C260" s="8" t="s">
        <v>57</v>
      </c>
      <c r="D260" s="8" t="s">
        <v>98</v>
      </c>
      <c r="E260" s="8">
        <v>1</v>
      </c>
      <c r="F260" s="8">
        <v>3</v>
      </c>
      <c r="G260" s="7">
        <f t="shared" si="28"/>
        <v>3</v>
      </c>
      <c r="H260" s="18" t="s">
        <v>346</v>
      </c>
      <c r="I260" s="20" t="s">
        <v>402</v>
      </c>
      <c r="J260" s="179" t="s">
        <v>205</v>
      </c>
      <c r="K260" s="8">
        <v>1</v>
      </c>
      <c r="L260" s="8">
        <v>3</v>
      </c>
      <c r="M260" s="7">
        <f t="shared" si="29"/>
        <v>3</v>
      </c>
    </row>
    <row r="261" spans="1:13" ht="128.25">
      <c r="A261" s="8" t="s">
        <v>161</v>
      </c>
      <c r="B261" s="8" t="s">
        <v>344</v>
      </c>
      <c r="C261" s="8" t="s">
        <v>347</v>
      </c>
      <c r="D261" s="8" t="s">
        <v>98</v>
      </c>
      <c r="E261" s="8">
        <v>1</v>
      </c>
      <c r="F261" s="8">
        <v>3</v>
      </c>
      <c r="G261" s="7">
        <f t="shared" si="28"/>
        <v>3</v>
      </c>
      <c r="H261" s="18" t="s">
        <v>346</v>
      </c>
      <c r="I261" s="20" t="s">
        <v>402</v>
      </c>
      <c r="J261" s="179" t="s">
        <v>205</v>
      </c>
      <c r="K261" s="8">
        <v>1</v>
      </c>
      <c r="L261" s="8">
        <v>3</v>
      </c>
      <c r="M261" s="7">
        <f t="shared" si="29"/>
        <v>3</v>
      </c>
    </row>
    <row r="262" spans="1:13" ht="171">
      <c r="A262" s="8" t="s">
        <v>161</v>
      </c>
      <c r="B262" s="8" t="s">
        <v>344</v>
      </c>
      <c r="C262" s="8" t="s">
        <v>348</v>
      </c>
      <c r="D262" s="8" t="s">
        <v>280</v>
      </c>
      <c r="E262" s="8">
        <v>3</v>
      </c>
      <c r="F262" s="8">
        <v>4</v>
      </c>
      <c r="G262" s="7">
        <f t="shared" si="28"/>
        <v>12</v>
      </c>
      <c r="H262" s="18" t="s">
        <v>349</v>
      </c>
      <c r="I262" s="20" t="s">
        <v>402</v>
      </c>
      <c r="J262" s="20" t="s">
        <v>844</v>
      </c>
      <c r="K262" s="8">
        <v>2</v>
      </c>
      <c r="L262" s="8">
        <v>4</v>
      </c>
      <c r="M262" s="7">
        <f t="shared" si="29"/>
        <v>8</v>
      </c>
    </row>
    <row r="263" spans="1:13" ht="142.5">
      <c r="A263" s="8" t="s">
        <v>161</v>
      </c>
      <c r="B263" s="8" t="s">
        <v>344</v>
      </c>
      <c r="C263" s="8" t="s">
        <v>333</v>
      </c>
      <c r="D263" s="8" t="s">
        <v>162</v>
      </c>
      <c r="E263" s="8">
        <v>4</v>
      </c>
      <c r="F263" s="8">
        <v>3</v>
      </c>
      <c r="G263" s="7">
        <f t="shared" si="28"/>
        <v>12</v>
      </c>
      <c r="H263" s="18" t="s">
        <v>337</v>
      </c>
      <c r="I263" s="20" t="s">
        <v>402</v>
      </c>
      <c r="J263" s="179" t="s">
        <v>843</v>
      </c>
      <c r="K263" s="8">
        <v>2</v>
      </c>
      <c r="L263" s="8">
        <v>3</v>
      </c>
      <c r="M263" s="7">
        <f t="shared" si="29"/>
        <v>6</v>
      </c>
    </row>
    <row r="264" spans="1:13" ht="128.25">
      <c r="A264" s="8" t="s">
        <v>161</v>
      </c>
      <c r="B264" s="8" t="s">
        <v>344</v>
      </c>
      <c r="C264" s="8" t="s">
        <v>67</v>
      </c>
      <c r="D264" s="8" t="s">
        <v>162</v>
      </c>
      <c r="E264" s="8">
        <v>3</v>
      </c>
      <c r="F264" s="8">
        <v>4</v>
      </c>
      <c r="G264" s="7">
        <f t="shared" si="28"/>
        <v>12</v>
      </c>
      <c r="H264" s="18" t="s">
        <v>350</v>
      </c>
      <c r="I264" s="20" t="s">
        <v>402</v>
      </c>
      <c r="J264" s="179" t="s">
        <v>843</v>
      </c>
      <c r="K264" s="8">
        <v>2</v>
      </c>
      <c r="L264" s="8">
        <v>4</v>
      </c>
      <c r="M264" s="7">
        <f t="shared" si="29"/>
        <v>8</v>
      </c>
    </row>
    <row r="265" spans="1:13" ht="171">
      <c r="A265" s="8" t="s">
        <v>99</v>
      </c>
      <c r="B265" s="8" t="s">
        <v>351</v>
      </c>
      <c r="C265" s="8" t="s">
        <v>348</v>
      </c>
      <c r="D265" s="8" t="s">
        <v>280</v>
      </c>
      <c r="E265" s="8">
        <v>3</v>
      </c>
      <c r="F265" s="8">
        <v>4</v>
      </c>
      <c r="G265" s="7">
        <f t="shared" si="28"/>
        <v>12</v>
      </c>
      <c r="H265" s="18" t="s">
        <v>349</v>
      </c>
      <c r="I265" s="20" t="s">
        <v>402</v>
      </c>
      <c r="J265" s="20" t="s">
        <v>844</v>
      </c>
      <c r="K265" s="8">
        <v>2</v>
      </c>
      <c r="L265" s="8">
        <v>4</v>
      </c>
      <c r="M265" s="7">
        <f t="shared" si="29"/>
        <v>8</v>
      </c>
    </row>
    <row r="266" spans="1:13" ht="270.75">
      <c r="A266" s="8" t="s">
        <v>228</v>
      </c>
      <c r="B266" s="8" t="s">
        <v>565</v>
      </c>
      <c r="C266" s="8" t="s">
        <v>26</v>
      </c>
      <c r="D266" s="8" t="s">
        <v>214</v>
      </c>
      <c r="E266" s="8">
        <v>3</v>
      </c>
      <c r="F266" s="8">
        <v>3</v>
      </c>
      <c r="G266" s="7">
        <f t="shared" si="28"/>
        <v>9</v>
      </c>
      <c r="H266" s="8" t="s">
        <v>433</v>
      </c>
      <c r="I266" s="20" t="s">
        <v>402</v>
      </c>
      <c r="J266" s="179" t="s">
        <v>843</v>
      </c>
      <c r="K266" s="8">
        <v>1</v>
      </c>
      <c r="L266" s="8">
        <v>3</v>
      </c>
      <c r="M266" s="7">
        <f t="shared" si="29"/>
        <v>3</v>
      </c>
    </row>
    <row r="267" spans="1:13" ht="299.25">
      <c r="A267" s="8" t="s">
        <v>228</v>
      </c>
      <c r="B267" s="8" t="s">
        <v>565</v>
      </c>
      <c r="C267" s="8" t="s">
        <v>26</v>
      </c>
      <c r="D267" s="8" t="s">
        <v>134</v>
      </c>
      <c r="E267" s="8">
        <v>1</v>
      </c>
      <c r="F267" s="8">
        <v>3</v>
      </c>
      <c r="G267" s="7">
        <f t="shared" si="28"/>
        <v>3</v>
      </c>
      <c r="H267" s="8" t="s">
        <v>435</v>
      </c>
      <c r="I267" s="20" t="s">
        <v>402</v>
      </c>
      <c r="J267" s="179" t="s">
        <v>205</v>
      </c>
      <c r="K267" s="8">
        <v>1</v>
      </c>
      <c r="L267" s="8">
        <v>3</v>
      </c>
      <c r="M267" s="7">
        <f t="shared" si="29"/>
        <v>3</v>
      </c>
    </row>
    <row r="268" spans="1:13" ht="313.5">
      <c r="A268" s="8" t="s">
        <v>228</v>
      </c>
      <c r="B268" s="8" t="s">
        <v>565</v>
      </c>
      <c r="C268" s="8" t="s">
        <v>229</v>
      </c>
      <c r="D268" s="8" t="s">
        <v>53</v>
      </c>
      <c r="E268" s="8">
        <v>1</v>
      </c>
      <c r="F268" s="8">
        <v>3</v>
      </c>
      <c r="G268" s="7">
        <f t="shared" si="28"/>
        <v>3</v>
      </c>
      <c r="H268" s="8" t="s">
        <v>434</v>
      </c>
      <c r="I268" s="20" t="s">
        <v>402</v>
      </c>
      <c r="J268" s="179" t="s">
        <v>205</v>
      </c>
      <c r="K268" s="8">
        <v>1</v>
      </c>
      <c r="L268" s="8">
        <v>3</v>
      </c>
      <c r="M268" s="7">
        <f t="shared" si="29"/>
        <v>3</v>
      </c>
    </row>
    <row r="269" spans="1:13" ht="213.75">
      <c r="A269" s="8" t="s">
        <v>228</v>
      </c>
      <c r="B269" s="8" t="s">
        <v>565</v>
      </c>
      <c r="C269" s="8" t="s">
        <v>229</v>
      </c>
      <c r="D269" s="8" t="s">
        <v>230</v>
      </c>
      <c r="E269" s="8">
        <v>1</v>
      </c>
      <c r="F269" s="8">
        <v>3</v>
      </c>
      <c r="G269" s="7">
        <f t="shared" si="28"/>
        <v>3</v>
      </c>
      <c r="H269" s="74" t="s">
        <v>436</v>
      </c>
      <c r="I269" s="20" t="s">
        <v>402</v>
      </c>
      <c r="J269" s="179" t="s">
        <v>205</v>
      </c>
      <c r="K269" s="8">
        <v>1</v>
      </c>
      <c r="L269" s="8">
        <v>3</v>
      </c>
      <c r="M269" s="7">
        <f t="shared" si="29"/>
        <v>3</v>
      </c>
    </row>
    <row r="270" spans="1:13" ht="128.25">
      <c r="A270" s="8" t="s">
        <v>228</v>
      </c>
      <c r="B270" s="8" t="s">
        <v>565</v>
      </c>
      <c r="C270" s="8" t="s">
        <v>229</v>
      </c>
      <c r="D270" s="8" t="s">
        <v>134</v>
      </c>
      <c r="E270" s="8">
        <v>1</v>
      </c>
      <c r="F270" s="8">
        <v>3</v>
      </c>
      <c r="G270" s="7">
        <f t="shared" si="28"/>
        <v>3</v>
      </c>
      <c r="H270" s="8" t="s">
        <v>135</v>
      </c>
      <c r="I270" s="20" t="s">
        <v>402</v>
      </c>
      <c r="J270" s="179" t="s">
        <v>205</v>
      </c>
      <c r="K270" s="8">
        <v>1</v>
      </c>
      <c r="L270" s="8">
        <v>3</v>
      </c>
      <c r="M270" s="7">
        <f t="shared" si="29"/>
        <v>3</v>
      </c>
    </row>
    <row r="271" spans="1:13" ht="256.5">
      <c r="A271" s="8" t="s">
        <v>228</v>
      </c>
      <c r="B271" s="8" t="s">
        <v>834</v>
      </c>
      <c r="C271" s="157" t="s">
        <v>826</v>
      </c>
      <c r="D271" s="158" t="s">
        <v>827</v>
      </c>
      <c r="E271" s="8">
        <v>5</v>
      </c>
      <c r="F271" s="8">
        <v>4</v>
      </c>
      <c r="G271" s="7">
        <f t="shared" si="28"/>
        <v>20</v>
      </c>
      <c r="H271" s="18" t="s">
        <v>817</v>
      </c>
      <c r="I271" s="20" t="s">
        <v>402</v>
      </c>
      <c r="J271" s="179" t="s">
        <v>841</v>
      </c>
      <c r="K271" s="8">
        <v>3</v>
      </c>
      <c r="L271" s="8">
        <v>3</v>
      </c>
      <c r="M271" s="7">
        <f t="shared" si="29"/>
        <v>9</v>
      </c>
    </row>
    <row r="272" spans="1:13" ht="228">
      <c r="A272" s="8" t="s">
        <v>228</v>
      </c>
      <c r="B272" s="8" t="s">
        <v>834</v>
      </c>
      <c r="C272" s="163" t="s">
        <v>830</v>
      </c>
      <c r="D272" s="164" t="s">
        <v>815</v>
      </c>
      <c r="E272" s="8">
        <v>5</v>
      </c>
      <c r="F272" s="8">
        <v>4</v>
      </c>
      <c r="G272" s="7">
        <f t="shared" si="28"/>
        <v>20</v>
      </c>
      <c r="H272" s="18" t="s">
        <v>814</v>
      </c>
      <c r="I272" s="20" t="s">
        <v>402</v>
      </c>
      <c r="J272" s="179" t="s">
        <v>841</v>
      </c>
      <c r="K272" s="8">
        <v>3</v>
      </c>
      <c r="L272" s="8">
        <v>3</v>
      </c>
      <c r="M272" s="7">
        <f t="shared" si="29"/>
        <v>9</v>
      </c>
    </row>
    <row r="273" spans="1:13" ht="256.5">
      <c r="A273" s="8" t="s">
        <v>104</v>
      </c>
      <c r="B273" s="8" t="s">
        <v>105</v>
      </c>
      <c r="C273" s="8" t="s">
        <v>100</v>
      </c>
      <c r="D273" s="8" t="s">
        <v>58</v>
      </c>
      <c r="E273" s="8">
        <v>5</v>
      </c>
      <c r="F273" s="8">
        <v>4</v>
      </c>
      <c r="G273" s="7">
        <f>E273*F273</f>
        <v>20</v>
      </c>
      <c r="H273" s="18" t="s">
        <v>708</v>
      </c>
      <c r="I273" s="8" t="s">
        <v>540</v>
      </c>
      <c r="J273" s="179" t="s">
        <v>843</v>
      </c>
      <c r="K273" s="8">
        <v>2</v>
      </c>
      <c r="L273" s="8">
        <v>4</v>
      </c>
      <c r="M273" s="7">
        <f>K273*L273</f>
        <v>8</v>
      </c>
    </row>
    <row r="274" spans="1:13" ht="171">
      <c r="A274" s="8" t="s">
        <v>104</v>
      </c>
      <c r="B274" s="8" t="s">
        <v>105</v>
      </c>
      <c r="C274" s="8" t="s">
        <v>101</v>
      </c>
      <c r="D274" s="8" t="s">
        <v>97</v>
      </c>
      <c r="E274" s="8">
        <v>5</v>
      </c>
      <c r="F274" s="8">
        <v>4</v>
      </c>
      <c r="G274" s="7">
        <f t="shared" ref="G274:G296" si="30">E274*F274</f>
        <v>20</v>
      </c>
      <c r="H274" s="18" t="s">
        <v>709</v>
      </c>
      <c r="I274" s="8" t="s">
        <v>540</v>
      </c>
      <c r="J274" s="10" t="s">
        <v>842</v>
      </c>
      <c r="K274" s="8">
        <v>2</v>
      </c>
      <c r="L274" s="8">
        <v>4</v>
      </c>
      <c r="M274" s="7">
        <f t="shared" ref="M274:M296" si="31">K274*L274</f>
        <v>8</v>
      </c>
    </row>
    <row r="275" spans="1:13" ht="185.25">
      <c r="A275" s="8" t="s">
        <v>104</v>
      </c>
      <c r="B275" s="8" t="s">
        <v>105</v>
      </c>
      <c r="C275" s="8" t="s">
        <v>101</v>
      </c>
      <c r="D275" s="8" t="s">
        <v>164</v>
      </c>
      <c r="E275" s="8">
        <v>1</v>
      </c>
      <c r="F275" s="8">
        <v>3</v>
      </c>
      <c r="G275" s="7">
        <f t="shared" si="30"/>
        <v>3</v>
      </c>
      <c r="H275" s="18" t="s">
        <v>459</v>
      </c>
      <c r="I275" s="8" t="s">
        <v>540</v>
      </c>
      <c r="J275" s="179" t="s">
        <v>205</v>
      </c>
      <c r="K275" s="8">
        <v>1</v>
      </c>
      <c r="L275" s="8">
        <v>3</v>
      </c>
      <c r="M275" s="7">
        <f t="shared" si="31"/>
        <v>3</v>
      </c>
    </row>
    <row r="276" spans="1:13" ht="213.75">
      <c r="A276" s="8" t="s">
        <v>104</v>
      </c>
      <c r="B276" s="8" t="s">
        <v>105</v>
      </c>
      <c r="C276" s="8" t="s">
        <v>324</v>
      </c>
      <c r="D276" s="8" t="s">
        <v>87</v>
      </c>
      <c r="E276" s="8">
        <v>1</v>
      </c>
      <c r="F276" s="8">
        <v>3</v>
      </c>
      <c r="G276" s="7">
        <f t="shared" si="30"/>
        <v>3</v>
      </c>
      <c r="H276" s="18" t="s">
        <v>460</v>
      </c>
      <c r="I276" s="8" t="s">
        <v>540</v>
      </c>
      <c r="J276" s="179" t="s">
        <v>205</v>
      </c>
      <c r="K276" s="8">
        <v>1</v>
      </c>
      <c r="L276" s="8">
        <v>3</v>
      </c>
      <c r="M276" s="7">
        <f t="shared" si="31"/>
        <v>3</v>
      </c>
    </row>
    <row r="277" spans="1:13" ht="171">
      <c r="A277" s="8" t="s">
        <v>104</v>
      </c>
      <c r="B277" s="8" t="s">
        <v>105</v>
      </c>
      <c r="C277" s="8" t="s">
        <v>325</v>
      </c>
      <c r="D277" s="8" t="s">
        <v>30</v>
      </c>
      <c r="E277" s="8">
        <v>3</v>
      </c>
      <c r="F277" s="8">
        <v>3</v>
      </c>
      <c r="G277" s="7">
        <f t="shared" si="30"/>
        <v>9</v>
      </c>
      <c r="H277" s="18" t="s">
        <v>326</v>
      </c>
      <c r="I277" s="8" t="s">
        <v>540</v>
      </c>
      <c r="J277" s="179" t="s">
        <v>843</v>
      </c>
      <c r="K277" s="8">
        <v>1</v>
      </c>
      <c r="L277" s="8">
        <v>3</v>
      </c>
      <c r="M277" s="7">
        <f t="shared" si="31"/>
        <v>3</v>
      </c>
    </row>
    <row r="278" spans="1:13" ht="171">
      <c r="A278" s="8" t="s">
        <v>104</v>
      </c>
      <c r="B278" s="8" t="s">
        <v>105</v>
      </c>
      <c r="C278" s="153" t="s">
        <v>821</v>
      </c>
      <c r="D278" s="154" t="s">
        <v>103</v>
      </c>
      <c r="E278" s="150">
        <v>2</v>
      </c>
      <c r="F278" s="150">
        <v>6</v>
      </c>
      <c r="G278" s="7">
        <f t="shared" si="30"/>
        <v>12</v>
      </c>
      <c r="H278" s="152" t="s">
        <v>829</v>
      </c>
      <c r="I278" s="8" t="s">
        <v>540</v>
      </c>
      <c r="J278" s="10" t="s">
        <v>848</v>
      </c>
      <c r="K278" s="150">
        <v>2</v>
      </c>
      <c r="L278" s="150">
        <v>3</v>
      </c>
      <c r="M278" s="7">
        <f t="shared" si="31"/>
        <v>6</v>
      </c>
    </row>
    <row r="279" spans="1:13" ht="171">
      <c r="A279" s="8" t="s">
        <v>104</v>
      </c>
      <c r="B279" s="8" t="s">
        <v>105</v>
      </c>
      <c r="C279" s="153" t="s">
        <v>820</v>
      </c>
      <c r="D279" s="154" t="s">
        <v>59</v>
      </c>
      <c r="E279" s="150">
        <v>2</v>
      </c>
      <c r="F279" s="150">
        <v>6</v>
      </c>
      <c r="G279" s="7">
        <f t="shared" si="30"/>
        <v>12</v>
      </c>
      <c r="H279" s="152" t="s">
        <v>822</v>
      </c>
      <c r="I279" s="8" t="s">
        <v>540</v>
      </c>
      <c r="J279" s="10" t="s">
        <v>848</v>
      </c>
      <c r="K279" s="150">
        <v>2</v>
      </c>
      <c r="L279" s="150">
        <v>3</v>
      </c>
      <c r="M279" s="7">
        <f t="shared" si="31"/>
        <v>6</v>
      </c>
    </row>
    <row r="280" spans="1:13" ht="409.5">
      <c r="A280" s="8" t="s">
        <v>104</v>
      </c>
      <c r="B280" s="8" t="s">
        <v>105</v>
      </c>
      <c r="C280" s="8" t="s">
        <v>102</v>
      </c>
      <c r="D280" s="8" t="s">
        <v>162</v>
      </c>
      <c r="E280" s="8">
        <v>4</v>
      </c>
      <c r="F280" s="8">
        <v>3</v>
      </c>
      <c r="G280" s="7">
        <f t="shared" si="30"/>
        <v>12</v>
      </c>
      <c r="H280" s="18" t="s">
        <v>710</v>
      </c>
      <c r="I280" s="8" t="s">
        <v>540</v>
      </c>
      <c r="J280" s="179" t="s">
        <v>843</v>
      </c>
      <c r="K280" s="8">
        <v>2</v>
      </c>
      <c r="L280" s="8">
        <v>3</v>
      </c>
      <c r="M280" s="7">
        <f t="shared" si="31"/>
        <v>6</v>
      </c>
    </row>
    <row r="281" spans="1:13" ht="213.75">
      <c r="A281" s="8" t="s">
        <v>104</v>
      </c>
      <c r="B281" s="8" t="s">
        <v>105</v>
      </c>
      <c r="C281" s="8" t="s">
        <v>222</v>
      </c>
      <c r="D281" s="8" t="s">
        <v>162</v>
      </c>
      <c r="E281" s="8">
        <v>3</v>
      </c>
      <c r="F281" s="8">
        <v>3</v>
      </c>
      <c r="G281" s="7">
        <f t="shared" si="30"/>
        <v>9</v>
      </c>
      <c r="H281" s="18" t="s">
        <v>454</v>
      </c>
      <c r="I281" s="8" t="s">
        <v>540</v>
      </c>
      <c r="J281" s="179" t="s">
        <v>843</v>
      </c>
      <c r="K281" s="8">
        <v>2</v>
      </c>
      <c r="L281" s="8">
        <v>3</v>
      </c>
      <c r="M281" s="7">
        <f t="shared" si="31"/>
        <v>6</v>
      </c>
    </row>
    <row r="282" spans="1:13" ht="270.75">
      <c r="A282" s="8" t="s">
        <v>104</v>
      </c>
      <c r="B282" s="8" t="s">
        <v>105</v>
      </c>
      <c r="C282" s="8" t="s">
        <v>328</v>
      </c>
      <c r="D282" s="8" t="s">
        <v>280</v>
      </c>
      <c r="E282" s="8">
        <v>3</v>
      </c>
      <c r="F282" s="8">
        <v>4</v>
      </c>
      <c r="G282" s="7">
        <f t="shared" si="30"/>
        <v>12</v>
      </c>
      <c r="H282" s="18" t="s">
        <v>711</v>
      </c>
      <c r="I282" s="8" t="s">
        <v>540</v>
      </c>
      <c r="J282" s="20" t="s">
        <v>844</v>
      </c>
      <c r="K282" s="8">
        <v>2</v>
      </c>
      <c r="L282" s="8">
        <v>4</v>
      </c>
      <c r="M282" s="7">
        <f t="shared" si="31"/>
        <v>8</v>
      </c>
    </row>
    <row r="283" spans="1:13" ht="285">
      <c r="A283" s="8" t="s">
        <v>104</v>
      </c>
      <c r="B283" s="8" t="s">
        <v>105</v>
      </c>
      <c r="C283" s="8" t="s">
        <v>106</v>
      </c>
      <c r="D283" s="8" t="s">
        <v>280</v>
      </c>
      <c r="E283" s="8">
        <v>3</v>
      </c>
      <c r="F283" s="8">
        <v>4</v>
      </c>
      <c r="G283" s="7">
        <f t="shared" si="30"/>
        <v>12</v>
      </c>
      <c r="H283" s="18" t="s">
        <v>712</v>
      </c>
      <c r="I283" s="8" t="s">
        <v>540</v>
      </c>
      <c r="J283" s="20" t="s">
        <v>844</v>
      </c>
      <c r="K283" s="8">
        <v>2</v>
      </c>
      <c r="L283" s="8">
        <v>4</v>
      </c>
      <c r="M283" s="7">
        <f t="shared" si="31"/>
        <v>8</v>
      </c>
    </row>
    <row r="284" spans="1:13" ht="213.75">
      <c r="A284" s="8" t="s">
        <v>453</v>
      </c>
      <c r="B284" s="8" t="s">
        <v>170</v>
      </c>
      <c r="C284" s="8" t="s">
        <v>100</v>
      </c>
      <c r="D284" s="8" t="s">
        <v>58</v>
      </c>
      <c r="E284" s="8">
        <v>5</v>
      </c>
      <c r="F284" s="8">
        <v>4</v>
      </c>
      <c r="G284" s="7">
        <f t="shared" si="30"/>
        <v>20</v>
      </c>
      <c r="H284" s="18" t="s">
        <v>713</v>
      </c>
      <c r="I284" s="8" t="s">
        <v>540</v>
      </c>
      <c r="J284" s="179" t="s">
        <v>843</v>
      </c>
      <c r="K284" s="8">
        <v>2</v>
      </c>
      <c r="L284" s="8">
        <v>4</v>
      </c>
      <c r="M284" s="7">
        <f t="shared" si="31"/>
        <v>8</v>
      </c>
    </row>
    <row r="285" spans="1:13" ht="327.75">
      <c r="A285" s="8" t="s">
        <v>329</v>
      </c>
      <c r="B285" s="8" t="s">
        <v>170</v>
      </c>
      <c r="C285" s="8" t="s">
        <v>106</v>
      </c>
      <c r="D285" s="8" t="s">
        <v>280</v>
      </c>
      <c r="E285" s="8">
        <v>3</v>
      </c>
      <c r="F285" s="8">
        <v>4</v>
      </c>
      <c r="G285" s="7">
        <f t="shared" si="30"/>
        <v>12</v>
      </c>
      <c r="H285" s="18" t="s">
        <v>714</v>
      </c>
      <c r="I285" s="8" t="s">
        <v>540</v>
      </c>
      <c r="J285" s="20" t="s">
        <v>844</v>
      </c>
      <c r="K285" s="8">
        <v>2</v>
      </c>
      <c r="L285" s="8">
        <v>4</v>
      </c>
      <c r="M285" s="7">
        <f t="shared" si="31"/>
        <v>8</v>
      </c>
    </row>
    <row r="286" spans="1:13" ht="171">
      <c r="A286" s="8" t="s">
        <v>147</v>
      </c>
      <c r="B286" s="8" t="s">
        <v>163</v>
      </c>
      <c r="C286" s="8" t="s">
        <v>330</v>
      </c>
      <c r="D286" s="8" t="s">
        <v>97</v>
      </c>
      <c r="E286" s="8">
        <v>5</v>
      </c>
      <c r="F286" s="8">
        <v>4</v>
      </c>
      <c r="G286" s="7">
        <f t="shared" si="30"/>
        <v>20</v>
      </c>
      <c r="H286" s="18" t="s">
        <v>455</v>
      </c>
      <c r="I286" s="8" t="s">
        <v>540</v>
      </c>
      <c r="J286" s="8" t="s">
        <v>846</v>
      </c>
      <c r="K286" s="8">
        <v>2</v>
      </c>
      <c r="L286" s="8">
        <v>4</v>
      </c>
      <c r="M286" s="7">
        <f t="shared" si="31"/>
        <v>8</v>
      </c>
    </row>
    <row r="287" spans="1:13" ht="342">
      <c r="A287" s="8" t="s">
        <v>147</v>
      </c>
      <c r="B287" s="8" t="s">
        <v>163</v>
      </c>
      <c r="C287" s="8" t="s">
        <v>57</v>
      </c>
      <c r="D287" s="8" t="s">
        <v>53</v>
      </c>
      <c r="E287" s="8">
        <v>5</v>
      </c>
      <c r="F287" s="8">
        <v>4</v>
      </c>
      <c r="G287" s="7">
        <f t="shared" si="30"/>
        <v>20</v>
      </c>
      <c r="H287" s="18" t="s">
        <v>457</v>
      </c>
      <c r="I287" s="8" t="s">
        <v>540</v>
      </c>
      <c r="J287" s="179" t="s">
        <v>843</v>
      </c>
      <c r="K287" s="8">
        <v>3</v>
      </c>
      <c r="L287" s="8">
        <v>3</v>
      </c>
      <c r="M287" s="7">
        <f t="shared" si="31"/>
        <v>9</v>
      </c>
    </row>
    <row r="288" spans="1:13" ht="356.25">
      <c r="A288" s="8" t="s">
        <v>147</v>
      </c>
      <c r="B288" s="8" t="s">
        <v>108</v>
      </c>
      <c r="C288" s="8" t="s">
        <v>107</v>
      </c>
      <c r="D288" s="8" t="s">
        <v>97</v>
      </c>
      <c r="E288" s="8">
        <v>5</v>
      </c>
      <c r="F288" s="8">
        <v>4</v>
      </c>
      <c r="G288" s="7">
        <f t="shared" si="30"/>
        <v>20</v>
      </c>
      <c r="H288" s="18" t="s">
        <v>456</v>
      </c>
      <c r="I288" s="8" t="s">
        <v>540</v>
      </c>
      <c r="J288" s="10" t="s">
        <v>842</v>
      </c>
      <c r="K288" s="8">
        <v>2</v>
      </c>
      <c r="L288" s="8">
        <v>4</v>
      </c>
      <c r="M288" s="7">
        <f t="shared" si="31"/>
        <v>8</v>
      </c>
    </row>
    <row r="289" spans="1:13" ht="213.75">
      <c r="A289" s="8" t="s">
        <v>147</v>
      </c>
      <c r="B289" s="8" t="s">
        <v>834</v>
      </c>
      <c r="C289" s="8" t="s">
        <v>269</v>
      </c>
      <c r="D289" s="158" t="s">
        <v>827</v>
      </c>
      <c r="E289" s="8">
        <v>5</v>
      </c>
      <c r="F289" s="8">
        <v>4</v>
      </c>
      <c r="G289" s="7">
        <f t="shared" si="30"/>
        <v>20</v>
      </c>
      <c r="H289" s="18" t="s">
        <v>458</v>
      </c>
      <c r="I289" s="20" t="s">
        <v>402</v>
      </c>
      <c r="J289" s="179" t="s">
        <v>841</v>
      </c>
      <c r="K289" s="8">
        <v>2</v>
      </c>
      <c r="L289" s="8">
        <v>3</v>
      </c>
      <c r="M289" s="7">
        <f t="shared" si="31"/>
        <v>6</v>
      </c>
    </row>
    <row r="290" spans="1:13" ht="270.75">
      <c r="A290" s="8" t="s">
        <v>228</v>
      </c>
      <c r="B290" s="8" t="s">
        <v>565</v>
      </c>
      <c r="C290" s="8" t="s">
        <v>26</v>
      </c>
      <c r="D290" s="8" t="s">
        <v>214</v>
      </c>
      <c r="E290" s="8">
        <v>2</v>
      </c>
      <c r="F290" s="8">
        <v>4</v>
      </c>
      <c r="G290" s="7">
        <f t="shared" si="30"/>
        <v>8</v>
      </c>
      <c r="H290" s="8" t="s">
        <v>433</v>
      </c>
      <c r="I290" s="8" t="s">
        <v>540</v>
      </c>
      <c r="J290" s="179" t="s">
        <v>843</v>
      </c>
      <c r="K290" s="8">
        <v>1</v>
      </c>
      <c r="L290" s="8">
        <v>4</v>
      </c>
      <c r="M290" s="7">
        <f t="shared" si="31"/>
        <v>4</v>
      </c>
    </row>
    <row r="291" spans="1:13" ht="299.25">
      <c r="A291" s="8" t="s">
        <v>228</v>
      </c>
      <c r="B291" s="8" t="s">
        <v>565</v>
      </c>
      <c r="C291" s="8" t="s">
        <v>26</v>
      </c>
      <c r="D291" s="8" t="s">
        <v>134</v>
      </c>
      <c r="E291" s="8">
        <v>1</v>
      </c>
      <c r="F291" s="8">
        <v>3</v>
      </c>
      <c r="G291" s="7">
        <f t="shared" si="30"/>
        <v>3</v>
      </c>
      <c r="H291" s="8" t="s">
        <v>435</v>
      </c>
      <c r="I291" s="8" t="s">
        <v>540</v>
      </c>
      <c r="J291" s="179" t="s">
        <v>205</v>
      </c>
      <c r="K291" s="8">
        <v>1</v>
      </c>
      <c r="L291" s="8">
        <v>3</v>
      </c>
      <c r="M291" s="7">
        <f t="shared" si="31"/>
        <v>3</v>
      </c>
    </row>
    <row r="292" spans="1:13" ht="313.5">
      <c r="A292" s="8" t="s">
        <v>228</v>
      </c>
      <c r="B292" s="8" t="s">
        <v>565</v>
      </c>
      <c r="C292" s="8" t="s">
        <v>229</v>
      </c>
      <c r="D292" s="8" t="s">
        <v>53</v>
      </c>
      <c r="E292" s="8">
        <v>3</v>
      </c>
      <c r="F292" s="8">
        <v>3</v>
      </c>
      <c r="G292" s="7">
        <f t="shared" si="30"/>
        <v>9</v>
      </c>
      <c r="H292" s="8" t="s">
        <v>434</v>
      </c>
      <c r="I292" s="8" t="s">
        <v>540</v>
      </c>
      <c r="J292" s="179" t="s">
        <v>843</v>
      </c>
      <c r="K292" s="8">
        <v>2</v>
      </c>
      <c r="L292" s="8">
        <v>3</v>
      </c>
      <c r="M292" s="7">
        <f t="shared" si="31"/>
        <v>6</v>
      </c>
    </row>
    <row r="293" spans="1:13" ht="213.75">
      <c r="A293" s="8" t="s">
        <v>228</v>
      </c>
      <c r="B293" s="8" t="s">
        <v>565</v>
      </c>
      <c r="C293" s="8" t="s">
        <v>229</v>
      </c>
      <c r="D293" s="8" t="s">
        <v>230</v>
      </c>
      <c r="E293" s="8">
        <v>1</v>
      </c>
      <c r="F293" s="8">
        <v>3</v>
      </c>
      <c r="G293" s="7">
        <f t="shared" si="30"/>
        <v>3</v>
      </c>
      <c r="H293" s="74" t="s">
        <v>436</v>
      </c>
      <c r="I293" s="8" t="s">
        <v>540</v>
      </c>
      <c r="J293" s="179" t="s">
        <v>205</v>
      </c>
      <c r="K293" s="8">
        <v>1</v>
      </c>
      <c r="L293" s="8">
        <v>3</v>
      </c>
      <c r="M293" s="7">
        <f t="shared" si="31"/>
        <v>3</v>
      </c>
    </row>
    <row r="294" spans="1:13" ht="171">
      <c r="A294" s="8" t="s">
        <v>228</v>
      </c>
      <c r="B294" s="8" t="s">
        <v>565</v>
      </c>
      <c r="C294" s="8" t="s">
        <v>229</v>
      </c>
      <c r="D294" s="8" t="s">
        <v>134</v>
      </c>
      <c r="E294" s="8">
        <v>1</v>
      </c>
      <c r="F294" s="8">
        <v>3</v>
      </c>
      <c r="G294" s="7">
        <f t="shared" si="30"/>
        <v>3</v>
      </c>
      <c r="H294" s="8" t="s">
        <v>135</v>
      </c>
      <c r="I294" s="8" t="s">
        <v>540</v>
      </c>
      <c r="J294" s="179" t="s">
        <v>205</v>
      </c>
      <c r="K294" s="8">
        <v>1</v>
      </c>
      <c r="L294" s="8">
        <v>3</v>
      </c>
      <c r="M294" s="7">
        <f t="shared" si="31"/>
        <v>3</v>
      </c>
    </row>
    <row r="295" spans="1:13" ht="256.5">
      <c r="A295" s="8" t="s">
        <v>228</v>
      </c>
      <c r="B295" s="8" t="s">
        <v>834</v>
      </c>
      <c r="C295" s="157" t="s">
        <v>826</v>
      </c>
      <c r="D295" s="158" t="s">
        <v>827</v>
      </c>
      <c r="E295" s="8">
        <v>5</v>
      </c>
      <c r="F295" s="8">
        <v>4</v>
      </c>
      <c r="G295" s="7">
        <f t="shared" si="30"/>
        <v>20</v>
      </c>
      <c r="H295" s="18" t="s">
        <v>817</v>
      </c>
      <c r="I295" s="8" t="s">
        <v>540</v>
      </c>
      <c r="J295" s="179" t="s">
        <v>841</v>
      </c>
      <c r="K295" s="8">
        <v>3</v>
      </c>
      <c r="L295" s="8">
        <v>3</v>
      </c>
      <c r="M295" s="7">
        <f t="shared" si="31"/>
        <v>9</v>
      </c>
    </row>
    <row r="296" spans="1:13" ht="228">
      <c r="A296" s="8" t="s">
        <v>228</v>
      </c>
      <c r="B296" s="8" t="s">
        <v>834</v>
      </c>
      <c r="C296" s="163" t="s">
        <v>830</v>
      </c>
      <c r="D296" s="164" t="s">
        <v>815</v>
      </c>
      <c r="E296" s="8">
        <v>5</v>
      </c>
      <c r="F296" s="8">
        <v>4</v>
      </c>
      <c r="G296" s="7">
        <f t="shared" si="30"/>
        <v>20</v>
      </c>
      <c r="H296" s="18" t="s">
        <v>814</v>
      </c>
      <c r="I296" s="8" t="s">
        <v>540</v>
      </c>
      <c r="J296" s="179" t="s">
        <v>841</v>
      </c>
      <c r="K296" s="8">
        <v>3</v>
      </c>
      <c r="L296" s="8">
        <v>3</v>
      </c>
      <c r="M296" s="7">
        <f t="shared" si="31"/>
        <v>9</v>
      </c>
    </row>
    <row r="297" spans="1:13" ht="242.25">
      <c r="A297" s="8" t="s">
        <v>111</v>
      </c>
      <c r="B297" s="8" t="s">
        <v>110</v>
      </c>
      <c r="C297" s="8" t="s">
        <v>106</v>
      </c>
      <c r="D297" s="8" t="s">
        <v>280</v>
      </c>
      <c r="E297" s="8">
        <v>3</v>
      </c>
      <c r="F297" s="8">
        <v>4</v>
      </c>
      <c r="G297" s="7">
        <f>E297*F297</f>
        <v>12</v>
      </c>
      <c r="H297" s="18" t="s">
        <v>521</v>
      </c>
      <c r="I297" s="20" t="s">
        <v>539</v>
      </c>
      <c r="J297" s="20" t="s">
        <v>844</v>
      </c>
      <c r="K297" s="8">
        <v>2</v>
      </c>
      <c r="L297" s="8">
        <v>3</v>
      </c>
      <c r="M297" s="7">
        <f>K297*L297</f>
        <v>6</v>
      </c>
    </row>
    <row r="298" spans="1:13" ht="228">
      <c r="A298" s="8" t="s">
        <v>111</v>
      </c>
      <c r="B298" s="8" t="s">
        <v>352</v>
      </c>
      <c r="C298" s="8" t="s">
        <v>112</v>
      </c>
      <c r="D298" s="8" t="s">
        <v>113</v>
      </c>
      <c r="E298" s="8">
        <v>5</v>
      </c>
      <c r="F298" s="8">
        <v>4</v>
      </c>
      <c r="G298" s="7">
        <f t="shared" ref="G298:G309" si="32">E298*F298</f>
        <v>20</v>
      </c>
      <c r="H298" s="18" t="s">
        <v>522</v>
      </c>
      <c r="I298" s="20" t="s">
        <v>539</v>
      </c>
      <c r="J298" s="179" t="s">
        <v>843</v>
      </c>
      <c r="K298" s="8">
        <v>2</v>
      </c>
      <c r="L298" s="8">
        <v>3</v>
      </c>
      <c r="M298" s="7">
        <f t="shared" ref="M298:M309" si="33">K298*L298</f>
        <v>6</v>
      </c>
    </row>
    <row r="299" spans="1:13" ht="285">
      <c r="A299" s="8" t="s">
        <v>111</v>
      </c>
      <c r="B299" s="8" t="s">
        <v>352</v>
      </c>
      <c r="C299" s="8" t="s">
        <v>129</v>
      </c>
      <c r="D299" s="8" t="s">
        <v>87</v>
      </c>
      <c r="E299" s="8">
        <v>1</v>
      </c>
      <c r="F299" s="8">
        <v>3</v>
      </c>
      <c r="G299" s="7">
        <f t="shared" si="32"/>
        <v>3</v>
      </c>
      <c r="H299" s="18" t="s">
        <v>523</v>
      </c>
      <c r="I299" s="20" t="s">
        <v>539</v>
      </c>
      <c r="J299" s="179" t="s">
        <v>205</v>
      </c>
      <c r="K299" s="8">
        <v>1</v>
      </c>
      <c r="L299" s="8">
        <v>3</v>
      </c>
      <c r="M299" s="7">
        <f t="shared" si="33"/>
        <v>3</v>
      </c>
    </row>
    <row r="300" spans="1:13" ht="142.5">
      <c r="A300" s="8" t="s">
        <v>111</v>
      </c>
      <c r="B300" s="8" t="s">
        <v>352</v>
      </c>
      <c r="C300" s="8" t="s">
        <v>234</v>
      </c>
      <c r="D300" s="8" t="s">
        <v>131</v>
      </c>
      <c r="E300" s="8">
        <v>3</v>
      </c>
      <c r="F300" s="8">
        <v>3</v>
      </c>
      <c r="G300" s="7">
        <f t="shared" si="32"/>
        <v>9</v>
      </c>
      <c r="H300" s="18" t="s">
        <v>327</v>
      </c>
      <c r="I300" s="20" t="s">
        <v>539</v>
      </c>
      <c r="J300" s="179" t="s">
        <v>843</v>
      </c>
      <c r="K300" s="8">
        <v>2</v>
      </c>
      <c r="L300" s="8">
        <v>3</v>
      </c>
      <c r="M300" s="7">
        <f t="shared" si="33"/>
        <v>6</v>
      </c>
    </row>
    <row r="301" spans="1:13" ht="213.75">
      <c r="A301" s="8" t="s">
        <v>147</v>
      </c>
      <c r="B301" s="8" t="s">
        <v>834</v>
      </c>
      <c r="C301" s="8" t="s">
        <v>269</v>
      </c>
      <c r="D301" s="158" t="s">
        <v>827</v>
      </c>
      <c r="E301" s="8">
        <v>5</v>
      </c>
      <c r="F301" s="8">
        <v>4</v>
      </c>
      <c r="G301" s="7">
        <f t="shared" ref="G301" si="34">E301*F301</f>
        <v>20</v>
      </c>
      <c r="H301" s="18" t="s">
        <v>458</v>
      </c>
      <c r="I301" s="20" t="s">
        <v>539</v>
      </c>
      <c r="J301" s="179" t="s">
        <v>841</v>
      </c>
      <c r="K301" s="8">
        <v>2</v>
      </c>
      <c r="L301" s="8">
        <v>3</v>
      </c>
      <c r="M301" s="7">
        <f t="shared" ref="M301" si="35">K301*L301</f>
        <v>6</v>
      </c>
    </row>
    <row r="302" spans="1:13" ht="213.75">
      <c r="A302" s="8" t="s">
        <v>147</v>
      </c>
      <c r="B302" s="8" t="s">
        <v>834</v>
      </c>
      <c r="C302" s="8" t="s">
        <v>269</v>
      </c>
      <c r="D302" s="158" t="s">
        <v>827</v>
      </c>
      <c r="E302" s="8">
        <v>5</v>
      </c>
      <c r="F302" s="8">
        <v>4</v>
      </c>
      <c r="G302" s="7">
        <f t="shared" si="32"/>
        <v>20</v>
      </c>
      <c r="H302" s="18" t="s">
        <v>458</v>
      </c>
      <c r="I302" s="20" t="s">
        <v>539</v>
      </c>
      <c r="J302" s="179" t="s">
        <v>841</v>
      </c>
      <c r="K302" s="8">
        <v>2</v>
      </c>
      <c r="L302" s="8">
        <v>3</v>
      </c>
      <c r="M302" s="7">
        <f t="shared" si="33"/>
        <v>6</v>
      </c>
    </row>
    <row r="303" spans="1:13" ht="270.75">
      <c r="A303" s="8" t="s">
        <v>228</v>
      </c>
      <c r="B303" s="8" t="s">
        <v>565</v>
      </c>
      <c r="C303" s="8" t="s">
        <v>26</v>
      </c>
      <c r="D303" s="8" t="s">
        <v>214</v>
      </c>
      <c r="E303" s="8">
        <v>3</v>
      </c>
      <c r="F303" s="8">
        <v>3</v>
      </c>
      <c r="G303" s="7">
        <f t="shared" si="32"/>
        <v>9</v>
      </c>
      <c r="H303" s="8" t="s">
        <v>433</v>
      </c>
      <c r="I303" s="20" t="s">
        <v>539</v>
      </c>
      <c r="J303" s="179" t="s">
        <v>843</v>
      </c>
      <c r="K303" s="8">
        <v>2</v>
      </c>
      <c r="L303" s="8">
        <v>3</v>
      </c>
      <c r="M303" s="7">
        <f t="shared" si="33"/>
        <v>6</v>
      </c>
    </row>
    <row r="304" spans="1:13" ht="299.25">
      <c r="A304" s="8" t="s">
        <v>228</v>
      </c>
      <c r="B304" s="8" t="s">
        <v>565</v>
      </c>
      <c r="C304" s="8" t="s">
        <v>26</v>
      </c>
      <c r="D304" s="8" t="s">
        <v>134</v>
      </c>
      <c r="E304" s="8">
        <v>1</v>
      </c>
      <c r="F304" s="8">
        <v>3</v>
      </c>
      <c r="G304" s="7">
        <f t="shared" si="32"/>
        <v>3</v>
      </c>
      <c r="H304" s="8" t="s">
        <v>435</v>
      </c>
      <c r="I304" s="20" t="s">
        <v>539</v>
      </c>
      <c r="J304" s="179" t="s">
        <v>205</v>
      </c>
      <c r="K304" s="8">
        <v>1</v>
      </c>
      <c r="L304" s="8">
        <v>3</v>
      </c>
      <c r="M304" s="7">
        <f t="shared" si="33"/>
        <v>3</v>
      </c>
    </row>
    <row r="305" spans="1:13" ht="313.5">
      <c r="A305" s="8" t="s">
        <v>228</v>
      </c>
      <c r="B305" s="8" t="s">
        <v>565</v>
      </c>
      <c r="C305" s="8" t="s">
        <v>229</v>
      </c>
      <c r="D305" s="8" t="s">
        <v>53</v>
      </c>
      <c r="E305" s="8">
        <v>3</v>
      </c>
      <c r="F305" s="8">
        <v>3</v>
      </c>
      <c r="G305" s="7">
        <f t="shared" si="32"/>
        <v>9</v>
      </c>
      <c r="H305" s="8" t="s">
        <v>434</v>
      </c>
      <c r="I305" s="20" t="s">
        <v>539</v>
      </c>
      <c r="J305" s="179" t="s">
        <v>843</v>
      </c>
      <c r="K305" s="8">
        <v>2</v>
      </c>
      <c r="L305" s="8">
        <v>3</v>
      </c>
      <c r="M305" s="7">
        <f t="shared" si="33"/>
        <v>6</v>
      </c>
    </row>
    <row r="306" spans="1:13" ht="213.75">
      <c r="A306" s="8" t="s">
        <v>228</v>
      </c>
      <c r="B306" s="8" t="s">
        <v>565</v>
      </c>
      <c r="C306" s="8" t="s">
        <v>229</v>
      </c>
      <c r="D306" s="8" t="s">
        <v>230</v>
      </c>
      <c r="E306" s="8">
        <v>1</v>
      </c>
      <c r="F306" s="8">
        <v>3</v>
      </c>
      <c r="G306" s="7">
        <f t="shared" si="32"/>
        <v>3</v>
      </c>
      <c r="H306" s="74" t="s">
        <v>436</v>
      </c>
      <c r="I306" s="20" t="s">
        <v>539</v>
      </c>
      <c r="J306" s="179" t="s">
        <v>205</v>
      </c>
      <c r="K306" s="8">
        <v>1</v>
      </c>
      <c r="L306" s="8">
        <v>3</v>
      </c>
      <c r="M306" s="7">
        <f t="shared" si="33"/>
        <v>3</v>
      </c>
    </row>
    <row r="307" spans="1:13" ht="142.5">
      <c r="A307" s="8" t="s">
        <v>228</v>
      </c>
      <c r="B307" s="8" t="s">
        <v>565</v>
      </c>
      <c r="C307" s="8" t="s">
        <v>229</v>
      </c>
      <c r="D307" s="8" t="s">
        <v>134</v>
      </c>
      <c r="E307" s="8">
        <v>1</v>
      </c>
      <c r="F307" s="8">
        <v>3</v>
      </c>
      <c r="G307" s="7">
        <f t="shared" si="32"/>
        <v>3</v>
      </c>
      <c r="H307" s="8" t="s">
        <v>135</v>
      </c>
      <c r="I307" s="20" t="s">
        <v>539</v>
      </c>
      <c r="J307" s="179" t="s">
        <v>205</v>
      </c>
      <c r="K307" s="8">
        <v>1</v>
      </c>
      <c r="L307" s="8">
        <v>3</v>
      </c>
      <c r="M307" s="7">
        <f t="shared" si="33"/>
        <v>3</v>
      </c>
    </row>
    <row r="308" spans="1:13" ht="256.5">
      <c r="A308" s="8" t="s">
        <v>228</v>
      </c>
      <c r="B308" s="8" t="s">
        <v>834</v>
      </c>
      <c r="C308" s="157" t="s">
        <v>826</v>
      </c>
      <c r="D308" s="158" t="s">
        <v>827</v>
      </c>
      <c r="E308" s="8">
        <v>5</v>
      </c>
      <c r="F308" s="8">
        <v>4</v>
      </c>
      <c r="G308" s="7">
        <f t="shared" si="32"/>
        <v>20</v>
      </c>
      <c r="H308" s="18" t="s">
        <v>817</v>
      </c>
      <c r="I308" s="20" t="s">
        <v>539</v>
      </c>
      <c r="J308" s="179" t="s">
        <v>841</v>
      </c>
      <c r="K308" s="8">
        <v>3</v>
      </c>
      <c r="L308" s="8">
        <v>3</v>
      </c>
      <c r="M308" s="7">
        <f t="shared" si="33"/>
        <v>9</v>
      </c>
    </row>
    <row r="309" spans="1:13" ht="228">
      <c r="A309" s="8" t="s">
        <v>228</v>
      </c>
      <c r="B309" s="8" t="s">
        <v>834</v>
      </c>
      <c r="C309" s="163" t="s">
        <v>830</v>
      </c>
      <c r="D309" s="164" t="s">
        <v>815</v>
      </c>
      <c r="E309" s="8">
        <v>5</v>
      </c>
      <c r="F309" s="8">
        <v>4</v>
      </c>
      <c r="G309" s="7">
        <f t="shared" si="32"/>
        <v>20</v>
      </c>
      <c r="H309" s="18" t="s">
        <v>814</v>
      </c>
      <c r="I309" s="20" t="s">
        <v>539</v>
      </c>
      <c r="J309" s="179" t="s">
        <v>841</v>
      </c>
      <c r="K309" s="8">
        <v>3</v>
      </c>
      <c r="L309" s="8">
        <v>3</v>
      </c>
      <c r="M309" s="7">
        <f t="shared" si="33"/>
        <v>9</v>
      </c>
    </row>
    <row r="310" spans="1:13" ht="228">
      <c r="A310" s="8" t="s">
        <v>114</v>
      </c>
      <c r="B310" s="8" t="s">
        <v>110</v>
      </c>
      <c r="C310" s="8" t="s">
        <v>106</v>
      </c>
      <c r="D310" s="8" t="s">
        <v>280</v>
      </c>
      <c r="E310" s="8">
        <v>1</v>
      </c>
      <c r="F310" s="8">
        <v>2</v>
      </c>
      <c r="G310" s="7">
        <f>E310*F310</f>
        <v>2</v>
      </c>
      <c r="H310" s="18" t="s">
        <v>496</v>
      </c>
      <c r="I310" s="20" t="s">
        <v>401</v>
      </c>
      <c r="J310" s="179" t="s">
        <v>205</v>
      </c>
      <c r="K310" s="8">
        <v>1</v>
      </c>
      <c r="L310" s="8">
        <v>2</v>
      </c>
      <c r="M310" s="7">
        <f>K310*L310</f>
        <v>2</v>
      </c>
    </row>
    <row r="311" spans="1:13" ht="199.5">
      <c r="A311" s="8" t="s">
        <v>115</v>
      </c>
      <c r="B311" s="8" t="s">
        <v>109</v>
      </c>
      <c r="C311" s="167" t="s">
        <v>826</v>
      </c>
      <c r="D311" s="167" t="s">
        <v>827</v>
      </c>
      <c r="E311" s="8">
        <v>5</v>
      </c>
      <c r="F311" s="8">
        <v>4</v>
      </c>
      <c r="G311" s="7">
        <f t="shared" ref="G311:G334" si="36">E311*F311</f>
        <v>20</v>
      </c>
      <c r="H311" s="18" t="s">
        <v>497</v>
      </c>
      <c r="I311" s="20" t="s">
        <v>501</v>
      </c>
      <c r="J311" s="179" t="s">
        <v>841</v>
      </c>
      <c r="K311" s="8">
        <v>3</v>
      </c>
      <c r="L311" s="8">
        <v>4</v>
      </c>
      <c r="M311" s="7">
        <f t="shared" ref="M311:M334" si="37">K311*L311</f>
        <v>12</v>
      </c>
    </row>
    <row r="312" spans="1:13" ht="285">
      <c r="A312" s="8" t="s">
        <v>115</v>
      </c>
      <c r="B312" s="8" t="s">
        <v>116</v>
      </c>
      <c r="C312" s="8" t="s">
        <v>106</v>
      </c>
      <c r="D312" s="8" t="s">
        <v>280</v>
      </c>
      <c r="E312" s="8">
        <v>2</v>
      </c>
      <c r="F312" s="8">
        <v>3</v>
      </c>
      <c r="G312" s="7">
        <f t="shared" si="36"/>
        <v>6</v>
      </c>
      <c r="H312" s="18" t="s">
        <v>498</v>
      </c>
      <c r="I312" s="20" t="s">
        <v>501</v>
      </c>
      <c r="J312" s="20" t="s">
        <v>844</v>
      </c>
      <c r="K312" s="8">
        <v>1</v>
      </c>
      <c r="L312" s="8">
        <v>3</v>
      </c>
      <c r="M312" s="7">
        <f t="shared" si="37"/>
        <v>3</v>
      </c>
    </row>
    <row r="313" spans="1:13" ht="370.5">
      <c r="A313" s="8" t="s">
        <v>117</v>
      </c>
      <c r="B313" s="8" t="s">
        <v>118</v>
      </c>
      <c r="C313" s="8" t="s">
        <v>106</v>
      </c>
      <c r="D313" s="8" t="s">
        <v>280</v>
      </c>
      <c r="E313" s="8">
        <v>1</v>
      </c>
      <c r="F313" s="8">
        <v>2</v>
      </c>
      <c r="G313" s="7">
        <f t="shared" si="36"/>
        <v>2</v>
      </c>
      <c r="H313" s="18" t="s">
        <v>499</v>
      </c>
      <c r="I313" s="20" t="s">
        <v>501</v>
      </c>
      <c r="J313" s="179" t="s">
        <v>205</v>
      </c>
      <c r="K313" s="8">
        <v>1</v>
      </c>
      <c r="L313" s="8">
        <v>2</v>
      </c>
      <c r="M313" s="7">
        <f t="shared" si="37"/>
        <v>2</v>
      </c>
    </row>
    <row r="314" spans="1:13" ht="409.5">
      <c r="A314" s="8" t="s">
        <v>117</v>
      </c>
      <c r="B314" s="8" t="s">
        <v>118</v>
      </c>
      <c r="C314" s="8" t="s">
        <v>354</v>
      </c>
      <c r="D314" s="8" t="s">
        <v>166</v>
      </c>
      <c r="E314" s="8">
        <v>2</v>
      </c>
      <c r="F314" s="8">
        <v>3</v>
      </c>
      <c r="G314" s="7">
        <f t="shared" si="36"/>
        <v>6</v>
      </c>
      <c r="H314" s="18" t="s">
        <v>500</v>
      </c>
      <c r="I314" s="20" t="s">
        <v>501</v>
      </c>
      <c r="J314" s="10" t="s">
        <v>845</v>
      </c>
      <c r="K314" s="8">
        <v>1</v>
      </c>
      <c r="L314" s="8">
        <v>3</v>
      </c>
      <c r="M314" s="7">
        <f t="shared" si="37"/>
        <v>3</v>
      </c>
    </row>
    <row r="315" spans="1:13" ht="171">
      <c r="A315" s="8" t="s">
        <v>117</v>
      </c>
      <c r="B315" s="8" t="s">
        <v>118</v>
      </c>
      <c r="C315" s="8" t="s">
        <v>502</v>
      </c>
      <c r="D315" s="8" t="s">
        <v>355</v>
      </c>
      <c r="E315" s="8">
        <v>1</v>
      </c>
      <c r="F315" s="8">
        <v>2</v>
      </c>
      <c r="G315" s="7">
        <f t="shared" si="36"/>
        <v>2</v>
      </c>
      <c r="H315" s="18" t="s">
        <v>503</v>
      </c>
      <c r="I315" s="20" t="s">
        <v>501</v>
      </c>
      <c r="J315" s="179" t="s">
        <v>205</v>
      </c>
      <c r="K315" s="8">
        <v>1</v>
      </c>
      <c r="L315" s="8">
        <v>2</v>
      </c>
      <c r="M315" s="7">
        <f t="shared" si="37"/>
        <v>2</v>
      </c>
    </row>
    <row r="316" spans="1:13" ht="199.5">
      <c r="A316" s="8" t="s">
        <v>117</v>
      </c>
      <c r="B316" s="8" t="s">
        <v>118</v>
      </c>
      <c r="C316" s="8" t="s">
        <v>119</v>
      </c>
      <c r="D316" s="8" t="s">
        <v>87</v>
      </c>
      <c r="E316" s="8">
        <v>1</v>
      </c>
      <c r="F316" s="8">
        <v>3</v>
      </c>
      <c r="G316" s="7">
        <f t="shared" si="36"/>
        <v>3</v>
      </c>
      <c r="H316" s="18" t="s">
        <v>505</v>
      </c>
      <c r="I316" s="20" t="s">
        <v>501</v>
      </c>
      <c r="J316" s="179" t="s">
        <v>205</v>
      </c>
      <c r="K316" s="8">
        <v>1</v>
      </c>
      <c r="L316" s="8">
        <v>3</v>
      </c>
      <c r="M316" s="7">
        <f t="shared" si="37"/>
        <v>3</v>
      </c>
    </row>
    <row r="317" spans="1:13" ht="213.75">
      <c r="A317" s="8" t="s">
        <v>167</v>
      </c>
      <c r="B317" s="8" t="s">
        <v>168</v>
      </c>
      <c r="C317" s="8" t="s">
        <v>120</v>
      </c>
      <c r="D317" s="8" t="s">
        <v>30</v>
      </c>
      <c r="E317" s="8">
        <v>1</v>
      </c>
      <c r="F317" s="8">
        <v>3</v>
      </c>
      <c r="G317" s="7">
        <f t="shared" si="36"/>
        <v>3</v>
      </c>
      <c r="H317" s="18" t="s">
        <v>506</v>
      </c>
      <c r="I317" s="20" t="s">
        <v>501</v>
      </c>
      <c r="J317" s="179" t="s">
        <v>205</v>
      </c>
      <c r="K317" s="8">
        <v>1</v>
      </c>
      <c r="L317" s="8">
        <v>3</v>
      </c>
      <c r="M317" s="7">
        <f t="shared" si="37"/>
        <v>3</v>
      </c>
    </row>
    <row r="318" spans="1:13" ht="327.75">
      <c r="A318" s="8" t="s">
        <v>167</v>
      </c>
      <c r="B318" s="8" t="s">
        <v>168</v>
      </c>
      <c r="C318" s="8" t="s">
        <v>129</v>
      </c>
      <c r="D318" s="8" t="s">
        <v>169</v>
      </c>
      <c r="E318" s="8">
        <v>2</v>
      </c>
      <c r="F318" s="8">
        <v>5</v>
      </c>
      <c r="G318" s="7">
        <f t="shared" si="36"/>
        <v>10</v>
      </c>
      <c r="H318" s="18" t="s">
        <v>478</v>
      </c>
      <c r="I318" s="20" t="s">
        <v>501</v>
      </c>
      <c r="J318" s="20" t="s">
        <v>847</v>
      </c>
      <c r="K318" s="8">
        <v>2</v>
      </c>
      <c r="L318" s="8">
        <v>3</v>
      </c>
      <c r="M318" s="7">
        <f t="shared" si="37"/>
        <v>6</v>
      </c>
    </row>
    <row r="319" spans="1:13" ht="285">
      <c r="A319" s="8" t="s">
        <v>167</v>
      </c>
      <c r="B319" s="8" t="s">
        <v>168</v>
      </c>
      <c r="C319" s="8" t="s">
        <v>121</v>
      </c>
      <c r="D319" s="8" t="s">
        <v>280</v>
      </c>
      <c r="E319" s="8">
        <v>2</v>
      </c>
      <c r="F319" s="8">
        <v>3</v>
      </c>
      <c r="G319" s="7">
        <f t="shared" si="36"/>
        <v>6</v>
      </c>
      <c r="H319" s="18" t="s">
        <v>507</v>
      </c>
      <c r="I319" s="20" t="s">
        <v>501</v>
      </c>
      <c r="J319" s="20" t="s">
        <v>844</v>
      </c>
      <c r="K319" s="8">
        <v>2</v>
      </c>
      <c r="L319" s="8">
        <v>3</v>
      </c>
      <c r="M319" s="7">
        <f t="shared" si="37"/>
        <v>6</v>
      </c>
    </row>
    <row r="320" spans="1:13" ht="409.5">
      <c r="A320" s="8" t="s">
        <v>167</v>
      </c>
      <c r="B320" s="8" t="s">
        <v>168</v>
      </c>
      <c r="C320" s="8" t="s">
        <v>356</v>
      </c>
      <c r="D320" s="8" t="s">
        <v>399</v>
      </c>
      <c r="E320" s="8">
        <v>2</v>
      </c>
      <c r="F320" s="8">
        <v>3</v>
      </c>
      <c r="G320" s="7">
        <f t="shared" si="36"/>
        <v>6</v>
      </c>
      <c r="H320" s="18" t="s">
        <v>508</v>
      </c>
      <c r="I320" s="20" t="s">
        <v>501</v>
      </c>
      <c r="J320" s="20" t="s">
        <v>844</v>
      </c>
      <c r="K320" s="8">
        <v>2</v>
      </c>
      <c r="L320" s="8">
        <v>3</v>
      </c>
      <c r="M320" s="7">
        <f t="shared" si="37"/>
        <v>6</v>
      </c>
    </row>
    <row r="321" spans="1:13" ht="356.25">
      <c r="A321" s="8" t="s">
        <v>167</v>
      </c>
      <c r="B321" s="8" t="s">
        <v>168</v>
      </c>
      <c r="C321" s="8" t="s">
        <v>357</v>
      </c>
      <c r="D321" s="8" t="s">
        <v>68</v>
      </c>
      <c r="E321" s="8">
        <v>3</v>
      </c>
      <c r="F321" s="8">
        <v>3</v>
      </c>
      <c r="G321" s="7">
        <f t="shared" si="36"/>
        <v>9</v>
      </c>
      <c r="H321" s="18" t="s">
        <v>509</v>
      </c>
      <c r="I321" s="20" t="s">
        <v>501</v>
      </c>
      <c r="J321" s="20" t="s">
        <v>845</v>
      </c>
      <c r="K321" s="8">
        <v>2</v>
      </c>
      <c r="L321" s="8">
        <v>3</v>
      </c>
      <c r="M321" s="7">
        <f t="shared" si="37"/>
        <v>6</v>
      </c>
    </row>
    <row r="322" spans="1:13" ht="409.5">
      <c r="A322" s="8" t="s">
        <v>167</v>
      </c>
      <c r="B322" s="8" t="s">
        <v>168</v>
      </c>
      <c r="C322" s="8" t="s">
        <v>122</v>
      </c>
      <c r="D322" s="8" t="s">
        <v>124</v>
      </c>
      <c r="E322" s="8">
        <v>3</v>
      </c>
      <c r="F322" s="8">
        <v>3</v>
      </c>
      <c r="G322" s="7">
        <f t="shared" si="36"/>
        <v>9</v>
      </c>
      <c r="H322" s="18" t="s">
        <v>510</v>
      </c>
      <c r="I322" s="20" t="s">
        <v>501</v>
      </c>
      <c r="J322" s="179" t="s">
        <v>843</v>
      </c>
      <c r="K322" s="8">
        <v>2</v>
      </c>
      <c r="L322" s="8">
        <v>3</v>
      </c>
      <c r="M322" s="7">
        <f t="shared" si="37"/>
        <v>6</v>
      </c>
    </row>
    <row r="323" spans="1:13" ht="409.5">
      <c r="A323" s="8" t="s">
        <v>32</v>
      </c>
      <c r="B323" s="8" t="s">
        <v>358</v>
      </c>
      <c r="C323" s="8" t="s">
        <v>106</v>
      </c>
      <c r="D323" s="8" t="s">
        <v>280</v>
      </c>
      <c r="E323" s="8">
        <v>2</v>
      </c>
      <c r="F323" s="8">
        <v>3</v>
      </c>
      <c r="G323" s="7">
        <f t="shared" si="36"/>
        <v>6</v>
      </c>
      <c r="H323" s="18" t="s">
        <v>511</v>
      </c>
      <c r="I323" s="20" t="s">
        <v>501</v>
      </c>
      <c r="J323" s="20" t="s">
        <v>844</v>
      </c>
      <c r="K323" s="8">
        <v>2</v>
      </c>
      <c r="L323" s="8">
        <v>3</v>
      </c>
      <c r="M323" s="7">
        <f t="shared" si="37"/>
        <v>6</v>
      </c>
    </row>
    <row r="324" spans="1:13" ht="156.75">
      <c r="A324" s="8" t="s">
        <v>32</v>
      </c>
      <c r="B324" s="8" t="s">
        <v>358</v>
      </c>
      <c r="C324" s="8" t="s">
        <v>328</v>
      </c>
      <c r="D324" s="8" t="s">
        <v>31</v>
      </c>
      <c r="E324" s="8">
        <v>1</v>
      </c>
      <c r="F324" s="8">
        <v>1</v>
      </c>
      <c r="G324" s="7">
        <f t="shared" si="36"/>
        <v>1</v>
      </c>
      <c r="H324" s="18" t="s">
        <v>359</v>
      </c>
      <c r="I324" s="20" t="s">
        <v>501</v>
      </c>
      <c r="J324" s="179" t="s">
        <v>205</v>
      </c>
      <c r="K324" s="8">
        <v>1</v>
      </c>
      <c r="L324" s="8">
        <v>1</v>
      </c>
      <c r="M324" s="7">
        <f t="shared" si="37"/>
        <v>1</v>
      </c>
    </row>
    <row r="325" spans="1:13" ht="327.75">
      <c r="A325" s="8" t="s">
        <v>32</v>
      </c>
      <c r="B325" s="8" t="s">
        <v>358</v>
      </c>
      <c r="C325" s="8" t="s">
        <v>129</v>
      </c>
      <c r="D325" s="8" t="s">
        <v>169</v>
      </c>
      <c r="E325" s="8">
        <v>1</v>
      </c>
      <c r="F325" s="8">
        <v>1</v>
      </c>
      <c r="G325" s="7">
        <f t="shared" si="36"/>
        <v>1</v>
      </c>
      <c r="H325" s="18" t="s">
        <v>478</v>
      </c>
      <c r="I325" s="20" t="s">
        <v>501</v>
      </c>
      <c r="J325" s="179" t="s">
        <v>205</v>
      </c>
      <c r="K325" s="8">
        <v>1</v>
      </c>
      <c r="L325" s="8">
        <v>1</v>
      </c>
      <c r="M325" s="7">
        <f t="shared" si="37"/>
        <v>1</v>
      </c>
    </row>
    <row r="326" spans="1:13" ht="342">
      <c r="A326" s="8" t="s">
        <v>32</v>
      </c>
      <c r="B326" s="8" t="s">
        <v>127</v>
      </c>
      <c r="C326" s="8" t="s">
        <v>360</v>
      </c>
      <c r="D326" s="8" t="s">
        <v>84</v>
      </c>
      <c r="E326" s="8">
        <v>1</v>
      </c>
      <c r="F326" s="8">
        <v>1</v>
      </c>
      <c r="G326" s="7">
        <f t="shared" si="36"/>
        <v>1</v>
      </c>
      <c r="H326" s="18" t="s">
        <v>513</v>
      </c>
      <c r="I326" s="20" t="s">
        <v>501</v>
      </c>
      <c r="J326" s="179" t="s">
        <v>205</v>
      </c>
      <c r="K326" s="8">
        <v>1</v>
      </c>
      <c r="L326" s="8">
        <v>1</v>
      </c>
      <c r="M326" s="7">
        <f t="shared" si="37"/>
        <v>1</v>
      </c>
    </row>
    <row r="327" spans="1:13" ht="409.5">
      <c r="A327" s="8" t="s">
        <v>32</v>
      </c>
      <c r="B327" s="8" t="s">
        <v>127</v>
      </c>
      <c r="C327" s="8" t="s">
        <v>361</v>
      </c>
      <c r="D327" s="8" t="s">
        <v>126</v>
      </c>
      <c r="E327" s="8">
        <v>1</v>
      </c>
      <c r="F327" s="8">
        <v>1</v>
      </c>
      <c r="G327" s="7">
        <f t="shared" si="36"/>
        <v>1</v>
      </c>
      <c r="H327" s="18" t="s">
        <v>514</v>
      </c>
      <c r="I327" s="20" t="s">
        <v>501</v>
      </c>
      <c r="J327" s="179" t="s">
        <v>205</v>
      </c>
      <c r="K327" s="8">
        <v>1</v>
      </c>
      <c r="L327" s="8">
        <v>1</v>
      </c>
      <c r="M327" s="7">
        <f t="shared" si="37"/>
        <v>1</v>
      </c>
    </row>
    <row r="328" spans="1:13" ht="270.75">
      <c r="A328" s="8" t="s">
        <v>228</v>
      </c>
      <c r="B328" s="8" t="s">
        <v>565</v>
      </c>
      <c r="C328" s="8" t="s">
        <v>26</v>
      </c>
      <c r="D328" s="8" t="s">
        <v>214</v>
      </c>
      <c r="E328" s="8">
        <v>1</v>
      </c>
      <c r="F328" s="8">
        <v>3</v>
      </c>
      <c r="G328" s="7">
        <f t="shared" si="36"/>
        <v>3</v>
      </c>
      <c r="H328" s="8" t="s">
        <v>433</v>
      </c>
      <c r="I328" s="20" t="s">
        <v>501</v>
      </c>
      <c r="J328" s="179" t="s">
        <v>205</v>
      </c>
      <c r="K328" s="8">
        <v>1</v>
      </c>
      <c r="L328" s="8">
        <v>3</v>
      </c>
      <c r="M328" s="7">
        <f t="shared" si="37"/>
        <v>3</v>
      </c>
    </row>
    <row r="329" spans="1:13" ht="299.25">
      <c r="A329" s="8" t="s">
        <v>228</v>
      </c>
      <c r="B329" s="8" t="s">
        <v>565</v>
      </c>
      <c r="C329" s="8" t="s">
        <v>26</v>
      </c>
      <c r="D329" s="8" t="s">
        <v>134</v>
      </c>
      <c r="E329" s="8">
        <v>1</v>
      </c>
      <c r="F329" s="8">
        <v>3</v>
      </c>
      <c r="G329" s="7">
        <f t="shared" si="36"/>
        <v>3</v>
      </c>
      <c r="H329" s="8" t="s">
        <v>435</v>
      </c>
      <c r="I329" s="20" t="s">
        <v>501</v>
      </c>
      <c r="J329" s="179" t="s">
        <v>205</v>
      </c>
      <c r="K329" s="8">
        <v>1</v>
      </c>
      <c r="L329" s="8">
        <v>3</v>
      </c>
      <c r="M329" s="7">
        <f t="shared" si="37"/>
        <v>3</v>
      </c>
    </row>
    <row r="330" spans="1:13" ht="313.5">
      <c r="A330" s="8" t="s">
        <v>228</v>
      </c>
      <c r="B330" s="8" t="s">
        <v>565</v>
      </c>
      <c r="C330" s="8" t="s">
        <v>229</v>
      </c>
      <c r="D330" s="8" t="s">
        <v>53</v>
      </c>
      <c r="E330" s="8">
        <v>1</v>
      </c>
      <c r="F330" s="8">
        <v>3</v>
      </c>
      <c r="G330" s="7">
        <f t="shared" si="36"/>
        <v>3</v>
      </c>
      <c r="H330" s="8" t="s">
        <v>434</v>
      </c>
      <c r="I330" s="20" t="s">
        <v>501</v>
      </c>
      <c r="J330" s="179" t="s">
        <v>205</v>
      </c>
      <c r="K330" s="8">
        <v>1</v>
      </c>
      <c r="L330" s="8">
        <v>3</v>
      </c>
      <c r="M330" s="7">
        <f t="shared" si="37"/>
        <v>3</v>
      </c>
    </row>
    <row r="331" spans="1:13" ht="213.75">
      <c r="A331" s="8" t="s">
        <v>228</v>
      </c>
      <c r="B331" s="8" t="s">
        <v>565</v>
      </c>
      <c r="C331" s="8" t="s">
        <v>229</v>
      </c>
      <c r="D331" s="8" t="s">
        <v>230</v>
      </c>
      <c r="E331" s="8">
        <v>1</v>
      </c>
      <c r="F331" s="8">
        <v>3</v>
      </c>
      <c r="G331" s="7">
        <f t="shared" si="36"/>
        <v>3</v>
      </c>
      <c r="H331" s="74" t="s">
        <v>436</v>
      </c>
      <c r="I331" s="20" t="s">
        <v>501</v>
      </c>
      <c r="J331" s="179" t="s">
        <v>205</v>
      </c>
      <c r="K331" s="8">
        <v>1</v>
      </c>
      <c r="L331" s="8">
        <v>3</v>
      </c>
      <c r="M331" s="7">
        <f t="shared" si="37"/>
        <v>3</v>
      </c>
    </row>
    <row r="332" spans="1:13" ht="156.75">
      <c r="A332" s="8" t="s">
        <v>228</v>
      </c>
      <c r="B332" s="8" t="s">
        <v>565</v>
      </c>
      <c r="C332" s="8" t="s">
        <v>229</v>
      </c>
      <c r="D332" s="8" t="s">
        <v>134</v>
      </c>
      <c r="E332" s="8">
        <v>1</v>
      </c>
      <c r="F332" s="8">
        <v>3</v>
      </c>
      <c r="G332" s="7">
        <f t="shared" si="36"/>
        <v>3</v>
      </c>
      <c r="H332" s="8" t="s">
        <v>135</v>
      </c>
      <c r="I332" s="20" t="s">
        <v>501</v>
      </c>
      <c r="J332" s="179" t="s">
        <v>205</v>
      </c>
      <c r="K332" s="8">
        <v>1</v>
      </c>
      <c r="L332" s="8">
        <v>3</v>
      </c>
      <c r="M332" s="7">
        <f t="shared" si="37"/>
        <v>3</v>
      </c>
    </row>
    <row r="333" spans="1:13" ht="228">
      <c r="A333" s="8" t="s">
        <v>228</v>
      </c>
      <c r="B333" s="8" t="s">
        <v>834</v>
      </c>
      <c r="C333" s="157" t="s">
        <v>826</v>
      </c>
      <c r="D333" s="158" t="s">
        <v>827</v>
      </c>
      <c r="E333" s="8">
        <v>5</v>
      </c>
      <c r="F333" s="8">
        <v>4</v>
      </c>
      <c r="G333" s="7">
        <f t="shared" si="36"/>
        <v>20</v>
      </c>
      <c r="H333" s="18" t="s">
        <v>814</v>
      </c>
      <c r="I333" s="20" t="s">
        <v>501</v>
      </c>
      <c r="J333" s="179" t="s">
        <v>841</v>
      </c>
      <c r="K333" s="8">
        <v>3</v>
      </c>
      <c r="L333" s="8">
        <v>4</v>
      </c>
      <c r="M333" s="7">
        <f t="shared" si="37"/>
        <v>12</v>
      </c>
    </row>
    <row r="334" spans="1:13" ht="228">
      <c r="A334" s="8" t="s">
        <v>228</v>
      </c>
      <c r="B334" s="8" t="s">
        <v>834</v>
      </c>
      <c r="C334" s="163" t="s">
        <v>830</v>
      </c>
      <c r="D334" s="164" t="s">
        <v>815</v>
      </c>
      <c r="E334" s="8">
        <v>5</v>
      </c>
      <c r="F334" s="8">
        <v>4</v>
      </c>
      <c r="G334" s="7">
        <f t="shared" si="36"/>
        <v>20</v>
      </c>
      <c r="H334" s="18" t="s">
        <v>814</v>
      </c>
      <c r="I334" s="20" t="s">
        <v>501</v>
      </c>
      <c r="J334" s="179" t="s">
        <v>841</v>
      </c>
      <c r="K334" s="8">
        <v>3</v>
      </c>
      <c r="L334" s="8">
        <v>4</v>
      </c>
      <c r="M334" s="7">
        <f t="shared" si="37"/>
        <v>12</v>
      </c>
    </row>
    <row r="335" spans="1:13" ht="185.25">
      <c r="A335" s="8" t="s">
        <v>694</v>
      </c>
      <c r="B335" s="8" t="s">
        <v>692</v>
      </c>
      <c r="C335" s="157" t="s">
        <v>826</v>
      </c>
      <c r="D335" s="158" t="s">
        <v>827</v>
      </c>
      <c r="E335" s="8">
        <v>5</v>
      </c>
      <c r="F335" s="8">
        <v>4</v>
      </c>
      <c r="G335" s="7">
        <f t="shared" ref="G335:G355" si="38">E335*F335</f>
        <v>20</v>
      </c>
      <c r="H335" s="18" t="s">
        <v>701</v>
      </c>
      <c r="I335" s="20" t="s">
        <v>700</v>
      </c>
      <c r="J335" s="179" t="s">
        <v>841</v>
      </c>
      <c r="K335" s="8">
        <v>3</v>
      </c>
      <c r="L335" s="8">
        <v>3</v>
      </c>
      <c r="M335" s="7">
        <f t="shared" ref="M335:M338" si="39">K335*L335</f>
        <v>9</v>
      </c>
    </row>
    <row r="336" spans="1:13" ht="356.25">
      <c r="A336" s="8" t="s">
        <v>694</v>
      </c>
      <c r="B336" s="8" t="s">
        <v>110</v>
      </c>
      <c r="C336" s="8" t="s">
        <v>106</v>
      </c>
      <c r="D336" s="8" t="s">
        <v>280</v>
      </c>
      <c r="E336" s="8">
        <v>2</v>
      </c>
      <c r="F336" s="8">
        <v>3</v>
      </c>
      <c r="G336" s="7">
        <f t="shared" si="38"/>
        <v>6</v>
      </c>
      <c r="H336" s="18" t="s">
        <v>703</v>
      </c>
      <c r="I336" s="20" t="s">
        <v>700</v>
      </c>
      <c r="J336" s="20" t="s">
        <v>844</v>
      </c>
      <c r="K336" s="8">
        <v>1</v>
      </c>
      <c r="L336" s="8">
        <v>3</v>
      </c>
      <c r="M336" s="7">
        <f t="shared" si="39"/>
        <v>3</v>
      </c>
    </row>
    <row r="337" spans="1:13" ht="409.5">
      <c r="A337" s="8" t="s">
        <v>696</v>
      </c>
      <c r="B337" s="8" t="s">
        <v>697</v>
      </c>
      <c r="C337" s="8" t="s">
        <v>106</v>
      </c>
      <c r="D337" s="8" t="s">
        <v>280</v>
      </c>
      <c r="E337" s="8">
        <v>1</v>
      </c>
      <c r="F337" s="8">
        <v>2</v>
      </c>
      <c r="G337" s="7">
        <f t="shared" si="38"/>
        <v>2</v>
      </c>
      <c r="H337" s="18" t="s">
        <v>704</v>
      </c>
      <c r="I337" s="20" t="s">
        <v>700</v>
      </c>
      <c r="J337" s="179" t="s">
        <v>205</v>
      </c>
      <c r="K337" s="8">
        <v>1</v>
      </c>
      <c r="L337" s="8">
        <v>2</v>
      </c>
      <c r="M337" s="7">
        <f t="shared" si="39"/>
        <v>2</v>
      </c>
    </row>
    <row r="338" spans="1:13" ht="171">
      <c r="A338" s="8" t="s">
        <v>696</v>
      </c>
      <c r="B338" s="8" t="s">
        <v>697</v>
      </c>
      <c r="C338" s="8" t="s">
        <v>502</v>
      </c>
      <c r="D338" s="8" t="s">
        <v>355</v>
      </c>
      <c r="E338" s="8">
        <v>1</v>
      </c>
      <c r="F338" s="8">
        <v>2</v>
      </c>
      <c r="G338" s="7">
        <f t="shared" si="38"/>
        <v>2</v>
      </c>
      <c r="H338" s="18" t="s">
        <v>705</v>
      </c>
      <c r="I338" s="20" t="s">
        <v>700</v>
      </c>
      <c r="J338" s="179" t="s">
        <v>205</v>
      </c>
      <c r="K338" s="8">
        <v>1</v>
      </c>
      <c r="L338" s="8">
        <v>2</v>
      </c>
      <c r="M338" s="7">
        <f t="shared" si="39"/>
        <v>2</v>
      </c>
    </row>
    <row r="339" spans="1:13" ht="384.75">
      <c r="A339" s="8" t="s">
        <v>698</v>
      </c>
      <c r="B339" s="8" t="s">
        <v>259</v>
      </c>
      <c r="C339" s="8" t="s">
        <v>414</v>
      </c>
      <c r="D339" s="8" t="s">
        <v>415</v>
      </c>
      <c r="E339" s="8">
        <v>1</v>
      </c>
      <c r="F339" s="8">
        <v>4</v>
      </c>
      <c r="G339" s="7">
        <f>E339*F339</f>
        <v>4</v>
      </c>
      <c r="H339" s="8" t="s">
        <v>464</v>
      </c>
      <c r="I339" s="20" t="s">
        <v>700</v>
      </c>
      <c r="J339" s="179" t="s">
        <v>205</v>
      </c>
      <c r="K339" s="8">
        <v>1</v>
      </c>
      <c r="L339" s="8">
        <v>4</v>
      </c>
      <c r="M339" s="7">
        <f>K339*L339</f>
        <v>4</v>
      </c>
    </row>
    <row r="340" spans="1:13" ht="256.5">
      <c r="A340" s="8" t="s">
        <v>698</v>
      </c>
      <c r="B340" s="8" t="s">
        <v>259</v>
      </c>
      <c r="C340" s="8" t="s">
        <v>417</v>
      </c>
      <c r="D340" s="8" t="s">
        <v>652</v>
      </c>
      <c r="E340" s="8">
        <v>1</v>
      </c>
      <c r="F340" s="8">
        <v>4</v>
      </c>
      <c r="G340" s="7">
        <f>E340*F340</f>
        <v>4</v>
      </c>
      <c r="H340" s="8" t="s">
        <v>653</v>
      </c>
      <c r="I340" s="20" t="s">
        <v>700</v>
      </c>
      <c r="J340" s="179" t="s">
        <v>205</v>
      </c>
      <c r="K340" s="8">
        <v>1</v>
      </c>
      <c r="L340" s="8">
        <v>4</v>
      </c>
      <c r="M340" s="7">
        <f>K340*L340</f>
        <v>4</v>
      </c>
    </row>
    <row r="341" spans="1:13" ht="228">
      <c r="A341" s="8" t="s">
        <v>698</v>
      </c>
      <c r="B341" s="8" t="s">
        <v>259</v>
      </c>
      <c r="C341" s="8" t="s">
        <v>417</v>
      </c>
      <c r="D341" s="8" t="s">
        <v>651</v>
      </c>
      <c r="E341" s="8">
        <v>1</v>
      </c>
      <c r="F341" s="8">
        <v>4</v>
      </c>
      <c r="G341" s="7">
        <f>E341*F341</f>
        <v>4</v>
      </c>
      <c r="H341" s="8" t="s">
        <v>654</v>
      </c>
      <c r="I341" s="20" t="s">
        <v>700</v>
      </c>
      <c r="J341" s="179" t="s">
        <v>850</v>
      </c>
      <c r="K341" s="8">
        <v>1</v>
      </c>
      <c r="L341" s="8">
        <v>4</v>
      </c>
      <c r="M341" s="7">
        <f>K341*L341</f>
        <v>4</v>
      </c>
    </row>
    <row r="342" spans="1:13" ht="185.25">
      <c r="A342" s="8" t="s">
        <v>698</v>
      </c>
      <c r="B342" s="8" t="s">
        <v>21</v>
      </c>
      <c r="C342" s="8" t="s">
        <v>132</v>
      </c>
      <c r="D342" s="8" t="s">
        <v>212</v>
      </c>
      <c r="E342" s="8">
        <v>1</v>
      </c>
      <c r="F342" s="8">
        <v>4</v>
      </c>
      <c r="G342" s="7">
        <f t="shared" ref="G342:G353" si="40">E342*F342</f>
        <v>4</v>
      </c>
      <c r="H342" s="8" t="s">
        <v>465</v>
      </c>
      <c r="I342" s="20" t="s">
        <v>700</v>
      </c>
      <c r="J342" s="179" t="s">
        <v>205</v>
      </c>
      <c r="K342" s="8">
        <v>1</v>
      </c>
      <c r="L342" s="8">
        <v>4</v>
      </c>
      <c r="M342" s="7">
        <f t="shared" ref="M342:M343" si="41">K342*L342</f>
        <v>4</v>
      </c>
    </row>
    <row r="343" spans="1:13" ht="399">
      <c r="A343" s="8" t="s">
        <v>698</v>
      </c>
      <c r="B343" s="8" t="s">
        <v>21</v>
      </c>
      <c r="C343" s="8" t="s">
        <v>22</v>
      </c>
      <c r="D343" s="8" t="s">
        <v>212</v>
      </c>
      <c r="E343" s="8">
        <v>1</v>
      </c>
      <c r="F343" s="8">
        <v>4</v>
      </c>
      <c r="G343" s="7">
        <f t="shared" si="40"/>
        <v>4</v>
      </c>
      <c r="H343" s="8" t="s">
        <v>466</v>
      </c>
      <c r="I343" s="20" t="s">
        <v>700</v>
      </c>
      <c r="J343" s="179" t="s">
        <v>205</v>
      </c>
      <c r="K343" s="8">
        <v>1</v>
      </c>
      <c r="L343" s="8">
        <v>4</v>
      </c>
      <c r="M343" s="7">
        <f t="shared" si="41"/>
        <v>4</v>
      </c>
    </row>
    <row r="344" spans="1:13" ht="171">
      <c r="A344" s="8" t="s">
        <v>698</v>
      </c>
      <c r="B344" s="8" t="s">
        <v>411</v>
      </c>
      <c r="C344" s="8" t="s">
        <v>261</v>
      </c>
      <c r="D344" s="8" t="s">
        <v>667</v>
      </c>
      <c r="E344" s="8">
        <v>3</v>
      </c>
      <c r="F344" s="8">
        <v>4</v>
      </c>
      <c r="G344" s="7">
        <f>E344*F344</f>
        <v>12</v>
      </c>
      <c r="H344" s="8" t="s">
        <v>467</v>
      </c>
      <c r="I344" s="20" t="s">
        <v>700</v>
      </c>
      <c r="J344" s="20" t="s">
        <v>844</v>
      </c>
      <c r="K344" s="8">
        <v>2</v>
      </c>
      <c r="L344" s="8">
        <v>4</v>
      </c>
      <c r="M344" s="7">
        <f>K344*L344</f>
        <v>8</v>
      </c>
    </row>
    <row r="345" spans="1:13" ht="199.5">
      <c r="A345" s="8" t="s">
        <v>698</v>
      </c>
      <c r="B345" s="8" t="s">
        <v>411</v>
      </c>
      <c r="C345" s="8" t="s">
        <v>261</v>
      </c>
      <c r="D345" s="8" t="s">
        <v>214</v>
      </c>
      <c r="E345" s="8">
        <v>5</v>
      </c>
      <c r="F345" s="8">
        <v>4</v>
      </c>
      <c r="G345" s="7">
        <f t="shared" si="40"/>
        <v>20</v>
      </c>
      <c r="H345" s="8" t="s">
        <v>468</v>
      </c>
      <c r="I345" s="20" t="s">
        <v>700</v>
      </c>
      <c r="J345" s="179" t="s">
        <v>843</v>
      </c>
      <c r="K345" s="8">
        <v>2</v>
      </c>
      <c r="L345" s="8">
        <v>4</v>
      </c>
      <c r="M345" s="7">
        <f t="shared" ref="M345:M353" si="42">K345*L345</f>
        <v>8</v>
      </c>
    </row>
    <row r="346" spans="1:13" ht="409.5">
      <c r="A346" s="8" t="s">
        <v>698</v>
      </c>
      <c r="B346" s="8" t="s">
        <v>213</v>
      </c>
      <c r="C346" s="8" t="s">
        <v>231</v>
      </c>
      <c r="D346" s="8" t="s">
        <v>665</v>
      </c>
      <c r="E346" s="8">
        <v>3</v>
      </c>
      <c r="F346" s="8">
        <v>4</v>
      </c>
      <c r="G346" s="7">
        <f t="shared" si="40"/>
        <v>12</v>
      </c>
      <c r="H346" s="8" t="s">
        <v>469</v>
      </c>
      <c r="I346" s="20" t="s">
        <v>700</v>
      </c>
      <c r="J346" s="20" t="s">
        <v>844</v>
      </c>
      <c r="K346" s="8">
        <v>2</v>
      </c>
      <c r="L346" s="8">
        <v>4</v>
      </c>
      <c r="M346" s="7">
        <f t="shared" si="42"/>
        <v>8</v>
      </c>
    </row>
    <row r="347" spans="1:13" ht="409.5">
      <c r="A347" s="8" t="s">
        <v>698</v>
      </c>
      <c r="B347" s="8" t="s">
        <v>213</v>
      </c>
      <c r="C347" s="8" t="s">
        <v>222</v>
      </c>
      <c r="D347" s="8" t="s">
        <v>131</v>
      </c>
      <c r="E347" s="8">
        <v>4</v>
      </c>
      <c r="F347" s="8">
        <v>3</v>
      </c>
      <c r="G347" s="7">
        <f t="shared" si="40"/>
        <v>12</v>
      </c>
      <c r="H347" s="8" t="s">
        <v>470</v>
      </c>
      <c r="I347" s="20" t="s">
        <v>700</v>
      </c>
      <c r="J347" s="179" t="s">
        <v>843</v>
      </c>
      <c r="K347" s="8">
        <v>2</v>
      </c>
      <c r="L347" s="8">
        <v>3</v>
      </c>
      <c r="M347" s="7">
        <f t="shared" si="42"/>
        <v>6</v>
      </c>
    </row>
    <row r="348" spans="1:13" ht="299.25">
      <c r="A348" s="8" t="s">
        <v>698</v>
      </c>
      <c r="B348" s="8" t="s">
        <v>411</v>
      </c>
      <c r="C348" s="8" t="s">
        <v>260</v>
      </c>
      <c r="D348" s="8" t="s">
        <v>214</v>
      </c>
      <c r="E348" s="8">
        <v>5</v>
      </c>
      <c r="F348" s="8">
        <v>4</v>
      </c>
      <c r="G348" s="7">
        <f t="shared" si="40"/>
        <v>20</v>
      </c>
      <c r="H348" s="18" t="s">
        <v>471</v>
      </c>
      <c r="I348" s="20" t="s">
        <v>700</v>
      </c>
      <c r="J348" s="179" t="s">
        <v>843</v>
      </c>
      <c r="K348" s="8">
        <v>2</v>
      </c>
      <c r="L348" s="8">
        <v>4</v>
      </c>
      <c r="M348" s="7">
        <f t="shared" si="42"/>
        <v>8</v>
      </c>
    </row>
    <row r="349" spans="1:13" ht="409.5">
      <c r="A349" s="8" t="s">
        <v>698</v>
      </c>
      <c r="B349" s="8" t="s">
        <v>213</v>
      </c>
      <c r="C349" s="8" t="s">
        <v>232</v>
      </c>
      <c r="D349" s="8" t="s">
        <v>214</v>
      </c>
      <c r="E349" s="8">
        <v>5</v>
      </c>
      <c r="F349" s="8">
        <v>4</v>
      </c>
      <c r="G349" s="7">
        <f t="shared" si="40"/>
        <v>20</v>
      </c>
      <c r="H349" s="73" t="s">
        <v>472</v>
      </c>
      <c r="I349" s="20" t="s">
        <v>700</v>
      </c>
      <c r="J349" s="179" t="s">
        <v>843</v>
      </c>
      <c r="K349" s="8">
        <v>2</v>
      </c>
      <c r="L349" s="8">
        <v>4</v>
      </c>
      <c r="M349" s="7">
        <f t="shared" si="42"/>
        <v>8</v>
      </c>
    </row>
    <row r="350" spans="1:13" ht="409.5">
      <c r="A350" s="8" t="s">
        <v>698</v>
      </c>
      <c r="B350" s="8" t="s">
        <v>215</v>
      </c>
      <c r="C350" s="8" t="s">
        <v>233</v>
      </c>
      <c r="D350" s="8" t="s">
        <v>655</v>
      </c>
      <c r="E350" s="8">
        <v>3</v>
      </c>
      <c r="F350" s="8">
        <v>4</v>
      </c>
      <c r="G350" s="7">
        <f t="shared" si="40"/>
        <v>12</v>
      </c>
      <c r="H350" s="8" t="s">
        <v>473</v>
      </c>
      <c r="I350" s="20" t="s">
        <v>700</v>
      </c>
      <c r="J350" s="20" t="s">
        <v>844</v>
      </c>
      <c r="K350" s="8">
        <v>2</v>
      </c>
      <c r="L350" s="8">
        <v>4</v>
      </c>
      <c r="M350" s="7">
        <f t="shared" si="42"/>
        <v>8</v>
      </c>
    </row>
    <row r="351" spans="1:13" ht="409.5">
      <c r="A351" s="8" t="s">
        <v>698</v>
      </c>
      <c r="B351" s="8" t="s">
        <v>215</v>
      </c>
      <c r="C351" s="8" t="s">
        <v>233</v>
      </c>
      <c r="D351" s="8" t="s">
        <v>656</v>
      </c>
      <c r="E351" s="8">
        <v>5</v>
      </c>
      <c r="F351" s="8">
        <v>4</v>
      </c>
      <c r="G351" s="7">
        <f t="shared" si="40"/>
        <v>20</v>
      </c>
      <c r="H351" s="8" t="s">
        <v>473</v>
      </c>
      <c r="I351" s="20" t="s">
        <v>700</v>
      </c>
      <c r="J351" s="8" t="s">
        <v>844</v>
      </c>
      <c r="K351" s="8">
        <v>3</v>
      </c>
      <c r="L351" s="8">
        <v>4</v>
      </c>
      <c r="M351" s="7">
        <f t="shared" si="42"/>
        <v>12</v>
      </c>
    </row>
    <row r="352" spans="1:13" ht="409.5">
      <c r="A352" s="8" t="s">
        <v>698</v>
      </c>
      <c r="B352" s="8" t="s">
        <v>215</v>
      </c>
      <c r="C352" s="8" t="s">
        <v>233</v>
      </c>
      <c r="D352" s="8" t="s">
        <v>214</v>
      </c>
      <c r="E352" s="8">
        <v>5</v>
      </c>
      <c r="F352" s="8">
        <v>4</v>
      </c>
      <c r="G352" s="7">
        <f t="shared" si="40"/>
        <v>20</v>
      </c>
      <c r="H352" s="8" t="s">
        <v>476</v>
      </c>
      <c r="I352" s="20" t="s">
        <v>700</v>
      </c>
      <c r="J352" s="179" t="s">
        <v>843</v>
      </c>
      <c r="K352" s="8">
        <v>3</v>
      </c>
      <c r="L352" s="8">
        <v>4</v>
      </c>
      <c r="M352" s="7">
        <f t="shared" si="42"/>
        <v>12</v>
      </c>
    </row>
    <row r="353" spans="1:13" ht="409.5">
      <c r="A353" s="8" t="s">
        <v>698</v>
      </c>
      <c r="B353" s="8" t="s">
        <v>215</v>
      </c>
      <c r="C353" s="8" t="s">
        <v>241</v>
      </c>
      <c r="D353" s="8" t="s">
        <v>131</v>
      </c>
      <c r="E353" s="8">
        <v>3</v>
      </c>
      <c r="F353" s="8">
        <v>3</v>
      </c>
      <c r="G353" s="7">
        <f t="shared" si="40"/>
        <v>9</v>
      </c>
      <c r="H353" s="8" t="s">
        <v>477</v>
      </c>
      <c r="I353" s="20" t="s">
        <v>700</v>
      </c>
      <c r="J353" s="179" t="s">
        <v>843</v>
      </c>
      <c r="K353" s="8">
        <v>2</v>
      </c>
      <c r="L353" s="8">
        <v>3</v>
      </c>
      <c r="M353" s="7">
        <f t="shared" si="42"/>
        <v>6</v>
      </c>
    </row>
    <row r="354" spans="1:13" ht="327.75">
      <c r="A354" s="8" t="s">
        <v>698</v>
      </c>
      <c r="B354" s="8" t="s">
        <v>216</v>
      </c>
      <c r="C354" s="8" t="s">
        <v>129</v>
      </c>
      <c r="D354" s="8" t="s">
        <v>87</v>
      </c>
      <c r="E354" s="8">
        <v>1</v>
      </c>
      <c r="F354" s="8">
        <v>4</v>
      </c>
      <c r="G354" s="7">
        <v>4</v>
      </c>
      <c r="H354" s="8" t="s">
        <v>478</v>
      </c>
      <c r="I354" s="20" t="s">
        <v>700</v>
      </c>
      <c r="J354" s="179" t="s">
        <v>205</v>
      </c>
      <c r="K354" s="8">
        <v>1</v>
      </c>
      <c r="L354" s="8">
        <v>4</v>
      </c>
      <c r="M354" s="7">
        <v>4</v>
      </c>
    </row>
    <row r="355" spans="1:13" ht="342">
      <c r="A355" s="8" t="s">
        <v>699</v>
      </c>
      <c r="B355" s="8" t="s">
        <v>695</v>
      </c>
      <c r="C355" s="8" t="s">
        <v>360</v>
      </c>
      <c r="D355" s="8" t="s">
        <v>84</v>
      </c>
      <c r="E355" s="8">
        <v>1</v>
      </c>
      <c r="F355" s="8">
        <v>1</v>
      </c>
      <c r="G355" s="7">
        <f t="shared" si="38"/>
        <v>1</v>
      </c>
      <c r="H355" s="18" t="s">
        <v>513</v>
      </c>
      <c r="I355" s="20" t="s">
        <v>700</v>
      </c>
      <c r="J355" s="179" t="s">
        <v>205</v>
      </c>
      <c r="K355" s="8">
        <v>1</v>
      </c>
      <c r="L355" s="8">
        <v>1</v>
      </c>
      <c r="M355" s="7">
        <f t="shared" ref="M355" si="43">K355*L355</f>
        <v>1</v>
      </c>
    </row>
    <row r="356" spans="1:13" ht="195">
      <c r="A356" s="9" t="s">
        <v>246</v>
      </c>
      <c r="B356" s="9" t="s">
        <v>410</v>
      </c>
      <c r="C356" s="15" t="s">
        <v>239</v>
      </c>
      <c r="D356" s="9" t="s">
        <v>243</v>
      </c>
      <c r="E356" s="6">
        <v>5</v>
      </c>
      <c r="F356" s="6">
        <v>4</v>
      </c>
      <c r="G356" s="6">
        <f>E356*F356</f>
        <v>20</v>
      </c>
      <c r="H356" s="9" t="s">
        <v>484</v>
      </c>
      <c r="I356" s="20" t="s">
        <v>700</v>
      </c>
      <c r="J356" s="179" t="s">
        <v>843</v>
      </c>
      <c r="K356" s="6">
        <v>2</v>
      </c>
      <c r="L356" s="6">
        <v>4</v>
      </c>
      <c r="M356" s="6">
        <f>K356*L356</f>
        <v>8</v>
      </c>
    </row>
    <row r="357" spans="1:13" ht="210">
      <c r="A357" s="9" t="s">
        <v>246</v>
      </c>
      <c r="B357" s="9" t="s">
        <v>410</v>
      </c>
      <c r="C357" s="9" t="s">
        <v>52</v>
      </c>
      <c r="D357" s="9" t="s">
        <v>240</v>
      </c>
      <c r="E357" s="6">
        <v>1</v>
      </c>
      <c r="F357" s="6">
        <v>4</v>
      </c>
      <c r="G357" s="6">
        <f>E357*F357</f>
        <v>4</v>
      </c>
      <c r="H357" s="9" t="s">
        <v>485</v>
      </c>
      <c r="I357" s="20" t="s">
        <v>700</v>
      </c>
      <c r="J357" s="179" t="s">
        <v>205</v>
      </c>
      <c r="K357" s="6">
        <v>1</v>
      </c>
      <c r="L357" s="6">
        <v>4</v>
      </c>
      <c r="M357" s="6">
        <f>K357*L357</f>
        <v>4</v>
      </c>
    </row>
    <row r="358" spans="1:13" ht="171">
      <c r="A358" s="10" t="s">
        <v>246</v>
      </c>
      <c r="B358" s="9" t="s">
        <v>410</v>
      </c>
      <c r="C358" s="10" t="s">
        <v>20</v>
      </c>
      <c r="D358" s="10" t="s">
        <v>25</v>
      </c>
      <c r="E358" s="6">
        <v>3</v>
      </c>
      <c r="F358" s="6">
        <v>4</v>
      </c>
      <c r="G358" s="6">
        <f>E358*F358</f>
        <v>12</v>
      </c>
      <c r="H358" s="10" t="s">
        <v>542</v>
      </c>
      <c r="I358" s="20" t="s">
        <v>700</v>
      </c>
      <c r="J358" s="20" t="s">
        <v>844</v>
      </c>
      <c r="K358" s="6">
        <v>2</v>
      </c>
      <c r="L358" s="6">
        <v>4</v>
      </c>
      <c r="M358" s="6">
        <f>K358*L358</f>
        <v>8</v>
      </c>
    </row>
    <row r="359" spans="1:13" ht="180">
      <c r="A359" s="10" t="s">
        <v>246</v>
      </c>
      <c r="B359" s="9" t="s">
        <v>410</v>
      </c>
      <c r="C359" s="10" t="s">
        <v>55</v>
      </c>
      <c r="D359" s="10" t="s">
        <v>25</v>
      </c>
      <c r="E359" s="6">
        <v>3</v>
      </c>
      <c r="F359" s="6">
        <v>4</v>
      </c>
      <c r="G359" s="6">
        <f>E359*F359</f>
        <v>12</v>
      </c>
      <c r="H359" s="10" t="s">
        <v>486</v>
      </c>
      <c r="I359" s="20" t="s">
        <v>700</v>
      </c>
      <c r="J359" s="20" t="s">
        <v>844</v>
      </c>
      <c r="K359" s="6">
        <v>2</v>
      </c>
      <c r="L359" s="6">
        <v>4</v>
      </c>
      <c r="M359" s="6">
        <f>K359*L359</f>
        <v>8</v>
      </c>
    </row>
    <row r="360" spans="1:13" ht="409.5">
      <c r="A360" s="10" t="s">
        <v>246</v>
      </c>
      <c r="B360" s="9" t="s">
        <v>410</v>
      </c>
      <c r="C360" s="10" t="s">
        <v>55</v>
      </c>
      <c r="D360" s="10" t="s">
        <v>244</v>
      </c>
      <c r="E360" s="6">
        <v>5</v>
      </c>
      <c r="F360" s="6">
        <v>4</v>
      </c>
      <c r="G360" s="6">
        <f t="shared" ref="G360:G371" si="44">E360*F360</f>
        <v>20</v>
      </c>
      <c r="H360" s="10" t="s">
        <v>451</v>
      </c>
      <c r="I360" s="20" t="s">
        <v>700</v>
      </c>
      <c r="J360" s="179" t="s">
        <v>843</v>
      </c>
      <c r="K360" s="6">
        <v>3</v>
      </c>
      <c r="L360" s="6">
        <v>4</v>
      </c>
      <c r="M360" s="6">
        <f t="shared" ref="M360:M366" si="45">K360*L360</f>
        <v>12</v>
      </c>
    </row>
    <row r="361" spans="1:13" ht="409.5">
      <c r="A361" s="10" t="s">
        <v>246</v>
      </c>
      <c r="B361" s="9" t="s">
        <v>424</v>
      </c>
      <c r="C361" s="10" t="s">
        <v>559</v>
      </c>
      <c r="D361" s="10" t="s">
        <v>551</v>
      </c>
      <c r="E361" s="6">
        <v>5</v>
      </c>
      <c r="F361" s="6">
        <v>4</v>
      </c>
      <c r="G361" s="6">
        <f t="shared" si="44"/>
        <v>20</v>
      </c>
      <c r="H361" s="10" t="s">
        <v>556</v>
      </c>
      <c r="I361" s="20" t="s">
        <v>700</v>
      </c>
      <c r="J361" s="179" t="s">
        <v>843</v>
      </c>
      <c r="K361" s="6">
        <v>3</v>
      </c>
      <c r="L361" s="6">
        <v>4</v>
      </c>
      <c r="M361" s="6">
        <f t="shared" si="45"/>
        <v>12</v>
      </c>
    </row>
    <row r="362" spans="1:13" ht="345">
      <c r="A362" s="10" t="s">
        <v>246</v>
      </c>
      <c r="B362" s="9" t="s">
        <v>424</v>
      </c>
      <c r="C362" s="10" t="s">
        <v>559</v>
      </c>
      <c r="D362" s="10" t="s">
        <v>552</v>
      </c>
      <c r="E362" s="6">
        <v>5</v>
      </c>
      <c r="F362" s="6">
        <v>4</v>
      </c>
      <c r="G362" s="6">
        <f t="shared" si="44"/>
        <v>20</v>
      </c>
      <c r="H362" s="10" t="s">
        <v>702</v>
      </c>
      <c r="I362" s="20" t="s">
        <v>700</v>
      </c>
      <c r="J362" s="10" t="s">
        <v>844</v>
      </c>
      <c r="K362" s="6">
        <v>2</v>
      </c>
      <c r="L362" s="6">
        <v>4</v>
      </c>
      <c r="M362" s="6">
        <f t="shared" si="45"/>
        <v>8</v>
      </c>
    </row>
    <row r="363" spans="1:13" ht="409.5">
      <c r="A363" s="10" t="s">
        <v>246</v>
      </c>
      <c r="B363" s="9" t="s">
        <v>424</v>
      </c>
      <c r="C363" s="10" t="s">
        <v>559</v>
      </c>
      <c r="D363" s="10" t="s">
        <v>554</v>
      </c>
      <c r="E363" s="6">
        <v>5</v>
      </c>
      <c r="F363" s="6">
        <v>4</v>
      </c>
      <c r="G363" s="6">
        <f t="shared" si="44"/>
        <v>20</v>
      </c>
      <c r="H363" s="10" t="s">
        <v>557</v>
      </c>
      <c r="I363" s="20" t="s">
        <v>700</v>
      </c>
      <c r="J363" s="179" t="s">
        <v>840</v>
      </c>
      <c r="K363" s="6">
        <v>2</v>
      </c>
      <c r="L363" s="6">
        <v>4</v>
      </c>
      <c r="M363" s="6">
        <f t="shared" si="45"/>
        <v>8</v>
      </c>
    </row>
    <row r="364" spans="1:13" ht="300">
      <c r="A364" s="10" t="s">
        <v>246</v>
      </c>
      <c r="B364" s="9" t="s">
        <v>424</v>
      </c>
      <c r="C364" s="10" t="s">
        <v>559</v>
      </c>
      <c r="D364" s="10" t="s">
        <v>553</v>
      </c>
      <c r="E364" s="6">
        <v>5</v>
      </c>
      <c r="F364" s="6">
        <v>4</v>
      </c>
      <c r="G364" s="6">
        <f t="shared" si="44"/>
        <v>20</v>
      </c>
      <c r="H364" s="10" t="s">
        <v>558</v>
      </c>
      <c r="I364" s="20" t="s">
        <v>700</v>
      </c>
      <c r="J364" s="179" t="s">
        <v>843</v>
      </c>
      <c r="K364" s="6">
        <v>2</v>
      </c>
      <c r="L364" s="6">
        <v>4</v>
      </c>
      <c r="M364" s="6">
        <f t="shared" si="45"/>
        <v>8</v>
      </c>
    </row>
    <row r="365" spans="1:13" ht="345">
      <c r="A365" s="10" t="s">
        <v>246</v>
      </c>
      <c r="B365" s="9" t="s">
        <v>424</v>
      </c>
      <c r="C365" s="10" t="s">
        <v>550</v>
      </c>
      <c r="D365" s="10" t="s">
        <v>548</v>
      </c>
      <c r="E365" s="6">
        <v>5</v>
      </c>
      <c r="F365" s="6">
        <v>4</v>
      </c>
      <c r="G365" s="6">
        <f t="shared" si="44"/>
        <v>20</v>
      </c>
      <c r="H365" s="10" t="s">
        <v>547</v>
      </c>
      <c r="I365" s="20" t="s">
        <v>700</v>
      </c>
      <c r="J365" s="10" t="s">
        <v>844</v>
      </c>
      <c r="K365" s="6">
        <v>2</v>
      </c>
      <c r="L365" s="6">
        <v>4</v>
      </c>
      <c r="M365" s="6">
        <f t="shared" si="45"/>
        <v>8</v>
      </c>
    </row>
    <row r="366" spans="1:13" ht="300">
      <c r="A366" s="10" t="s">
        <v>246</v>
      </c>
      <c r="B366" s="9" t="s">
        <v>424</v>
      </c>
      <c r="C366" s="10" t="s">
        <v>550</v>
      </c>
      <c r="D366" s="10" t="s">
        <v>30</v>
      </c>
      <c r="E366" s="6">
        <v>5</v>
      </c>
      <c r="F366" s="6">
        <v>4</v>
      </c>
      <c r="G366" s="6">
        <f t="shared" si="44"/>
        <v>20</v>
      </c>
      <c r="H366" s="10" t="s">
        <v>549</v>
      </c>
      <c r="I366" s="20" t="s">
        <v>700</v>
      </c>
      <c r="J366" s="179" t="s">
        <v>843</v>
      </c>
      <c r="K366" s="6">
        <v>2</v>
      </c>
      <c r="L366" s="6">
        <v>4</v>
      </c>
      <c r="M366" s="6">
        <f t="shared" si="45"/>
        <v>8</v>
      </c>
    </row>
    <row r="367" spans="1:13" ht="409.5">
      <c r="A367" s="10" t="s">
        <v>246</v>
      </c>
      <c r="B367" s="9" t="s">
        <v>424</v>
      </c>
      <c r="C367" s="10" t="s">
        <v>550</v>
      </c>
      <c r="D367" s="10" t="s">
        <v>849</v>
      </c>
      <c r="E367" s="6">
        <v>3</v>
      </c>
      <c r="F367" s="6">
        <v>3</v>
      </c>
      <c r="G367" s="6">
        <f>E367*F367</f>
        <v>9</v>
      </c>
      <c r="H367" s="10" t="s">
        <v>546</v>
      </c>
      <c r="I367" s="20" t="s">
        <v>700</v>
      </c>
      <c r="J367" s="179" t="s">
        <v>843</v>
      </c>
      <c r="K367" s="6">
        <v>2</v>
      </c>
      <c r="L367" s="6">
        <v>3</v>
      </c>
      <c r="M367" s="6">
        <f>K367*L367</f>
        <v>6</v>
      </c>
    </row>
    <row r="368" spans="1:13" ht="270">
      <c r="A368" s="10" t="s">
        <v>246</v>
      </c>
      <c r="B368" s="9" t="s">
        <v>424</v>
      </c>
      <c r="C368" s="10" t="s">
        <v>563</v>
      </c>
      <c r="D368" s="10" t="s">
        <v>849</v>
      </c>
      <c r="E368" s="6">
        <v>3</v>
      </c>
      <c r="F368" s="6">
        <v>3</v>
      </c>
      <c r="G368" s="6">
        <f>E368*F368</f>
        <v>9</v>
      </c>
      <c r="H368" s="10" t="s">
        <v>560</v>
      </c>
      <c r="I368" s="20" t="s">
        <v>700</v>
      </c>
      <c r="J368" s="179" t="s">
        <v>843</v>
      </c>
      <c r="K368" s="6">
        <v>2</v>
      </c>
      <c r="L368" s="6">
        <v>3</v>
      </c>
      <c r="M368" s="6">
        <f>K368*L368</f>
        <v>6</v>
      </c>
    </row>
    <row r="369" spans="1:13" ht="409.5">
      <c r="A369" s="10" t="s">
        <v>246</v>
      </c>
      <c r="B369" s="9" t="s">
        <v>424</v>
      </c>
      <c r="C369" s="10" t="s">
        <v>563</v>
      </c>
      <c r="D369" s="10" t="s">
        <v>551</v>
      </c>
      <c r="E369" s="6">
        <v>5</v>
      </c>
      <c r="F369" s="6">
        <v>4</v>
      </c>
      <c r="G369" s="6">
        <f t="shared" ref="G369:G370" si="46">E369*F369</f>
        <v>20</v>
      </c>
      <c r="H369" s="10" t="s">
        <v>561</v>
      </c>
      <c r="I369" s="20" t="s">
        <v>700</v>
      </c>
      <c r="J369" s="179" t="s">
        <v>843</v>
      </c>
      <c r="K369" s="6">
        <v>2</v>
      </c>
      <c r="L369" s="6">
        <v>4</v>
      </c>
      <c r="M369" s="6">
        <f t="shared" ref="M369:M371" si="47">K369*L369</f>
        <v>8</v>
      </c>
    </row>
    <row r="370" spans="1:13" ht="409.5">
      <c r="A370" s="10" t="s">
        <v>246</v>
      </c>
      <c r="B370" s="9" t="s">
        <v>424</v>
      </c>
      <c r="C370" s="10" t="s">
        <v>563</v>
      </c>
      <c r="D370" s="10" t="s">
        <v>553</v>
      </c>
      <c r="E370" s="6">
        <v>5</v>
      </c>
      <c r="F370" s="6">
        <v>4</v>
      </c>
      <c r="G370" s="6">
        <f t="shared" si="46"/>
        <v>20</v>
      </c>
      <c r="H370" s="10" t="s">
        <v>562</v>
      </c>
      <c r="I370" s="20" t="s">
        <v>700</v>
      </c>
      <c r="J370" s="10" t="s">
        <v>843</v>
      </c>
      <c r="K370" s="6">
        <v>2</v>
      </c>
      <c r="L370" s="6">
        <v>4</v>
      </c>
      <c r="M370" s="6">
        <f t="shared" si="47"/>
        <v>8</v>
      </c>
    </row>
    <row r="371" spans="1:13" ht="300">
      <c r="A371" s="10" t="s">
        <v>246</v>
      </c>
      <c r="B371" s="9" t="s">
        <v>424</v>
      </c>
      <c r="C371" s="9" t="s">
        <v>245</v>
      </c>
      <c r="D371" s="9" t="s">
        <v>242</v>
      </c>
      <c r="E371" s="6">
        <v>5</v>
      </c>
      <c r="F371" s="6">
        <v>4</v>
      </c>
      <c r="G371" s="6">
        <f t="shared" si="44"/>
        <v>20</v>
      </c>
      <c r="H371" s="9" t="s">
        <v>541</v>
      </c>
      <c r="I371" s="20" t="s">
        <v>700</v>
      </c>
      <c r="J371" s="179" t="s">
        <v>843</v>
      </c>
      <c r="K371" s="6">
        <v>2</v>
      </c>
      <c r="L371" s="6">
        <v>4</v>
      </c>
      <c r="M371" s="6">
        <f t="shared" si="47"/>
        <v>8</v>
      </c>
    </row>
    <row r="372" spans="1:13" ht="180">
      <c r="A372" s="10" t="s">
        <v>246</v>
      </c>
      <c r="B372" s="9" t="s">
        <v>424</v>
      </c>
      <c r="C372" s="9" t="s">
        <v>422</v>
      </c>
      <c r="D372" s="9" t="s">
        <v>421</v>
      </c>
      <c r="E372" s="6">
        <v>3</v>
      </c>
      <c r="F372" s="6">
        <v>3</v>
      </c>
      <c r="G372" s="6">
        <f>E372*F372</f>
        <v>9</v>
      </c>
      <c r="H372" s="9" t="s">
        <v>423</v>
      </c>
      <c r="I372" s="20" t="s">
        <v>700</v>
      </c>
      <c r="J372" s="10" t="s">
        <v>844</v>
      </c>
      <c r="K372" s="6">
        <v>2</v>
      </c>
      <c r="L372" s="6">
        <v>3</v>
      </c>
      <c r="M372" s="6">
        <f>K372*L372</f>
        <v>6</v>
      </c>
    </row>
    <row r="373" spans="1:13" ht="240">
      <c r="A373" s="10" t="s">
        <v>246</v>
      </c>
      <c r="B373" s="9" t="s">
        <v>424</v>
      </c>
      <c r="C373" s="9" t="s">
        <v>543</v>
      </c>
      <c r="D373" s="9" t="s">
        <v>544</v>
      </c>
      <c r="E373" s="6">
        <v>3</v>
      </c>
      <c r="F373" s="6">
        <v>4</v>
      </c>
      <c r="G373" s="6">
        <f>E373*F373</f>
        <v>12</v>
      </c>
      <c r="H373" s="9" t="s">
        <v>488</v>
      </c>
      <c r="I373" s="20" t="s">
        <v>700</v>
      </c>
      <c r="J373" s="20" t="s">
        <v>844</v>
      </c>
      <c r="K373" s="6">
        <v>2</v>
      </c>
      <c r="L373" s="6">
        <v>4</v>
      </c>
      <c r="M373" s="6">
        <f>K373*L373</f>
        <v>8</v>
      </c>
    </row>
    <row r="374" spans="1:13" ht="330">
      <c r="A374" s="10" t="s">
        <v>246</v>
      </c>
      <c r="B374" s="9" t="s">
        <v>424</v>
      </c>
      <c r="C374" s="9" t="s">
        <v>247</v>
      </c>
      <c r="D374" s="9" t="s">
        <v>248</v>
      </c>
      <c r="E374" s="6">
        <v>5</v>
      </c>
      <c r="F374" s="6">
        <v>4</v>
      </c>
      <c r="G374" s="6">
        <f>E374*F374</f>
        <v>20</v>
      </c>
      <c r="H374" s="75" t="s">
        <v>487</v>
      </c>
      <c r="I374" s="20" t="s">
        <v>700</v>
      </c>
      <c r="J374" s="179" t="s">
        <v>843</v>
      </c>
      <c r="K374" s="6">
        <v>3</v>
      </c>
      <c r="L374" s="6">
        <v>3</v>
      </c>
      <c r="M374" s="6">
        <f>K374*L374</f>
        <v>9</v>
      </c>
    </row>
    <row r="375" spans="1:13" ht="409.5">
      <c r="A375" s="10" t="s">
        <v>246</v>
      </c>
      <c r="B375" s="9" t="s">
        <v>424</v>
      </c>
      <c r="C375" s="10" t="s">
        <v>234</v>
      </c>
      <c r="D375" s="10" t="s">
        <v>131</v>
      </c>
      <c r="E375" s="6">
        <v>3</v>
      </c>
      <c r="F375" s="6">
        <v>3</v>
      </c>
      <c r="G375" s="6">
        <f t="shared" ref="G375:G377" si="48">E375*F375</f>
        <v>9</v>
      </c>
      <c r="H375" s="9" t="s">
        <v>425</v>
      </c>
      <c r="I375" s="20" t="s">
        <v>700</v>
      </c>
      <c r="J375" s="179" t="s">
        <v>843</v>
      </c>
      <c r="K375" s="6">
        <v>3</v>
      </c>
      <c r="L375" s="6">
        <v>3</v>
      </c>
      <c r="M375" s="6">
        <f t="shared" ref="M375:M377" si="49">K375*L375</f>
        <v>9</v>
      </c>
    </row>
    <row r="376" spans="1:13" ht="409.5">
      <c r="A376" s="10" t="s">
        <v>246</v>
      </c>
      <c r="B376" s="9" t="s">
        <v>424</v>
      </c>
      <c r="C376" s="9" t="s">
        <v>431</v>
      </c>
      <c r="D376" s="9" t="s">
        <v>426</v>
      </c>
      <c r="E376" s="6">
        <v>5</v>
      </c>
      <c r="F376" s="6">
        <v>4</v>
      </c>
      <c r="G376" s="6">
        <f t="shared" si="48"/>
        <v>20</v>
      </c>
      <c r="H376" s="9" t="s">
        <v>489</v>
      </c>
      <c r="I376" s="20" t="s">
        <v>700</v>
      </c>
      <c r="J376" s="10" t="s">
        <v>842</v>
      </c>
      <c r="K376" s="6">
        <v>3</v>
      </c>
      <c r="L376" s="6">
        <v>4</v>
      </c>
      <c r="M376" s="6">
        <f t="shared" si="49"/>
        <v>12</v>
      </c>
    </row>
    <row r="377" spans="1:13" ht="409.5">
      <c r="A377" s="10" t="s">
        <v>246</v>
      </c>
      <c r="B377" s="9" t="s">
        <v>424</v>
      </c>
      <c r="C377" s="9" t="s">
        <v>251</v>
      </c>
      <c r="D377" s="9" t="s">
        <v>427</v>
      </c>
      <c r="E377" s="6">
        <v>5</v>
      </c>
      <c r="F377" s="6">
        <v>4</v>
      </c>
      <c r="G377" s="6">
        <f t="shared" si="48"/>
        <v>20</v>
      </c>
      <c r="H377" s="9" t="s">
        <v>490</v>
      </c>
      <c r="I377" s="20" t="s">
        <v>700</v>
      </c>
      <c r="J377" s="10" t="s">
        <v>845</v>
      </c>
      <c r="K377" s="6">
        <v>2</v>
      </c>
      <c r="L377" s="6">
        <v>4</v>
      </c>
      <c r="M377" s="6">
        <f t="shared" si="49"/>
        <v>8</v>
      </c>
    </row>
    <row r="378" spans="1:13" ht="409.5">
      <c r="A378" s="10" t="s">
        <v>246</v>
      </c>
      <c r="B378" s="9" t="s">
        <v>424</v>
      </c>
      <c r="C378" s="9" t="s">
        <v>222</v>
      </c>
      <c r="D378" s="10" t="s">
        <v>131</v>
      </c>
      <c r="E378" s="6">
        <v>4</v>
      </c>
      <c r="F378" s="6">
        <v>3</v>
      </c>
      <c r="G378" s="6">
        <f>E378*F378</f>
        <v>12</v>
      </c>
      <c r="H378" s="9" t="s">
        <v>491</v>
      </c>
      <c r="I378" s="20" t="s">
        <v>700</v>
      </c>
      <c r="J378" s="179" t="s">
        <v>843</v>
      </c>
      <c r="K378" s="6">
        <v>2</v>
      </c>
      <c r="L378" s="6">
        <v>3</v>
      </c>
      <c r="M378" s="6">
        <f>K378*L378</f>
        <v>6</v>
      </c>
    </row>
    <row r="379" spans="1:13" ht="240">
      <c r="A379" s="10" t="s">
        <v>246</v>
      </c>
      <c r="B379" s="9" t="s">
        <v>250</v>
      </c>
      <c r="C379" s="9" t="s">
        <v>245</v>
      </c>
      <c r="D379" s="9" t="s">
        <v>242</v>
      </c>
      <c r="E379" s="6">
        <v>5</v>
      </c>
      <c r="F379" s="6">
        <v>4</v>
      </c>
      <c r="G379" s="6">
        <f>E379*F379</f>
        <v>20</v>
      </c>
      <c r="H379" s="9" t="s">
        <v>516</v>
      </c>
      <c r="I379" s="20" t="s">
        <v>700</v>
      </c>
      <c r="J379" s="179" t="s">
        <v>843</v>
      </c>
      <c r="K379" s="6">
        <v>2</v>
      </c>
      <c r="L379" s="6">
        <v>4</v>
      </c>
      <c r="M379" s="6">
        <f>K379*L379</f>
        <v>8</v>
      </c>
    </row>
    <row r="380" spans="1:13" ht="409.5">
      <c r="A380" s="10" t="s">
        <v>246</v>
      </c>
      <c r="B380" s="9" t="s">
        <v>250</v>
      </c>
      <c r="C380" s="9" t="s">
        <v>20</v>
      </c>
      <c r="D380" s="9" t="s">
        <v>25</v>
      </c>
      <c r="E380" s="6">
        <v>3</v>
      </c>
      <c r="F380" s="6">
        <v>4</v>
      </c>
      <c r="G380" s="6">
        <f t="shared" ref="G380:G382" si="50">E380*F380</f>
        <v>12</v>
      </c>
      <c r="H380" s="9" t="s">
        <v>452</v>
      </c>
      <c r="I380" s="20" t="s">
        <v>700</v>
      </c>
      <c r="J380" s="20" t="s">
        <v>844</v>
      </c>
      <c r="K380" s="6">
        <v>2</v>
      </c>
      <c r="L380" s="6">
        <v>4</v>
      </c>
      <c r="M380" s="6">
        <f t="shared" ref="M380:M382" si="51">K380*L380</f>
        <v>8</v>
      </c>
    </row>
    <row r="381" spans="1:13" ht="409.5">
      <c r="A381" s="10" t="s">
        <v>246</v>
      </c>
      <c r="B381" s="9" t="s">
        <v>250</v>
      </c>
      <c r="C381" s="9" t="s">
        <v>55</v>
      </c>
      <c r="D381" s="9" t="s">
        <v>25</v>
      </c>
      <c r="E381" s="6">
        <v>3</v>
      </c>
      <c r="F381" s="6">
        <v>4</v>
      </c>
      <c r="G381" s="6">
        <f t="shared" si="50"/>
        <v>12</v>
      </c>
      <c r="H381" s="9" t="s">
        <v>452</v>
      </c>
      <c r="I381" s="20" t="s">
        <v>700</v>
      </c>
      <c r="J381" s="20" t="s">
        <v>844</v>
      </c>
      <c r="K381" s="6">
        <v>2</v>
      </c>
      <c r="L381" s="6">
        <v>4</v>
      </c>
      <c r="M381" s="6">
        <f t="shared" si="51"/>
        <v>8</v>
      </c>
    </row>
    <row r="382" spans="1:13" ht="409.5">
      <c r="A382" s="10" t="s">
        <v>246</v>
      </c>
      <c r="B382" s="9" t="s">
        <v>250</v>
      </c>
      <c r="C382" s="9" t="s">
        <v>234</v>
      </c>
      <c r="D382" s="9" t="s">
        <v>131</v>
      </c>
      <c r="E382" s="6">
        <v>3</v>
      </c>
      <c r="F382" s="6">
        <v>3</v>
      </c>
      <c r="G382" s="6">
        <f t="shared" si="50"/>
        <v>9</v>
      </c>
      <c r="H382" s="9" t="s">
        <v>425</v>
      </c>
      <c r="I382" s="20" t="s">
        <v>700</v>
      </c>
      <c r="J382" s="179" t="s">
        <v>843</v>
      </c>
      <c r="K382" s="6">
        <v>2</v>
      </c>
      <c r="L382" s="6">
        <v>3</v>
      </c>
      <c r="M382" s="6">
        <f t="shared" si="51"/>
        <v>6</v>
      </c>
    </row>
    <row r="383" spans="1:13" ht="409.5">
      <c r="A383" s="10" t="s">
        <v>246</v>
      </c>
      <c r="B383" s="9" t="s">
        <v>250</v>
      </c>
      <c r="C383" s="9" t="s">
        <v>222</v>
      </c>
      <c r="D383" s="9" t="s">
        <v>131</v>
      </c>
      <c r="E383" s="6">
        <v>4</v>
      </c>
      <c r="F383" s="6">
        <v>3</v>
      </c>
      <c r="G383" s="6">
        <f>E383*F383</f>
        <v>12</v>
      </c>
      <c r="H383" s="9" t="s">
        <v>428</v>
      </c>
      <c r="I383" s="20" t="s">
        <v>700</v>
      </c>
      <c r="J383" s="179" t="s">
        <v>843</v>
      </c>
      <c r="K383" s="6">
        <v>2</v>
      </c>
      <c r="L383" s="6">
        <v>3</v>
      </c>
      <c r="M383" s="6">
        <f>K383*L383</f>
        <v>6</v>
      </c>
    </row>
    <row r="384" spans="1:13" ht="409.5">
      <c r="A384" s="10" t="s">
        <v>246</v>
      </c>
      <c r="B384" s="9" t="s">
        <v>250</v>
      </c>
      <c r="C384" s="9" t="s">
        <v>251</v>
      </c>
      <c r="D384" s="9" t="s">
        <v>97</v>
      </c>
      <c r="E384" s="6">
        <v>5</v>
      </c>
      <c r="F384" s="6">
        <v>4</v>
      </c>
      <c r="G384" s="6">
        <f t="shared" ref="G384:G392" si="52">E384*F384</f>
        <v>20</v>
      </c>
      <c r="H384" s="9" t="s">
        <v>432</v>
      </c>
      <c r="I384" s="20" t="s">
        <v>700</v>
      </c>
      <c r="J384" s="10" t="s">
        <v>842</v>
      </c>
      <c r="K384" s="6">
        <v>3</v>
      </c>
      <c r="L384" s="6">
        <v>3</v>
      </c>
      <c r="M384" s="6">
        <f t="shared" ref="M384:M392" si="53">K384*L384</f>
        <v>9</v>
      </c>
    </row>
    <row r="385" spans="1:13" ht="409.5">
      <c r="A385" s="10" t="s">
        <v>246</v>
      </c>
      <c r="B385" s="9" t="s">
        <v>250</v>
      </c>
      <c r="C385" s="9" t="s">
        <v>251</v>
      </c>
      <c r="D385" s="9" t="s">
        <v>429</v>
      </c>
      <c r="E385" s="6">
        <v>5</v>
      </c>
      <c r="F385" s="6">
        <v>4</v>
      </c>
      <c r="G385" s="6">
        <f t="shared" si="52"/>
        <v>20</v>
      </c>
      <c r="H385" s="9" t="s">
        <v>430</v>
      </c>
      <c r="I385" s="20" t="s">
        <v>700</v>
      </c>
      <c r="J385" s="10" t="s">
        <v>845</v>
      </c>
      <c r="K385" s="6">
        <v>2</v>
      </c>
      <c r="L385" s="6">
        <v>4</v>
      </c>
      <c r="M385" s="6">
        <f t="shared" si="53"/>
        <v>8</v>
      </c>
    </row>
    <row r="386" spans="1:13" ht="270.75">
      <c r="A386" s="8" t="s">
        <v>228</v>
      </c>
      <c r="B386" s="8" t="s">
        <v>565</v>
      </c>
      <c r="C386" s="8" t="s">
        <v>26</v>
      </c>
      <c r="D386" s="8" t="s">
        <v>214</v>
      </c>
      <c r="E386" s="8">
        <v>1</v>
      </c>
      <c r="F386" s="8">
        <v>3</v>
      </c>
      <c r="G386" s="7">
        <f t="shared" si="52"/>
        <v>3</v>
      </c>
      <c r="H386" s="8" t="s">
        <v>433</v>
      </c>
      <c r="I386" s="20" t="s">
        <v>700</v>
      </c>
      <c r="J386" s="179" t="s">
        <v>205</v>
      </c>
      <c r="K386" s="8">
        <v>1</v>
      </c>
      <c r="L386" s="8">
        <v>3</v>
      </c>
      <c r="M386" s="7">
        <f t="shared" si="53"/>
        <v>3</v>
      </c>
    </row>
    <row r="387" spans="1:13" ht="299.25">
      <c r="A387" s="8" t="s">
        <v>228</v>
      </c>
      <c r="B387" s="8" t="s">
        <v>565</v>
      </c>
      <c r="C387" s="8" t="s">
        <v>26</v>
      </c>
      <c r="D387" s="8" t="s">
        <v>134</v>
      </c>
      <c r="E387" s="8">
        <v>1</v>
      </c>
      <c r="F387" s="8">
        <v>3</v>
      </c>
      <c r="G387" s="7">
        <f t="shared" si="52"/>
        <v>3</v>
      </c>
      <c r="H387" s="8" t="s">
        <v>435</v>
      </c>
      <c r="I387" s="20" t="s">
        <v>700</v>
      </c>
      <c r="J387" s="179" t="s">
        <v>205</v>
      </c>
      <c r="K387" s="8">
        <v>1</v>
      </c>
      <c r="L387" s="8">
        <v>3</v>
      </c>
      <c r="M387" s="7">
        <f t="shared" si="53"/>
        <v>3</v>
      </c>
    </row>
    <row r="388" spans="1:13" ht="313.5">
      <c r="A388" s="8" t="s">
        <v>228</v>
      </c>
      <c r="B388" s="8" t="s">
        <v>565</v>
      </c>
      <c r="C388" s="8" t="s">
        <v>229</v>
      </c>
      <c r="D388" s="8" t="s">
        <v>53</v>
      </c>
      <c r="E388" s="8">
        <v>1</v>
      </c>
      <c r="F388" s="8">
        <v>3</v>
      </c>
      <c r="G388" s="7">
        <f t="shared" si="52"/>
        <v>3</v>
      </c>
      <c r="H388" s="8" t="s">
        <v>434</v>
      </c>
      <c r="I388" s="20" t="s">
        <v>700</v>
      </c>
      <c r="J388" s="179" t="s">
        <v>205</v>
      </c>
      <c r="K388" s="8">
        <v>1</v>
      </c>
      <c r="L388" s="8">
        <v>3</v>
      </c>
      <c r="M388" s="7">
        <f t="shared" si="53"/>
        <v>3</v>
      </c>
    </row>
    <row r="389" spans="1:13" ht="213.75">
      <c r="A389" s="8" t="s">
        <v>228</v>
      </c>
      <c r="B389" s="8" t="s">
        <v>565</v>
      </c>
      <c r="C389" s="8" t="s">
        <v>229</v>
      </c>
      <c r="D389" s="8" t="s">
        <v>230</v>
      </c>
      <c r="E389" s="8">
        <v>1</v>
      </c>
      <c r="F389" s="8">
        <v>3</v>
      </c>
      <c r="G389" s="7">
        <f t="shared" si="52"/>
        <v>3</v>
      </c>
      <c r="H389" s="74" t="s">
        <v>436</v>
      </c>
      <c r="I389" s="20" t="s">
        <v>700</v>
      </c>
      <c r="J389" s="179" t="s">
        <v>205</v>
      </c>
      <c r="K389" s="8">
        <v>1</v>
      </c>
      <c r="L389" s="8">
        <v>3</v>
      </c>
      <c r="M389" s="7">
        <f t="shared" si="53"/>
        <v>3</v>
      </c>
    </row>
    <row r="390" spans="1:13" ht="171">
      <c r="A390" s="8" t="s">
        <v>228</v>
      </c>
      <c r="B390" s="8" t="s">
        <v>565</v>
      </c>
      <c r="C390" s="8" t="s">
        <v>229</v>
      </c>
      <c r="D390" s="8" t="s">
        <v>134</v>
      </c>
      <c r="E390" s="8">
        <v>1</v>
      </c>
      <c r="F390" s="8">
        <v>3</v>
      </c>
      <c r="G390" s="7">
        <f t="shared" si="52"/>
        <v>3</v>
      </c>
      <c r="H390" s="8" t="s">
        <v>135</v>
      </c>
      <c r="I390" s="20" t="s">
        <v>700</v>
      </c>
      <c r="J390" s="179" t="s">
        <v>205</v>
      </c>
      <c r="K390" s="8">
        <v>1</v>
      </c>
      <c r="L390" s="8">
        <v>3</v>
      </c>
      <c r="M390" s="7">
        <f t="shared" si="53"/>
        <v>3</v>
      </c>
    </row>
    <row r="391" spans="1:13" ht="228">
      <c r="A391" s="8" t="s">
        <v>228</v>
      </c>
      <c r="B391" s="8" t="s">
        <v>834</v>
      </c>
      <c r="C391" s="157" t="s">
        <v>826</v>
      </c>
      <c r="D391" s="158" t="s">
        <v>827</v>
      </c>
      <c r="E391" s="8">
        <v>5</v>
      </c>
      <c r="F391" s="8">
        <v>4</v>
      </c>
      <c r="G391" s="7">
        <f t="shared" si="52"/>
        <v>20</v>
      </c>
      <c r="H391" s="18" t="s">
        <v>814</v>
      </c>
      <c r="I391" s="20" t="s">
        <v>700</v>
      </c>
      <c r="J391" s="179" t="s">
        <v>841</v>
      </c>
      <c r="K391" s="8">
        <v>3</v>
      </c>
      <c r="L391" s="8">
        <v>3</v>
      </c>
      <c r="M391" s="7">
        <f t="shared" si="53"/>
        <v>9</v>
      </c>
    </row>
    <row r="392" spans="1:13" ht="228">
      <c r="A392" s="8" t="s">
        <v>228</v>
      </c>
      <c r="B392" s="8" t="s">
        <v>834</v>
      </c>
      <c r="C392" s="163" t="s">
        <v>830</v>
      </c>
      <c r="D392" s="164" t="s">
        <v>815</v>
      </c>
      <c r="E392" s="8">
        <v>5</v>
      </c>
      <c r="F392" s="8">
        <v>4</v>
      </c>
      <c r="G392" s="7">
        <f t="shared" si="52"/>
        <v>20</v>
      </c>
      <c r="H392" s="18" t="s">
        <v>814</v>
      </c>
      <c r="I392" s="20" t="s">
        <v>700</v>
      </c>
      <c r="J392" s="179" t="s">
        <v>841</v>
      </c>
      <c r="K392" s="8">
        <v>3</v>
      </c>
      <c r="L392" s="8">
        <v>3</v>
      </c>
      <c r="M392" s="7">
        <f t="shared" si="53"/>
        <v>9</v>
      </c>
    </row>
    <row r="393" spans="1:13" ht="185.25">
      <c r="A393" s="74" t="s">
        <v>767</v>
      </c>
      <c r="B393" s="74" t="s">
        <v>770</v>
      </c>
      <c r="C393" s="157" t="s">
        <v>839</v>
      </c>
      <c r="D393" s="158" t="s">
        <v>827</v>
      </c>
      <c r="E393" s="8">
        <v>5</v>
      </c>
      <c r="F393" s="8">
        <v>4</v>
      </c>
      <c r="G393" s="7">
        <f t="shared" ref="G393:G415" si="54">E393*F393</f>
        <v>20</v>
      </c>
      <c r="H393" s="18" t="s">
        <v>768</v>
      </c>
      <c r="I393" s="20" t="s">
        <v>811</v>
      </c>
      <c r="J393" s="179" t="s">
        <v>841</v>
      </c>
      <c r="K393" s="8">
        <v>3</v>
      </c>
      <c r="L393" s="8">
        <v>3</v>
      </c>
      <c r="M393" s="7">
        <f t="shared" ref="M393:M394" si="55">K393*L393</f>
        <v>9</v>
      </c>
    </row>
    <row r="394" spans="1:13" ht="356.25">
      <c r="A394" s="74" t="s">
        <v>767</v>
      </c>
      <c r="B394" s="74" t="s">
        <v>769</v>
      </c>
      <c r="C394" s="8" t="s">
        <v>106</v>
      </c>
      <c r="D394" s="8" t="s">
        <v>280</v>
      </c>
      <c r="E394" s="8">
        <v>2</v>
      </c>
      <c r="F394" s="8">
        <v>3</v>
      </c>
      <c r="G394" s="7">
        <f t="shared" si="54"/>
        <v>6</v>
      </c>
      <c r="H394" s="18" t="s">
        <v>771</v>
      </c>
      <c r="I394" s="20" t="s">
        <v>811</v>
      </c>
      <c r="J394" s="20" t="s">
        <v>844</v>
      </c>
      <c r="K394" s="8">
        <v>2</v>
      </c>
      <c r="L394" s="8">
        <v>2</v>
      </c>
      <c r="M394" s="7">
        <f t="shared" si="55"/>
        <v>4</v>
      </c>
    </row>
    <row r="395" spans="1:13" ht="156.75">
      <c r="A395" s="74" t="s">
        <v>767</v>
      </c>
      <c r="B395" s="74" t="s">
        <v>777</v>
      </c>
      <c r="C395" s="8" t="s">
        <v>775</v>
      </c>
      <c r="D395" s="8" t="s">
        <v>652</v>
      </c>
      <c r="E395" s="8">
        <v>1</v>
      </c>
      <c r="F395" s="8">
        <v>4</v>
      </c>
      <c r="G395" s="7">
        <f>E395*F395</f>
        <v>4</v>
      </c>
      <c r="H395" s="8" t="s">
        <v>776</v>
      </c>
      <c r="I395" s="20" t="s">
        <v>811</v>
      </c>
      <c r="J395" s="179" t="s">
        <v>205</v>
      </c>
      <c r="K395" s="8">
        <v>1</v>
      </c>
      <c r="L395" s="8">
        <v>4</v>
      </c>
      <c r="M395" s="7">
        <f>K395*L395</f>
        <v>4</v>
      </c>
    </row>
    <row r="396" spans="1:13" ht="228">
      <c r="A396" s="74" t="s">
        <v>767</v>
      </c>
      <c r="B396" s="74" t="s">
        <v>777</v>
      </c>
      <c r="C396" s="8" t="s">
        <v>22</v>
      </c>
      <c r="D396" s="8" t="s">
        <v>212</v>
      </c>
      <c r="E396" s="8">
        <v>1</v>
      </c>
      <c r="F396" s="8">
        <v>4</v>
      </c>
      <c r="G396" s="7">
        <f t="shared" ref="G396:G404" si="56">E396*F396</f>
        <v>4</v>
      </c>
      <c r="H396" s="8" t="s">
        <v>778</v>
      </c>
      <c r="I396" s="20" t="s">
        <v>811</v>
      </c>
      <c r="J396" s="179" t="s">
        <v>205</v>
      </c>
      <c r="K396" s="8">
        <v>1</v>
      </c>
      <c r="L396" s="8">
        <v>4</v>
      </c>
      <c r="M396" s="7">
        <f t="shared" ref="M396:M415" si="57">K396*L396</f>
        <v>4</v>
      </c>
    </row>
    <row r="397" spans="1:13" ht="213.75">
      <c r="A397" s="74" t="s">
        <v>797</v>
      </c>
      <c r="B397" s="74" t="s">
        <v>772</v>
      </c>
      <c r="C397" s="8" t="s">
        <v>796</v>
      </c>
      <c r="D397" s="10" t="s">
        <v>849</v>
      </c>
      <c r="E397" s="8">
        <v>2</v>
      </c>
      <c r="F397" s="8">
        <v>3</v>
      </c>
      <c r="G397" s="7">
        <f t="shared" si="56"/>
        <v>6</v>
      </c>
      <c r="H397" s="8" t="s">
        <v>798</v>
      </c>
      <c r="I397" s="20" t="s">
        <v>811</v>
      </c>
      <c r="J397" s="179" t="s">
        <v>843</v>
      </c>
      <c r="K397" s="8">
        <v>2</v>
      </c>
      <c r="L397" s="8">
        <v>3</v>
      </c>
      <c r="M397" s="7">
        <f t="shared" si="57"/>
        <v>6</v>
      </c>
    </row>
    <row r="398" spans="1:13" ht="270.75">
      <c r="A398" s="74" t="s">
        <v>797</v>
      </c>
      <c r="B398" s="74" t="s">
        <v>772</v>
      </c>
      <c r="C398" s="8" t="s">
        <v>806</v>
      </c>
      <c r="D398" s="10" t="s">
        <v>849</v>
      </c>
      <c r="E398" s="8">
        <v>2</v>
      </c>
      <c r="F398" s="8">
        <v>3</v>
      </c>
      <c r="G398" s="7">
        <f t="shared" si="56"/>
        <v>6</v>
      </c>
      <c r="H398" s="18" t="s">
        <v>792</v>
      </c>
      <c r="I398" s="20" t="s">
        <v>811</v>
      </c>
      <c r="J398" s="179" t="s">
        <v>843</v>
      </c>
      <c r="K398" s="8">
        <v>2</v>
      </c>
      <c r="L398" s="8">
        <v>3</v>
      </c>
      <c r="M398" s="7">
        <f t="shared" si="57"/>
        <v>6</v>
      </c>
    </row>
    <row r="399" spans="1:13" ht="409.5">
      <c r="A399" s="139" t="s">
        <v>797</v>
      </c>
      <c r="B399" s="139" t="s">
        <v>772</v>
      </c>
      <c r="C399" s="8" t="s">
        <v>806</v>
      </c>
      <c r="D399" s="10" t="s">
        <v>849</v>
      </c>
      <c r="E399" s="133">
        <v>2</v>
      </c>
      <c r="F399" s="133">
        <v>3</v>
      </c>
      <c r="G399" s="132">
        <f t="shared" si="56"/>
        <v>6</v>
      </c>
      <c r="H399" s="134" t="s">
        <v>774</v>
      </c>
      <c r="I399" s="20" t="s">
        <v>811</v>
      </c>
      <c r="J399" s="179" t="s">
        <v>843</v>
      </c>
      <c r="K399" s="133">
        <v>2</v>
      </c>
      <c r="L399" s="133">
        <v>3</v>
      </c>
      <c r="M399" s="132">
        <f t="shared" si="57"/>
        <v>6</v>
      </c>
    </row>
    <row r="400" spans="1:13" ht="299.25">
      <c r="A400" s="139" t="s">
        <v>797</v>
      </c>
      <c r="B400" s="139" t="s">
        <v>772</v>
      </c>
      <c r="C400" s="8" t="s">
        <v>806</v>
      </c>
      <c r="D400" s="133" t="s">
        <v>800</v>
      </c>
      <c r="E400" s="133">
        <v>2</v>
      </c>
      <c r="F400" s="133">
        <v>3</v>
      </c>
      <c r="G400" s="132">
        <f t="shared" si="56"/>
        <v>6</v>
      </c>
      <c r="H400" s="134" t="s">
        <v>808</v>
      </c>
      <c r="I400" s="20" t="s">
        <v>811</v>
      </c>
      <c r="J400" s="20" t="s">
        <v>847</v>
      </c>
      <c r="K400" s="133">
        <v>2</v>
      </c>
      <c r="L400" s="133">
        <v>3</v>
      </c>
      <c r="M400" s="132">
        <f t="shared" si="57"/>
        <v>6</v>
      </c>
    </row>
    <row r="401" spans="1:13" ht="213.75">
      <c r="A401" s="139" t="s">
        <v>797</v>
      </c>
      <c r="B401" s="139" t="s">
        <v>772</v>
      </c>
      <c r="C401" s="8" t="s">
        <v>806</v>
      </c>
      <c r="D401" s="139" t="s">
        <v>799</v>
      </c>
      <c r="E401" s="133">
        <v>2</v>
      </c>
      <c r="F401" s="133">
        <v>3</v>
      </c>
      <c r="G401" s="132">
        <f t="shared" si="56"/>
        <v>6</v>
      </c>
      <c r="H401" s="141" t="s">
        <v>804</v>
      </c>
      <c r="I401" s="20" t="s">
        <v>811</v>
      </c>
      <c r="J401" s="10" t="s">
        <v>845</v>
      </c>
      <c r="K401" s="133">
        <v>2</v>
      </c>
      <c r="L401" s="133">
        <v>3</v>
      </c>
      <c r="M401" s="132">
        <f t="shared" si="57"/>
        <v>6</v>
      </c>
    </row>
    <row r="402" spans="1:13" ht="409.5">
      <c r="A402" s="139" t="s">
        <v>797</v>
      </c>
      <c r="B402" s="139" t="s">
        <v>772</v>
      </c>
      <c r="C402" s="8" t="s">
        <v>806</v>
      </c>
      <c r="D402" s="142" t="s">
        <v>802</v>
      </c>
      <c r="E402" s="133">
        <v>2</v>
      </c>
      <c r="F402" s="133">
        <v>3</v>
      </c>
      <c r="G402" s="132">
        <f t="shared" si="56"/>
        <v>6</v>
      </c>
      <c r="H402" s="141" t="s">
        <v>809</v>
      </c>
      <c r="I402" s="20" t="s">
        <v>811</v>
      </c>
      <c r="J402" s="10" t="s">
        <v>845</v>
      </c>
      <c r="K402" s="133">
        <v>2</v>
      </c>
      <c r="L402" s="133">
        <v>3</v>
      </c>
      <c r="M402" s="132">
        <f t="shared" si="57"/>
        <v>6</v>
      </c>
    </row>
    <row r="403" spans="1:13" ht="185.25">
      <c r="A403" s="74" t="s">
        <v>797</v>
      </c>
      <c r="B403" s="74" t="s">
        <v>772</v>
      </c>
      <c r="C403" s="8" t="s">
        <v>806</v>
      </c>
      <c r="D403" s="143" t="s">
        <v>801</v>
      </c>
      <c r="E403" s="133">
        <v>2</v>
      </c>
      <c r="F403" s="133">
        <v>3</v>
      </c>
      <c r="G403" s="132">
        <f t="shared" si="56"/>
        <v>6</v>
      </c>
      <c r="H403" s="145" t="s">
        <v>805</v>
      </c>
      <c r="I403" s="20" t="s">
        <v>811</v>
      </c>
      <c r="J403" s="179" t="s">
        <v>841</v>
      </c>
      <c r="K403" s="133">
        <v>2</v>
      </c>
      <c r="L403" s="133">
        <v>3</v>
      </c>
      <c r="M403" s="132">
        <f t="shared" si="57"/>
        <v>6</v>
      </c>
    </row>
    <row r="404" spans="1:13" ht="228">
      <c r="A404" s="74" t="s">
        <v>797</v>
      </c>
      <c r="B404" s="74" t="s">
        <v>772</v>
      </c>
      <c r="C404" s="8" t="s">
        <v>806</v>
      </c>
      <c r="D404" s="174" t="s">
        <v>807</v>
      </c>
      <c r="E404" s="133">
        <v>2</v>
      </c>
      <c r="F404" s="133">
        <v>3</v>
      </c>
      <c r="G404" s="132">
        <f t="shared" si="56"/>
        <v>6</v>
      </c>
      <c r="H404" s="148" t="s">
        <v>803</v>
      </c>
      <c r="I404" s="20" t="s">
        <v>811</v>
      </c>
      <c r="J404" s="179" t="s">
        <v>841</v>
      </c>
      <c r="K404" s="133">
        <v>2</v>
      </c>
      <c r="L404" s="133">
        <v>3</v>
      </c>
      <c r="M404" s="132">
        <f t="shared" si="57"/>
        <v>6</v>
      </c>
    </row>
    <row r="405" spans="1:13" ht="256.5">
      <c r="A405" s="135" t="s">
        <v>783</v>
      </c>
      <c r="B405" s="135" t="s">
        <v>784</v>
      </c>
      <c r="C405" s="135" t="s">
        <v>782</v>
      </c>
      <c r="D405" s="8" t="s">
        <v>785</v>
      </c>
      <c r="E405" s="8">
        <v>4</v>
      </c>
      <c r="F405" s="8">
        <v>4</v>
      </c>
      <c r="G405" s="173">
        <f t="shared" si="54"/>
        <v>16</v>
      </c>
      <c r="H405" s="137" t="s">
        <v>786</v>
      </c>
      <c r="I405" s="20" t="s">
        <v>810</v>
      </c>
      <c r="J405" s="10" t="s">
        <v>845</v>
      </c>
      <c r="K405" s="8">
        <v>2</v>
      </c>
      <c r="L405" s="8">
        <v>4</v>
      </c>
      <c r="M405" s="173">
        <f t="shared" si="57"/>
        <v>8</v>
      </c>
    </row>
    <row r="406" spans="1:13" ht="171">
      <c r="A406" s="8" t="s">
        <v>783</v>
      </c>
      <c r="B406" s="74" t="s">
        <v>779</v>
      </c>
      <c r="C406" s="8" t="s">
        <v>780</v>
      </c>
      <c r="D406" s="8" t="s">
        <v>355</v>
      </c>
      <c r="E406" s="8">
        <v>3</v>
      </c>
      <c r="F406" s="8">
        <v>3</v>
      </c>
      <c r="G406" s="7">
        <f t="shared" si="54"/>
        <v>9</v>
      </c>
      <c r="H406" s="18" t="s">
        <v>781</v>
      </c>
      <c r="I406" s="20" t="s">
        <v>810</v>
      </c>
      <c r="J406" s="179" t="s">
        <v>843</v>
      </c>
      <c r="K406" s="8">
        <v>1</v>
      </c>
      <c r="L406" s="8">
        <v>3</v>
      </c>
      <c r="M406" s="7">
        <f t="shared" si="57"/>
        <v>3</v>
      </c>
    </row>
    <row r="407" spans="1:13" ht="409.5">
      <c r="A407" s="8" t="s">
        <v>787</v>
      </c>
      <c r="B407" s="8" t="s">
        <v>791</v>
      </c>
      <c r="C407" s="8" t="s">
        <v>789</v>
      </c>
      <c r="D407" s="8" t="s">
        <v>790</v>
      </c>
      <c r="E407" s="8">
        <v>2</v>
      </c>
      <c r="F407" s="8">
        <v>3</v>
      </c>
      <c r="G407" s="7">
        <f t="shared" si="54"/>
        <v>6</v>
      </c>
      <c r="H407" s="18" t="s">
        <v>788</v>
      </c>
      <c r="I407" s="20" t="s">
        <v>795</v>
      </c>
      <c r="J407" s="179" t="s">
        <v>841</v>
      </c>
      <c r="K407" s="8">
        <v>2</v>
      </c>
      <c r="L407" s="8">
        <v>2</v>
      </c>
      <c r="M407" s="7">
        <f t="shared" si="57"/>
        <v>4</v>
      </c>
    </row>
    <row r="408" spans="1:13" ht="409.5">
      <c r="A408" s="8" t="s">
        <v>787</v>
      </c>
      <c r="B408" s="8" t="s">
        <v>791</v>
      </c>
      <c r="C408" s="8" t="s">
        <v>789</v>
      </c>
      <c r="D408" s="8" t="s">
        <v>794</v>
      </c>
      <c r="E408" s="8">
        <v>4</v>
      </c>
      <c r="F408" s="8">
        <v>4</v>
      </c>
      <c r="G408" s="7">
        <f t="shared" si="54"/>
        <v>16</v>
      </c>
      <c r="H408" s="18" t="s">
        <v>793</v>
      </c>
      <c r="I408" s="20" t="s">
        <v>795</v>
      </c>
      <c r="J408" s="179" t="s">
        <v>847</v>
      </c>
      <c r="K408" s="8">
        <v>2</v>
      </c>
      <c r="L408" s="8">
        <v>4</v>
      </c>
      <c r="M408" s="7">
        <f t="shared" si="57"/>
        <v>8</v>
      </c>
    </row>
    <row r="409" spans="1:13" ht="270.75">
      <c r="A409" s="8" t="s">
        <v>228</v>
      </c>
      <c r="B409" s="8" t="s">
        <v>565</v>
      </c>
      <c r="C409" s="8" t="s">
        <v>26</v>
      </c>
      <c r="D409" s="8" t="s">
        <v>214</v>
      </c>
      <c r="E409" s="8">
        <v>1</v>
      </c>
      <c r="F409" s="8">
        <v>3</v>
      </c>
      <c r="G409" s="7">
        <f t="shared" si="54"/>
        <v>3</v>
      </c>
      <c r="H409" s="8" t="s">
        <v>433</v>
      </c>
      <c r="I409" s="20" t="s">
        <v>811</v>
      </c>
      <c r="J409" s="179" t="s">
        <v>205</v>
      </c>
      <c r="K409" s="8">
        <v>1</v>
      </c>
      <c r="L409" s="8">
        <v>3</v>
      </c>
      <c r="M409" s="7">
        <f t="shared" si="57"/>
        <v>3</v>
      </c>
    </row>
    <row r="410" spans="1:13" ht="299.25">
      <c r="A410" s="8" t="s">
        <v>228</v>
      </c>
      <c r="B410" s="8" t="s">
        <v>565</v>
      </c>
      <c r="C410" s="8" t="s">
        <v>26</v>
      </c>
      <c r="D410" s="8" t="s">
        <v>134</v>
      </c>
      <c r="E410" s="8">
        <v>1</v>
      </c>
      <c r="F410" s="8">
        <v>3</v>
      </c>
      <c r="G410" s="7">
        <f t="shared" si="54"/>
        <v>3</v>
      </c>
      <c r="H410" s="8" t="s">
        <v>435</v>
      </c>
      <c r="I410" s="20" t="s">
        <v>811</v>
      </c>
      <c r="J410" s="179" t="s">
        <v>205</v>
      </c>
      <c r="K410" s="8">
        <v>1</v>
      </c>
      <c r="L410" s="8">
        <v>3</v>
      </c>
      <c r="M410" s="7">
        <f t="shared" si="57"/>
        <v>3</v>
      </c>
    </row>
    <row r="411" spans="1:13" ht="313.5">
      <c r="A411" s="8" t="s">
        <v>228</v>
      </c>
      <c r="B411" s="8" t="s">
        <v>565</v>
      </c>
      <c r="C411" s="8" t="s">
        <v>229</v>
      </c>
      <c r="D411" s="8" t="s">
        <v>53</v>
      </c>
      <c r="E411" s="8">
        <v>1</v>
      </c>
      <c r="F411" s="8">
        <v>3</v>
      </c>
      <c r="G411" s="7">
        <f t="shared" si="54"/>
        <v>3</v>
      </c>
      <c r="H411" s="8" t="s">
        <v>434</v>
      </c>
      <c r="I411" s="20" t="s">
        <v>811</v>
      </c>
      <c r="J411" s="179" t="s">
        <v>205</v>
      </c>
      <c r="K411" s="8">
        <v>1</v>
      </c>
      <c r="L411" s="8">
        <v>3</v>
      </c>
      <c r="M411" s="7">
        <f t="shared" si="57"/>
        <v>3</v>
      </c>
    </row>
    <row r="412" spans="1:13" ht="213.75">
      <c r="A412" s="8" t="s">
        <v>228</v>
      </c>
      <c r="B412" s="8" t="s">
        <v>565</v>
      </c>
      <c r="C412" s="8" t="s">
        <v>229</v>
      </c>
      <c r="D412" s="8" t="s">
        <v>230</v>
      </c>
      <c r="E412" s="8">
        <v>1</v>
      </c>
      <c r="F412" s="8">
        <v>3</v>
      </c>
      <c r="G412" s="7">
        <f t="shared" si="54"/>
        <v>3</v>
      </c>
      <c r="H412" s="74" t="s">
        <v>436</v>
      </c>
      <c r="I412" s="20" t="s">
        <v>811</v>
      </c>
      <c r="J412" s="179" t="s">
        <v>205</v>
      </c>
      <c r="K412" s="8">
        <v>1</v>
      </c>
      <c r="L412" s="8">
        <v>3</v>
      </c>
      <c r="M412" s="7">
        <f t="shared" si="57"/>
        <v>3</v>
      </c>
    </row>
    <row r="413" spans="1:13" ht="128.25">
      <c r="A413" s="8" t="s">
        <v>228</v>
      </c>
      <c r="B413" s="8" t="s">
        <v>565</v>
      </c>
      <c r="C413" s="8" t="s">
        <v>229</v>
      </c>
      <c r="D413" s="8" t="s">
        <v>134</v>
      </c>
      <c r="E413" s="8">
        <v>1</v>
      </c>
      <c r="F413" s="8">
        <v>3</v>
      </c>
      <c r="G413" s="7">
        <f t="shared" si="54"/>
        <v>3</v>
      </c>
      <c r="H413" s="8" t="s">
        <v>135</v>
      </c>
      <c r="I413" s="20" t="s">
        <v>811</v>
      </c>
      <c r="J413" s="179" t="s">
        <v>205</v>
      </c>
      <c r="K413" s="8">
        <v>1</v>
      </c>
      <c r="L413" s="8">
        <v>3</v>
      </c>
      <c r="M413" s="7">
        <f t="shared" si="57"/>
        <v>3</v>
      </c>
    </row>
    <row r="414" spans="1:13" ht="228">
      <c r="A414" s="8" t="s">
        <v>228</v>
      </c>
      <c r="B414" s="8" t="s">
        <v>834</v>
      </c>
      <c r="C414" s="157" t="s">
        <v>826</v>
      </c>
      <c r="D414" s="158" t="s">
        <v>827</v>
      </c>
      <c r="E414" s="8">
        <v>5</v>
      </c>
      <c r="F414" s="8">
        <v>4</v>
      </c>
      <c r="G414" s="7">
        <f t="shared" si="54"/>
        <v>20</v>
      </c>
      <c r="H414" s="18" t="s">
        <v>814</v>
      </c>
      <c r="I414" s="20" t="s">
        <v>501</v>
      </c>
      <c r="J414" s="179" t="s">
        <v>841</v>
      </c>
      <c r="K414" s="8">
        <v>3</v>
      </c>
      <c r="L414" s="8">
        <v>3</v>
      </c>
      <c r="M414" s="7">
        <f t="shared" si="57"/>
        <v>9</v>
      </c>
    </row>
    <row r="415" spans="1:13" ht="228">
      <c r="A415" s="8" t="s">
        <v>228</v>
      </c>
      <c r="B415" s="8" t="s">
        <v>834</v>
      </c>
      <c r="C415" s="163" t="s">
        <v>830</v>
      </c>
      <c r="D415" s="164" t="s">
        <v>815</v>
      </c>
      <c r="E415" s="8">
        <v>5</v>
      </c>
      <c r="F415" s="8">
        <v>4</v>
      </c>
      <c r="G415" s="7">
        <f t="shared" si="54"/>
        <v>20</v>
      </c>
      <c r="H415" s="18" t="s">
        <v>814</v>
      </c>
      <c r="I415" s="20" t="s">
        <v>501</v>
      </c>
      <c r="J415" s="179" t="s">
        <v>841</v>
      </c>
      <c r="K415" s="8">
        <v>3</v>
      </c>
      <c r="L415" s="8">
        <v>3</v>
      </c>
      <c r="M415" s="7">
        <f t="shared" si="57"/>
        <v>9</v>
      </c>
    </row>
  </sheetData>
  <autoFilter ref="A2:M415" xr:uid="{07D441D1-81E7-473E-A093-0E052180EDDB}"/>
  <mergeCells count="11">
    <mergeCell ref="A1:A2"/>
    <mergeCell ref="B1:B2"/>
    <mergeCell ref="J1:J2"/>
    <mergeCell ref="K1:L1"/>
    <mergeCell ref="M1:M2"/>
    <mergeCell ref="C1:C2"/>
    <mergeCell ref="D1:D2"/>
    <mergeCell ref="E1:F1"/>
    <mergeCell ref="G1:G2"/>
    <mergeCell ref="H1:H2"/>
    <mergeCell ref="I1:I2"/>
  </mergeCells>
  <conditionalFormatting sqref="G3:G415">
    <cfRule type="cellIs" dxfId="204" priority="1" operator="greaterThan">
      <formula>9</formula>
    </cfRule>
    <cfRule type="cellIs" dxfId="203" priority="2" operator="between">
      <formula>5</formula>
      <formula>9</formula>
    </cfRule>
    <cfRule type="cellIs" dxfId="202" priority="3" operator="between">
      <formula>1</formula>
      <formula>4</formula>
    </cfRule>
  </conditionalFormatting>
  <conditionalFormatting sqref="M3:M9 M20 M24 M35:M40">
    <cfRule type="cellIs" dxfId="201" priority="189" operator="greaterThan">
      <formula>9</formula>
    </cfRule>
    <cfRule type="cellIs" dxfId="200" priority="190" operator="between">
      <formula>5</formula>
      <formula>9</formula>
    </cfRule>
    <cfRule type="cellIs" dxfId="199" priority="191" operator="between">
      <formula>1</formula>
      <formula>4</formula>
    </cfRule>
  </conditionalFormatting>
  <conditionalFormatting sqref="M8:M9">
    <cfRule type="cellIs" dxfId="198" priority="170" operator="greaterThan">
      <formula>19</formula>
    </cfRule>
    <cfRule type="cellIs" dxfId="197" priority="171" operator="between">
      <formula>11</formula>
      <formula>20</formula>
    </cfRule>
    <cfRule type="cellIs" dxfId="196" priority="172" operator="between">
      <formula>6</formula>
      <formula>11</formula>
    </cfRule>
    <cfRule type="cellIs" dxfId="195" priority="173" operator="between">
      <formula>1</formula>
      <formula>5</formula>
    </cfRule>
    <cfRule type="cellIs" dxfId="194" priority="174" operator="greaterThan">
      <formula>40</formula>
    </cfRule>
    <cfRule type="cellIs" dxfId="193" priority="175" operator="between">
      <formula>9</formula>
      <formula>40</formula>
    </cfRule>
    <cfRule type="cellIs" dxfId="192" priority="176" operator="between">
      <formula>8</formula>
      <formula>1</formula>
    </cfRule>
    <cfRule type="cellIs" dxfId="191" priority="177" operator="between">
      <formula>9</formula>
      <formula>40</formula>
    </cfRule>
    <cfRule type="cellIs" dxfId="190" priority="178" operator="between">
      <formula>8</formula>
      <formula>1</formula>
    </cfRule>
    <cfRule type="cellIs" dxfId="189" priority="179" operator="greaterThan">
      <formula>19</formula>
    </cfRule>
    <cfRule type="cellIs" dxfId="188" priority="180" operator="between">
      <formula>11</formula>
      <formula>20</formula>
    </cfRule>
    <cfRule type="cellIs" dxfId="187" priority="181" operator="between">
      <formula>6</formula>
      <formula>11</formula>
    </cfRule>
    <cfRule type="cellIs" dxfId="186" priority="182" operator="between">
      <formula>1</formula>
      <formula>5</formula>
    </cfRule>
    <cfRule type="cellIs" dxfId="185" priority="183" operator="between">
      <formula>9</formula>
      <formula>40</formula>
    </cfRule>
    <cfRule type="cellIs" dxfId="184" priority="184" operator="between">
      <formula>8</formula>
      <formula>1</formula>
    </cfRule>
    <cfRule type="cellIs" dxfId="183" priority="185" operator="greaterThan">
      <formula>19</formula>
    </cfRule>
    <cfRule type="cellIs" dxfId="182" priority="186" operator="between">
      <formula>11</formula>
      <formula>20</formula>
    </cfRule>
    <cfRule type="cellIs" dxfId="181" priority="187" operator="between">
      <formula>6</formula>
      <formula>11</formula>
    </cfRule>
    <cfRule type="cellIs" dxfId="180" priority="188" operator="between">
      <formula>1</formula>
      <formula>5</formula>
    </cfRule>
  </conditionalFormatting>
  <conditionalFormatting sqref="M8:M19 M21:M23 M25:M34 M41">
    <cfRule type="cellIs" dxfId="179" priority="166" operator="greaterThan">
      <formula>19</formula>
    </cfRule>
    <cfRule type="cellIs" dxfId="178" priority="167" operator="between">
      <formula>11</formula>
      <formula>20</formula>
    </cfRule>
    <cfRule type="cellIs" dxfId="177" priority="168" operator="between">
      <formula>6</formula>
      <formula>11</formula>
    </cfRule>
    <cfRule type="cellIs" dxfId="176" priority="169" operator="between">
      <formula>1</formula>
      <formula>5</formula>
    </cfRule>
  </conditionalFormatting>
  <conditionalFormatting sqref="M42:M415">
    <cfRule type="cellIs" dxfId="175" priority="7" operator="greaterThan">
      <formula>9</formula>
    </cfRule>
    <cfRule type="cellIs" dxfId="174" priority="8" operator="between">
      <formula>5</formula>
      <formula>9</formula>
    </cfRule>
    <cfRule type="cellIs" dxfId="173" priority="9" operator="between">
      <formula>1</formula>
      <formula>4</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1">
    <tabColor rgb="FF7030A0"/>
  </sheetPr>
  <dimension ref="B1:R50"/>
  <sheetViews>
    <sheetView view="pageBreakPreview" zoomScale="60" zoomScaleNormal="50" workbookViewId="0">
      <pane ySplit="11" topLeftCell="A34" activePane="bottomLeft" state="frozen"/>
      <selection activeCell="B16" sqref="B16"/>
      <selection pane="bottomLeft" activeCell="C7" sqref="C7:R8"/>
    </sheetView>
  </sheetViews>
  <sheetFormatPr baseColWidth="10" defaultRowHeight="14.25"/>
  <cols>
    <col min="1" max="1" width="2.42578125" style="1" customWidth="1"/>
    <col min="2" max="2" width="35.7109375" style="3" customWidth="1"/>
    <col min="3" max="3" width="30.7109375" style="3" customWidth="1"/>
    <col min="4" max="4" width="7.140625" style="3" customWidth="1"/>
    <col min="5" max="7" width="5.7109375" style="3" customWidth="1"/>
    <col min="8" max="8" width="30.5703125" style="3" customWidth="1"/>
    <col min="9" max="9" width="26" style="3" customWidth="1"/>
    <col min="10" max="10" width="9.7109375" style="1" customWidth="1"/>
    <col min="11" max="11" width="9.5703125" style="1" customWidth="1"/>
    <col min="12" max="12" width="19.85546875" style="1" customWidth="1"/>
    <col min="13" max="13" width="64.7109375" style="1" customWidth="1"/>
    <col min="14" max="14" width="31" style="1" customWidth="1"/>
    <col min="15" max="15" width="24.85546875" style="180" customWidth="1"/>
    <col min="16" max="17" width="11.5703125" style="1" bestFit="1" customWidth="1"/>
    <col min="18" max="18" width="22.7109375" style="1" customWidth="1"/>
    <col min="19" max="16384" width="11.42578125" style="1"/>
  </cols>
  <sheetData>
    <row r="1" spans="2:18">
      <c r="B1" s="4"/>
      <c r="C1" s="4"/>
      <c r="D1" s="4"/>
      <c r="E1" s="4"/>
      <c r="F1" s="4"/>
      <c r="G1" s="4"/>
      <c r="H1" s="4"/>
      <c r="I1" s="4"/>
      <c r="J1" s="5"/>
      <c r="K1" s="5"/>
      <c r="L1" s="5"/>
      <c r="M1" s="5"/>
      <c r="N1" s="5"/>
      <c r="O1" s="175"/>
      <c r="P1" s="5"/>
      <c r="Q1" s="5"/>
      <c r="R1" s="5"/>
    </row>
    <row r="2" spans="2:18">
      <c r="B2" s="272"/>
      <c r="C2" s="274"/>
      <c r="D2" s="274"/>
      <c r="E2" s="274"/>
      <c r="F2" s="274"/>
      <c r="G2" s="274"/>
      <c r="H2" s="274"/>
      <c r="I2" s="274"/>
      <c r="J2" s="274"/>
      <c r="K2" s="274"/>
      <c r="L2" s="274"/>
      <c r="M2" s="274"/>
      <c r="N2" s="274"/>
      <c r="O2" s="274"/>
      <c r="P2" s="275"/>
      <c r="Q2" s="275"/>
      <c r="R2" s="275"/>
    </row>
    <row r="3" spans="2:18" ht="15">
      <c r="B3" s="272"/>
      <c r="C3" s="276" t="s">
        <v>851</v>
      </c>
      <c r="D3" s="276"/>
      <c r="E3" s="276"/>
      <c r="F3" s="276"/>
      <c r="G3" s="276"/>
      <c r="H3" s="276"/>
      <c r="I3" s="276"/>
      <c r="J3" s="276"/>
      <c r="K3" s="276"/>
      <c r="L3" s="276"/>
      <c r="M3" s="276"/>
      <c r="N3" s="14" t="s">
        <v>0</v>
      </c>
      <c r="O3" s="176" t="s">
        <v>412</v>
      </c>
      <c r="P3" s="162"/>
      <c r="Q3" s="162"/>
    </row>
    <row r="4" spans="2:18" ht="15">
      <c r="B4" s="272"/>
      <c r="C4" s="276"/>
      <c r="D4" s="276"/>
      <c r="E4" s="276"/>
      <c r="F4" s="276"/>
      <c r="G4" s="276"/>
      <c r="H4" s="276"/>
      <c r="I4" s="276"/>
      <c r="J4" s="276"/>
      <c r="K4" s="276"/>
      <c r="L4" s="276"/>
      <c r="M4" s="276"/>
      <c r="N4" s="14" t="s">
        <v>1</v>
      </c>
      <c r="O4" s="177"/>
      <c r="P4" s="162"/>
      <c r="Q4" s="162"/>
    </row>
    <row r="5" spans="2:18" ht="15">
      <c r="B5" s="272"/>
      <c r="C5" s="276"/>
      <c r="D5" s="276"/>
      <c r="E5" s="276"/>
      <c r="F5" s="276"/>
      <c r="G5" s="276"/>
      <c r="H5" s="276"/>
      <c r="I5" s="276"/>
      <c r="J5" s="276"/>
      <c r="K5" s="276"/>
      <c r="L5" s="276"/>
      <c r="M5" s="276"/>
      <c r="N5" s="14" t="s">
        <v>2</v>
      </c>
      <c r="O5" s="178"/>
      <c r="P5" s="162"/>
      <c r="Q5" s="162"/>
    </row>
    <row r="6" spans="2:18" ht="15">
      <c r="B6" s="272"/>
      <c r="C6" s="276"/>
      <c r="D6" s="276"/>
      <c r="E6" s="276"/>
      <c r="F6" s="276"/>
      <c r="G6" s="276"/>
      <c r="H6" s="276"/>
      <c r="I6" s="276"/>
      <c r="J6" s="276"/>
      <c r="K6" s="276"/>
      <c r="L6" s="276"/>
      <c r="M6" s="276"/>
      <c r="N6" s="14" t="s">
        <v>3</v>
      </c>
      <c r="O6" s="178"/>
      <c r="P6" s="162"/>
      <c r="Q6" s="162"/>
    </row>
    <row r="7" spans="2:18">
      <c r="B7" s="273" t="s">
        <v>4</v>
      </c>
      <c r="C7" s="277"/>
      <c r="D7" s="278"/>
      <c r="E7" s="278"/>
      <c r="F7" s="278"/>
      <c r="G7" s="278"/>
      <c r="H7" s="278"/>
      <c r="I7" s="278"/>
      <c r="J7" s="278"/>
      <c r="K7" s="278"/>
      <c r="L7" s="278"/>
      <c r="M7" s="278"/>
      <c r="N7" s="278"/>
      <c r="O7" s="278"/>
      <c r="P7" s="279"/>
      <c r="Q7" s="279"/>
      <c r="R7" s="280"/>
    </row>
    <row r="8" spans="2:18" ht="15" thickBot="1">
      <c r="B8" s="273"/>
      <c r="C8" s="281"/>
      <c r="D8" s="282"/>
      <c r="E8" s="282"/>
      <c r="F8" s="282"/>
      <c r="G8" s="282"/>
      <c r="H8" s="282"/>
      <c r="I8" s="282"/>
      <c r="J8" s="282"/>
      <c r="K8" s="282"/>
      <c r="L8" s="282"/>
      <c r="M8" s="282"/>
      <c r="N8" s="282"/>
      <c r="O8" s="282"/>
      <c r="P8" s="282"/>
      <c r="Q8" s="282"/>
      <c r="R8" s="283"/>
    </row>
    <row r="9" spans="2:18" ht="26.25" customHeight="1" thickBot="1">
      <c r="B9" s="284" t="s">
        <v>5</v>
      </c>
      <c r="C9" s="285"/>
      <c r="D9" s="285"/>
      <c r="E9" s="285"/>
      <c r="F9" s="285"/>
      <c r="G9" s="285"/>
      <c r="H9" s="285" t="s">
        <v>6</v>
      </c>
      <c r="I9" s="285"/>
      <c r="J9" s="285" t="s">
        <v>7</v>
      </c>
      <c r="K9" s="285"/>
      <c r="L9" s="285"/>
      <c r="M9" s="182"/>
      <c r="N9" s="182"/>
      <c r="O9" s="183"/>
      <c r="P9" s="285" t="s">
        <v>828</v>
      </c>
      <c r="Q9" s="285"/>
      <c r="R9" s="285"/>
    </row>
    <row r="10" spans="2:18" ht="15">
      <c r="B10" s="266" t="s">
        <v>8</v>
      </c>
      <c r="C10" s="268" t="s">
        <v>125</v>
      </c>
      <c r="D10" s="286" t="s">
        <v>209</v>
      </c>
      <c r="E10" s="288" t="s">
        <v>210</v>
      </c>
      <c r="F10" s="286" t="s">
        <v>29</v>
      </c>
      <c r="G10" s="288" t="s">
        <v>211</v>
      </c>
      <c r="H10" s="268" t="s">
        <v>10</v>
      </c>
      <c r="I10" s="268" t="s">
        <v>11</v>
      </c>
      <c r="J10" s="268" t="s">
        <v>12</v>
      </c>
      <c r="K10" s="268"/>
      <c r="L10" s="268" t="s">
        <v>7</v>
      </c>
      <c r="M10" s="268" t="s">
        <v>13</v>
      </c>
      <c r="N10" s="268" t="s">
        <v>14</v>
      </c>
      <c r="O10" s="270" t="s">
        <v>15</v>
      </c>
      <c r="P10" s="270" t="s">
        <v>12</v>
      </c>
      <c r="Q10" s="270"/>
      <c r="R10" s="270" t="s">
        <v>7</v>
      </c>
    </row>
    <row r="11" spans="2:18" ht="78.75" customHeight="1">
      <c r="B11" s="267"/>
      <c r="C11" s="269"/>
      <c r="D11" s="287"/>
      <c r="E11" s="286"/>
      <c r="F11" s="287"/>
      <c r="G11" s="286"/>
      <c r="H11" s="269"/>
      <c r="I11" s="269"/>
      <c r="J11" s="31" t="s">
        <v>16</v>
      </c>
      <c r="K11" s="31" t="s">
        <v>17</v>
      </c>
      <c r="L11" s="269"/>
      <c r="M11" s="269"/>
      <c r="N11" s="269"/>
      <c r="O11" s="271"/>
      <c r="P11" s="171" t="s">
        <v>16</v>
      </c>
      <c r="Q11" s="171" t="s">
        <v>17</v>
      </c>
      <c r="R11" s="271"/>
    </row>
    <row r="12" spans="2:18" ht="205.5" customHeight="1">
      <c r="B12" s="8" t="s">
        <v>23</v>
      </c>
      <c r="C12" s="8" t="s">
        <v>259</v>
      </c>
      <c r="D12" s="7" t="s">
        <v>28</v>
      </c>
      <c r="E12" s="7"/>
      <c r="F12" s="7"/>
      <c r="G12" s="7" t="s">
        <v>28</v>
      </c>
      <c r="H12" s="8" t="s">
        <v>414</v>
      </c>
      <c r="I12" s="8" t="s">
        <v>415</v>
      </c>
      <c r="J12" s="8">
        <v>1</v>
      </c>
      <c r="K12" s="8">
        <v>4</v>
      </c>
      <c r="L12" s="7">
        <f>J12*K12</f>
        <v>4</v>
      </c>
      <c r="M12" s="8" t="s">
        <v>464</v>
      </c>
      <c r="N12" s="8" t="s">
        <v>416</v>
      </c>
      <c r="O12" s="179" t="s">
        <v>205</v>
      </c>
      <c r="P12" s="8">
        <v>1</v>
      </c>
      <c r="Q12" s="8">
        <v>3</v>
      </c>
      <c r="R12" s="7">
        <f>P12*Q12</f>
        <v>3</v>
      </c>
    </row>
    <row r="13" spans="2:18" ht="127.5" customHeight="1">
      <c r="B13" s="8" t="s">
        <v>23</v>
      </c>
      <c r="C13" s="8" t="s">
        <v>259</v>
      </c>
      <c r="D13" s="7" t="s">
        <v>28</v>
      </c>
      <c r="E13" s="7"/>
      <c r="F13" s="7"/>
      <c r="G13" s="7" t="s">
        <v>28</v>
      </c>
      <c r="H13" s="8" t="s">
        <v>417</v>
      </c>
      <c r="I13" s="8" t="s">
        <v>652</v>
      </c>
      <c r="J13" s="8">
        <v>1</v>
      </c>
      <c r="K13" s="8">
        <v>4</v>
      </c>
      <c r="L13" s="7">
        <f>J13*K13</f>
        <v>4</v>
      </c>
      <c r="M13" s="8" t="s">
        <v>653</v>
      </c>
      <c r="N13" s="8" t="s">
        <v>474</v>
      </c>
      <c r="O13" s="179" t="s">
        <v>205</v>
      </c>
      <c r="P13" s="8">
        <v>1</v>
      </c>
      <c r="Q13" s="8">
        <v>3</v>
      </c>
      <c r="R13" s="7">
        <f>P13*Q13</f>
        <v>3</v>
      </c>
    </row>
    <row r="14" spans="2:18" ht="111.75" customHeight="1">
      <c r="B14" s="8" t="s">
        <v>23</v>
      </c>
      <c r="C14" s="8" t="s">
        <v>21</v>
      </c>
      <c r="D14" s="7" t="s">
        <v>28</v>
      </c>
      <c r="E14" s="7"/>
      <c r="F14" s="7" t="s">
        <v>28</v>
      </c>
      <c r="G14" s="7"/>
      <c r="H14" s="8" t="s">
        <v>132</v>
      </c>
      <c r="I14" s="8" t="s">
        <v>212</v>
      </c>
      <c r="J14" s="8">
        <v>1</v>
      </c>
      <c r="K14" s="8">
        <v>4</v>
      </c>
      <c r="L14" s="7">
        <f t="shared" ref="L14:L21" si="0">J14*K14</f>
        <v>4</v>
      </c>
      <c r="M14" s="8" t="s">
        <v>465</v>
      </c>
      <c r="N14" s="8" t="s">
        <v>707</v>
      </c>
      <c r="O14" s="179" t="s">
        <v>205</v>
      </c>
      <c r="P14" s="8">
        <v>1</v>
      </c>
      <c r="Q14" s="8">
        <v>3</v>
      </c>
      <c r="R14" s="7">
        <f t="shared" ref="R14:R15" si="1">P14*Q14</f>
        <v>3</v>
      </c>
    </row>
    <row r="15" spans="2:18" ht="189" customHeight="1">
      <c r="B15" s="8" t="s">
        <v>23</v>
      </c>
      <c r="C15" s="8" t="s">
        <v>21</v>
      </c>
      <c r="D15" s="7" t="s">
        <v>28</v>
      </c>
      <c r="E15" s="7"/>
      <c r="F15" s="7" t="s">
        <v>28</v>
      </c>
      <c r="G15" s="7"/>
      <c r="H15" s="8" t="s">
        <v>22</v>
      </c>
      <c r="I15" s="8" t="s">
        <v>212</v>
      </c>
      <c r="J15" s="8">
        <v>1</v>
      </c>
      <c r="K15" s="8">
        <v>4</v>
      </c>
      <c r="L15" s="7">
        <f t="shared" si="0"/>
        <v>4</v>
      </c>
      <c r="M15" s="8" t="s">
        <v>466</v>
      </c>
      <c r="N15" s="8" t="s">
        <v>706</v>
      </c>
      <c r="O15" s="179" t="s">
        <v>205</v>
      </c>
      <c r="P15" s="8">
        <v>1</v>
      </c>
      <c r="Q15" s="8">
        <v>3</v>
      </c>
      <c r="R15" s="7">
        <f t="shared" si="1"/>
        <v>3</v>
      </c>
    </row>
    <row r="16" spans="2:18" ht="127.5" customHeight="1">
      <c r="B16" s="8" t="s">
        <v>23</v>
      </c>
      <c r="C16" s="8" t="s">
        <v>411</v>
      </c>
      <c r="D16" s="7" t="s">
        <v>28</v>
      </c>
      <c r="E16" s="7"/>
      <c r="F16" s="7"/>
      <c r="G16" s="7" t="s">
        <v>28</v>
      </c>
      <c r="H16" s="8" t="s">
        <v>417</v>
      </c>
      <c r="I16" s="8" t="s">
        <v>651</v>
      </c>
      <c r="J16" s="8">
        <v>1</v>
      </c>
      <c r="K16" s="8">
        <v>4</v>
      </c>
      <c r="L16" s="7">
        <f>J16*K16</f>
        <v>4</v>
      </c>
      <c r="M16" s="8" t="s">
        <v>654</v>
      </c>
      <c r="N16" s="8" t="s">
        <v>474</v>
      </c>
      <c r="O16" s="179" t="s">
        <v>850</v>
      </c>
      <c r="P16" s="8">
        <v>1</v>
      </c>
      <c r="Q16" s="8">
        <v>3</v>
      </c>
      <c r="R16" s="7">
        <f>P16*Q16</f>
        <v>3</v>
      </c>
    </row>
    <row r="17" spans="2:18" ht="81.75" customHeight="1">
      <c r="B17" s="8" t="s">
        <v>23</v>
      </c>
      <c r="C17" s="8" t="s">
        <v>411</v>
      </c>
      <c r="D17" s="7" t="s">
        <v>28</v>
      </c>
      <c r="E17" s="7"/>
      <c r="F17" s="7" t="s">
        <v>28</v>
      </c>
      <c r="G17" s="7"/>
      <c r="H17" s="153" t="s">
        <v>821</v>
      </c>
      <c r="I17" s="154" t="s">
        <v>103</v>
      </c>
      <c r="J17" s="8">
        <v>2</v>
      </c>
      <c r="K17" s="8">
        <v>6</v>
      </c>
      <c r="L17" s="7">
        <f>J17*K17</f>
        <v>12</v>
      </c>
      <c r="M17" s="152" t="s">
        <v>823</v>
      </c>
      <c r="N17" s="8" t="s">
        <v>474</v>
      </c>
      <c r="O17" s="10" t="s">
        <v>848</v>
      </c>
      <c r="P17" s="150">
        <v>2</v>
      </c>
      <c r="Q17" s="150">
        <v>3</v>
      </c>
      <c r="R17" s="151">
        <f>P17*Q17</f>
        <v>6</v>
      </c>
    </row>
    <row r="18" spans="2:18" ht="81.75" customHeight="1">
      <c r="B18" s="8" t="s">
        <v>23</v>
      </c>
      <c r="C18" s="8" t="s">
        <v>411</v>
      </c>
      <c r="D18" s="7" t="s">
        <v>28</v>
      </c>
      <c r="E18" s="7"/>
      <c r="F18" s="7" t="s">
        <v>28</v>
      </c>
      <c r="G18" s="7"/>
      <c r="H18" s="153" t="s">
        <v>820</v>
      </c>
      <c r="I18" s="154" t="s">
        <v>59</v>
      </c>
      <c r="J18" s="8">
        <v>2</v>
      </c>
      <c r="K18" s="8">
        <v>6</v>
      </c>
      <c r="L18" s="7">
        <f>J18*K18</f>
        <v>12</v>
      </c>
      <c r="M18" s="152" t="s">
        <v>822</v>
      </c>
      <c r="N18" s="8" t="s">
        <v>474</v>
      </c>
      <c r="O18" s="10" t="s">
        <v>848</v>
      </c>
      <c r="P18" s="150">
        <v>2</v>
      </c>
      <c r="Q18" s="150">
        <v>3</v>
      </c>
      <c r="R18" s="151">
        <f>P18*Q18</f>
        <v>6</v>
      </c>
    </row>
    <row r="19" spans="2:18" ht="102" customHeight="1">
      <c r="B19" s="8" t="s">
        <v>23</v>
      </c>
      <c r="C19" s="8" t="s">
        <v>411</v>
      </c>
      <c r="D19" s="7" t="s">
        <v>28</v>
      </c>
      <c r="E19" s="7"/>
      <c r="F19" s="7" t="s">
        <v>28</v>
      </c>
      <c r="G19" s="7"/>
      <c r="H19" s="8" t="s">
        <v>261</v>
      </c>
      <c r="I19" s="8" t="s">
        <v>667</v>
      </c>
      <c r="J19" s="8">
        <v>3</v>
      </c>
      <c r="K19" s="8">
        <v>4</v>
      </c>
      <c r="L19" s="7">
        <f>J19*K19</f>
        <v>12</v>
      </c>
      <c r="M19" s="8" t="s">
        <v>467</v>
      </c>
      <c r="N19" s="8" t="s">
        <v>706</v>
      </c>
      <c r="O19" s="179" t="s">
        <v>844</v>
      </c>
      <c r="P19" s="8">
        <v>3</v>
      </c>
      <c r="Q19" s="8">
        <v>3</v>
      </c>
      <c r="R19" s="151">
        <f t="shared" ref="R19:R28" si="2">P19*Q19</f>
        <v>9</v>
      </c>
    </row>
    <row r="20" spans="2:18" ht="103.5" customHeight="1">
      <c r="B20" s="8" t="s">
        <v>23</v>
      </c>
      <c r="C20" s="8" t="s">
        <v>411</v>
      </c>
      <c r="D20" s="7" t="s">
        <v>28</v>
      </c>
      <c r="E20" s="7"/>
      <c r="F20" s="7" t="s">
        <v>28</v>
      </c>
      <c r="G20" s="7"/>
      <c r="H20" s="8" t="s">
        <v>261</v>
      </c>
      <c r="I20" s="8" t="s">
        <v>214</v>
      </c>
      <c r="J20" s="8">
        <v>5</v>
      </c>
      <c r="K20" s="8">
        <v>4</v>
      </c>
      <c r="L20" s="7">
        <f t="shared" si="0"/>
        <v>20</v>
      </c>
      <c r="M20" s="8" t="s">
        <v>468</v>
      </c>
      <c r="N20" s="8" t="s">
        <v>706</v>
      </c>
      <c r="O20" s="179" t="s">
        <v>843</v>
      </c>
      <c r="P20" s="8">
        <v>3</v>
      </c>
      <c r="Q20" s="8">
        <v>3</v>
      </c>
      <c r="R20" s="151">
        <f t="shared" si="2"/>
        <v>9</v>
      </c>
    </row>
    <row r="21" spans="2:18" ht="254.25" customHeight="1">
      <c r="B21" s="8" t="s">
        <v>23</v>
      </c>
      <c r="C21" s="8" t="s">
        <v>213</v>
      </c>
      <c r="D21" s="7" t="s">
        <v>28</v>
      </c>
      <c r="E21" s="7"/>
      <c r="F21" s="7" t="s">
        <v>28</v>
      </c>
      <c r="G21" s="7"/>
      <c r="H21" s="8" t="s">
        <v>231</v>
      </c>
      <c r="I21" s="8" t="s">
        <v>665</v>
      </c>
      <c r="J21" s="8">
        <v>3</v>
      </c>
      <c r="K21" s="8">
        <v>4</v>
      </c>
      <c r="L21" s="7">
        <f t="shared" si="0"/>
        <v>12</v>
      </c>
      <c r="M21" s="8" t="s">
        <v>469</v>
      </c>
      <c r="N21" s="8" t="s">
        <v>706</v>
      </c>
      <c r="O21" s="179" t="s">
        <v>844</v>
      </c>
      <c r="P21" s="8">
        <v>3</v>
      </c>
      <c r="Q21" s="8">
        <v>3</v>
      </c>
      <c r="R21" s="151">
        <f t="shared" si="2"/>
        <v>9</v>
      </c>
    </row>
    <row r="22" spans="2:18" ht="409.5" customHeight="1">
      <c r="B22" s="8" t="s">
        <v>23</v>
      </c>
      <c r="C22" s="8" t="s">
        <v>213</v>
      </c>
      <c r="D22" s="7" t="s">
        <v>28</v>
      </c>
      <c r="E22" s="7"/>
      <c r="F22" s="7" t="s">
        <v>28</v>
      </c>
      <c r="G22" s="7"/>
      <c r="H22" s="8" t="s">
        <v>222</v>
      </c>
      <c r="I22" s="8" t="s">
        <v>131</v>
      </c>
      <c r="J22" s="8">
        <v>4</v>
      </c>
      <c r="K22" s="8">
        <v>3</v>
      </c>
      <c r="L22" s="7">
        <f t="shared" ref="L22:L50" si="3">J22*K22</f>
        <v>12</v>
      </c>
      <c r="M22" s="8" t="s">
        <v>470</v>
      </c>
      <c r="N22" s="8" t="s">
        <v>706</v>
      </c>
      <c r="O22" s="179" t="s">
        <v>843</v>
      </c>
      <c r="P22" s="8">
        <v>3</v>
      </c>
      <c r="Q22" s="8">
        <v>3</v>
      </c>
      <c r="R22" s="151">
        <f t="shared" si="2"/>
        <v>9</v>
      </c>
    </row>
    <row r="23" spans="2:18" ht="128.25">
      <c r="B23" s="8" t="s">
        <v>23</v>
      </c>
      <c r="C23" s="8" t="s">
        <v>411</v>
      </c>
      <c r="D23" s="7" t="s">
        <v>28</v>
      </c>
      <c r="E23" s="7" t="s">
        <v>28</v>
      </c>
      <c r="F23" s="7"/>
      <c r="G23" s="7"/>
      <c r="H23" s="8" t="s">
        <v>260</v>
      </c>
      <c r="I23" s="8" t="s">
        <v>214</v>
      </c>
      <c r="J23" s="8">
        <v>5</v>
      </c>
      <c r="K23" s="8">
        <v>4</v>
      </c>
      <c r="L23" s="7">
        <f t="shared" si="3"/>
        <v>20</v>
      </c>
      <c r="M23" s="18" t="s">
        <v>471</v>
      </c>
      <c r="N23" s="8" t="s">
        <v>706</v>
      </c>
      <c r="O23" s="179" t="s">
        <v>843</v>
      </c>
      <c r="P23" s="8">
        <v>3</v>
      </c>
      <c r="Q23" s="8">
        <v>3</v>
      </c>
      <c r="R23" s="151">
        <f t="shared" si="2"/>
        <v>9</v>
      </c>
    </row>
    <row r="24" spans="2:18" ht="409.5" customHeight="1">
      <c r="B24" s="8" t="s">
        <v>23</v>
      </c>
      <c r="C24" s="8" t="s">
        <v>213</v>
      </c>
      <c r="D24" s="7" t="s">
        <v>28</v>
      </c>
      <c r="E24" s="7"/>
      <c r="F24" s="7" t="s">
        <v>28</v>
      </c>
      <c r="G24" s="7"/>
      <c r="H24" s="8" t="s">
        <v>232</v>
      </c>
      <c r="I24" s="8" t="s">
        <v>214</v>
      </c>
      <c r="J24" s="8">
        <v>5</v>
      </c>
      <c r="K24" s="8">
        <v>4</v>
      </c>
      <c r="L24" s="7">
        <f t="shared" si="3"/>
        <v>20</v>
      </c>
      <c r="M24" s="73" t="s">
        <v>472</v>
      </c>
      <c r="N24" s="8" t="s">
        <v>706</v>
      </c>
      <c r="O24" s="179" t="s">
        <v>843</v>
      </c>
      <c r="P24" s="8">
        <v>3</v>
      </c>
      <c r="Q24" s="8">
        <v>3</v>
      </c>
      <c r="R24" s="151">
        <f t="shared" si="2"/>
        <v>9</v>
      </c>
    </row>
    <row r="25" spans="2:18" ht="306.75" customHeight="1">
      <c r="B25" s="8" t="s">
        <v>23</v>
      </c>
      <c r="C25" s="8" t="s">
        <v>215</v>
      </c>
      <c r="D25" s="7" t="s">
        <v>28</v>
      </c>
      <c r="E25" s="7"/>
      <c r="F25" s="7" t="s">
        <v>28</v>
      </c>
      <c r="G25" s="7"/>
      <c r="H25" s="8" t="s">
        <v>233</v>
      </c>
      <c r="I25" s="8" t="s">
        <v>655</v>
      </c>
      <c r="J25" s="8">
        <v>3</v>
      </c>
      <c r="K25" s="8">
        <v>4</v>
      </c>
      <c r="L25" s="7">
        <f t="shared" si="3"/>
        <v>12</v>
      </c>
      <c r="M25" s="8" t="s">
        <v>473</v>
      </c>
      <c r="N25" s="8" t="s">
        <v>706</v>
      </c>
      <c r="O25" s="179" t="s">
        <v>844</v>
      </c>
      <c r="P25" s="8">
        <v>3</v>
      </c>
      <c r="Q25" s="8">
        <v>3</v>
      </c>
      <c r="R25" s="151">
        <f t="shared" si="2"/>
        <v>9</v>
      </c>
    </row>
    <row r="26" spans="2:18" ht="306.75" customHeight="1">
      <c r="B26" s="8" t="s">
        <v>23</v>
      </c>
      <c r="C26" s="8" t="s">
        <v>215</v>
      </c>
      <c r="D26" s="7" t="s">
        <v>28</v>
      </c>
      <c r="E26" s="7"/>
      <c r="F26" s="7" t="s">
        <v>28</v>
      </c>
      <c r="G26" s="7"/>
      <c r="H26" s="8" t="s">
        <v>233</v>
      </c>
      <c r="I26" s="8" t="s">
        <v>656</v>
      </c>
      <c r="J26" s="8">
        <v>5</v>
      </c>
      <c r="K26" s="8">
        <v>4</v>
      </c>
      <c r="L26" s="7">
        <f t="shared" si="3"/>
        <v>20</v>
      </c>
      <c r="M26" s="8" t="s">
        <v>473</v>
      </c>
      <c r="N26" s="8" t="s">
        <v>706</v>
      </c>
      <c r="O26" s="179" t="s">
        <v>844</v>
      </c>
      <c r="P26" s="8">
        <v>3</v>
      </c>
      <c r="Q26" s="8">
        <v>3</v>
      </c>
      <c r="R26" s="151">
        <f t="shared" si="2"/>
        <v>9</v>
      </c>
    </row>
    <row r="27" spans="2:18" ht="221.25" customHeight="1">
      <c r="B27" s="8" t="s">
        <v>23</v>
      </c>
      <c r="C27" s="8" t="s">
        <v>215</v>
      </c>
      <c r="D27" s="7" t="s">
        <v>28</v>
      </c>
      <c r="E27" s="7"/>
      <c r="F27" s="7" t="s">
        <v>28</v>
      </c>
      <c r="G27" s="7"/>
      <c r="H27" s="8" t="s">
        <v>233</v>
      </c>
      <c r="I27" s="8" t="s">
        <v>214</v>
      </c>
      <c r="J27" s="8">
        <v>5</v>
      </c>
      <c r="K27" s="8">
        <v>4</v>
      </c>
      <c r="L27" s="7">
        <f t="shared" si="3"/>
        <v>20</v>
      </c>
      <c r="M27" s="8" t="s">
        <v>476</v>
      </c>
      <c r="N27" s="8" t="s">
        <v>474</v>
      </c>
      <c r="O27" s="179" t="s">
        <v>843</v>
      </c>
      <c r="P27" s="8">
        <v>3</v>
      </c>
      <c r="Q27" s="8">
        <v>3</v>
      </c>
      <c r="R27" s="151">
        <f t="shared" si="2"/>
        <v>9</v>
      </c>
    </row>
    <row r="28" spans="2:18" ht="409.5" customHeight="1">
      <c r="B28" s="8" t="s">
        <v>23</v>
      </c>
      <c r="C28" s="8" t="s">
        <v>215</v>
      </c>
      <c r="D28" s="7" t="s">
        <v>28</v>
      </c>
      <c r="E28" s="7"/>
      <c r="F28" s="7" t="s">
        <v>28</v>
      </c>
      <c r="G28" s="7"/>
      <c r="H28" s="8" t="s">
        <v>241</v>
      </c>
      <c r="I28" s="8" t="s">
        <v>131</v>
      </c>
      <c r="J28" s="8">
        <v>3</v>
      </c>
      <c r="K28" s="8">
        <v>3</v>
      </c>
      <c r="L28" s="7">
        <f t="shared" si="3"/>
        <v>9</v>
      </c>
      <c r="M28" s="8" t="s">
        <v>477</v>
      </c>
      <c r="N28" s="8" t="s">
        <v>474</v>
      </c>
      <c r="O28" s="179" t="s">
        <v>843</v>
      </c>
      <c r="P28" s="8">
        <v>2</v>
      </c>
      <c r="Q28" s="8">
        <v>3</v>
      </c>
      <c r="R28" s="151">
        <f t="shared" si="2"/>
        <v>6</v>
      </c>
    </row>
    <row r="29" spans="2:18" ht="171" customHeight="1">
      <c r="B29" s="8" t="s">
        <v>23</v>
      </c>
      <c r="C29" s="8" t="s">
        <v>216</v>
      </c>
      <c r="D29" s="7" t="s">
        <v>28</v>
      </c>
      <c r="E29" s="7"/>
      <c r="F29" s="7" t="s">
        <v>28</v>
      </c>
      <c r="G29" s="7"/>
      <c r="H29" s="8" t="s">
        <v>129</v>
      </c>
      <c r="I29" s="8" t="s">
        <v>87</v>
      </c>
      <c r="J29" s="8">
        <v>1</v>
      </c>
      <c r="K29" s="8">
        <v>4</v>
      </c>
      <c r="L29" s="7">
        <v>4</v>
      </c>
      <c r="M29" s="8" t="s">
        <v>478</v>
      </c>
      <c r="N29" s="8" t="s">
        <v>474</v>
      </c>
      <c r="O29" s="179" t="s">
        <v>205</v>
      </c>
      <c r="P29" s="8">
        <v>1</v>
      </c>
      <c r="Q29" s="8">
        <v>3</v>
      </c>
      <c r="R29" s="7">
        <v>4</v>
      </c>
    </row>
    <row r="30" spans="2:18" ht="171" customHeight="1">
      <c r="B30" s="8" t="s">
        <v>217</v>
      </c>
      <c r="C30" s="8" t="s">
        <v>218</v>
      </c>
      <c r="D30" s="7" t="s">
        <v>28</v>
      </c>
      <c r="E30" s="7"/>
      <c r="F30" s="7" t="s">
        <v>28</v>
      </c>
      <c r="G30" s="7"/>
      <c r="H30" s="8" t="s">
        <v>57</v>
      </c>
      <c r="I30" s="8" t="s">
        <v>130</v>
      </c>
      <c r="J30" s="8">
        <v>4</v>
      </c>
      <c r="K30" s="8">
        <v>3</v>
      </c>
      <c r="L30" s="7">
        <f t="shared" si="3"/>
        <v>12</v>
      </c>
      <c r="M30" s="8" t="s">
        <v>479</v>
      </c>
      <c r="N30" s="8" t="s">
        <v>474</v>
      </c>
      <c r="O30" s="179" t="s">
        <v>844</v>
      </c>
      <c r="P30" s="8">
        <v>3</v>
      </c>
      <c r="Q30" s="8">
        <v>3</v>
      </c>
      <c r="R30" s="151">
        <f t="shared" ref="R30:R32" si="4">P30*Q30</f>
        <v>9</v>
      </c>
    </row>
    <row r="31" spans="2:18" ht="116.25" customHeight="1">
      <c r="B31" s="8" t="s">
        <v>217</v>
      </c>
      <c r="C31" s="8" t="s">
        <v>218</v>
      </c>
      <c r="D31" s="7" t="s">
        <v>28</v>
      </c>
      <c r="E31" s="7"/>
      <c r="F31" s="7" t="s">
        <v>28</v>
      </c>
      <c r="G31" s="7"/>
      <c r="H31" s="8" t="s">
        <v>234</v>
      </c>
      <c r="I31" s="8" t="s">
        <v>131</v>
      </c>
      <c r="J31" s="8">
        <v>3</v>
      </c>
      <c r="K31" s="8">
        <v>3</v>
      </c>
      <c r="L31" s="7">
        <f t="shared" si="3"/>
        <v>9</v>
      </c>
      <c r="M31" s="8" t="s">
        <v>480</v>
      </c>
      <c r="N31" s="8" t="s">
        <v>474</v>
      </c>
      <c r="O31" s="179" t="s">
        <v>843</v>
      </c>
      <c r="P31" s="8">
        <v>2</v>
      </c>
      <c r="Q31" s="8">
        <v>3</v>
      </c>
      <c r="R31" s="151">
        <f t="shared" si="4"/>
        <v>6</v>
      </c>
    </row>
    <row r="32" spans="2:18" ht="81.75" customHeight="1">
      <c r="B32" s="8" t="s">
        <v>217</v>
      </c>
      <c r="C32" s="8" t="s">
        <v>219</v>
      </c>
      <c r="D32" s="7" t="s">
        <v>28</v>
      </c>
      <c r="E32" s="7"/>
      <c r="F32" s="7" t="s">
        <v>28</v>
      </c>
      <c r="G32" s="7"/>
      <c r="H32" s="8" t="s">
        <v>220</v>
      </c>
      <c r="I32" s="8" t="s">
        <v>214</v>
      </c>
      <c r="J32" s="8">
        <v>5</v>
      </c>
      <c r="K32" s="8">
        <v>4</v>
      </c>
      <c r="L32" s="7">
        <f t="shared" si="3"/>
        <v>20</v>
      </c>
      <c r="M32" s="8" t="s">
        <v>481</v>
      </c>
      <c r="N32" s="8" t="s">
        <v>474</v>
      </c>
      <c r="O32" s="179" t="s">
        <v>843</v>
      </c>
      <c r="P32" s="8">
        <v>3</v>
      </c>
      <c r="Q32" s="8">
        <v>3</v>
      </c>
      <c r="R32" s="151">
        <f t="shared" si="4"/>
        <v>9</v>
      </c>
    </row>
    <row r="33" spans="2:18" ht="104.25" customHeight="1">
      <c r="B33" s="8" t="s">
        <v>217</v>
      </c>
      <c r="C33" s="8" t="s">
        <v>219</v>
      </c>
      <c r="D33" s="7" t="s">
        <v>28</v>
      </c>
      <c r="E33" s="7"/>
      <c r="F33" s="7" t="s">
        <v>28</v>
      </c>
      <c r="G33" s="7"/>
      <c r="H33" s="8" t="s">
        <v>220</v>
      </c>
      <c r="I33" s="8" t="s">
        <v>223</v>
      </c>
      <c r="J33" s="8">
        <v>1</v>
      </c>
      <c r="K33" s="8">
        <v>4</v>
      </c>
      <c r="L33" s="7">
        <f t="shared" si="3"/>
        <v>4</v>
      </c>
      <c r="M33" s="8" t="s">
        <v>482</v>
      </c>
      <c r="N33" s="8" t="s">
        <v>474</v>
      </c>
      <c r="O33" s="179" t="s">
        <v>205</v>
      </c>
      <c r="P33" s="8">
        <v>1</v>
      </c>
      <c r="Q33" s="8">
        <v>3</v>
      </c>
      <c r="R33" s="7">
        <f t="shared" ref="R33:R43" si="5">P33*Q33</f>
        <v>3</v>
      </c>
    </row>
    <row r="34" spans="2:18" ht="162" customHeight="1">
      <c r="B34" s="8" t="s">
        <v>217</v>
      </c>
      <c r="C34" s="8" t="s">
        <v>219</v>
      </c>
      <c r="D34" s="7" t="s">
        <v>28</v>
      </c>
      <c r="E34" s="7"/>
      <c r="F34" s="7" t="s">
        <v>28</v>
      </c>
      <c r="G34" s="7"/>
      <c r="H34" s="8" t="s">
        <v>221</v>
      </c>
      <c r="I34" s="8" t="s">
        <v>224</v>
      </c>
      <c r="J34" s="8">
        <v>5</v>
      </c>
      <c r="K34" s="8">
        <v>4</v>
      </c>
      <c r="L34" s="7">
        <f t="shared" si="3"/>
        <v>20</v>
      </c>
      <c r="M34" s="8" t="s">
        <v>483</v>
      </c>
      <c r="N34" s="8" t="s">
        <v>474</v>
      </c>
      <c r="O34" s="179" t="s">
        <v>842</v>
      </c>
      <c r="P34" s="8">
        <v>3</v>
      </c>
      <c r="Q34" s="8">
        <v>3</v>
      </c>
      <c r="R34" s="151">
        <f t="shared" si="5"/>
        <v>9</v>
      </c>
    </row>
    <row r="35" spans="2:18" ht="157.5" customHeight="1">
      <c r="B35" s="8" t="s">
        <v>217</v>
      </c>
      <c r="C35" s="8" t="s">
        <v>219</v>
      </c>
      <c r="D35" s="7" t="s">
        <v>28</v>
      </c>
      <c r="E35" s="7"/>
      <c r="F35" s="7" t="s">
        <v>28</v>
      </c>
      <c r="G35" s="7"/>
      <c r="H35" s="8" t="s">
        <v>222</v>
      </c>
      <c r="I35" s="8" t="s">
        <v>131</v>
      </c>
      <c r="J35" s="8">
        <v>4</v>
      </c>
      <c r="K35" s="8">
        <v>3</v>
      </c>
      <c r="L35" s="7">
        <f t="shared" si="3"/>
        <v>12</v>
      </c>
      <c r="M35" s="8" t="s">
        <v>657</v>
      </c>
      <c r="N35" s="8" t="s">
        <v>474</v>
      </c>
      <c r="O35" s="179" t="s">
        <v>843</v>
      </c>
      <c r="P35" s="8">
        <v>3</v>
      </c>
      <c r="Q35" s="8">
        <v>3</v>
      </c>
      <c r="R35" s="151">
        <f t="shared" si="5"/>
        <v>9</v>
      </c>
    </row>
    <row r="36" spans="2:18" ht="163.5" customHeight="1">
      <c r="B36" s="8" t="s">
        <v>24</v>
      </c>
      <c r="C36" s="8" t="s">
        <v>225</v>
      </c>
      <c r="D36" s="7" t="s">
        <v>28</v>
      </c>
      <c r="E36" s="7"/>
      <c r="F36" s="7" t="s">
        <v>28</v>
      </c>
      <c r="G36" s="7"/>
      <c r="H36" s="8" t="s">
        <v>222</v>
      </c>
      <c r="I36" s="8" t="s">
        <v>131</v>
      </c>
      <c r="J36" s="8">
        <v>4</v>
      </c>
      <c r="K36" s="8">
        <v>3</v>
      </c>
      <c r="L36" s="7">
        <f t="shared" si="3"/>
        <v>12</v>
      </c>
      <c r="M36" s="8" t="s">
        <v>657</v>
      </c>
      <c r="N36" s="8" t="s">
        <v>474</v>
      </c>
      <c r="O36" s="179" t="s">
        <v>843</v>
      </c>
      <c r="P36" s="8">
        <v>3</v>
      </c>
      <c r="Q36" s="8">
        <v>3</v>
      </c>
      <c r="R36" s="151">
        <f t="shared" si="5"/>
        <v>9</v>
      </c>
    </row>
    <row r="37" spans="2:18" ht="101.25" customHeight="1">
      <c r="B37" s="8" t="s">
        <v>24</v>
      </c>
      <c r="C37" s="8" t="s">
        <v>225</v>
      </c>
      <c r="D37" s="7" t="s">
        <v>28</v>
      </c>
      <c r="E37" s="7"/>
      <c r="F37" s="7" t="s">
        <v>28</v>
      </c>
      <c r="G37" s="7"/>
      <c r="H37" s="8" t="s">
        <v>20</v>
      </c>
      <c r="I37" s="8" t="s">
        <v>25</v>
      </c>
      <c r="J37" s="8">
        <v>3</v>
      </c>
      <c r="K37" s="8">
        <v>4</v>
      </c>
      <c r="L37" s="7">
        <f>J37*K37</f>
        <v>12</v>
      </c>
      <c r="M37" s="8" t="s">
        <v>658</v>
      </c>
      <c r="N37" s="8" t="s">
        <v>413</v>
      </c>
      <c r="O37" s="179" t="s">
        <v>844</v>
      </c>
      <c r="P37" s="8">
        <v>3</v>
      </c>
      <c r="Q37" s="8">
        <v>3</v>
      </c>
      <c r="R37" s="151">
        <f t="shared" si="5"/>
        <v>9</v>
      </c>
    </row>
    <row r="38" spans="2:18" ht="81.75" customHeight="1">
      <c r="B38" s="8" t="s">
        <v>24</v>
      </c>
      <c r="C38" s="8" t="s">
        <v>225</v>
      </c>
      <c r="D38" s="7" t="s">
        <v>28</v>
      </c>
      <c r="E38" s="7"/>
      <c r="F38" s="7" t="s">
        <v>28</v>
      </c>
      <c r="G38" s="7" t="s">
        <v>28</v>
      </c>
      <c r="H38" s="8" t="s">
        <v>226</v>
      </c>
      <c r="I38" s="8" t="s">
        <v>214</v>
      </c>
      <c r="J38" s="8">
        <v>5</v>
      </c>
      <c r="K38" s="8">
        <v>4</v>
      </c>
      <c r="L38" s="7">
        <f t="shared" si="3"/>
        <v>20</v>
      </c>
      <c r="M38" s="8" t="s">
        <v>235</v>
      </c>
      <c r="N38" s="8" t="s">
        <v>474</v>
      </c>
      <c r="O38" s="179" t="s">
        <v>843</v>
      </c>
      <c r="P38" s="8">
        <v>3</v>
      </c>
      <c r="Q38" s="8">
        <v>3</v>
      </c>
      <c r="R38" s="151">
        <f t="shared" si="5"/>
        <v>9</v>
      </c>
    </row>
    <row r="39" spans="2:18" ht="409.6" customHeight="1">
      <c r="B39" s="8" t="s">
        <v>24</v>
      </c>
      <c r="C39" s="8" t="s">
        <v>225</v>
      </c>
      <c r="D39" s="7"/>
      <c r="E39" s="7"/>
      <c r="F39" s="7"/>
      <c r="G39" s="7"/>
      <c r="H39" s="8" t="s">
        <v>237</v>
      </c>
      <c r="I39" s="8" t="s">
        <v>214</v>
      </c>
      <c r="J39" s="8">
        <v>5</v>
      </c>
      <c r="K39" s="8">
        <v>4</v>
      </c>
      <c r="L39" s="7">
        <f t="shared" si="3"/>
        <v>20</v>
      </c>
      <c r="M39" s="73" t="s">
        <v>472</v>
      </c>
      <c r="N39" s="8" t="s">
        <v>474</v>
      </c>
      <c r="O39" s="179" t="s">
        <v>843</v>
      </c>
      <c r="P39" s="8">
        <v>3</v>
      </c>
      <c r="Q39" s="8">
        <v>3</v>
      </c>
      <c r="R39" s="151">
        <f t="shared" si="5"/>
        <v>9</v>
      </c>
    </row>
    <row r="40" spans="2:18" ht="108" customHeight="1">
      <c r="B40" s="8" t="s">
        <v>24</v>
      </c>
      <c r="C40" s="8" t="s">
        <v>227</v>
      </c>
      <c r="D40" s="7" t="s">
        <v>28</v>
      </c>
      <c r="E40" s="7"/>
      <c r="F40" s="7" t="s">
        <v>28</v>
      </c>
      <c r="G40" s="7" t="s">
        <v>28</v>
      </c>
      <c r="H40" s="8" t="s">
        <v>226</v>
      </c>
      <c r="I40" s="8" t="s">
        <v>214</v>
      </c>
      <c r="J40" s="8">
        <v>5</v>
      </c>
      <c r="K40" s="8">
        <v>4</v>
      </c>
      <c r="L40" s="7">
        <f t="shared" si="3"/>
        <v>20</v>
      </c>
      <c r="M40" s="8" t="s">
        <v>236</v>
      </c>
      <c r="N40" s="8" t="s">
        <v>474</v>
      </c>
      <c r="O40" s="179" t="s">
        <v>843</v>
      </c>
      <c r="P40" s="8">
        <v>3</v>
      </c>
      <c r="Q40" s="8">
        <v>3</v>
      </c>
      <c r="R40" s="151">
        <f t="shared" si="5"/>
        <v>9</v>
      </c>
    </row>
    <row r="41" spans="2:18" ht="111.75" customHeight="1">
      <c r="B41" s="8" t="s">
        <v>24</v>
      </c>
      <c r="C41" s="8" t="s">
        <v>227</v>
      </c>
      <c r="D41" s="7" t="s">
        <v>28</v>
      </c>
      <c r="E41" s="7"/>
      <c r="F41" s="7" t="s">
        <v>28</v>
      </c>
      <c r="G41" s="7" t="s">
        <v>28</v>
      </c>
      <c r="H41" s="8" t="s">
        <v>222</v>
      </c>
      <c r="I41" s="8" t="s">
        <v>131</v>
      </c>
      <c r="J41" s="8">
        <v>4</v>
      </c>
      <c r="K41" s="8">
        <v>3</v>
      </c>
      <c r="L41" s="7">
        <f t="shared" si="3"/>
        <v>12</v>
      </c>
      <c r="M41" s="8" t="s">
        <v>249</v>
      </c>
      <c r="N41" s="8" t="s">
        <v>474</v>
      </c>
      <c r="O41" s="179" t="s">
        <v>843</v>
      </c>
      <c r="P41" s="8">
        <v>3</v>
      </c>
      <c r="Q41" s="8">
        <v>3</v>
      </c>
      <c r="R41" s="151">
        <f t="shared" si="5"/>
        <v>9</v>
      </c>
    </row>
    <row r="42" spans="2:18" ht="111.75" customHeight="1">
      <c r="B42" s="8" t="s">
        <v>24</v>
      </c>
      <c r="C42" s="8" t="s">
        <v>227</v>
      </c>
      <c r="D42" s="7" t="s">
        <v>28</v>
      </c>
      <c r="E42" s="7"/>
      <c r="F42" s="7" t="s">
        <v>28</v>
      </c>
      <c r="G42" s="7" t="s">
        <v>28</v>
      </c>
      <c r="H42" s="8" t="s">
        <v>238</v>
      </c>
      <c r="I42" s="8" t="s">
        <v>214</v>
      </c>
      <c r="J42" s="8">
        <v>5</v>
      </c>
      <c r="K42" s="8">
        <v>4</v>
      </c>
      <c r="L42" s="7">
        <f>J42*K42</f>
        <v>20</v>
      </c>
      <c r="M42" s="8" t="s">
        <v>475</v>
      </c>
      <c r="N42" s="8" t="s">
        <v>474</v>
      </c>
      <c r="O42" s="179" t="s">
        <v>843</v>
      </c>
      <c r="P42" s="8">
        <v>3</v>
      </c>
      <c r="Q42" s="8">
        <v>3</v>
      </c>
      <c r="R42" s="151">
        <f t="shared" si="5"/>
        <v>9</v>
      </c>
    </row>
    <row r="43" spans="2:18" ht="111.75" customHeight="1">
      <c r="B43" s="8" t="s">
        <v>24</v>
      </c>
      <c r="C43" s="8" t="s">
        <v>227</v>
      </c>
      <c r="D43" s="7" t="s">
        <v>28</v>
      </c>
      <c r="E43" s="7"/>
      <c r="F43" s="7" t="s">
        <v>28</v>
      </c>
      <c r="G43" s="7" t="s">
        <v>28</v>
      </c>
      <c r="H43" s="8" t="s">
        <v>20</v>
      </c>
      <c r="I43" s="8" t="s">
        <v>25</v>
      </c>
      <c r="J43" s="8">
        <v>3</v>
      </c>
      <c r="K43" s="8">
        <v>4</v>
      </c>
      <c r="L43" s="7">
        <f>J43*K43</f>
        <v>12</v>
      </c>
      <c r="M43" s="8" t="s">
        <v>136</v>
      </c>
      <c r="N43" s="8" t="s">
        <v>474</v>
      </c>
      <c r="O43" s="179" t="s">
        <v>844</v>
      </c>
      <c r="P43" s="8">
        <v>3</v>
      </c>
      <c r="Q43" s="8">
        <v>3</v>
      </c>
      <c r="R43" s="151">
        <f t="shared" si="5"/>
        <v>9</v>
      </c>
    </row>
    <row r="44" spans="2:18" ht="148.5" customHeight="1">
      <c r="B44" s="8" t="s">
        <v>228</v>
      </c>
      <c r="C44" s="8" t="s">
        <v>564</v>
      </c>
      <c r="D44" s="7"/>
      <c r="E44" s="7" t="s">
        <v>28</v>
      </c>
      <c r="F44" s="7" t="s">
        <v>28</v>
      </c>
      <c r="G44" s="7" t="s">
        <v>28</v>
      </c>
      <c r="H44" s="8" t="s">
        <v>26</v>
      </c>
      <c r="I44" s="8" t="s">
        <v>214</v>
      </c>
      <c r="J44" s="8">
        <v>1</v>
      </c>
      <c r="K44" s="8">
        <v>3</v>
      </c>
      <c r="L44" s="7">
        <f t="shared" si="3"/>
        <v>3</v>
      </c>
      <c r="M44" s="8" t="s">
        <v>433</v>
      </c>
      <c r="N44" s="8" t="s">
        <v>474</v>
      </c>
      <c r="O44" s="179" t="s">
        <v>205</v>
      </c>
      <c r="P44" s="8">
        <v>1</v>
      </c>
      <c r="Q44" s="8">
        <v>4</v>
      </c>
      <c r="R44" s="7">
        <f t="shared" ref="R44:R50" si="6">P44*Q44</f>
        <v>4</v>
      </c>
    </row>
    <row r="45" spans="2:18" ht="158.25" customHeight="1">
      <c r="B45" s="8" t="s">
        <v>228</v>
      </c>
      <c r="C45" s="8" t="s">
        <v>564</v>
      </c>
      <c r="D45" s="7"/>
      <c r="E45" s="7" t="s">
        <v>28</v>
      </c>
      <c r="F45" s="7" t="s">
        <v>28</v>
      </c>
      <c r="G45" s="7" t="s">
        <v>28</v>
      </c>
      <c r="H45" s="8" t="s">
        <v>26</v>
      </c>
      <c r="I45" s="8" t="s">
        <v>134</v>
      </c>
      <c r="J45" s="8">
        <v>1</v>
      </c>
      <c r="K45" s="8">
        <v>1</v>
      </c>
      <c r="L45" s="7">
        <f t="shared" si="3"/>
        <v>1</v>
      </c>
      <c r="M45" s="8" t="s">
        <v>435</v>
      </c>
      <c r="N45" s="8" t="s">
        <v>474</v>
      </c>
      <c r="O45" s="179" t="s">
        <v>205</v>
      </c>
      <c r="P45" s="8">
        <v>1</v>
      </c>
      <c r="Q45" s="8">
        <v>1</v>
      </c>
      <c r="R45" s="7">
        <f t="shared" si="6"/>
        <v>1</v>
      </c>
    </row>
    <row r="46" spans="2:18" ht="151.5" customHeight="1">
      <c r="B46" s="8" t="s">
        <v>228</v>
      </c>
      <c r="C46" s="8" t="s">
        <v>564</v>
      </c>
      <c r="D46" s="7"/>
      <c r="E46" s="7" t="s">
        <v>28</v>
      </c>
      <c r="F46" s="7" t="s">
        <v>28</v>
      </c>
      <c r="G46" s="7" t="s">
        <v>28</v>
      </c>
      <c r="H46" s="8" t="s">
        <v>229</v>
      </c>
      <c r="I46" s="8" t="s">
        <v>53</v>
      </c>
      <c r="J46" s="8">
        <v>1</v>
      </c>
      <c r="K46" s="8">
        <v>3</v>
      </c>
      <c r="L46" s="7">
        <f t="shared" si="3"/>
        <v>3</v>
      </c>
      <c r="M46" s="8" t="s">
        <v>434</v>
      </c>
      <c r="N46" s="8" t="s">
        <v>474</v>
      </c>
      <c r="O46" s="179" t="s">
        <v>205</v>
      </c>
      <c r="P46" s="8">
        <v>1</v>
      </c>
      <c r="Q46" s="8">
        <v>3</v>
      </c>
      <c r="R46" s="7">
        <f t="shared" si="6"/>
        <v>3</v>
      </c>
    </row>
    <row r="47" spans="2:18" ht="135" customHeight="1">
      <c r="B47" s="8" t="s">
        <v>228</v>
      </c>
      <c r="C47" s="8" t="s">
        <v>564</v>
      </c>
      <c r="D47" s="7"/>
      <c r="E47" s="7" t="s">
        <v>28</v>
      </c>
      <c r="F47" s="7" t="s">
        <v>28</v>
      </c>
      <c r="G47" s="7" t="s">
        <v>28</v>
      </c>
      <c r="H47" s="8" t="s">
        <v>229</v>
      </c>
      <c r="I47" s="8" t="s">
        <v>230</v>
      </c>
      <c r="J47" s="8">
        <v>1</v>
      </c>
      <c r="K47" s="8">
        <v>3</v>
      </c>
      <c r="L47" s="7">
        <f t="shared" si="3"/>
        <v>3</v>
      </c>
      <c r="M47" s="74" t="s">
        <v>436</v>
      </c>
      <c r="N47" s="8" t="s">
        <v>474</v>
      </c>
      <c r="O47" s="179" t="s">
        <v>205</v>
      </c>
      <c r="P47" s="8">
        <v>1</v>
      </c>
      <c r="Q47" s="8">
        <v>3</v>
      </c>
      <c r="R47" s="7">
        <f t="shared" si="6"/>
        <v>3</v>
      </c>
    </row>
    <row r="48" spans="2:18" ht="81.75" customHeight="1">
      <c r="B48" s="8" t="s">
        <v>228</v>
      </c>
      <c r="C48" s="8" t="s">
        <v>564</v>
      </c>
      <c r="D48" s="7"/>
      <c r="E48" s="7" t="s">
        <v>28</v>
      </c>
      <c r="F48" s="7" t="s">
        <v>28</v>
      </c>
      <c r="G48" s="7" t="s">
        <v>28</v>
      </c>
      <c r="H48" s="8" t="s">
        <v>229</v>
      </c>
      <c r="I48" s="8" t="s">
        <v>134</v>
      </c>
      <c r="J48" s="8">
        <v>1</v>
      </c>
      <c r="K48" s="8">
        <v>3</v>
      </c>
      <c r="L48" s="7">
        <f t="shared" si="3"/>
        <v>3</v>
      </c>
      <c r="M48" s="8" t="s">
        <v>135</v>
      </c>
      <c r="N48" s="8" t="s">
        <v>474</v>
      </c>
      <c r="O48" s="179" t="s">
        <v>205</v>
      </c>
      <c r="P48" s="8">
        <v>1</v>
      </c>
      <c r="Q48" s="8">
        <v>3</v>
      </c>
      <c r="R48" s="7">
        <f t="shared" si="6"/>
        <v>3</v>
      </c>
    </row>
    <row r="49" spans="2:18" ht="99.75">
      <c r="B49" s="8" t="s">
        <v>228</v>
      </c>
      <c r="C49" s="8" t="s">
        <v>834</v>
      </c>
      <c r="D49" s="7"/>
      <c r="E49" s="7" t="s">
        <v>28</v>
      </c>
      <c r="F49" s="7" t="s">
        <v>28</v>
      </c>
      <c r="G49" s="7" t="s">
        <v>28</v>
      </c>
      <c r="H49" s="163" t="s">
        <v>830</v>
      </c>
      <c r="I49" s="164" t="s">
        <v>815</v>
      </c>
      <c r="J49" s="8">
        <v>5</v>
      </c>
      <c r="K49" s="8">
        <v>4</v>
      </c>
      <c r="L49" s="7">
        <f t="shared" si="3"/>
        <v>20</v>
      </c>
      <c r="M49" s="18" t="s">
        <v>814</v>
      </c>
      <c r="N49" s="8" t="s">
        <v>474</v>
      </c>
      <c r="O49" s="179" t="s">
        <v>841</v>
      </c>
      <c r="P49" s="8">
        <v>3</v>
      </c>
      <c r="Q49" s="8">
        <v>3</v>
      </c>
      <c r="R49" s="7">
        <f t="shared" si="6"/>
        <v>9</v>
      </c>
    </row>
    <row r="50" spans="2:18" ht="171">
      <c r="B50" s="155" t="s">
        <v>228</v>
      </c>
      <c r="C50" s="34" t="s">
        <v>834</v>
      </c>
      <c r="D50" s="7"/>
      <c r="E50" s="7" t="s">
        <v>28</v>
      </c>
      <c r="F50" s="7" t="s">
        <v>28</v>
      </c>
      <c r="G50" s="7" t="s">
        <v>28</v>
      </c>
      <c r="H50" s="157" t="s">
        <v>826</v>
      </c>
      <c r="I50" s="158" t="s">
        <v>827</v>
      </c>
      <c r="J50" s="34">
        <v>3</v>
      </c>
      <c r="K50" s="34">
        <v>4</v>
      </c>
      <c r="L50" s="7">
        <f t="shared" si="3"/>
        <v>12</v>
      </c>
      <c r="M50" s="156" t="s">
        <v>825</v>
      </c>
      <c r="N50" s="8" t="s">
        <v>474</v>
      </c>
      <c r="O50" s="179" t="s">
        <v>841</v>
      </c>
      <c r="P50" s="34">
        <v>3</v>
      </c>
      <c r="Q50" s="34">
        <v>3</v>
      </c>
      <c r="R50" s="151">
        <f t="shared" si="6"/>
        <v>9</v>
      </c>
    </row>
  </sheetData>
  <autoFilter ref="A11:R50" xr:uid="{00000000-0001-0000-0100-000000000000}"/>
  <mergeCells count="24">
    <mergeCell ref="M10:M11"/>
    <mergeCell ref="R10:R11"/>
    <mergeCell ref="I10:I11"/>
    <mergeCell ref="G10:G11"/>
    <mergeCell ref="H10:H11"/>
    <mergeCell ref="J10:K10"/>
    <mergeCell ref="L10:L11"/>
    <mergeCell ref="O10:O11"/>
    <mergeCell ref="B2:B6"/>
    <mergeCell ref="B7:B8"/>
    <mergeCell ref="B10:B11"/>
    <mergeCell ref="C2:R2"/>
    <mergeCell ref="C3:M6"/>
    <mergeCell ref="C7:R8"/>
    <mergeCell ref="B9:G9"/>
    <mergeCell ref="H9:I9"/>
    <mergeCell ref="J9:L9"/>
    <mergeCell ref="N10:N11"/>
    <mergeCell ref="C10:C11"/>
    <mergeCell ref="F10:F11"/>
    <mergeCell ref="D10:D11"/>
    <mergeCell ref="P9:R9"/>
    <mergeCell ref="P10:Q10"/>
    <mergeCell ref="E10:E11"/>
  </mergeCells>
  <conditionalFormatting sqref="R12:R18 L12:L50 R29 R33 R44:R49">
    <cfRule type="cellIs" dxfId="172" priority="65" operator="greaterThan">
      <formula>9</formula>
    </cfRule>
    <cfRule type="cellIs" dxfId="171" priority="66" operator="between">
      <formula>5</formula>
      <formula>9</formula>
    </cfRule>
    <cfRule type="cellIs" dxfId="170" priority="67" operator="between">
      <formula>1</formula>
      <formula>4</formula>
    </cfRule>
  </conditionalFormatting>
  <conditionalFormatting sqref="R17:R18">
    <cfRule type="cellIs" dxfId="169" priority="13" operator="greaterThan">
      <formula>19</formula>
    </cfRule>
    <cfRule type="cellIs" dxfId="168" priority="14" operator="between">
      <formula>11</formula>
      <formula>20</formula>
    </cfRule>
    <cfRule type="cellIs" dxfId="167" priority="15" operator="between">
      <formula>6</formula>
      <formula>11</formula>
    </cfRule>
    <cfRule type="cellIs" dxfId="166" priority="16" operator="between">
      <formula>1</formula>
      <formula>5</formula>
    </cfRule>
    <cfRule type="cellIs" dxfId="165" priority="17" operator="greaterThan">
      <formula>40</formula>
    </cfRule>
    <cfRule type="cellIs" dxfId="164" priority="18" operator="between">
      <formula>9</formula>
      <formula>40</formula>
    </cfRule>
    <cfRule type="cellIs" dxfId="163" priority="19" operator="between">
      <formula>8</formula>
      <formula>1</formula>
    </cfRule>
    <cfRule type="cellIs" dxfId="162" priority="20" operator="between">
      <formula>9</formula>
      <formula>40</formula>
    </cfRule>
    <cfRule type="cellIs" dxfId="161" priority="21" operator="between">
      <formula>8</formula>
      <formula>1</formula>
    </cfRule>
    <cfRule type="cellIs" dxfId="160" priority="22" operator="greaterThan">
      <formula>19</formula>
    </cfRule>
    <cfRule type="cellIs" dxfId="159" priority="23" operator="between">
      <formula>11</formula>
      <formula>20</formula>
    </cfRule>
    <cfRule type="cellIs" dxfId="158" priority="24" operator="between">
      <formula>6</formula>
      <formula>11</formula>
    </cfRule>
    <cfRule type="cellIs" dxfId="157" priority="25" operator="between">
      <formula>1</formula>
      <formula>5</formula>
    </cfRule>
    <cfRule type="cellIs" dxfId="156" priority="26" operator="between">
      <formula>9</formula>
      <formula>40</formula>
    </cfRule>
    <cfRule type="cellIs" dxfId="155" priority="27" operator="between">
      <formula>8</formula>
      <formula>1</formula>
    </cfRule>
    <cfRule type="cellIs" dxfId="154" priority="28" operator="greaterThan">
      <formula>19</formula>
    </cfRule>
    <cfRule type="cellIs" dxfId="153" priority="29" operator="between">
      <formula>11</formula>
      <formula>20</formula>
    </cfRule>
    <cfRule type="cellIs" dxfId="152" priority="30" operator="between">
      <formula>6</formula>
      <formula>11</formula>
    </cfRule>
    <cfRule type="cellIs" dxfId="151" priority="31" operator="between">
      <formula>1</formula>
      <formula>5</formula>
    </cfRule>
  </conditionalFormatting>
  <conditionalFormatting sqref="R17:R28 R30:R32 R34:R43 R50">
    <cfRule type="cellIs" dxfId="150" priority="1" operator="greaterThan">
      <formula>19</formula>
    </cfRule>
    <cfRule type="cellIs" dxfId="149" priority="2" operator="between">
      <formula>11</formula>
      <formula>20</formula>
    </cfRule>
    <cfRule type="cellIs" dxfId="148" priority="3" operator="between">
      <formula>6</formula>
      <formula>11</formula>
    </cfRule>
    <cfRule type="cellIs" dxfId="147" priority="4" operator="between">
      <formula>1</formula>
      <formula>5</formula>
    </cfRule>
  </conditionalFormatting>
  <pageMargins left="0.7" right="0.7" top="0.75" bottom="0.75" header="0.3" footer="0.3"/>
  <pageSetup paperSize="9" scale="17"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tabColor rgb="FFFFFF00"/>
    <pageSetUpPr fitToPage="1"/>
  </sheetPr>
  <dimension ref="A1:R50"/>
  <sheetViews>
    <sheetView view="pageBreakPreview" zoomScale="90" zoomScaleNormal="70" zoomScaleSheetLayoutView="90" workbookViewId="0">
      <pane ySplit="11" topLeftCell="A12" activePane="bottomLeft" state="frozen"/>
      <selection activeCell="B16" sqref="B16"/>
      <selection pane="bottomLeft" activeCell="H10" sqref="H10:H11"/>
    </sheetView>
  </sheetViews>
  <sheetFormatPr baseColWidth="10" defaultRowHeight="15"/>
  <cols>
    <col min="1" max="1" width="2.42578125" style="13" customWidth="1"/>
    <col min="2" max="2" width="30.7109375" style="17" customWidth="1"/>
    <col min="3" max="3" width="35.5703125" style="17" customWidth="1"/>
    <col min="4" max="4" width="8.42578125" style="17" customWidth="1"/>
    <col min="5" max="5" width="8.7109375" style="17" customWidth="1"/>
    <col min="6" max="7" width="8.42578125" style="17" customWidth="1"/>
    <col min="8" max="8" width="27.28515625" style="17" bestFit="1" customWidth="1"/>
    <col min="9" max="9" width="35.5703125" style="17" customWidth="1"/>
    <col min="10" max="11" width="9.5703125" style="17" customWidth="1"/>
    <col min="12" max="12" width="19.5703125" style="17" customWidth="1"/>
    <col min="13" max="13" width="74.140625" style="13" bestFit="1" customWidth="1"/>
    <col min="14" max="15" width="27.7109375" style="13" customWidth="1"/>
    <col min="16" max="17" width="14" style="13" bestFit="1" customWidth="1"/>
    <col min="18" max="18" width="16.85546875" style="13" customWidth="1"/>
    <col min="19" max="16384" width="11.42578125" style="13"/>
  </cols>
  <sheetData>
    <row r="1" spans="1:18">
      <c r="A1" s="11"/>
      <c r="B1" s="12"/>
      <c r="C1" s="12"/>
      <c r="D1" s="12"/>
      <c r="E1" s="12"/>
      <c r="F1" s="12"/>
      <c r="G1" s="12"/>
      <c r="H1" s="12"/>
      <c r="I1" s="12"/>
      <c r="J1" s="12"/>
      <c r="K1" s="12"/>
      <c r="L1" s="12"/>
      <c r="M1" s="11"/>
      <c r="N1" s="11"/>
      <c r="O1" s="11"/>
      <c r="P1" s="11"/>
      <c r="Q1" s="11"/>
      <c r="R1" s="11"/>
    </row>
    <row r="2" spans="1:18">
      <c r="A2" s="11"/>
      <c r="B2" s="290"/>
      <c r="C2" s="290"/>
      <c r="D2" s="290"/>
      <c r="E2" s="290"/>
      <c r="F2" s="290"/>
      <c r="G2" s="290"/>
      <c r="H2" s="290"/>
      <c r="I2" s="290"/>
      <c r="J2" s="290"/>
      <c r="K2" s="290"/>
      <c r="L2" s="290"/>
      <c r="M2" s="290"/>
      <c r="N2" s="290"/>
      <c r="O2" s="290"/>
      <c r="P2" s="290"/>
      <c r="Q2" s="290"/>
      <c r="R2" s="290"/>
    </row>
    <row r="3" spans="1:18">
      <c r="A3" s="11"/>
      <c r="B3" s="290"/>
      <c r="C3" s="276" t="s">
        <v>851</v>
      </c>
      <c r="D3" s="276"/>
      <c r="E3" s="276"/>
      <c r="F3" s="276"/>
      <c r="G3" s="276"/>
      <c r="H3" s="276"/>
      <c r="I3" s="276"/>
      <c r="J3" s="276"/>
      <c r="K3" s="276"/>
      <c r="L3" s="276"/>
      <c r="M3" s="276"/>
      <c r="N3" s="14" t="s">
        <v>0</v>
      </c>
      <c r="O3" s="14"/>
      <c r="P3" s="14"/>
      <c r="Q3" s="14"/>
      <c r="R3" s="72" t="s">
        <v>412</v>
      </c>
    </row>
    <row r="4" spans="1:18">
      <c r="A4" s="11"/>
      <c r="B4" s="290"/>
      <c r="C4" s="276"/>
      <c r="D4" s="276"/>
      <c r="E4" s="276"/>
      <c r="F4" s="276"/>
      <c r="G4" s="276"/>
      <c r="H4" s="276"/>
      <c r="I4" s="276"/>
      <c r="J4" s="276"/>
      <c r="K4" s="276"/>
      <c r="L4" s="276"/>
      <c r="M4" s="276"/>
      <c r="N4" s="14" t="s">
        <v>1</v>
      </c>
      <c r="O4" s="14"/>
      <c r="P4" s="14"/>
      <c r="Q4" s="14"/>
      <c r="R4" s="67"/>
    </row>
    <row r="5" spans="1:18">
      <c r="A5" s="11"/>
      <c r="B5" s="290"/>
      <c r="C5" s="276"/>
      <c r="D5" s="276"/>
      <c r="E5" s="276"/>
      <c r="F5" s="276"/>
      <c r="G5" s="276"/>
      <c r="H5" s="276"/>
      <c r="I5" s="276"/>
      <c r="J5" s="276"/>
      <c r="K5" s="276"/>
      <c r="L5" s="276"/>
      <c r="M5" s="276"/>
      <c r="N5" s="14" t="s">
        <v>2</v>
      </c>
      <c r="O5" s="14"/>
      <c r="P5" s="14"/>
      <c r="Q5" s="14"/>
      <c r="R5" s="68"/>
    </row>
    <row r="6" spans="1:18">
      <c r="A6" s="11"/>
      <c r="B6" s="290"/>
      <c r="C6" s="276"/>
      <c r="D6" s="276"/>
      <c r="E6" s="276"/>
      <c r="F6" s="276"/>
      <c r="G6" s="276"/>
      <c r="H6" s="276"/>
      <c r="I6" s="276"/>
      <c r="J6" s="276"/>
      <c r="K6" s="276"/>
      <c r="L6" s="276"/>
      <c r="M6" s="276"/>
      <c r="N6" s="14" t="s">
        <v>3</v>
      </c>
      <c r="O6" s="14"/>
      <c r="P6" s="14"/>
      <c r="Q6" s="14"/>
      <c r="R6" s="68"/>
    </row>
    <row r="7" spans="1:18">
      <c r="A7" s="11"/>
      <c r="B7" s="299" t="s">
        <v>4</v>
      </c>
      <c r="C7" s="300"/>
      <c r="D7" s="301"/>
      <c r="E7" s="301"/>
      <c r="F7" s="301"/>
      <c r="G7" s="301"/>
      <c r="H7" s="301"/>
      <c r="I7" s="301"/>
      <c r="J7" s="301"/>
      <c r="K7" s="301"/>
      <c r="L7" s="301"/>
      <c r="M7" s="301"/>
      <c r="N7" s="301"/>
      <c r="O7" s="301"/>
      <c r="P7" s="301"/>
      <c r="Q7" s="301"/>
      <c r="R7" s="302"/>
    </row>
    <row r="8" spans="1:18" ht="15.75" thickBot="1">
      <c r="A8" s="11"/>
      <c r="B8" s="299"/>
      <c r="C8" s="303"/>
      <c r="D8" s="304"/>
      <c r="E8" s="304"/>
      <c r="F8" s="304"/>
      <c r="G8" s="304"/>
      <c r="H8" s="304"/>
      <c r="I8" s="304"/>
      <c r="J8" s="304"/>
      <c r="K8" s="304"/>
      <c r="L8" s="304"/>
      <c r="M8" s="304"/>
      <c r="N8" s="304"/>
      <c r="O8" s="304"/>
      <c r="P8" s="304"/>
      <c r="Q8" s="304"/>
      <c r="R8" s="305"/>
    </row>
    <row r="9" spans="1:18" ht="15" customHeight="1">
      <c r="A9" s="12"/>
      <c r="B9" s="306" t="s">
        <v>5</v>
      </c>
      <c r="C9" s="307"/>
      <c r="D9" s="307"/>
      <c r="E9" s="307"/>
      <c r="F9" s="307"/>
      <c r="G9" s="307"/>
      <c r="H9" s="307" t="s">
        <v>6</v>
      </c>
      <c r="I9" s="307"/>
      <c r="J9" s="307" t="s">
        <v>7</v>
      </c>
      <c r="K9" s="307"/>
      <c r="L9" s="307"/>
      <c r="M9" s="184"/>
      <c r="N9" s="184"/>
      <c r="O9" s="184"/>
      <c r="P9" s="285" t="s">
        <v>828</v>
      </c>
      <c r="Q9" s="285"/>
      <c r="R9" s="285"/>
    </row>
    <row r="10" spans="1:18" ht="36" customHeight="1">
      <c r="A10" s="12"/>
      <c r="B10" s="308" t="s">
        <v>8</v>
      </c>
      <c r="C10" s="291" t="s">
        <v>9</v>
      </c>
      <c r="D10" s="296" t="s">
        <v>209</v>
      </c>
      <c r="E10" s="298" t="s">
        <v>210</v>
      </c>
      <c r="F10" s="296" t="s">
        <v>29</v>
      </c>
      <c r="G10" s="298" t="s">
        <v>211</v>
      </c>
      <c r="H10" s="291" t="s">
        <v>10</v>
      </c>
      <c r="I10" s="291" t="s">
        <v>11</v>
      </c>
      <c r="J10" s="291" t="s">
        <v>12</v>
      </c>
      <c r="K10" s="291"/>
      <c r="L10" s="291" t="s">
        <v>7</v>
      </c>
      <c r="M10" s="292" t="s">
        <v>51</v>
      </c>
      <c r="N10" s="294" t="s">
        <v>14</v>
      </c>
      <c r="O10" s="270" t="s">
        <v>15</v>
      </c>
      <c r="P10" s="289" t="s">
        <v>12</v>
      </c>
      <c r="Q10" s="289"/>
      <c r="R10" s="289" t="s">
        <v>7</v>
      </c>
    </row>
    <row r="11" spans="1:18" ht="73.5" customHeight="1">
      <c r="A11" s="12"/>
      <c r="B11" s="309"/>
      <c r="C11" s="292"/>
      <c r="D11" s="297"/>
      <c r="E11" s="296"/>
      <c r="F11" s="297"/>
      <c r="G11" s="296"/>
      <c r="H11" s="291"/>
      <c r="I11" s="292"/>
      <c r="J11" s="32" t="s">
        <v>16</v>
      </c>
      <c r="K11" s="32" t="s">
        <v>17</v>
      </c>
      <c r="L11" s="292"/>
      <c r="M11" s="293"/>
      <c r="N11" s="295"/>
      <c r="O11" s="271"/>
      <c r="P11" s="170" t="s">
        <v>16</v>
      </c>
      <c r="Q11" s="170" t="s">
        <v>17</v>
      </c>
      <c r="R11" s="289"/>
    </row>
    <row r="12" spans="1:18" ht="136.5" customHeight="1">
      <c r="B12" s="9" t="s">
        <v>246</v>
      </c>
      <c r="C12" s="75" t="s">
        <v>410</v>
      </c>
      <c r="D12" s="6" t="s">
        <v>28</v>
      </c>
      <c r="E12" s="6"/>
      <c r="F12" s="6" t="s">
        <v>28</v>
      </c>
      <c r="G12" s="6" t="s">
        <v>28</v>
      </c>
      <c r="H12" s="15" t="s">
        <v>239</v>
      </c>
      <c r="I12" s="9" t="s">
        <v>243</v>
      </c>
      <c r="J12" s="6">
        <v>5</v>
      </c>
      <c r="K12" s="6">
        <v>4</v>
      </c>
      <c r="L12" s="6">
        <f>J12*K12</f>
        <v>20</v>
      </c>
      <c r="M12" s="9" t="s">
        <v>484</v>
      </c>
      <c r="N12" s="6" t="s">
        <v>437</v>
      </c>
      <c r="O12" s="179" t="s">
        <v>843</v>
      </c>
      <c r="P12" s="6">
        <v>3</v>
      </c>
      <c r="Q12" s="6">
        <v>3</v>
      </c>
      <c r="R12" s="6">
        <f>P12*Q12</f>
        <v>9</v>
      </c>
    </row>
    <row r="13" spans="1:18" ht="97.5" customHeight="1">
      <c r="B13" s="9" t="s">
        <v>246</v>
      </c>
      <c r="C13" s="75" t="s">
        <v>410</v>
      </c>
      <c r="D13" s="6" t="s">
        <v>28</v>
      </c>
      <c r="E13" s="6"/>
      <c r="F13" s="6" t="s">
        <v>28</v>
      </c>
      <c r="G13" s="6" t="s">
        <v>28</v>
      </c>
      <c r="H13" s="9" t="s">
        <v>52</v>
      </c>
      <c r="I13" s="9" t="s">
        <v>240</v>
      </c>
      <c r="J13" s="6">
        <v>1</v>
      </c>
      <c r="K13" s="6">
        <v>4</v>
      </c>
      <c r="L13" s="6">
        <f>J13*K13</f>
        <v>4</v>
      </c>
      <c r="M13" s="9" t="s">
        <v>485</v>
      </c>
      <c r="N13" s="6" t="s">
        <v>437</v>
      </c>
      <c r="O13" s="179" t="s">
        <v>205</v>
      </c>
      <c r="P13" s="6">
        <v>1</v>
      </c>
      <c r="Q13" s="6">
        <v>3</v>
      </c>
      <c r="R13" s="6">
        <f>P13*Q13</f>
        <v>3</v>
      </c>
    </row>
    <row r="14" spans="1:18" s="16" customFormat="1" ht="85.5" customHeight="1">
      <c r="B14" s="10" t="s">
        <v>246</v>
      </c>
      <c r="C14" s="75" t="s">
        <v>410</v>
      </c>
      <c r="D14" s="6" t="s">
        <v>28</v>
      </c>
      <c r="E14" s="6"/>
      <c r="F14" s="6" t="s">
        <v>28</v>
      </c>
      <c r="G14" s="6" t="s">
        <v>28</v>
      </c>
      <c r="H14" s="10" t="s">
        <v>20</v>
      </c>
      <c r="I14" s="10" t="s">
        <v>25</v>
      </c>
      <c r="J14" s="6">
        <v>3</v>
      </c>
      <c r="K14" s="6">
        <v>4</v>
      </c>
      <c r="L14" s="6">
        <f>J14*K14</f>
        <v>12</v>
      </c>
      <c r="M14" s="10" t="s">
        <v>542</v>
      </c>
      <c r="N14" s="6" t="s">
        <v>437</v>
      </c>
      <c r="O14" s="10" t="s">
        <v>844</v>
      </c>
      <c r="P14" s="6">
        <v>3</v>
      </c>
      <c r="Q14" s="6">
        <v>3</v>
      </c>
      <c r="R14" s="6">
        <f>P14*Q14</f>
        <v>9</v>
      </c>
    </row>
    <row r="15" spans="1:18" s="16" customFormat="1" ht="105.75" customHeight="1">
      <c r="B15" s="10" t="s">
        <v>246</v>
      </c>
      <c r="C15" s="75" t="s">
        <v>410</v>
      </c>
      <c r="D15" s="6" t="s">
        <v>28</v>
      </c>
      <c r="E15" s="6"/>
      <c r="F15" s="6" t="s">
        <v>28</v>
      </c>
      <c r="G15" s="6" t="s">
        <v>28</v>
      </c>
      <c r="H15" s="10" t="s">
        <v>55</v>
      </c>
      <c r="I15" s="10" t="s">
        <v>25</v>
      </c>
      <c r="J15" s="6">
        <v>3</v>
      </c>
      <c r="K15" s="6">
        <v>4</v>
      </c>
      <c r="L15" s="6">
        <f>J15*K15</f>
        <v>12</v>
      </c>
      <c r="M15" s="10" t="s">
        <v>486</v>
      </c>
      <c r="N15" s="6" t="s">
        <v>437</v>
      </c>
      <c r="O15" s="10" t="s">
        <v>844</v>
      </c>
      <c r="P15" s="6">
        <v>3</v>
      </c>
      <c r="Q15" s="6">
        <v>3</v>
      </c>
      <c r="R15" s="6">
        <f>P15*Q15</f>
        <v>9</v>
      </c>
    </row>
    <row r="16" spans="1:18" s="16" customFormat="1" ht="218.25" customHeight="1">
      <c r="B16" s="10" t="s">
        <v>246</v>
      </c>
      <c r="C16" s="75" t="s">
        <v>410</v>
      </c>
      <c r="D16" s="6" t="s">
        <v>28</v>
      </c>
      <c r="E16" s="6"/>
      <c r="F16" s="6" t="s">
        <v>28</v>
      </c>
      <c r="G16" s="6" t="s">
        <v>28</v>
      </c>
      <c r="H16" s="10" t="s">
        <v>55</v>
      </c>
      <c r="I16" s="10" t="s">
        <v>244</v>
      </c>
      <c r="J16" s="6">
        <v>5</v>
      </c>
      <c r="K16" s="6">
        <v>4</v>
      </c>
      <c r="L16" s="6">
        <f t="shared" ref="L16:L27" si="0">J16*K16</f>
        <v>20</v>
      </c>
      <c r="M16" s="10" t="s">
        <v>451</v>
      </c>
      <c r="N16" s="6" t="s">
        <v>437</v>
      </c>
      <c r="O16" s="179" t="s">
        <v>843</v>
      </c>
      <c r="P16" s="6">
        <v>3</v>
      </c>
      <c r="Q16" s="6">
        <v>3</v>
      </c>
      <c r="R16" s="6">
        <f t="shared" ref="R16:R27" si="1">P16*Q16</f>
        <v>9</v>
      </c>
    </row>
    <row r="17" spans="2:18" s="16" customFormat="1" ht="351.75" customHeight="1">
      <c r="B17" s="10" t="s">
        <v>246</v>
      </c>
      <c r="C17" s="75" t="s">
        <v>424</v>
      </c>
      <c r="D17" s="6" t="s">
        <v>28</v>
      </c>
      <c r="E17" s="6"/>
      <c r="F17" s="6" t="s">
        <v>28</v>
      </c>
      <c r="G17" s="6" t="s">
        <v>28</v>
      </c>
      <c r="H17" s="10" t="s">
        <v>559</v>
      </c>
      <c r="I17" s="10" t="s">
        <v>551</v>
      </c>
      <c r="J17" s="6">
        <v>5</v>
      </c>
      <c r="K17" s="6">
        <v>4</v>
      </c>
      <c r="L17" s="6">
        <f t="shared" ref="L17:L20" si="2">J17*K17</f>
        <v>20</v>
      </c>
      <c r="M17" s="10" t="s">
        <v>556</v>
      </c>
      <c r="N17" s="6" t="s">
        <v>437</v>
      </c>
      <c r="O17" s="179" t="s">
        <v>843</v>
      </c>
      <c r="P17" s="6">
        <v>3</v>
      </c>
      <c r="Q17" s="6">
        <v>3</v>
      </c>
      <c r="R17" s="6">
        <f t="shared" si="1"/>
        <v>9</v>
      </c>
    </row>
    <row r="18" spans="2:18" s="16" customFormat="1" ht="172.5" customHeight="1">
      <c r="B18" s="10" t="s">
        <v>246</v>
      </c>
      <c r="C18" s="75" t="s">
        <v>424</v>
      </c>
      <c r="D18" s="6" t="s">
        <v>28</v>
      </c>
      <c r="E18" s="6"/>
      <c r="F18" s="6" t="s">
        <v>28</v>
      </c>
      <c r="G18" s="6" t="s">
        <v>28</v>
      </c>
      <c r="H18" s="10" t="s">
        <v>559</v>
      </c>
      <c r="I18" s="10" t="s">
        <v>552</v>
      </c>
      <c r="J18" s="6">
        <v>5</v>
      </c>
      <c r="K18" s="6">
        <v>4</v>
      </c>
      <c r="L18" s="6">
        <f t="shared" si="2"/>
        <v>20</v>
      </c>
      <c r="M18" s="10" t="s">
        <v>555</v>
      </c>
      <c r="N18" s="6" t="s">
        <v>437</v>
      </c>
      <c r="O18" s="10" t="s">
        <v>844</v>
      </c>
      <c r="P18" s="6">
        <v>3</v>
      </c>
      <c r="Q18" s="6">
        <v>3</v>
      </c>
      <c r="R18" s="6">
        <f t="shared" si="1"/>
        <v>9</v>
      </c>
    </row>
    <row r="19" spans="2:18" s="16" customFormat="1" ht="382.5" customHeight="1">
      <c r="B19" s="10" t="s">
        <v>246</v>
      </c>
      <c r="C19" s="75" t="s">
        <v>424</v>
      </c>
      <c r="D19" s="6" t="s">
        <v>28</v>
      </c>
      <c r="E19" s="6"/>
      <c r="F19" s="6" t="s">
        <v>28</v>
      </c>
      <c r="G19" s="6" t="s">
        <v>28</v>
      </c>
      <c r="H19" s="10" t="s">
        <v>559</v>
      </c>
      <c r="I19" s="10" t="s">
        <v>554</v>
      </c>
      <c r="J19" s="6">
        <v>5</v>
      </c>
      <c r="K19" s="6">
        <v>4</v>
      </c>
      <c r="L19" s="6">
        <f t="shared" ref="L19" si="3">J19*K19</f>
        <v>20</v>
      </c>
      <c r="M19" s="10" t="s">
        <v>557</v>
      </c>
      <c r="N19" s="6" t="s">
        <v>437</v>
      </c>
      <c r="O19" s="10" t="s">
        <v>840</v>
      </c>
      <c r="P19" s="6">
        <v>3</v>
      </c>
      <c r="Q19" s="6">
        <v>3</v>
      </c>
      <c r="R19" s="6">
        <f t="shared" si="1"/>
        <v>9</v>
      </c>
    </row>
    <row r="20" spans="2:18" s="16" customFormat="1" ht="127.5" customHeight="1">
      <c r="B20" s="10" t="s">
        <v>246</v>
      </c>
      <c r="C20" s="75" t="s">
        <v>424</v>
      </c>
      <c r="D20" s="6" t="s">
        <v>28</v>
      </c>
      <c r="E20" s="6"/>
      <c r="F20" s="6" t="s">
        <v>28</v>
      </c>
      <c r="G20" s="6" t="s">
        <v>28</v>
      </c>
      <c r="H20" s="10" t="s">
        <v>559</v>
      </c>
      <c r="I20" s="10" t="s">
        <v>553</v>
      </c>
      <c r="J20" s="6">
        <v>5</v>
      </c>
      <c r="K20" s="6">
        <v>4</v>
      </c>
      <c r="L20" s="6">
        <f t="shared" si="2"/>
        <v>20</v>
      </c>
      <c r="M20" s="10" t="s">
        <v>558</v>
      </c>
      <c r="N20" s="6" t="s">
        <v>437</v>
      </c>
      <c r="O20" s="179" t="s">
        <v>843</v>
      </c>
      <c r="P20" s="6">
        <v>3</v>
      </c>
      <c r="Q20" s="6">
        <v>3</v>
      </c>
      <c r="R20" s="6">
        <f t="shared" si="1"/>
        <v>9</v>
      </c>
    </row>
    <row r="21" spans="2:18" s="16" customFormat="1" ht="150" customHeight="1">
      <c r="B21" s="10" t="s">
        <v>246</v>
      </c>
      <c r="C21" s="75" t="s">
        <v>424</v>
      </c>
      <c r="D21" s="6" t="s">
        <v>28</v>
      </c>
      <c r="E21" s="6"/>
      <c r="F21" s="6" t="s">
        <v>28</v>
      </c>
      <c r="G21" s="6" t="s">
        <v>28</v>
      </c>
      <c r="H21" s="10" t="s">
        <v>550</v>
      </c>
      <c r="I21" s="10" t="s">
        <v>548</v>
      </c>
      <c r="J21" s="6">
        <v>5</v>
      </c>
      <c r="K21" s="6">
        <v>4</v>
      </c>
      <c r="L21" s="6">
        <f t="shared" si="0"/>
        <v>20</v>
      </c>
      <c r="M21" s="10" t="s">
        <v>547</v>
      </c>
      <c r="N21" s="6" t="s">
        <v>437</v>
      </c>
      <c r="O21" s="10" t="s">
        <v>844</v>
      </c>
      <c r="P21" s="6">
        <v>3</v>
      </c>
      <c r="Q21" s="6">
        <v>3</v>
      </c>
      <c r="R21" s="6">
        <f t="shared" si="1"/>
        <v>9</v>
      </c>
    </row>
    <row r="22" spans="2:18" s="16" customFormat="1" ht="141.75" customHeight="1">
      <c r="B22" s="10" t="s">
        <v>246</v>
      </c>
      <c r="C22" s="75" t="s">
        <v>424</v>
      </c>
      <c r="D22" s="6" t="s">
        <v>28</v>
      </c>
      <c r="E22" s="6"/>
      <c r="F22" s="6" t="s">
        <v>28</v>
      </c>
      <c r="G22" s="6" t="s">
        <v>28</v>
      </c>
      <c r="H22" s="10" t="s">
        <v>550</v>
      </c>
      <c r="I22" s="10" t="s">
        <v>30</v>
      </c>
      <c r="J22" s="6">
        <v>5</v>
      </c>
      <c r="K22" s="6">
        <v>4</v>
      </c>
      <c r="L22" s="6">
        <f t="shared" ref="L22" si="4">J22*K22</f>
        <v>20</v>
      </c>
      <c r="M22" s="10" t="s">
        <v>549</v>
      </c>
      <c r="N22" s="6" t="s">
        <v>437</v>
      </c>
      <c r="O22" s="179" t="s">
        <v>842</v>
      </c>
      <c r="P22" s="6">
        <v>3</v>
      </c>
      <c r="Q22" s="6">
        <v>3</v>
      </c>
      <c r="R22" s="6">
        <f t="shared" si="1"/>
        <v>9</v>
      </c>
    </row>
    <row r="23" spans="2:18" s="16" customFormat="1" ht="223.5" customHeight="1">
      <c r="B23" s="10" t="s">
        <v>246</v>
      </c>
      <c r="C23" s="75" t="s">
        <v>424</v>
      </c>
      <c r="D23" s="6" t="s">
        <v>28</v>
      </c>
      <c r="E23" s="6"/>
      <c r="F23" s="6" t="s">
        <v>28</v>
      </c>
      <c r="G23" s="6" t="s">
        <v>28</v>
      </c>
      <c r="H23" s="10" t="s">
        <v>550</v>
      </c>
      <c r="I23" s="10" t="s">
        <v>849</v>
      </c>
      <c r="J23" s="6">
        <v>3</v>
      </c>
      <c r="K23" s="6">
        <v>3</v>
      </c>
      <c r="L23" s="6">
        <f>J23*K23</f>
        <v>9</v>
      </c>
      <c r="M23" s="10" t="s">
        <v>546</v>
      </c>
      <c r="N23" s="6" t="s">
        <v>437</v>
      </c>
      <c r="O23" s="179" t="s">
        <v>843</v>
      </c>
      <c r="P23" s="6">
        <v>2</v>
      </c>
      <c r="Q23" s="6">
        <v>3</v>
      </c>
      <c r="R23" s="6">
        <f>P23*Q23</f>
        <v>6</v>
      </c>
    </row>
    <row r="24" spans="2:18" s="16" customFormat="1" ht="117" customHeight="1">
      <c r="B24" s="10" t="s">
        <v>246</v>
      </c>
      <c r="C24" s="75" t="s">
        <v>424</v>
      </c>
      <c r="D24" s="6" t="s">
        <v>28</v>
      </c>
      <c r="E24" s="6"/>
      <c r="F24" s="6" t="s">
        <v>28</v>
      </c>
      <c r="G24" s="6" t="s">
        <v>28</v>
      </c>
      <c r="H24" s="10" t="s">
        <v>563</v>
      </c>
      <c r="I24" s="10" t="s">
        <v>849</v>
      </c>
      <c r="J24" s="6">
        <v>3</v>
      </c>
      <c r="K24" s="6">
        <v>3</v>
      </c>
      <c r="L24" s="6">
        <f>J24*K24</f>
        <v>9</v>
      </c>
      <c r="M24" s="10" t="s">
        <v>560</v>
      </c>
      <c r="N24" s="6" t="s">
        <v>437</v>
      </c>
      <c r="O24" s="179" t="s">
        <v>843</v>
      </c>
      <c r="P24" s="6">
        <v>2</v>
      </c>
      <c r="Q24" s="6">
        <v>3</v>
      </c>
      <c r="R24" s="6">
        <f>P24*Q24</f>
        <v>6</v>
      </c>
    </row>
    <row r="25" spans="2:18" s="16" customFormat="1" ht="408.75" customHeight="1">
      <c r="B25" s="10" t="s">
        <v>246</v>
      </c>
      <c r="C25" s="75" t="s">
        <v>424</v>
      </c>
      <c r="D25" s="6" t="s">
        <v>28</v>
      </c>
      <c r="E25" s="6"/>
      <c r="F25" s="6" t="s">
        <v>28</v>
      </c>
      <c r="G25" s="6" t="s">
        <v>28</v>
      </c>
      <c r="H25" s="10" t="s">
        <v>563</v>
      </c>
      <c r="I25" s="10" t="s">
        <v>551</v>
      </c>
      <c r="J25" s="6">
        <v>5</v>
      </c>
      <c r="K25" s="6">
        <v>4</v>
      </c>
      <c r="L25" s="6">
        <f t="shared" ref="L25" si="5">J25*K25</f>
        <v>20</v>
      </c>
      <c r="M25" s="10" t="s">
        <v>561</v>
      </c>
      <c r="N25" s="6" t="s">
        <v>437</v>
      </c>
      <c r="O25" s="179" t="s">
        <v>843</v>
      </c>
      <c r="P25" s="6">
        <v>3</v>
      </c>
      <c r="Q25" s="6">
        <v>3</v>
      </c>
      <c r="R25" s="6">
        <f t="shared" ref="R25:R26" si="6">P25*Q25</f>
        <v>9</v>
      </c>
    </row>
    <row r="26" spans="2:18" s="16" customFormat="1" ht="408.75" customHeight="1">
      <c r="B26" s="10" t="s">
        <v>246</v>
      </c>
      <c r="C26" s="75" t="s">
        <v>424</v>
      </c>
      <c r="D26" s="6" t="s">
        <v>28</v>
      </c>
      <c r="E26" s="6"/>
      <c r="F26" s="6" t="s">
        <v>28</v>
      </c>
      <c r="G26" s="6" t="s">
        <v>28</v>
      </c>
      <c r="H26" s="10" t="s">
        <v>563</v>
      </c>
      <c r="I26" s="10" t="s">
        <v>553</v>
      </c>
      <c r="J26" s="6">
        <v>5</v>
      </c>
      <c r="K26" s="6">
        <v>4</v>
      </c>
      <c r="L26" s="6">
        <f t="shared" ref="L26" si="7">J26*K26</f>
        <v>20</v>
      </c>
      <c r="M26" s="10" t="s">
        <v>562</v>
      </c>
      <c r="N26" s="6" t="s">
        <v>437</v>
      </c>
      <c r="O26" s="179" t="s">
        <v>843</v>
      </c>
      <c r="P26" s="6">
        <v>3</v>
      </c>
      <c r="Q26" s="6">
        <v>3</v>
      </c>
      <c r="R26" s="6">
        <f t="shared" si="6"/>
        <v>9</v>
      </c>
    </row>
    <row r="27" spans="2:18" ht="157.5" customHeight="1">
      <c r="B27" s="10" t="s">
        <v>246</v>
      </c>
      <c r="C27" s="75" t="s">
        <v>424</v>
      </c>
      <c r="D27" s="6" t="s">
        <v>28</v>
      </c>
      <c r="E27" s="6"/>
      <c r="F27" s="6" t="s">
        <v>28</v>
      </c>
      <c r="G27" s="6" t="s">
        <v>28</v>
      </c>
      <c r="H27" s="9" t="s">
        <v>245</v>
      </c>
      <c r="I27" s="9" t="s">
        <v>242</v>
      </c>
      <c r="J27" s="6">
        <v>5</v>
      </c>
      <c r="K27" s="6">
        <v>4</v>
      </c>
      <c r="L27" s="6">
        <f t="shared" si="0"/>
        <v>20</v>
      </c>
      <c r="M27" s="9" t="s">
        <v>541</v>
      </c>
      <c r="N27" s="6" t="s">
        <v>437</v>
      </c>
      <c r="O27" s="179" t="s">
        <v>843</v>
      </c>
      <c r="P27" s="6">
        <v>3</v>
      </c>
      <c r="Q27" s="6">
        <v>3</v>
      </c>
      <c r="R27" s="6">
        <f t="shared" si="1"/>
        <v>9</v>
      </c>
    </row>
    <row r="28" spans="2:18" ht="98.25" customHeight="1">
      <c r="B28" s="10" t="s">
        <v>246</v>
      </c>
      <c r="C28" s="75" t="s">
        <v>424</v>
      </c>
      <c r="D28" s="6" t="s">
        <v>28</v>
      </c>
      <c r="E28" s="6"/>
      <c r="F28" s="6" t="s">
        <v>28</v>
      </c>
      <c r="G28" s="6" t="s">
        <v>28</v>
      </c>
      <c r="H28" s="9" t="s">
        <v>422</v>
      </c>
      <c r="I28" s="9" t="s">
        <v>421</v>
      </c>
      <c r="J28" s="6">
        <v>3</v>
      </c>
      <c r="K28" s="6">
        <v>3</v>
      </c>
      <c r="L28" s="6">
        <f>J28*K28</f>
        <v>9</v>
      </c>
      <c r="M28" s="9" t="s">
        <v>423</v>
      </c>
      <c r="N28" s="6" t="s">
        <v>437</v>
      </c>
      <c r="O28" s="10" t="s">
        <v>844</v>
      </c>
      <c r="P28" s="6">
        <v>2</v>
      </c>
      <c r="Q28" s="6">
        <v>3</v>
      </c>
      <c r="R28" s="6">
        <f>P28*Q28</f>
        <v>6</v>
      </c>
    </row>
    <row r="29" spans="2:18" ht="118.5" customHeight="1">
      <c r="B29" s="10" t="s">
        <v>246</v>
      </c>
      <c r="C29" s="75" t="s">
        <v>424</v>
      </c>
      <c r="D29" s="6" t="s">
        <v>28</v>
      </c>
      <c r="E29" s="6"/>
      <c r="F29" s="6" t="s">
        <v>28</v>
      </c>
      <c r="G29" s="6" t="s">
        <v>28</v>
      </c>
      <c r="H29" s="9" t="s">
        <v>543</v>
      </c>
      <c r="I29" s="9" t="s">
        <v>544</v>
      </c>
      <c r="J29" s="6">
        <v>3</v>
      </c>
      <c r="K29" s="6">
        <v>4</v>
      </c>
      <c r="L29" s="6">
        <f>J29*K29</f>
        <v>12</v>
      </c>
      <c r="M29" s="9" t="s">
        <v>488</v>
      </c>
      <c r="N29" s="6" t="s">
        <v>437</v>
      </c>
      <c r="O29" s="10" t="s">
        <v>844</v>
      </c>
      <c r="P29" s="6">
        <v>3</v>
      </c>
      <c r="Q29" s="6">
        <v>3</v>
      </c>
      <c r="R29" s="6">
        <f>P29*Q29</f>
        <v>9</v>
      </c>
    </row>
    <row r="30" spans="2:18" ht="138" customHeight="1">
      <c r="B30" s="10" t="s">
        <v>246</v>
      </c>
      <c r="C30" s="75" t="s">
        <v>424</v>
      </c>
      <c r="D30" s="6" t="s">
        <v>28</v>
      </c>
      <c r="E30" s="6"/>
      <c r="F30" s="6" t="s">
        <v>28</v>
      </c>
      <c r="G30" s="6" t="s">
        <v>28</v>
      </c>
      <c r="H30" s="9" t="s">
        <v>247</v>
      </c>
      <c r="I30" s="9" t="s">
        <v>248</v>
      </c>
      <c r="J30" s="6">
        <v>5</v>
      </c>
      <c r="K30" s="6">
        <v>4</v>
      </c>
      <c r="L30" s="6">
        <f>J30*K30</f>
        <v>20</v>
      </c>
      <c r="M30" s="75" t="s">
        <v>487</v>
      </c>
      <c r="N30" s="6" t="s">
        <v>437</v>
      </c>
      <c r="O30" s="179" t="s">
        <v>843</v>
      </c>
      <c r="P30" s="6">
        <v>3</v>
      </c>
      <c r="Q30" s="6">
        <v>3</v>
      </c>
      <c r="R30" s="6">
        <f>P30*Q30</f>
        <v>9</v>
      </c>
    </row>
    <row r="31" spans="2:18" ht="369.75" customHeight="1">
      <c r="B31" s="10" t="s">
        <v>246</v>
      </c>
      <c r="C31" s="75" t="s">
        <v>424</v>
      </c>
      <c r="D31" s="6" t="s">
        <v>28</v>
      </c>
      <c r="E31" s="6"/>
      <c r="F31" s="6" t="s">
        <v>28</v>
      </c>
      <c r="G31" s="6" t="s">
        <v>28</v>
      </c>
      <c r="H31" s="10" t="s">
        <v>234</v>
      </c>
      <c r="I31" s="10" t="s">
        <v>131</v>
      </c>
      <c r="J31" s="6">
        <v>3</v>
      </c>
      <c r="K31" s="6">
        <v>3</v>
      </c>
      <c r="L31" s="6">
        <f t="shared" ref="L31:L32" si="8">J31*K31</f>
        <v>9</v>
      </c>
      <c r="M31" s="9" t="s">
        <v>425</v>
      </c>
      <c r="N31" s="6" t="s">
        <v>437</v>
      </c>
      <c r="O31" s="179" t="s">
        <v>843</v>
      </c>
      <c r="P31" s="6">
        <v>2</v>
      </c>
      <c r="Q31" s="6">
        <v>3</v>
      </c>
      <c r="R31" s="6">
        <f t="shared" ref="R31:R33" si="9">P31*Q31</f>
        <v>6</v>
      </c>
    </row>
    <row r="32" spans="2:18" ht="336" customHeight="1">
      <c r="B32" s="10" t="s">
        <v>246</v>
      </c>
      <c r="C32" s="75" t="s">
        <v>424</v>
      </c>
      <c r="D32" s="6" t="s">
        <v>28</v>
      </c>
      <c r="E32" s="6"/>
      <c r="F32" s="6" t="s">
        <v>28</v>
      </c>
      <c r="G32" s="6" t="s">
        <v>28</v>
      </c>
      <c r="H32" s="9" t="s">
        <v>431</v>
      </c>
      <c r="I32" s="9" t="s">
        <v>426</v>
      </c>
      <c r="J32" s="6">
        <v>5</v>
      </c>
      <c r="K32" s="6">
        <v>4</v>
      </c>
      <c r="L32" s="6">
        <f t="shared" si="8"/>
        <v>20</v>
      </c>
      <c r="M32" s="9" t="s">
        <v>489</v>
      </c>
      <c r="N32" s="6" t="s">
        <v>437</v>
      </c>
      <c r="O32" s="10" t="s">
        <v>842</v>
      </c>
      <c r="P32" s="6">
        <v>3</v>
      </c>
      <c r="Q32" s="6">
        <v>3</v>
      </c>
      <c r="R32" s="6">
        <f t="shared" si="9"/>
        <v>9</v>
      </c>
    </row>
    <row r="33" spans="2:18" ht="181.5" customHeight="1">
      <c r="B33" s="10" t="s">
        <v>246</v>
      </c>
      <c r="C33" s="75" t="s">
        <v>424</v>
      </c>
      <c r="D33" s="6" t="s">
        <v>28</v>
      </c>
      <c r="E33" s="6"/>
      <c r="F33" s="6" t="s">
        <v>28</v>
      </c>
      <c r="G33" s="6" t="s">
        <v>28</v>
      </c>
      <c r="H33" s="9" t="s">
        <v>251</v>
      </c>
      <c r="I33" s="9" t="s">
        <v>427</v>
      </c>
      <c r="J33" s="6">
        <v>5</v>
      </c>
      <c r="K33" s="6">
        <v>4</v>
      </c>
      <c r="L33" s="6">
        <f t="shared" ref="L33" si="10">J33*K33</f>
        <v>20</v>
      </c>
      <c r="M33" s="9" t="s">
        <v>490</v>
      </c>
      <c r="N33" s="6" t="s">
        <v>437</v>
      </c>
      <c r="O33" s="10" t="s">
        <v>845</v>
      </c>
      <c r="P33" s="6">
        <v>3</v>
      </c>
      <c r="Q33" s="6">
        <v>3</v>
      </c>
      <c r="R33" s="6">
        <f t="shared" si="9"/>
        <v>9</v>
      </c>
    </row>
    <row r="34" spans="2:18" s="1" customFormat="1" ht="81.75" customHeight="1">
      <c r="B34" s="10" t="s">
        <v>246</v>
      </c>
      <c r="C34" s="75" t="s">
        <v>424</v>
      </c>
      <c r="D34" s="7" t="s">
        <v>28</v>
      </c>
      <c r="E34" s="7"/>
      <c r="F34" s="7" t="s">
        <v>28</v>
      </c>
      <c r="G34" s="6" t="s">
        <v>28</v>
      </c>
      <c r="H34" s="153" t="s">
        <v>821</v>
      </c>
      <c r="I34" s="154" t="s">
        <v>103</v>
      </c>
      <c r="J34" s="8">
        <v>2</v>
      </c>
      <c r="K34" s="8">
        <v>6</v>
      </c>
      <c r="L34" s="7">
        <f>J34*K34</f>
        <v>12</v>
      </c>
      <c r="M34" s="152" t="s">
        <v>829</v>
      </c>
      <c r="N34" s="6" t="s">
        <v>437</v>
      </c>
      <c r="O34" s="10" t="s">
        <v>848</v>
      </c>
      <c r="P34" s="150">
        <v>2</v>
      </c>
      <c r="Q34" s="150">
        <v>3</v>
      </c>
      <c r="R34" s="7">
        <f>P34*Q34</f>
        <v>6</v>
      </c>
    </row>
    <row r="35" spans="2:18" s="1" customFormat="1" ht="81.75" customHeight="1">
      <c r="B35" s="10" t="s">
        <v>246</v>
      </c>
      <c r="C35" s="75" t="s">
        <v>424</v>
      </c>
      <c r="D35" s="7" t="s">
        <v>28</v>
      </c>
      <c r="E35" s="7"/>
      <c r="F35" s="7" t="s">
        <v>28</v>
      </c>
      <c r="G35" s="6" t="s">
        <v>28</v>
      </c>
      <c r="H35" s="153" t="s">
        <v>820</v>
      </c>
      <c r="I35" s="154" t="s">
        <v>59</v>
      </c>
      <c r="J35" s="8">
        <v>2</v>
      </c>
      <c r="K35" s="8">
        <v>6</v>
      </c>
      <c r="L35" s="7">
        <f>J35*K35</f>
        <v>12</v>
      </c>
      <c r="M35" s="152" t="s">
        <v>822</v>
      </c>
      <c r="N35" s="6" t="s">
        <v>437</v>
      </c>
      <c r="O35" s="10" t="s">
        <v>848</v>
      </c>
      <c r="P35" s="150">
        <v>2</v>
      </c>
      <c r="Q35" s="150">
        <v>3</v>
      </c>
      <c r="R35" s="7">
        <f>P35*Q35</f>
        <v>6</v>
      </c>
    </row>
    <row r="36" spans="2:18" ht="346.5" customHeight="1">
      <c r="B36" s="10" t="s">
        <v>246</v>
      </c>
      <c r="C36" s="75" t="s">
        <v>424</v>
      </c>
      <c r="D36" s="6" t="s">
        <v>28</v>
      </c>
      <c r="E36" s="6"/>
      <c r="F36" s="6" t="s">
        <v>28</v>
      </c>
      <c r="G36" s="6" t="s">
        <v>28</v>
      </c>
      <c r="H36" s="9" t="s">
        <v>222</v>
      </c>
      <c r="I36" s="10" t="s">
        <v>131</v>
      </c>
      <c r="J36" s="6">
        <v>4</v>
      </c>
      <c r="K36" s="6">
        <v>3</v>
      </c>
      <c r="L36" s="6">
        <f>J36*K36</f>
        <v>12</v>
      </c>
      <c r="M36" s="9" t="s">
        <v>491</v>
      </c>
      <c r="N36" s="6" t="s">
        <v>437</v>
      </c>
      <c r="O36" s="179" t="s">
        <v>843</v>
      </c>
      <c r="P36" s="6">
        <v>3</v>
      </c>
      <c r="Q36" s="6">
        <v>3</v>
      </c>
      <c r="R36" s="6">
        <f>P36*Q36</f>
        <v>9</v>
      </c>
    </row>
    <row r="37" spans="2:18" ht="144.75" customHeight="1">
      <c r="B37" s="10" t="s">
        <v>246</v>
      </c>
      <c r="C37" s="75" t="s">
        <v>250</v>
      </c>
      <c r="D37" s="6" t="s">
        <v>28</v>
      </c>
      <c r="E37" s="6"/>
      <c r="F37" s="6" t="s">
        <v>28</v>
      </c>
      <c r="G37" s="6" t="s">
        <v>28</v>
      </c>
      <c r="H37" s="9" t="s">
        <v>245</v>
      </c>
      <c r="I37" s="9" t="s">
        <v>242</v>
      </c>
      <c r="J37" s="6">
        <v>5</v>
      </c>
      <c r="K37" s="6">
        <v>4</v>
      </c>
      <c r="L37" s="6">
        <f>J37*K37</f>
        <v>20</v>
      </c>
      <c r="M37" s="9" t="s">
        <v>516</v>
      </c>
      <c r="N37" s="6" t="s">
        <v>437</v>
      </c>
      <c r="O37" s="179" t="s">
        <v>843</v>
      </c>
      <c r="P37" s="6">
        <v>3</v>
      </c>
      <c r="Q37" s="6">
        <v>3</v>
      </c>
      <c r="R37" s="6">
        <f>P37*Q37</f>
        <v>9</v>
      </c>
    </row>
    <row r="38" spans="2:18" ht="306" customHeight="1">
      <c r="B38" s="10" t="s">
        <v>246</v>
      </c>
      <c r="C38" s="75" t="s">
        <v>250</v>
      </c>
      <c r="D38" s="6" t="s">
        <v>28</v>
      </c>
      <c r="E38" s="6"/>
      <c r="F38" s="6" t="s">
        <v>28</v>
      </c>
      <c r="G38" s="6" t="s">
        <v>28</v>
      </c>
      <c r="H38" s="9" t="s">
        <v>20</v>
      </c>
      <c r="I38" s="9" t="s">
        <v>25</v>
      </c>
      <c r="J38" s="6">
        <v>3</v>
      </c>
      <c r="K38" s="6">
        <v>4</v>
      </c>
      <c r="L38" s="6">
        <f t="shared" ref="L38:L40" si="11">J38*K38</f>
        <v>12</v>
      </c>
      <c r="M38" s="9" t="s">
        <v>452</v>
      </c>
      <c r="N38" s="6" t="s">
        <v>437</v>
      </c>
      <c r="O38" s="10" t="s">
        <v>844</v>
      </c>
      <c r="P38" s="6">
        <v>3</v>
      </c>
      <c r="Q38" s="6">
        <v>3</v>
      </c>
      <c r="R38" s="6">
        <f t="shared" ref="R38:R40" si="12">P38*Q38</f>
        <v>9</v>
      </c>
    </row>
    <row r="39" spans="2:18" ht="314.25" customHeight="1">
      <c r="B39" s="10" t="s">
        <v>246</v>
      </c>
      <c r="C39" s="75" t="s">
        <v>250</v>
      </c>
      <c r="D39" s="6" t="s">
        <v>28</v>
      </c>
      <c r="E39" s="6"/>
      <c r="F39" s="6" t="s">
        <v>28</v>
      </c>
      <c r="G39" s="6" t="s">
        <v>28</v>
      </c>
      <c r="H39" s="9" t="s">
        <v>55</v>
      </c>
      <c r="I39" s="9" t="s">
        <v>25</v>
      </c>
      <c r="J39" s="6">
        <v>3</v>
      </c>
      <c r="K39" s="6">
        <v>4</v>
      </c>
      <c r="L39" s="6">
        <f t="shared" si="11"/>
        <v>12</v>
      </c>
      <c r="M39" s="9" t="s">
        <v>452</v>
      </c>
      <c r="N39" s="6" t="s">
        <v>437</v>
      </c>
      <c r="O39" s="10" t="s">
        <v>844</v>
      </c>
      <c r="P39" s="6">
        <v>3</v>
      </c>
      <c r="Q39" s="6">
        <v>3</v>
      </c>
      <c r="R39" s="6">
        <f t="shared" si="12"/>
        <v>9</v>
      </c>
    </row>
    <row r="40" spans="2:18" ht="368.25" customHeight="1">
      <c r="B40" s="10" t="s">
        <v>246</v>
      </c>
      <c r="C40" s="75" t="s">
        <v>250</v>
      </c>
      <c r="D40" s="6" t="s">
        <v>28</v>
      </c>
      <c r="E40" s="6"/>
      <c r="F40" s="6" t="s">
        <v>28</v>
      </c>
      <c r="G40" s="6" t="s">
        <v>28</v>
      </c>
      <c r="H40" s="9" t="s">
        <v>234</v>
      </c>
      <c r="I40" s="9" t="s">
        <v>131</v>
      </c>
      <c r="J40" s="6">
        <v>3</v>
      </c>
      <c r="K40" s="6">
        <v>3</v>
      </c>
      <c r="L40" s="6">
        <f t="shared" si="11"/>
        <v>9</v>
      </c>
      <c r="M40" s="9" t="s">
        <v>425</v>
      </c>
      <c r="N40" s="6" t="s">
        <v>437</v>
      </c>
      <c r="O40" s="179" t="s">
        <v>843</v>
      </c>
      <c r="P40" s="6">
        <v>2</v>
      </c>
      <c r="Q40" s="6">
        <v>3</v>
      </c>
      <c r="R40" s="6">
        <f t="shared" si="12"/>
        <v>6</v>
      </c>
    </row>
    <row r="41" spans="2:18" ht="369" customHeight="1">
      <c r="B41" s="10" t="s">
        <v>246</v>
      </c>
      <c r="C41" s="75" t="s">
        <v>250</v>
      </c>
      <c r="D41" s="6" t="s">
        <v>28</v>
      </c>
      <c r="E41" s="6"/>
      <c r="F41" s="6" t="s">
        <v>28</v>
      </c>
      <c r="G41" s="6" t="s">
        <v>28</v>
      </c>
      <c r="H41" s="9" t="s">
        <v>222</v>
      </c>
      <c r="I41" s="9" t="s">
        <v>131</v>
      </c>
      <c r="J41" s="6">
        <v>4</v>
      </c>
      <c r="K41" s="6">
        <v>3</v>
      </c>
      <c r="L41" s="6">
        <f>J41*K41</f>
        <v>12</v>
      </c>
      <c r="M41" s="9" t="s">
        <v>428</v>
      </c>
      <c r="N41" s="6" t="s">
        <v>437</v>
      </c>
      <c r="O41" s="179" t="s">
        <v>843</v>
      </c>
      <c r="P41" s="6">
        <v>3</v>
      </c>
      <c r="Q41" s="6">
        <v>3</v>
      </c>
      <c r="R41" s="6">
        <f>P41*Q41</f>
        <v>9</v>
      </c>
    </row>
    <row r="42" spans="2:18" ht="209.25" customHeight="1">
      <c r="B42" s="10" t="s">
        <v>246</v>
      </c>
      <c r="C42" s="75" t="s">
        <v>250</v>
      </c>
      <c r="D42" s="6" t="s">
        <v>28</v>
      </c>
      <c r="E42" s="6"/>
      <c r="F42" s="6" t="s">
        <v>28</v>
      </c>
      <c r="G42" s="6" t="s">
        <v>28</v>
      </c>
      <c r="H42" s="9" t="s">
        <v>251</v>
      </c>
      <c r="I42" s="9" t="s">
        <v>97</v>
      </c>
      <c r="J42" s="6">
        <v>5</v>
      </c>
      <c r="K42" s="6">
        <v>4</v>
      </c>
      <c r="L42" s="6">
        <f t="shared" ref="L42" si="13">J42*K42</f>
        <v>20</v>
      </c>
      <c r="M42" s="9" t="s">
        <v>432</v>
      </c>
      <c r="N42" s="6" t="s">
        <v>437</v>
      </c>
      <c r="O42" s="10" t="s">
        <v>842</v>
      </c>
      <c r="P42" s="6">
        <v>3</v>
      </c>
      <c r="Q42" s="6">
        <v>3</v>
      </c>
      <c r="R42" s="6">
        <f t="shared" ref="R42:R50" si="14">P42*Q42</f>
        <v>9</v>
      </c>
    </row>
    <row r="43" spans="2:18" ht="169.5" customHeight="1">
      <c r="B43" s="10" t="s">
        <v>246</v>
      </c>
      <c r="C43" s="75" t="s">
        <v>250</v>
      </c>
      <c r="D43" s="6" t="s">
        <v>28</v>
      </c>
      <c r="E43" s="6"/>
      <c r="F43" s="6" t="s">
        <v>28</v>
      </c>
      <c r="G43" s="6" t="s">
        <v>28</v>
      </c>
      <c r="H43" s="9" t="s">
        <v>251</v>
      </c>
      <c r="I43" s="9" t="s">
        <v>429</v>
      </c>
      <c r="J43" s="6">
        <v>5</v>
      </c>
      <c r="K43" s="6">
        <v>4</v>
      </c>
      <c r="L43" s="6">
        <f t="shared" ref="L43:L50" si="15">J43*K43</f>
        <v>20</v>
      </c>
      <c r="M43" s="9" t="s">
        <v>430</v>
      </c>
      <c r="N43" s="6" t="s">
        <v>437</v>
      </c>
      <c r="O43" s="10" t="s">
        <v>845</v>
      </c>
      <c r="P43" s="6">
        <v>3</v>
      </c>
      <c r="Q43" s="6">
        <v>3</v>
      </c>
      <c r="R43" s="6">
        <f t="shared" si="14"/>
        <v>9</v>
      </c>
    </row>
    <row r="44" spans="2:18" ht="102.75" customHeight="1">
      <c r="B44" s="10" t="s">
        <v>228</v>
      </c>
      <c r="C44" s="9" t="s">
        <v>565</v>
      </c>
      <c r="D44" s="6"/>
      <c r="E44" s="6"/>
      <c r="F44" s="6" t="s">
        <v>28</v>
      </c>
      <c r="G44" s="6" t="s">
        <v>28</v>
      </c>
      <c r="H44" s="8" t="s">
        <v>26</v>
      </c>
      <c r="I44" s="8" t="s">
        <v>214</v>
      </c>
      <c r="J44" s="6">
        <v>1</v>
      </c>
      <c r="K44" s="6">
        <v>3</v>
      </c>
      <c r="L44" s="6">
        <f t="shared" si="15"/>
        <v>3</v>
      </c>
      <c r="M44" s="8" t="s">
        <v>433</v>
      </c>
      <c r="N44" s="6" t="s">
        <v>437</v>
      </c>
      <c r="O44" s="179" t="s">
        <v>205</v>
      </c>
      <c r="P44" s="8">
        <v>1</v>
      </c>
      <c r="Q44" s="8">
        <v>4</v>
      </c>
      <c r="R44" s="6">
        <f t="shared" si="14"/>
        <v>4</v>
      </c>
    </row>
    <row r="45" spans="2:18" ht="117.75" customHeight="1">
      <c r="B45" s="10" t="s">
        <v>228</v>
      </c>
      <c r="C45" s="9" t="s">
        <v>565</v>
      </c>
      <c r="D45" s="6"/>
      <c r="E45" s="6"/>
      <c r="F45" s="6" t="s">
        <v>28</v>
      </c>
      <c r="G45" s="6" t="s">
        <v>28</v>
      </c>
      <c r="H45" s="8" t="s">
        <v>26</v>
      </c>
      <c r="I45" s="8" t="s">
        <v>134</v>
      </c>
      <c r="J45" s="6">
        <v>1</v>
      </c>
      <c r="K45" s="6">
        <v>3</v>
      </c>
      <c r="L45" s="6">
        <f t="shared" si="15"/>
        <v>3</v>
      </c>
      <c r="M45" s="8" t="s">
        <v>435</v>
      </c>
      <c r="N45" s="6" t="s">
        <v>437</v>
      </c>
      <c r="O45" s="179" t="s">
        <v>205</v>
      </c>
      <c r="P45" s="6">
        <v>1</v>
      </c>
      <c r="Q45" s="6">
        <v>3</v>
      </c>
      <c r="R45" s="6">
        <f t="shared" si="14"/>
        <v>3</v>
      </c>
    </row>
    <row r="46" spans="2:18" ht="117" customHeight="1">
      <c r="B46" s="10" t="s">
        <v>228</v>
      </c>
      <c r="C46" s="9" t="s">
        <v>565</v>
      </c>
      <c r="D46" s="6"/>
      <c r="E46" s="6"/>
      <c r="F46" s="6" t="s">
        <v>28</v>
      </c>
      <c r="G46" s="6" t="s">
        <v>28</v>
      </c>
      <c r="H46" s="8" t="s">
        <v>229</v>
      </c>
      <c r="I46" s="8" t="s">
        <v>53</v>
      </c>
      <c r="J46" s="6">
        <v>1</v>
      </c>
      <c r="K46" s="6">
        <v>3</v>
      </c>
      <c r="L46" s="6">
        <f t="shared" si="15"/>
        <v>3</v>
      </c>
      <c r="M46" s="8" t="s">
        <v>434</v>
      </c>
      <c r="N46" s="6" t="s">
        <v>437</v>
      </c>
      <c r="O46" s="179" t="s">
        <v>205</v>
      </c>
      <c r="P46" s="6">
        <v>1</v>
      </c>
      <c r="Q46" s="6">
        <v>3</v>
      </c>
      <c r="R46" s="6">
        <f t="shared" si="14"/>
        <v>3</v>
      </c>
    </row>
    <row r="47" spans="2:18" ht="87.75" customHeight="1">
      <c r="B47" s="10" t="s">
        <v>228</v>
      </c>
      <c r="C47" s="9" t="s">
        <v>565</v>
      </c>
      <c r="D47" s="6"/>
      <c r="E47" s="6"/>
      <c r="F47" s="6" t="s">
        <v>28</v>
      </c>
      <c r="G47" s="6" t="s">
        <v>28</v>
      </c>
      <c r="H47" s="8" t="s">
        <v>229</v>
      </c>
      <c r="I47" s="8" t="s">
        <v>230</v>
      </c>
      <c r="J47" s="6">
        <v>1</v>
      </c>
      <c r="K47" s="6">
        <v>3</v>
      </c>
      <c r="L47" s="6">
        <f t="shared" si="15"/>
        <v>3</v>
      </c>
      <c r="M47" s="74" t="s">
        <v>436</v>
      </c>
      <c r="N47" s="6" t="s">
        <v>437</v>
      </c>
      <c r="O47" s="179" t="s">
        <v>205</v>
      </c>
      <c r="P47" s="6">
        <v>1</v>
      </c>
      <c r="Q47" s="6">
        <v>3</v>
      </c>
      <c r="R47" s="6">
        <f t="shared" si="14"/>
        <v>3</v>
      </c>
    </row>
    <row r="48" spans="2:18" ht="75">
      <c r="B48" s="10" t="s">
        <v>228</v>
      </c>
      <c r="C48" s="9" t="s">
        <v>565</v>
      </c>
      <c r="D48" s="6"/>
      <c r="E48" s="6"/>
      <c r="F48" s="6" t="s">
        <v>28</v>
      </c>
      <c r="G48" s="6" t="s">
        <v>28</v>
      </c>
      <c r="H48" s="8" t="s">
        <v>229</v>
      </c>
      <c r="I48" s="8" t="s">
        <v>134</v>
      </c>
      <c r="J48" s="6">
        <v>1</v>
      </c>
      <c r="K48" s="6">
        <v>3</v>
      </c>
      <c r="L48" s="6">
        <f t="shared" si="15"/>
        <v>3</v>
      </c>
      <c r="M48" s="8" t="s">
        <v>135</v>
      </c>
      <c r="N48" s="6" t="s">
        <v>437</v>
      </c>
      <c r="O48" s="179" t="s">
        <v>205</v>
      </c>
      <c r="P48" s="6">
        <v>1</v>
      </c>
      <c r="Q48" s="6">
        <v>3</v>
      </c>
      <c r="R48" s="6">
        <f t="shared" si="14"/>
        <v>3</v>
      </c>
    </row>
    <row r="49" spans="2:18" s="1" customFormat="1" ht="156.75">
      <c r="B49" s="155" t="s">
        <v>228</v>
      </c>
      <c r="C49" s="34" t="s">
        <v>824</v>
      </c>
      <c r="D49" s="7"/>
      <c r="E49" s="7" t="s">
        <v>28</v>
      </c>
      <c r="F49" s="7" t="s">
        <v>28</v>
      </c>
      <c r="G49" s="7" t="s">
        <v>28</v>
      </c>
      <c r="H49" s="157" t="s">
        <v>826</v>
      </c>
      <c r="I49" s="158" t="s">
        <v>827</v>
      </c>
      <c r="J49" s="34">
        <v>3</v>
      </c>
      <c r="K49" s="34">
        <v>4</v>
      </c>
      <c r="L49" s="7">
        <f t="shared" si="15"/>
        <v>12</v>
      </c>
      <c r="M49" s="156" t="s">
        <v>825</v>
      </c>
      <c r="N49" s="6" t="s">
        <v>437</v>
      </c>
      <c r="O49" s="179" t="s">
        <v>841</v>
      </c>
      <c r="P49" s="34">
        <v>3</v>
      </c>
      <c r="Q49" s="34">
        <v>3</v>
      </c>
      <c r="R49" s="7">
        <f t="shared" si="14"/>
        <v>9</v>
      </c>
    </row>
    <row r="50" spans="2:18" s="1" customFormat="1" ht="85.5">
      <c r="B50" s="8" t="s">
        <v>228</v>
      </c>
      <c r="C50" s="8" t="s">
        <v>834</v>
      </c>
      <c r="D50" s="7"/>
      <c r="E50" s="7" t="s">
        <v>28</v>
      </c>
      <c r="F50" s="7" t="s">
        <v>28</v>
      </c>
      <c r="G50" s="7" t="s">
        <v>28</v>
      </c>
      <c r="H50" s="163" t="s">
        <v>830</v>
      </c>
      <c r="I50" s="164" t="s">
        <v>815</v>
      </c>
      <c r="J50" s="8">
        <v>5</v>
      </c>
      <c r="K50" s="8">
        <v>4</v>
      </c>
      <c r="L50" s="7">
        <f t="shared" si="15"/>
        <v>20</v>
      </c>
      <c r="M50" s="18" t="s">
        <v>814</v>
      </c>
      <c r="N50" s="6" t="s">
        <v>437</v>
      </c>
      <c r="O50" s="179" t="s">
        <v>841</v>
      </c>
      <c r="P50" s="8">
        <v>3</v>
      </c>
      <c r="Q50" s="8">
        <v>3</v>
      </c>
      <c r="R50" s="7">
        <f t="shared" si="14"/>
        <v>9</v>
      </c>
    </row>
  </sheetData>
  <autoFilter ref="A11:R50" xr:uid="{00000000-0001-0000-0200-000000000000}"/>
  <mergeCells count="24">
    <mergeCell ref="J9:L9"/>
    <mergeCell ref="B10:B11"/>
    <mergeCell ref="C10:C11"/>
    <mergeCell ref="F10:F11"/>
    <mergeCell ref="G10:G11"/>
    <mergeCell ref="H10:H11"/>
    <mergeCell ref="J10:K10"/>
    <mergeCell ref="H9:I9"/>
    <mergeCell ref="P9:R9"/>
    <mergeCell ref="P10:Q10"/>
    <mergeCell ref="R10:R11"/>
    <mergeCell ref="B2:B6"/>
    <mergeCell ref="C2:R2"/>
    <mergeCell ref="C3:M6"/>
    <mergeCell ref="L10:L11"/>
    <mergeCell ref="M10:M11"/>
    <mergeCell ref="N10:N11"/>
    <mergeCell ref="O10:O11"/>
    <mergeCell ref="D10:D11"/>
    <mergeCell ref="E10:E11"/>
    <mergeCell ref="I10:I11"/>
    <mergeCell ref="B7:B8"/>
    <mergeCell ref="C7:R8"/>
    <mergeCell ref="B9:G9"/>
  </mergeCells>
  <conditionalFormatting sqref="L12:L50">
    <cfRule type="cellIs" dxfId="146" priority="10" operator="greaterThan">
      <formula>9</formula>
    </cfRule>
    <cfRule type="cellIs" dxfId="145" priority="11" operator="between">
      <formula>5</formula>
      <formula>9</formula>
    </cfRule>
    <cfRule type="cellIs" dxfId="144" priority="12" operator="between">
      <formula>1</formula>
      <formula>4</formula>
    </cfRule>
  </conditionalFormatting>
  <conditionalFormatting sqref="R12:R50">
    <cfRule type="cellIs" dxfId="143" priority="1" operator="greaterThan">
      <formula>9</formula>
    </cfRule>
    <cfRule type="cellIs" dxfId="142" priority="2" operator="between">
      <formula>5</formula>
      <formula>9</formula>
    </cfRule>
    <cfRule type="cellIs" dxfId="141" priority="3" operator="between">
      <formula>1</formula>
      <formula>4</formula>
    </cfRule>
  </conditionalFormatting>
  <pageMargins left="0.7" right="0.7" top="0.75" bottom="0.75" header="0.3" footer="0.3"/>
  <pageSetup paperSize="9" scale="34" fitToHeight="0" orientation="landscape"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AA185-D72D-4D00-9F0F-7A09A770EE0C}">
  <sheetPr>
    <tabColor rgb="FFFFFF00"/>
  </sheetPr>
  <dimension ref="A1:R49"/>
  <sheetViews>
    <sheetView view="pageBreakPreview" zoomScaleNormal="70" zoomScaleSheetLayoutView="100" workbookViewId="0">
      <pane ySplit="11" topLeftCell="A12" activePane="bottomLeft" state="frozen"/>
      <selection activeCell="B16" sqref="B16"/>
      <selection pane="bottomLeft" activeCell="B10" sqref="B10:B11"/>
    </sheetView>
  </sheetViews>
  <sheetFormatPr baseColWidth="10" defaultRowHeight="15"/>
  <cols>
    <col min="1" max="1" width="2.42578125" style="13" customWidth="1"/>
    <col min="2" max="2" width="30.7109375" style="17" customWidth="1"/>
    <col min="3" max="3" width="35.5703125" style="17" customWidth="1"/>
    <col min="4" max="4" width="8.42578125" style="17" customWidth="1"/>
    <col min="5" max="5" width="8.7109375" style="17" customWidth="1"/>
    <col min="6" max="7" width="8.42578125" style="17" customWidth="1"/>
    <col min="8" max="8" width="27.28515625" style="17" bestFit="1" customWidth="1"/>
    <col min="9" max="9" width="35.5703125" style="17" customWidth="1"/>
    <col min="10" max="11" width="9.5703125" style="17" customWidth="1"/>
    <col min="12" max="12" width="19.5703125" style="17" customWidth="1"/>
    <col min="13" max="13" width="74.140625" style="13" bestFit="1" customWidth="1"/>
    <col min="14" max="14" width="31" style="13" customWidth="1"/>
    <col min="15" max="15" width="23.85546875" style="13" customWidth="1"/>
    <col min="16" max="17" width="14" style="13" bestFit="1" customWidth="1"/>
    <col min="18" max="18" width="16.85546875" style="13" customWidth="1"/>
    <col min="19" max="16384" width="11.42578125" style="13"/>
  </cols>
  <sheetData>
    <row r="1" spans="1:18">
      <c r="A1" s="11"/>
      <c r="B1" s="12"/>
      <c r="C1" s="12"/>
      <c r="D1" s="12"/>
      <c r="E1" s="12"/>
      <c r="F1" s="12"/>
      <c r="G1" s="12"/>
      <c r="H1" s="12"/>
      <c r="I1" s="12"/>
      <c r="J1" s="12"/>
      <c r="K1" s="12"/>
      <c r="L1" s="12"/>
      <c r="M1" s="11"/>
      <c r="N1" s="11"/>
      <c r="O1" s="11"/>
      <c r="P1" s="11"/>
      <c r="Q1" s="11"/>
      <c r="R1" s="11"/>
    </row>
    <row r="2" spans="1:18">
      <c r="A2" s="11"/>
      <c r="B2" s="290"/>
      <c r="C2" s="290"/>
      <c r="D2" s="290"/>
      <c r="E2" s="290"/>
      <c r="F2" s="290"/>
      <c r="G2" s="290"/>
      <c r="H2" s="290"/>
      <c r="I2" s="290"/>
      <c r="J2" s="290"/>
      <c r="K2" s="290"/>
      <c r="L2" s="290"/>
      <c r="M2" s="290"/>
      <c r="N2" s="290"/>
      <c r="O2" s="290"/>
      <c r="P2" s="290"/>
      <c r="Q2" s="290"/>
      <c r="R2" s="290"/>
    </row>
    <row r="3" spans="1:18">
      <c r="A3" s="11"/>
      <c r="B3" s="290"/>
      <c r="C3" s="276" t="s">
        <v>851</v>
      </c>
      <c r="D3" s="276"/>
      <c r="E3" s="276"/>
      <c r="F3" s="276"/>
      <c r="G3" s="276"/>
      <c r="H3" s="276"/>
      <c r="I3" s="276"/>
      <c r="J3" s="276"/>
      <c r="K3" s="276"/>
      <c r="L3" s="276"/>
      <c r="M3" s="276"/>
      <c r="N3" s="14" t="s">
        <v>0</v>
      </c>
      <c r="O3" s="72" t="s">
        <v>412</v>
      </c>
      <c r="P3" s="14"/>
      <c r="Q3" s="14"/>
    </row>
    <row r="4" spans="1:18">
      <c r="A4" s="11"/>
      <c r="B4" s="290"/>
      <c r="C4" s="276"/>
      <c r="D4" s="276"/>
      <c r="E4" s="276"/>
      <c r="F4" s="276"/>
      <c r="G4" s="276"/>
      <c r="H4" s="276"/>
      <c r="I4" s="276"/>
      <c r="J4" s="276"/>
      <c r="K4" s="276"/>
      <c r="L4" s="276"/>
      <c r="M4" s="276"/>
      <c r="N4" s="14" t="s">
        <v>1</v>
      </c>
      <c r="O4" s="67"/>
      <c r="P4" s="14"/>
      <c r="Q4" s="14"/>
    </row>
    <row r="5" spans="1:18">
      <c r="A5" s="11"/>
      <c r="B5" s="290"/>
      <c r="C5" s="276"/>
      <c r="D5" s="276"/>
      <c r="E5" s="276"/>
      <c r="F5" s="276"/>
      <c r="G5" s="276"/>
      <c r="H5" s="276"/>
      <c r="I5" s="276"/>
      <c r="J5" s="276"/>
      <c r="K5" s="276"/>
      <c r="L5" s="276"/>
      <c r="M5" s="276"/>
      <c r="N5" s="14" t="s">
        <v>2</v>
      </c>
      <c r="O5" s="68"/>
      <c r="P5" s="14"/>
      <c r="Q5" s="14"/>
    </row>
    <row r="6" spans="1:18">
      <c r="A6" s="11"/>
      <c r="B6" s="290"/>
      <c r="C6" s="276"/>
      <c r="D6" s="276"/>
      <c r="E6" s="276"/>
      <c r="F6" s="276"/>
      <c r="G6" s="276"/>
      <c r="H6" s="276"/>
      <c r="I6" s="276"/>
      <c r="J6" s="276"/>
      <c r="K6" s="276"/>
      <c r="L6" s="276"/>
      <c r="M6" s="276"/>
      <c r="N6" s="14" t="s">
        <v>3</v>
      </c>
      <c r="O6" s="68"/>
      <c r="P6" s="14"/>
      <c r="Q6" s="14"/>
    </row>
    <row r="7" spans="1:18">
      <c r="A7" s="11"/>
      <c r="B7" s="299" t="s">
        <v>4</v>
      </c>
      <c r="C7" s="300"/>
      <c r="D7" s="301"/>
      <c r="E7" s="301"/>
      <c r="F7" s="301"/>
      <c r="G7" s="301"/>
      <c r="H7" s="301"/>
      <c r="I7" s="301"/>
      <c r="J7" s="301"/>
      <c r="K7" s="301"/>
      <c r="L7" s="301"/>
      <c r="M7" s="301"/>
      <c r="N7" s="301"/>
      <c r="O7" s="301"/>
      <c r="P7" s="301"/>
      <c r="Q7" s="301"/>
      <c r="R7" s="302"/>
    </row>
    <row r="8" spans="1:18" ht="15.75" thickBot="1">
      <c r="A8" s="11"/>
      <c r="B8" s="299"/>
      <c r="C8" s="303"/>
      <c r="D8" s="304"/>
      <c r="E8" s="304"/>
      <c r="F8" s="304"/>
      <c r="G8" s="304"/>
      <c r="H8" s="304"/>
      <c r="I8" s="304"/>
      <c r="J8" s="304"/>
      <c r="K8" s="304"/>
      <c r="L8" s="304"/>
      <c r="M8" s="304"/>
      <c r="N8" s="304"/>
      <c r="O8" s="304"/>
      <c r="P8" s="304"/>
      <c r="Q8" s="304"/>
      <c r="R8" s="305"/>
    </row>
    <row r="9" spans="1:18" ht="15" customHeight="1">
      <c r="A9" s="12"/>
      <c r="B9" s="306" t="s">
        <v>5</v>
      </c>
      <c r="C9" s="307"/>
      <c r="D9" s="307"/>
      <c r="E9" s="307"/>
      <c r="F9" s="307"/>
      <c r="G9" s="307"/>
      <c r="H9" s="307" t="s">
        <v>6</v>
      </c>
      <c r="I9" s="307"/>
      <c r="J9" s="307" t="s">
        <v>7</v>
      </c>
      <c r="K9" s="307"/>
      <c r="L9" s="307"/>
      <c r="M9" s="184"/>
      <c r="N9" s="184"/>
      <c r="O9" s="184"/>
      <c r="P9" s="285" t="s">
        <v>828</v>
      </c>
      <c r="Q9" s="285"/>
      <c r="R9" s="285"/>
    </row>
    <row r="10" spans="1:18" ht="15.75" customHeight="1">
      <c r="A10" s="12"/>
      <c r="B10" s="308" t="s">
        <v>8</v>
      </c>
      <c r="C10" s="291" t="s">
        <v>9</v>
      </c>
      <c r="D10" s="296" t="s">
        <v>209</v>
      </c>
      <c r="E10" s="298" t="s">
        <v>210</v>
      </c>
      <c r="F10" s="296" t="s">
        <v>29</v>
      </c>
      <c r="G10" s="298" t="s">
        <v>211</v>
      </c>
      <c r="H10" s="291" t="s">
        <v>10</v>
      </c>
      <c r="I10" s="291" t="s">
        <v>11</v>
      </c>
      <c r="J10" s="291" t="s">
        <v>12</v>
      </c>
      <c r="K10" s="291"/>
      <c r="L10" s="291" t="s">
        <v>7</v>
      </c>
      <c r="M10" s="292" t="s">
        <v>51</v>
      </c>
      <c r="N10" s="294" t="s">
        <v>14</v>
      </c>
      <c r="O10" s="270" t="s">
        <v>15</v>
      </c>
      <c r="P10" s="289" t="s">
        <v>12</v>
      </c>
      <c r="Q10" s="289"/>
      <c r="R10" s="289" t="s">
        <v>7</v>
      </c>
    </row>
    <row r="11" spans="1:18" ht="76.5" customHeight="1">
      <c r="A11" s="12"/>
      <c r="B11" s="309"/>
      <c r="C11" s="292"/>
      <c r="D11" s="297"/>
      <c r="E11" s="296"/>
      <c r="F11" s="297"/>
      <c r="G11" s="296"/>
      <c r="H11" s="291"/>
      <c r="I11" s="292"/>
      <c r="J11" s="32" t="s">
        <v>16</v>
      </c>
      <c r="K11" s="32" t="s">
        <v>17</v>
      </c>
      <c r="L11" s="292"/>
      <c r="M11" s="293"/>
      <c r="N11" s="295"/>
      <c r="O11" s="271"/>
      <c r="P11" s="170" t="s">
        <v>16</v>
      </c>
      <c r="Q11" s="170" t="s">
        <v>17</v>
      </c>
      <c r="R11" s="310"/>
    </row>
    <row r="12" spans="1:18" ht="198" customHeight="1">
      <c r="B12" s="9" t="s">
        <v>74</v>
      </c>
      <c r="C12" s="9" t="s">
        <v>18</v>
      </c>
      <c r="D12" s="6" t="s">
        <v>28</v>
      </c>
      <c r="E12" s="6"/>
      <c r="F12" s="6" t="s">
        <v>28</v>
      </c>
      <c r="G12" s="6"/>
      <c r="H12" s="6" t="s">
        <v>418</v>
      </c>
      <c r="I12" s="9" t="s">
        <v>128</v>
      </c>
      <c r="J12" s="6">
        <v>5</v>
      </c>
      <c r="K12" s="6">
        <v>4</v>
      </c>
      <c r="L12" s="6">
        <f>J12*K12</f>
        <v>20</v>
      </c>
      <c r="M12" s="9" t="s">
        <v>461</v>
      </c>
      <c r="N12" s="9" t="s">
        <v>419</v>
      </c>
      <c r="O12" s="179" t="s">
        <v>843</v>
      </c>
      <c r="P12" s="6">
        <v>3</v>
      </c>
      <c r="Q12" s="6">
        <v>3</v>
      </c>
      <c r="R12" s="6">
        <f>P12*Q12</f>
        <v>9</v>
      </c>
    </row>
    <row r="13" spans="1:18" ht="158.25" customHeight="1">
      <c r="B13" s="9" t="s">
        <v>74</v>
      </c>
      <c r="C13" s="9" t="s">
        <v>18</v>
      </c>
      <c r="D13" s="6" t="s">
        <v>28</v>
      </c>
      <c r="E13" s="6"/>
      <c r="F13" s="6" t="s">
        <v>28</v>
      </c>
      <c r="G13" s="6"/>
      <c r="H13" s="6" t="s">
        <v>137</v>
      </c>
      <c r="I13" s="9" t="s">
        <v>138</v>
      </c>
      <c r="J13" s="6">
        <v>3</v>
      </c>
      <c r="K13" s="6">
        <v>4</v>
      </c>
      <c r="L13" s="6">
        <f t="shared" ref="L13:L15" si="0">J13*K13</f>
        <v>12</v>
      </c>
      <c r="M13" s="9" t="s">
        <v>462</v>
      </c>
      <c r="N13" s="9" t="s">
        <v>419</v>
      </c>
      <c r="O13" s="10" t="s">
        <v>844</v>
      </c>
      <c r="P13" s="6">
        <v>3</v>
      </c>
      <c r="Q13" s="6">
        <v>3</v>
      </c>
      <c r="R13" s="6">
        <f t="shared" ref="R13:R21" si="1">P13*Q13</f>
        <v>9</v>
      </c>
    </row>
    <row r="14" spans="1:18" s="16" customFormat="1" ht="85.5" customHeight="1">
      <c r="B14" s="9" t="s">
        <v>74</v>
      </c>
      <c r="C14" s="9" t="s">
        <v>18</v>
      </c>
      <c r="D14" s="6" t="s">
        <v>28</v>
      </c>
      <c r="E14" s="6"/>
      <c r="F14" s="6" t="s">
        <v>28</v>
      </c>
      <c r="G14" s="6"/>
      <c r="H14" s="15" t="s">
        <v>252</v>
      </c>
      <c r="I14" s="9" t="s">
        <v>420</v>
      </c>
      <c r="J14" s="6">
        <v>5</v>
      </c>
      <c r="K14" s="6">
        <v>4</v>
      </c>
      <c r="L14" s="6">
        <f t="shared" si="0"/>
        <v>20</v>
      </c>
      <c r="M14" s="9" t="s">
        <v>463</v>
      </c>
      <c r="N14" s="9" t="s">
        <v>419</v>
      </c>
      <c r="O14" s="179" t="s">
        <v>843</v>
      </c>
      <c r="P14" s="6">
        <v>3</v>
      </c>
      <c r="Q14" s="6">
        <v>3</v>
      </c>
      <c r="R14" s="6">
        <f t="shared" si="1"/>
        <v>9</v>
      </c>
    </row>
    <row r="15" spans="1:18" s="16" customFormat="1" ht="162.75" customHeight="1">
      <c r="B15" s="9" t="s">
        <v>74</v>
      </c>
      <c r="C15" s="9" t="s">
        <v>18</v>
      </c>
      <c r="D15" s="6" t="s">
        <v>28</v>
      </c>
      <c r="E15" s="6"/>
      <c r="F15" s="6" t="s">
        <v>28</v>
      </c>
      <c r="G15" s="6"/>
      <c r="H15" s="15" t="s">
        <v>252</v>
      </c>
      <c r="I15" s="9" t="s">
        <v>138</v>
      </c>
      <c r="J15" s="6">
        <v>3</v>
      </c>
      <c r="K15" s="6">
        <v>4</v>
      </c>
      <c r="L15" s="6">
        <f t="shared" si="0"/>
        <v>12</v>
      </c>
      <c r="M15" s="9" t="s">
        <v>462</v>
      </c>
      <c r="N15" s="9" t="s">
        <v>419</v>
      </c>
      <c r="O15" s="10" t="s">
        <v>844</v>
      </c>
      <c r="P15" s="6">
        <v>2</v>
      </c>
      <c r="Q15" s="6">
        <v>3</v>
      </c>
      <c r="R15" s="6">
        <f t="shared" si="1"/>
        <v>6</v>
      </c>
    </row>
    <row r="16" spans="1:18" s="16" customFormat="1" ht="255">
      <c r="B16" s="9" t="s">
        <v>139</v>
      </c>
      <c r="C16" s="9" t="s">
        <v>140</v>
      </c>
      <c r="D16" s="6" t="s">
        <v>28</v>
      </c>
      <c r="E16" s="6"/>
      <c r="F16" s="6" t="s">
        <v>28</v>
      </c>
      <c r="G16" s="6"/>
      <c r="H16" s="9" t="s">
        <v>253</v>
      </c>
      <c r="I16" s="9" t="s">
        <v>405</v>
      </c>
      <c r="J16" s="6">
        <v>2</v>
      </c>
      <c r="K16" s="6">
        <v>4</v>
      </c>
      <c r="L16" s="6">
        <f t="shared" ref="L16:L49" si="2">J16*K16</f>
        <v>8</v>
      </c>
      <c r="M16" s="76" t="s">
        <v>650</v>
      </c>
      <c r="N16" s="9" t="s">
        <v>419</v>
      </c>
      <c r="O16" s="10" t="s">
        <v>848</v>
      </c>
      <c r="P16" s="6">
        <v>2</v>
      </c>
      <c r="Q16" s="6">
        <v>2</v>
      </c>
      <c r="R16" s="6">
        <f t="shared" si="1"/>
        <v>4</v>
      </c>
    </row>
    <row r="17" spans="2:18" ht="60">
      <c r="B17" s="10" t="s">
        <v>139</v>
      </c>
      <c r="C17" s="10" t="s">
        <v>141</v>
      </c>
      <c r="D17" s="6" t="s">
        <v>28</v>
      </c>
      <c r="E17" s="6"/>
      <c r="F17" s="6" t="s">
        <v>28</v>
      </c>
      <c r="G17" s="6"/>
      <c r="H17" s="10" t="s">
        <v>254</v>
      </c>
      <c r="I17" s="10" t="s">
        <v>242</v>
      </c>
      <c r="J17" s="6">
        <v>5</v>
      </c>
      <c r="K17" s="6">
        <v>4</v>
      </c>
      <c r="L17" s="6">
        <f t="shared" si="2"/>
        <v>20</v>
      </c>
      <c r="M17" s="10" t="s">
        <v>75</v>
      </c>
      <c r="N17" s="9" t="s">
        <v>400</v>
      </c>
      <c r="O17" s="179" t="s">
        <v>843</v>
      </c>
      <c r="P17" s="6">
        <v>3</v>
      </c>
      <c r="Q17" s="6">
        <v>3</v>
      </c>
      <c r="R17" s="6">
        <f t="shared" si="1"/>
        <v>9</v>
      </c>
    </row>
    <row r="18" spans="2:18" ht="90">
      <c r="B18" s="10" t="s">
        <v>139</v>
      </c>
      <c r="C18" s="10" t="s">
        <v>141</v>
      </c>
      <c r="D18" s="6" t="s">
        <v>28</v>
      </c>
      <c r="E18" s="6"/>
      <c r="F18" s="6" t="s">
        <v>28</v>
      </c>
      <c r="G18" s="6"/>
      <c r="H18" s="8" t="s">
        <v>222</v>
      </c>
      <c r="I18" s="8" t="s">
        <v>131</v>
      </c>
      <c r="J18" s="6">
        <v>4</v>
      </c>
      <c r="K18" s="6">
        <v>3</v>
      </c>
      <c r="L18" s="6">
        <f t="shared" si="2"/>
        <v>12</v>
      </c>
      <c r="M18" s="10" t="s">
        <v>255</v>
      </c>
      <c r="N18" s="9" t="s">
        <v>419</v>
      </c>
      <c r="O18" s="179" t="s">
        <v>843</v>
      </c>
      <c r="P18" s="6">
        <v>3</v>
      </c>
      <c r="Q18" s="6">
        <v>3</v>
      </c>
      <c r="R18" s="6">
        <f t="shared" si="1"/>
        <v>9</v>
      </c>
    </row>
    <row r="19" spans="2:18" ht="387" customHeight="1">
      <c r="B19" s="10" t="s">
        <v>139</v>
      </c>
      <c r="C19" s="10" t="s">
        <v>141</v>
      </c>
      <c r="D19" s="6" t="s">
        <v>28</v>
      </c>
      <c r="E19" s="6"/>
      <c r="F19" s="6" t="s">
        <v>28</v>
      </c>
      <c r="G19" s="6"/>
      <c r="H19" s="10" t="s">
        <v>256</v>
      </c>
      <c r="I19" s="8" t="s">
        <v>131</v>
      </c>
      <c r="J19" s="6">
        <v>3</v>
      </c>
      <c r="K19" s="6">
        <v>3</v>
      </c>
      <c r="L19" s="6">
        <f t="shared" si="2"/>
        <v>9</v>
      </c>
      <c r="M19" s="10" t="s">
        <v>531</v>
      </c>
      <c r="N19" s="9" t="s">
        <v>419</v>
      </c>
      <c r="O19" s="179" t="s">
        <v>843</v>
      </c>
      <c r="P19" s="6">
        <v>2</v>
      </c>
      <c r="Q19" s="6">
        <v>2</v>
      </c>
      <c r="R19" s="6">
        <f t="shared" si="1"/>
        <v>4</v>
      </c>
    </row>
    <row r="20" spans="2:18" ht="76.5" customHeight="1">
      <c r="B20" s="10" t="s">
        <v>139</v>
      </c>
      <c r="C20" s="10" t="s">
        <v>141</v>
      </c>
      <c r="D20" s="6" t="s">
        <v>28</v>
      </c>
      <c r="E20" s="6"/>
      <c r="F20" s="6" t="s">
        <v>28</v>
      </c>
      <c r="G20" s="6"/>
      <c r="H20" s="10" t="s">
        <v>256</v>
      </c>
      <c r="I20" s="10" t="s">
        <v>242</v>
      </c>
      <c r="J20" s="6">
        <v>5</v>
      </c>
      <c r="K20" s="6">
        <v>4</v>
      </c>
      <c r="L20" s="6">
        <f t="shared" si="2"/>
        <v>20</v>
      </c>
      <c r="M20" s="77" t="s">
        <v>288</v>
      </c>
      <c r="N20" s="9" t="s">
        <v>419</v>
      </c>
      <c r="O20" s="179" t="s">
        <v>843</v>
      </c>
      <c r="P20" s="6">
        <v>3</v>
      </c>
      <c r="Q20" s="6">
        <v>3</v>
      </c>
      <c r="R20" s="6">
        <f t="shared" si="1"/>
        <v>9</v>
      </c>
    </row>
    <row r="21" spans="2:18" ht="102.75" customHeight="1">
      <c r="B21" s="10" t="s">
        <v>139</v>
      </c>
      <c r="C21" s="10" t="s">
        <v>141</v>
      </c>
      <c r="D21" s="6" t="s">
        <v>28</v>
      </c>
      <c r="E21" s="6"/>
      <c r="F21" s="6" t="s">
        <v>28</v>
      </c>
      <c r="G21" s="6"/>
      <c r="H21" s="153" t="s">
        <v>820</v>
      </c>
      <c r="I21" s="154" t="s">
        <v>59</v>
      </c>
      <c r="J21" s="150">
        <v>2</v>
      </c>
      <c r="K21" s="150">
        <v>6</v>
      </c>
      <c r="L21" s="6">
        <f t="shared" si="2"/>
        <v>12</v>
      </c>
      <c r="M21" s="165" t="s">
        <v>831</v>
      </c>
      <c r="N21" s="9" t="s">
        <v>419</v>
      </c>
      <c r="O21" s="10" t="s">
        <v>848</v>
      </c>
      <c r="P21" s="150">
        <v>2</v>
      </c>
      <c r="Q21" s="150">
        <v>3</v>
      </c>
      <c r="R21" s="6">
        <f t="shared" si="1"/>
        <v>6</v>
      </c>
    </row>
    <row r="22" spans="2:18" ht="178.5" customHeight="1">
      <c r="B22" s="10" t="s">
        <v>139</v>
      </c>
      <c r="C22" s="10" t="s">
        <v>141</v>
      </c>
      <c r="D22" s="6" t="s">
        <v>28</v>
      </c>
      <c r="E22" s="6"/>
      <c r="F22" s="6" t="s">
        <v>28</v>
      </c>
      <c r="G22" s="6"/>
      <c r="H22" s="15" t="s">
        <v>252</v>
      </c>
      <c r="I22" s="9" t="s">
        <v>138</v>
      </c>
      <c r="J22" s="6">
        <v>3</v>
      </c>
      <c r="K22" s="6">
        <v>4</v>
      </c>
      <c r="L22" s="6">
        <f t="shared" si="2"/>
        <v>12</v>
      </c>
      <c r="M22" s="9" t="s">
        <v>532</v>
      </c>
      <c r="N22" s="9" t="s">
        <v>419</v>
      </c>
      <c r="O22" s="10" t="s">
        <v>844</v>
      </c>
      <c r="P22" s="6">
        <v>3</v>
      </c>
      <c r="Q22" s="6">
        <v>3</v>
      </c>
      <c r="R22" s="6">
        <f>P22*Q22</f>
        <v>9</v>
      </c>
    </row>
    <row r="23" spans="2:18" ht="243.75" customHeight="1">
      <c r="B23" s="10" t="s">
        <v>63</v>
      </c>
      <c r="C23" s="10" t="s">
        <v>60</v>
      </c>
      <c r="D23" s="6" t="s">
        <v>28</v>
      </c>
      <c r="E23" s="6"/>
      <c r="F23" s="6" t="s">
        <v>28</v>
      </c>
      <c r="G23" s="6"/>
      <c r="H23" s="10" t="s">
        <v>61</v>
      </c>
      <c r="I23" s="10" t="s">
        <v>397</v>
      </c>
      <c r="J23" s="6">
        <v>5</v>
      </c>
      <c r="K23" s="6">
        <v>4</v>
      </c>
      <c r="L23" s="6">
        <f t="shared" si="2"/>
        <v>20</v>
      </c>
      <c r="M23" s="10" t="s">
        <v>530</v>
      </c>
      <c r="N23" s="9" t="s">
        <v>419</v>
      </c>
      <c r="O23" s="10" t="s">
        <v>842</v>
      </c>
      <c r="P23" s="6">
        <v>3</v>
      </c>
      <c r="Q23" s="6">
        <v>3</v>
      </c>
      <c r="R23" s="6">
        <f t="shared" ref="R23:R49" si="3">P23*Q23</f>
        <v>9</v>
      </c>
    </row>
    <row r="24" spans="2:18" ht="88.5" customHeight="1">
      <c r="B24" s="10" t="s">
        <v>63</v>
      </c>
      <c r="C24" s="10" t="s">
        <v>60</v>
      </c>
      <c r="D24" s="6" t="s">
        <v>28</v>
      </c>
      <c r="E24" s="6"/>
      <c r="F24" s="6" t="s">
        <v>28</v>
      </c>
      <c r="G24" s="6"/>
      <c r="H24" s="10" t="s">
        <v>62</v>
      </c>
      <c r="I24" s="10" t="s">
        <v>397</v>
      </c>
      <c r="J24" s="6">
        <v>5</v>
      </c>
      <c r="K24" s="6">
        <v>4</v>
      </c>
      <c r="L24" s="6">
        <f t="shared" si="2"/>
        <v>20</v>
      </c>
      <c r="M24" s="10" t="s">
        <v>258</v>
      </c>
      <c r="N24" s="9" t="s">
        <v>419</v>
      </c>
      <c r="O24" s="10" t="s">
        <v>842</v>
      </c>
      <c r="P24" s="6">
        <v>3</v>
      </c>
      <c r="Q24" s="6">
        <v>3</v>
      </c>
      <c r="R24" s="6">
        <f t="shared" si="3"/>
        <v>9</v>
      </c>
    </row>
    <row r="25" spans="2:18" ht="88.5" customHeight="1">
      <c r="B25" s="10" t="s">
        <v>63</v>
      </c>
      <c r="C25" s="10" t="s">
        <v>60</v>
      </c>
      <c r="D25" s="6" t="s">
        <v>28</v>
      </c>
      <c r="E25" s="6"/>
      <c r="F25" s="6" t="s">
        <v>28</v>
      </c>
      <c r="G25" s="6"/>
      <c r="H25" s="10" t="s">
        <v>257</v>
      </c>
      <c r="I25" s="10" t="s">
        <v>397</v>
      </c>
      <c r="J25" s="6">
        <v>5</v>
      </c>
      <c r="K25" s="6">
        <v>4</v>
      </c>
      <c r="L25" s="6">
        <f t="shared" si="2"/>
        <v>20</v>
      </c>
      <c r="M25" s="10" t="s">
        <v>258</v>
      </c>
      <c r="N25" s="9" t="s">
        <v>419</v>
      </c>
      <c r="O25" s="10" t="s">
        <v>842</v>
      </c>
      <c r="P25" s="6">
        <v>3</v>
      </c>
      <c r="Q25" s="6">
        <v>3</v>
      </c>
      <c r="R25" s="6">
        <f t="shared" si="3"/>
        <v>9</v>
      </c>
    </row>
    <row r="26" spans="2:18" ht="195">
      <c r="B26" s="10" t="s">
        <v>63</v>
      </c>
      <c r="C26" s="10" t="s">
        <v>64</v>
      </c>
      <c r="D26" s="6" t="s">
        <v>28</v>
      </c>
      <c r="E26" s="6"/>
      <c r="F26" s="6" t="s">
        <v>28</v>
      </c>
      <c r="G26" s="6"/>
      <c r="H26" s="10" t="s">
        <v>257</v>
      </c>
      <c r="I26" s="10" t="s">
        <v>398</v>
      </c>
      <c r="J26" s="6">
        <v>5</v>
      </c>
      <c r="K26" s="6">
        <v>4</v>
      </c>
      <c r="L26" s="6">
        <f t="shared" si="2"/>
        <v>20</v>
      </c>
      <c r="M26" s="10" t="s">
        <v>533</v>
      </c>
      <c r="N26" s="9" t="s">
        <v>419</v>
      </c>
      <c r="O26" s="10" t="s">
        <v>842</v>
      </c>
      <c r="P26" s="6">
        <v>3</v>
      </c>
      <c r="Q26" s="6">
        <v>3</v>
      </c>
      <c r="R26" s="6">
        <f t="shared" si="3"/>
        <v>9</v>
      </c>
    </row>
    <row r="27" spans="2:18" ht="306.75" customHeight="1">
      <c r="B27" s="10" t="s">
        <v>63</v>
      </c>
      <c r="C27" s="10" t="s">
        <v>64</v>
      </c>
      <c r="D27" s="6" t="s">
        <v>28</v>
      </c>
      <c r="E27" s="6"/>
      <c r="F27" s="6" t="s">
        <v>28</v>
      </c>
      <c r="G27" s="6"/>
      <c r="H27" s="10" t="s">
        <v>61</v>
      </c>
      <c r="I27" s="10" t="s">
        <v>398</v>
      </c>
      <c r="J27" s="6">
        <v>5</v>
      </c>
      <c r="K27" s="6">
        <v>4</v>
      </c>
      <c r="L27" s="6">
        <f t="shared" si="2"/>
        <v>20</v>
      </c>
      <c r="M27" s="10" t="s">
        <v>534</v>
      </c>
      <c r="N27" s="9" t="s">
        <v>419</v>
      </c>
      <c r="O27" s="10" t="s">
        <v>842</v>
      </c>
      <c r="P27" s="6">
        <v>3</v>
      </c>
      <c r="Q27" s="6">
        <v>3</v>
      </c>
      <c r="R27" s="6">
        <f t="shared" si="3"/>
        <v>9</v>
      </c>
    </row>
    <row r="28" spans="2:18" ht="204" customHeight="1">
      <c r="B28" s="10" t="s">
        <v>63</v>
      </c>
      <c r="C28" s="10" t="s">
        <v>64</v>
      </c>
      <c r="D28" s="6" t="s">
        <v>28</v>
      </c>
      <c r="E28" s="6"/>
      <c r="F28" s="6" t="s">
        <v>28</v>
      </c>
      <c r="G28" s="6"/>
      <c r="H28" s="10" t="s">
        <v>62</v>
      </c>
      <c r="I28" s="10" t="s">
        <v>398</v>
      </c>
      <c r="J28" s="6">
        <v>2</v>
      </c>
      <c r="K28" s="6">
        <v>4</v>
      </c>
      <c r="L28" s="6">
        <f t="shared" si="2"/>
        <v>8</v>
      </c>
      <c r="M28" s="10" t="s">
        <v>535</v>
      </c>
      <c r="N28" s="9" t="s">
        <v>419</v>
      </c>
      <c r="O28" s="10" t="s">
        <v>842</v>
      </c>
      <c r="P28" s="6">
        <v>1</v>
      </c>
      <c r="Q28" s="6">
        <v>4</v>
      </c>
      <c r="R28" s="6">
        <f t="shared" si="3"/>
        <v>4</v>
      </c>
    </row>
    <row r="29" spans="2:18" ht="312" customHeight="1">
      <c r="B29" s="10" t="s">
        <v>63</v>
      </c>
      <c r="C29" s="10" t="s">
        <v>65</v>
      </c>
      <c r="D29" s="6" t="s">
        <v>28</v>
      </c>
      <c r="E29" s="6"/>
      <c r="F29" s="6" t="s">
        <v>28</v>
      </c>
      <c r="G29" s="6"/>
      <c r="H29" s="10" t="s">
        <v>61</v>
      </c>
      <c r="I29" s="10" t="s">
        <v>397</v>
      </c>
      <c r="J29" s="6">
        <v>5</v>
      </c>
      <c r="K29" s="6">
        <v>4</v>
      </c>
      <c r="L29" s="6">
        <f t="shared" si="2"/>
        <v>20</v>
      </c>
      <c r="M29" s="78" t="s">
        <v>536</v>
      </c>
      <c r="N29" s="9" t="s">
        <v>419</v>
      </c>
      <c r="O29" s="10" t="s">
        <v>842</v>
      </c>
      <c r="P29" s="6">
        <v>4</v>
      </c>
      <c r="Q29" s="6">
        <v>3</v>
      </c>
      <c r="R29" s="6">
        <f t="shared" si="3"/>
        <v>12</v>
      </c>
    </row>
    <row r="30" spans="2:18" ht="120.75" customHeight="1">
      <c r="B30" s="10" t="s">
        <v>63</v>
      </c>
      <c r="C30" s="10" t="s">
        <v>65</v>
      </c>
      <c r="D30" s="6" t="s">
        <v>28</v>
      </c>
      <c r="E30" s="6"/>
      <c r="F30" s="6" t="s">
        <v>28</v>
      </c>
      <c r="G30" s="6"/>
      <c r="H30" s="10" t="s">
        <v>62</v>
      </c>
      <c r="I30" s="10" t="s">
        <v>397</v>
      </c>
      <c r="J30" s="6">
        <v>5</v>
      </c>
      <c r="K30" s="6">
        <v>4</v>
      </c>
      <c r="L30" s="6">
        <f t="shared" si="2"/>
        <v>20</v>
      </c>
      <c r="M30" s="10" t="s">
        <v>143</v>
      </c>
      <c r="N30" s="9" t="s">
        <v>419</v>
      </c>
      <c r="O30" s="10" t="s">
        <v>842</v>
      </c>
      <c r="P30" s="6">
        <v>3</v>
      </c>
      <c r="Q30" s="6">
        <v>3</v>
      </c>
      <c r="R30" s="6">
        <f t="shared" si="3"/>
        <v>9</v>
      </c>
    </row>
    <row r="31" spans="2:18" ht="126.75" customHeight="1">
      <c r="B31" s="10" t="s">
        <v>63</v>
      </c>
      <c r="C31" s="10" t="s">
        <v>65</v>
      </c>
      <c r="D31" s="6" t="s">
        <v>28</v>
      </c>
      <c r="E31" s="6"/>
      <c r="F31" s="6" t="s">
        <v>28</v>
      </c>
      <c r="G31" s="6"/>
      <c r="H31" s="10" t="s">
        <v>257</v>
      </c>
      <c r="I31" s="10" t="s">
        <v>397</v>
      </c>
      <c r="J31" s="6">
        <v>5</v>
      </c>
      <c r="K31" s="6">
        <v>4</v>
      </c>
      <c r="L31" s="6">
        <f t="shared" si="2"/>
        <v>20</v>
      </c>
      <c r="M31" s="10" t="s">
        <v>143</v>
      </c>
      <c r="N31" s="9" t="s">
        <v>419</v>
      </c>
      <c r="O31" s="10" t="s">
        <v>842</v>
      </c>
      <c r="P31" s="6">
        <v>3</v>
      </c>
      <c r="Q31" s="6">
        <v>3</v>
      </c>
      <c r="R31" s="6">
        <f t="shared" si="3"/>
        <v>9</v>
      </c>
    </row>
    <row r="32" spans="2:18" ht="118.5" customHeight="1">
      <c r="B32" s="10" t="s">
        <v>63</v>
      </c>
      <c r="C32" s="10" t="s">
        <v>66</v>
      </c>
      <c r="D32" s="6" t="s">
        <v>28</v>
      </c>
      <c r="E32" s="6"/>
      <c r="F32" s="6" t="s">
        <v>28</v>
      </c>
      <c r="G32" s="6"/>
      <c r="H32" s="10" t="s">
        <v>61</v>
      </c>
      <c r="I32" s="10" t="s">
        <v>397</v>
      </c>
      <c r="J32" s="6">
        <v>5</v>
      </c>
      <c r="K32" s="6">
        <v>4</v>
      </c>
      <c r="L32" s="6">
        <f t="shared" si="2"/>
        <v>20</v>
      </c>
      <c r="M32" s="10" t="s">
        <v>143</v>
      </c>
      <c r="N32" s="9" t="s">
        <v>419</v>
      </c>
      <c r="O32" s="10" t="s">
        <v>842</v>
      </c>
      <c r="P32" s="6">
        <v>3</v>
      </c>
      <c r="Q32" s="6">
        <v>3</v>
      </c>
      <c r="R32" s="6">
        <f t="shared" si="3"/>
        <v>9</v>
      </c>
    </row>
    <row r="33" spans="1:18" ht="67.5" customHeight="1">
      <c r="B33" s="10" t="s">
        <v>63</v>
      </c>
      <c r="C33" s="10" t="s">
        <v>66</v>
      </c>
      <c r="D33" s="6" t="s">
        <v>28</v>
      </c>
      <c r="E33" s="6"/>
      <c r="F33" s="6" t="s">
        <v>28</v>
      </c>
      <c r="G33" s="6"/>
      <c r="H33" s="10" t="s">
        <v>62</v>
      </c>
      <c r="I33" s="10" t="s">
        <v>397</v>
      </c>
      <c r="J33" s="6">
        <v>5</v>
      </c>
      <c r="K33" s="6">
        <v>4</v>
      </c>
      <c r="L33" s="6">
        <f t="shared" si="2"/>
        <v>20</v>
      </c>
      <c r="M33" s="10" t="s">
        <v>144</v>
      </c>
      <c r="N33" s="9" t="s">
        <v>419</v>
      </c>
      <c r="O33" s="10" t="s">
        <v>842</v>
      </c>
      <c r="P33" s="6">
        <v>3</v>
      </c>
      <c r="Q33" s="6">
        <v>3</v>
      </c>
      <c r="R33" s="6">
        <f t="shared" si="3"/>
        <v>9</v>
      </c>
    </row>
    <row r="34" spans="1:18" ht="64.5" customHeight="1">
      <c r="B34" s="10" t="s">
        <v>63</v>
      </c>
      <c r="C34" s="10" t="s">
        <v>66</v>
      </c>
      <c r="D34" s="6" t="s">
        <v>28</v>
      </c>
      <c r="E34" s="6"/>
      <c r="F34" s="6" t="s">
        <v>28</v>
      </c>
      <c r="G34" s="6"/>
      <c r="H34" s="10" t="s">
        <v>61</v>
      </c>
      <c r="I34" s="10" t="s">
        <v>68</v>
      </c>
      <c r="J34" s="6">
        <v>1</v>
      </c>
      <c r="K34" s="6">
        <v>3</v>
      </c>
      <c r="L34" s="6">
        <f t="shared" si="2"/>
        <v>3</v>
      </c>
      <c r="M34" s="10" t="s">
        <v>537</v>
      </c>
      <c r="N34" s="9" t="s">
        <v>419</v>
      </c>
      <c r="O34" s="179" t="s">
        <v>205</v>
      </c>
      <c r="P34" s="6">
        <v>1</v>
      </c>
      <c r="Q34" s="6">
        <v>3</v>
      </c>
      <c r="R34" s="6">
        <f t="shared" si="3"/>
        <v>3</v>
      </c>
    </row>
    <row r="35" spans="1:18" ht="63" customHeight="1">
      <c r="B35" s="10" t="s">
        <v>63</v>
      </c>
      <c r="C35" s="10" t="s">
        <v>66</v>
      </c>
      <c r="D35" s="6" t="s">
        <v>28</v>
      </c>
      <c r="E35" s="6"/>
      <c r="F35" s="6" t="s">
        <v>28</v>
      </c>
      <c r="G35" s="6"/>
      <c r="H35" s="10" t="s">
        <v>61</v>
      </c>
      <c r="I35" s="10" t="s">
        <v>87</v>
      </c>
      <c r="J35" s="6">
        <v>1</v>
      </c>
      <c r="K35" s="6">
        <v>4</v>
      </c>
      <c r="L35" s="6">
        <f t="shared" si="2"/>
        <v>4</v>
      </c>
      <c r="M35" s="10" t="s">
        <v>69</v>
      </c>
      <c r="N35" s="9" t="s">
        <v>419</v>
      </c>
      <c r="O35" s="179" t="s">
        <v>205</v>
      </c>
      <c r="P35" s="6">
        <v>1</v>
      </c>
      <c r="Q35" s="6">
        <v>3</v>
      </c>
      <c r="R35" s="6">
        <f t="shared" si="3"/>
        <v>3</v>
      </c>
    </row>
    <row r="36" spans="1:18" s="1" customFormat="1" ht="81.75" customHeight="1">
      <c r="A36" s="2"/>
      <c r="B36" s="8" t="s">
        <v>73</v>
      </c>
      <c r="C36" s="8" t="s">
        <v>70</v>
      </c>
      <c r="D36" s="7" t="s">
        <v>28</v>
      </c>
      <c r="E36" s="7"/>
      <c r="F36" s="7" t="s">
        <v>28</v>
      </c>
      <c r="G36" s="7"/>
      <c r="H36" s="8" t="s">
        <v>262</v>
      </c>
      <c r="I36" s="8" t="s">
        <v>87</v>
      </c>
      <c r="J36" s="7">
        <v>1</v>
      </c>
      <c r="K36" s="7">
        <v>4</v>
      </c>
      <c r="L36" s="7">
        <f t="shared" si="2"/>
        <v>4</v>
      </c>
      <c r="M36" s="18" t="s">
        <v>263</v>
      </c>
      <c r="N36" s="9" t="s">
        <v>419</v>
      </c>
      <c r="O36" s="179" t="s">
        <v>205</v>
      </c>
      <c r="P36" s="7">
        <v>1</v>
      </c>
      <c r="Q36" s="7">
        <v>3</v>
      </c>
      <c r="R36" s="7">
        <f t="shared" si="3"/>
        <v>3</v>
      </c>
    </row>
    <row r="37" spans="1:18" s="1" customFormat="1" ht="104.25" customHeight="1">
      <c r="A37" s="2"/>
      <c r="B37" s="8" t="s">
        <v>73</v>
      </c>
      <c r="C37" s="8" t="s">
        <v>70</v>
      </c>
      <c r="D37" s="7" t="s">
        <v>28</v>
      </c>
      <c r="E37" s="7"/>
      <c r="F37" s="7" t="s">
        <v>28</v>
      </c>
      <c r="G37" s="7"/>
      <c r="H37" s="8" t="s">
        <v>264</v>
      </c>
      <c r="I37" s="8" t="s">
        <v>97</v>
      </c>
      <c r="J37" s="7">
        <v>5</v>
      </c>
      <c r="K37" s="7">
        <v>4</v>
      </c>
      <c r="L37" s="6">
        <f t="shared" si="2"/>
        <v>20</v>
      </c>
      <c r="M37" s="18" t="s">
        <v>263</v>
      </c>
      <c r="N37" s="9" t="s">
        <v>419</v>
      </c>
      <c r="O37" s="10" t="s">
        <v>842</v>
      </c>
      <c r="P37" s="7">
        <v>3</v>
      </c>
      <c r="Q37" s="7">
        <v>3</v>
      </c>
      <c r="R37" s="7">
        <f t="shared" si="3"/>
        <v>9</v>
      </c>
    </row>
    <row r="38" spans="1:18" s="1" customFormat="1" ht="124.5" customHeight="1">
      <c r="A38" s="2"/>
      <c r="B38" s="8" t="s">
        <v>73</v>
      </c>
      <c r="C38" s="8" t="s">
        <v>265</v>
      </c>
      <c r="D38" s="7" t="s">
        <v>28</v>
      </c>
      <c r="E38" s="7"/>
      <c r="F38" s="7" t="s">
        <v>28</v>
      </c>
      <c r="G38" s="7"/>
      <c r="H38" s="8" t="s">
        <v>264</v>
      </c>
      <c r="I38" s="8" t="s">
        <v>97</v>
      </c>
      <c r="J38" s="7">
        <v>5</v>
      </c>
      <c r="K38" s="7">
        <v>4</v>
      </c>
      <c r="L38" s="6">
        <f t="shared" si="2"/>
        <v>20</v>
      </c>
      <c r="M38" s="18" t="s">
        <v>266</v>
      </c>
      <c r="N38" s="9" t="s">
        <v>419</v>
      </c>
      <c r="O38" s="10" t="s">
        <v>842</v>
      </c>
      <c r="P38" s="7">
        <v>3</v>
      </c>
      <c r="Q38" s="7">
        <v>3</v>
      </c>
      <c r="R38" s="7">
        <f t="shared" si="3"/>
        <v>9</v>
      </c>
    </row>
    <row r="39" spans="1:18" s="1" customFormat="1" ht="105.75" customHeight="1">
      <c r="A39" s="2"/>
      <c r="B39" s="8" t="s">
        <v>73</v>
      </c>
      <c r="C39" s="8" t="s">
        <v>267</v>
      </c>
      <c r="D39" s="7" t="s">
        <v>28</v>
      </c>
      <c r="E39" s="7"/>
      <c r="F39" s="7" t="s">
        <v>28</v>
      </c>
      <c r="G39" s="7"/>
      <c r="H39" s="8" t="s">
        <v>146</v>
      </c>
      <c r="I39" s="8" t="s">
        <v>71</v>
      </c>
      <c r="J39" s="7">
        <v>1</v>
      </c>
      <c r="K39" s="7">
        <v>3</v>
      </c>
      <c r="L39" s="7">
        <f t="shared" si="2"/>
        <v>3</v>
      </c>
      <c r="M39" s="18" t="s">
        <v>268</v>
      </c>
      <c r="N39" s="9" t="s">
        <v>419</v>
      </c>
      <c r="O39" s="179" t="s">
        <v>205</v>
      </c>
      <c r="P39" s="7">
        <v>1</v>
      </c>
      <c r="Q39" s="7">
        <v>3</v>
      </c>
      <c r="R39" s="7">
        <f t="shared" si="3"/>
        <v>3</v>
      </c>
    </row>
    <row r="40" spans="1:18" s="1" customFormat="1" ht="93.75" customHeight="1">
      <c r="A40" s="2"/>
      <c r="B40" s="8" t="s">
        <v>147</v>
      </c>
      <c r="C40" s="8" t="s">
        <v>834</v>
      </c>
      <c r="D40" s="7" t="s">
        <v>28</v>
      </c>
      <c r="E40" s="7"/>
      <c r="F40" s="7" t="s">
        <v>28</v>
      </c>
      <c r="G40" s="7"/>
      <c r="H40" s="8" t="s">
        <v>269</v>
      </c>
      <c r="I40" s="158" t="s">
        <v>827</v>
      </c>
      <c r="J40" s="7">
        <v>1</v>
      </c>
      <c r="K40" s="7">
        <v>3</v>
      </c>
      <c r="L40" s="7">
        <f t="shared" si="2"/>
        <v>3</v>
      </c>
      <c r="M40" s="18" t="s">
        <v>271</v>
      </c>
      <c r="N40" s="9" t="s">
        <v>419</v>
      </c>
      <c r="O40" s="179" t="s">
        <v>841</v>
      </c>
      <c r="P40" s="7">
        <v>1</v>
      </c>
      <c r="Q40" s="7">
        <v>3</v>
      </c>
      <c r="R40" s="7">
        <f t="shared" si="3"/>
        <v>3</v>
      </c>
    </row>
    <row r="41" spans="1:18" s="1" customFormat="1" ht="105" customHeight="1">
      <c r="A41" s="2"/>
      <c r="B41" s="8" t="s">
        <v>228</v>
      </c>
      <c r="C41" s="8" t="s">
        <v>565</v>
      </c>
      <c r="D41" s="7"/>
      <c r="E41" s="7" t="s">
        <v>28</v>
      </c>
      <c r="F41" s="7" t="s">
        <v>28</v>
      </c>
      <c r="G41" s="7" t="s">
        <v>28</v>
      </c>
      <c r="H41" s="8" t="s">
        <v>26</v>
      </c>
      <c r="I41" s="8" t="s">
        <v>214</v>
      </c>
      <c r="J41" s="6">
        <v>1</v>
      </c>
      <c r="K41" s="6">
        <v>3</v>
      </c>
      <c r="L41" s="7">
        <f t="shared" si="2"/>
        <v>3</v>
      </c>
      <c r="M41" s="8" t="s">
        <v>433</v>
      </c>
      <c r="N41" s="9" t="s">
        <v>419</v>
      </c>
      <c r="O41" s="179" t="s">
        <v>205</v>
      </c>
      <c r="P41" s="8">
        <v>1</v>
      </c>
      <c r="Q41" s="8">
        <v>4</v>
      </c>
      <c r="R41" s="7">
        <f t="shared" si="3"/>
        <v>4</v>
      </c>
    </row>
    <row r="42" spans="1:18" s="1" customFormat="1" ht="130.5" customHeight="1">
      <c r="A42" s="2"/>
      <c r="B42" s="8" t="s">
        <v>228</v>
      </c>
      <c r="C42" s="8" t="s">
        <v>565</v>
      </c>
      <c r="D42" s="7"/>
      <c r="E42" s="7" t="s">
        <v>28</v>
      </c>
      <c r="F42" s="7" t="s">
        <v>28</v>
      </c>
      <c r="G42" s="7" t="s">
        <v>28</v>
      </c>
      <c r="H42" s="8" t="s">
        <v>26</v>
      </c>
      <c r="I42" s="8" t="s">
        <v>134</v>
      </c>
      <c r="J42" s="7">
        <v>1</v>
      </c>
      <c r="K42" s="7">
        <v>3</v>
      </c>
      <c r="L42" s="7">
        <f t="shared" si="2"/>
        <v>3</v>
      </c>
      <c r="M42" s="8" t="s">
        <v>435</v>
      </c>
      <c r="N42" s="9" t="s">
        <v>419</v>
      </c>
      <c r="O42" s="179" t="s">
        <v>205</v>
      </c>
      <c r="P42" s="7">
        <v>1</v>
      </c>
      <c r="Q42" s="7">
        <v>3</v>
      </c>
      <c r="R42" s="7">
        <f t="shared" si="3"/>
        <v>3</v>
      </c>
    </row>
    <row r="43" spans="1:18" s="1" customFormat="1" ht="139.5" customHeight="1">
      <c r="A43" s="2"/>
      <c r="B43" s="8" t="s">
        <v>228</v>
      </c>
      <c r="C43" s="8" t="s">
        <v>565</v>
      </c>
      <c r="D43" s="7"/>
      <c r="E43" s="7" t="s">
        <v>28</v>
      </c>
      <c r="F43" s="7" t="s">
        <v>28</v>
      </c>
      <c r="G43" s="7" t="s">
        <v>28</v>
      </c>
      <c r="H43" s="8" t="s">
        <v>272</v>
      </c>
      <c r="I43" s="8" t="s">
        <v>273</v>
      </c>
      <c r="J43" s="7">
        <v>1</v>
      </c>
      <c r="K43" s="7">
        <v>3</v>
      </c>
      <c r="L43" s="7">
        <f t="shared" si="2"/>
        <v>3</v>
      </c>
      <c r="M43" s="18" t="s">
        <v>274</v>
      </c>
      <c r="N43" s="9" t="s">
        <v>419</v>
      </c>
      <c r="O43" s="179" t="s">
        <v>205</v>
      </c>
      <c r="P43" s="7">
        <v>1</v>
      </c>
      <c r="Q43" s="7">
        <v>3</v>
      </c>
      <c r="R43" s="7">
        <f t="shared" si="3"/>
        <v>3</v>
      </c>
    </row>
    <row r="44" spans="1:18" s="1" customFormat="1" ht="139.5" customHeight="1">
      <c r="A44" s="2"/>
      <c r="B44" s="8" t="s">
        <v>228</v>
      </c>
      <c r="C44" s="8" t="s">
        <v>565</v>
      </c>
      <c r="D44" s="7"/>
      <c r="E44" s="7" t="s">
        <v>28</v>
      </c>
      <c r="F44" s="7" t="s">
        <v>28</v>
      </c>
      <c r="G44" s="7" t="s">
        <v>28</v>
      </c>
      <c r="H44" s="8" t="s">
        <v>272</v>
      </c>
      <c r="I44" s="8" t="s">
        <v>275</v>
      </c>
      <c r="J44" s="7">
        <v>1</v>
      </c>
      <c r="K44" s="7">
        <v>3</v>
      </c>
      <c r="L44" s="7">
        <f t="shared" si="2"/>
        <v>3</v>
      </c>
      <c r="M44" s="18" t="s">
        <v>276</v>
      </c>
      <c r="N44" s="9" t="s">
        <v>419</v>
      </c>
      <c r="O44" s="179" t="s">
        <v>205</v>
      </c>
      <c r="P44" s="7">
        <v>1</v>
      </c>
      <c r="Q44" s="7">
        <v>3</v>
      </c>
      <c r="R44" s="7">
        <f t="shared" si="3"/>
        <v>3</v>
      </c>
    </row>
    <row r="45" spans="1:18" s="1" customFormat="1" ht="139.5" customHeight="1">
      <c r="A45" s="2"/>
      <c r="B45" s="8" t="s">
        <v>228</v>
      </c>
      <c r="C45" s="8" t="s">
        <v>565</v>
      </c>
      <c r="D45" s="7"/>
      <c r="E45" s="7" t="s">
        <v>28</v>
      </c>
      <c r="F45" s="7" t="s">
        <v>28</v>
      </c>
      <c r="G45" s="7" t="s">
        <v>28</v>
      </c>
      <c r="H45" s="8" t="s">
        <v>229</v>
      </c>
      <c r="I45" s="8" t="s">
        <v>53</v>
      </c>
      <c r="J45" s="6">
        <v>1</v>
      </c>
      <c r="K45" s="6">
        <v>3</v>
      </c>
      <c r="L45" s="7">
        <f t="shared" si="2"/>
        <v>3</v>
      </c>
      <c r="M45" s="8" t="s">
        <v>434</v>
      </c>
      <c r="N45" s="9" t="s">
        <v>419</v>
      </c>
      <c r="O45" s="179" t="s">
        <v>205</v>
      </c>
      <c r="P45" s="6">
        <v>1</v>
      </c>
      <c r="Q45" s="6">
        <v>3</v>
      </c>
      <c r="R45" s="7">
        <f t="shared" si="3"/>
        <v>3</v>
      </c>
    </row>
    <row r="46" spans="1:18" s="1" customFormat="1" ht="135" customHeight="1">
      <c r="A46" s="2"/>
      <c r="B46" s="8" t="s">
        <v>228</v>
      </c>
      <c r="C46" s="8" t="s">
        <v>565</v>
      </c>
      <c r="D46" s="7"/>
      <c r="E46" s="7" t="s">
        <v>28</v>
      </c>
      <c r="F46" s="7" t="s">
        <v>28</v>
      </c>
      <c r="G46" s="7" t="s">
        <v>28</v>
      </c>
      <c r="H46" s="8" t="s">
        <v>229</v>
      </c>
      <c r="I46" s="8" t="s">
        <v>230</v>
      </c>
      <c r="J46" s="7">
        <v>1</v>
      </c>
      <c r="K46" s="7">
        <v>3</v>
      </c>
      <c r="L46" s="7">
        <f t="shared" si="2"/>
        <v>3</v>
      </c>
      <c r="M46" s="74" t="s">
        <v>436</v>
      </c>
      <c r="N46" s="9" t="s">
        <v>419</v>
      </c>
      <c r="O46" s="179" t="s">
        <v>205</v>
      </c>
      <c r="P46" s="7">
        <v>1</v>
      </c>
      <c r="Q46" s="7">
        <v>3</v>
      </c>
      <c r="R46" s="7">
        <f t="shared" si="3"/>
        <v>3</v>
      </c>
    </row>
    <row r="47" spans="1:18" s="1" customFormat="1" ht="88.5" customHeight="1">
      <c r="A47" s="2"/>
      <c r="B47" s="8" t="s">
        <v>228</v>
      </c>
      <c r="C47" s="8" t="s">
        <v>565</v>
      </c>
      <c r="D47" s="7"/>
      <c r="E47" s="7" t="s">
        <v>28</v>
      </c>
      <c r="F47" s="7" t="s">
        <v>28</v>
      </c>
      <c r="G47" s="7" t="s">
        <v>28</v>
      </c>
      <c r="H47" s="8" t="s">
        <v>229</v>
      </c>
      <c r="I47" s="8" t="s">
        <v>134</v>
      </c>
      <c r="J47" s="7">
        <v>1</v>
      </c>
      <c r="K47" s="7">
        <v>3</v>
      </c>
      <c r="L47" s="7">
        <f t="shared" si="2"/>
        <v>3</v>
      </c>
      <c r="M47" s="8" t="s">
        <v>135</v>
      </c>
      <c r="N47" s="9" t="s">
        <v>419</v>
      </c>
      <c r="O47" s="179" t="s">
        <v>205</v>
      </c>
      <c r="P47" s="7">
        <v>1</v>
      </c>
      <c r="Q47" s="7">
        <v>3</v>
      </c>
      <c r="R47" s="7">
        <f t="shared" si="3"/>
        <v>3</v>
      </c>
    </row>
    <row r="48" spans="1:18" s="1" customFormat="1" ht="96" customHeight="1">
      <c r="A48" s="2"/>
      <c r="B48" s="8" t="s">
        <v>228</v>
      </c>
      <c r="C48" s="8" t="s">
        <v>834</v>
      </c>
      <c r="D48" s="7"/>
      <c r="E48" s="7" t="s">
        <v>28</v>
      </c>
      <c r="F48" s="7" t="s">
        <v>28</v>
      </c>
      <c r="G48" s="7" t="s">
        <v>28</v>
      </c>
      <c r="H48" s="157" t="s">
        <v>826</v>
      </c>
      <c r="I48" s="158" t="s">
        <v>827</v>
      </c>
      <c r="J48" s="8">
        <v>5</v>
      </c>
      <c r="K48" s="8">
        <v>4</v>
      </c>
      <c r="L48" s="6">
        <f t="shared" si="2"/>
        <v>20</v>
      </c>
      <c r="M48" s="18" t="s">
        <v>817</v>
      </c>
      <c r="N48" s="9" t="s">
        <v>419</v>
      </c>
      <c r="O48" s="179" t="s">
        <v>841</v>
      </c>
      <c r="P48" s="8">
        <v>3</v>
      </c>
      <c r="Q48" s="8">
        <v>3</v>
      </c>
      <c r="R48" s="7">
        <f t="shared" si="3"/>
        <v>9</v>
      </c>
    </row>
    <row r="49" spans="2:18" ht="85.5">
      <c r="B49" s="8" t="s">
        <v>228</v>
      </c>
      <c r="C49" s="8" t="s">
        <v>834</v>
      </c>
      <c r="D49" s="7"/>
      <c r="E49" s="7" t="s">
        <v>28</v>
      </c>
      <c r="F49" s="7" t="s">
        <v>28</v>
      </c>
      <c r="G49" s="7" t="s">
        <v>28</v>
      </c>
      <c r="H49" s="163" t="s">
        <v>830</v>
      </c>
      <c r="I49" s="164" t="s">
        <v>815</v>
      </c>
      <c r="J49" s="8">
        <v>5</v>
      </c>
      <c r="K49" s="8">
        <v>4</v>
      </c>
      <c r="L49" s="6">
        <f t="shared" si="2"/>
        <v>20</v>
      </c>
      <c r="M49" s="18" t="s">
        <v>814</v>
      </c>
      <c r="N49" s="9" t="s">
        <v>419</v>
      </c>
      <c r="O49" s="179" t="s">
        <v>841</v>
      </c>
      <c r="P49" s="8">
        <v>3</v>
      </c>
      <c r="Q49" s="8">
        <v>3</v>
      </c>
      <c r="R49" s="7">
        <f t="shared" si="3"/>
        <v>9</v>
      </c>
    </row>
  </sheetData>
  <autoFilter ref="A11:R49" xr:uid="{E92AA185-D72D-4D00-9F0F-7A09A770EE0C}"/>
  <mergeCells count="24">
    <mergeCell ref="O10:O11"/>
    <mergeCell ref="G10:G11"/>
    <mergeCell ref="H10:H11"/>
    <mergeCell ref="D10:D11"/>
    <mergeCell ref="E10:E11"/>
    <mergeCell ref="F10:F11"/>
    <mergeCell ref="M10:M11"/>
    <mergeCell ref="N10:N11"/>
    <mergeCell ref="I10:I11"/>
    <mergeCell ref="J10:K10"/>
    <mergeCell ref="L10:L11"/>
    <mergeCell ref="B2:B6"/>
    <mergeCell ref="C2:R2"/>
    <mergeCell ref="C3:M6"/>
    <mergeCell ref="B7:B8"/>
    <mergeCell ref="C7:R8"/>
    <mergeCell ref="B9:G9"/>
    <mergeCell ref="H9:I9"/>
    <mergeCell ref="J9:L9"/>
    <mergeCell ref="P9:R9"/>
    <mergeCell ref="P10:Q10"/>
    <mergeCell ref="R10:R11"/>
    <mergeCell ref="B10:B11"/>
    <mergeCell ref="C10:C11"/>
  </mergeCells>
  <conditionalFormatting sqref="L12:L49">
    <cfRule type="cellIs" dxfId="140" priority="59" operator="greaterThan">
      <formula>9</formula>
    </cfRule>
    <cfRule type="cellIs" dxfId="139" priority="60" operator="between">
      <formula>5</formula>
      <formula>9</formula>
    </cfRule>
    <cfRule type="cellIs" dxfId="138" priority="61" operator="between">
      <formula>1</formula>
      <formula>4</formula>
    </cfRule>
  </conditionalFormatting>
  <conditionalFormatting sqref="R12:R49">
    <cfRule type="cellIs" dxfId="137" priority="27" operator="greaterThan">
      <formula>9</formula>
    </cfRule>
    <cfRule type="cellIs" dxfId="136" priority="28" operator="between">
      <formula>5</formula>
      <formula>9</formula>
    </cfRule>
    <cfRule type="cellIs" dxfId="135" priority="29" operator="between">
      <formula>1</formula>
      <formula>4</formula>
    </cfRule>
  </conditionalFormatting>
  <pageMargins left="0.7" right="0.7" top="0.75" bottom="0.75" header="0.3" footer="0.3"/>
  <pageSetup paperSize="9" scale="23"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8747E-9AD0-45EB-84C8-B4012121F4A0}">
  <sheetPr>
    <tabColor rgb="FF7030A0"/>
  </sheetPr>
  <dimension ref="A1:U42"/>
  <sheetViews>
    <sheetView zoomScale="60" zoomScaleNormal="60" zoomScaleSheetLayoutView="40" workbookViewId="0">
      <pane ySplit="11" topLeftCell="A12" activePane="bottomLeft" state="frozen"/>
      <selection activeCell="B16" sqref="B16"/>
      <selection pane="bottomLeft" activeCell="C10" sqref="C10:C11"/>
    </sheetView>
  </sheetViews>
  <sheetFormatPr baseColWidth="10" defaultRowHeight="15"/>
  <cols>
    <col min="1" max="1" width="2.42578125" style="13" customWidth="1"/>
    <col min="2" max="2" width="30.7109375" style="17" customWidth="1"/>
    <col min="3" max="3" width="35.5703125" style="17" customWidth="1"/>
    <col min="4" max="4" width="8.42578125" style="17" customWidth="1"/>
    <col min="5" max="5" width="8.7109375" style="17" customWidth="1"/>
    <col min="6" max="7" width="8.42578125" style="17" customWidth="1"/>
    <col min="8" max="8" width="27.28515625" style="17" bestFit="1" customWidth="1"/>
    <col min="9" max="9" width="35.5703125" style="17" customWidth="1"/>
    <col min="10" max="11" width="9.5703125" style="13" customWidth="1"/>
    <col min="12" max="12" width="19.5703125" style="17" customWidth="1"/>
    <col min="13" max="13" width="74.140625" style="13" bestFit="1" customWidth="1"/>
    <col min="14" max="15" width="23.85546875" style="13" customWidth="1"/>
    <col min="16" max="17" width="14" style="13" bestFit="1" customWidth="1"/>
    <col min="18" max="18" width="16.85546875" style="13" customWidth="1"/>
    <col min="19" max="16384" width="11.42578125" style="13"/>
  </cols>
  <sheetData>
    <row r="1" spans="1:18">
      <c r="A1" s="11"/>
      <c r="B1" s="12"/>
      <c r="C1" s="12"/>
      <c r="D1" s="12"/>
      <c r="E1" s="12"/>
      <c r="F1" s="12"/>
      <c r="G1" s="12"/>
      <c r="H1" s="12"/>
      <c r="I1" s="12"/>
      <c r="J1" s="11"/>
      <c r="K1" s="11"/>
      <c r="L1" s="12"/>
      <c r="M1" s="11"/>
      <c r="N1" s="11"/>
      <c r="O1" s="11"/>
      <c r="P1" s="11"/>
      <c r="Q1" s="11"/>
      <c r="R1" s="11"/>
    </row>
    <row r="2" spans="1:18">
      <c r="A2" s="11"/>
      <c r="B2" s="290"/>
      <c r="C2" s="290"/>
      <c r="D2" s="290"/>
      <c r="E2" s="290"/>
      <c r="F2" s="290"/>
      <c r="G2" s="290"/>
      <c r="H2" s="290"/>
      <c r="I2" s="290"/>
      <c r="J2" s="290"/>
      <c r="K2" s="290"/>
      <c r="L2" s="290"/>
      <c r="M2" s="290"/>
      <c r="N2" s="290"/>
      <c r="O2" s="290"/>
      <c r="P2" s="290"/>
      <c r="Q2" s="290"/>
      <c r="R2" s="290"/>
    </row>
    <row r="3" spans="1:18">
      <c r="A3" s="11"/>
      <c r="B3" s="290"/>
      <c r="C3" s="276" t="s">
        <v>851</v>
      </c>
      <c r="D3" s="276"/>
      <c r="E3" s="276"/>
      <c r="F3" s="276"/>
      <c r="G3" s="276"/>
      <c r="H3" s="276"/>
      <c r="I3" s="276"/>
      <c r="J3" s="276"/>
      <c r="K3" s="276"/>
      <c r="L3" s="276"/>
      <c r="M3" s="276"/>
      <c r="N3" s="14" t="s">
        <v>0</v>
      </c>
      <c r="O3" s="14"/>
      <c r="P3" s="14"/>
      <c r="Q3" s="14"/>
      <c r="R3" s="72" t="s">
        <v>412</v>
      </c>
    </row>
    <row r="4" spans="1:18">
      <c r="A4" s="11"/>
      <c r="B4" s="290"/>
      <c r="C4" s="276"/>
      <c r="D4" s="276"/>
      <c r="E4" s="276"/>
      <c r="F4" s="276"/>
      <c r="G4" s="276"/>
      <c r="H4" s="276"/>
      <c r="I4" s="276"/>
      <c r="J4" s="276"/>
      <c r="K4" s="276"/>
      <c r="L4" s="276"/>
      <c r="M4" s="276"/>
      <c r="N4" s="14" t="s">
        <v>1</v>
      </c>
      <c r="O4" s="14"/>
      <c r="P4" s="14"/>
      <c r="Q4" s="14"/>
      <c r="R4" s="67"/>
    </row>
    <row r="5" spans="1:18">
      <c r="A5" s="11"/>
      <c r="B5" s="290"/>
      <c r="C5" s="276"/>
      <c r="D5" s="276"/>
      <c r="E5" s="276"/>
      <c r="F5" s="276"/>
      <c r="G5" s="276"/>
      <c r="H5" s="276"/>
      <c r="I5" s="276"/>
      <c r="J5" s="276"/>
      <c r="K5" s="276"/>
      <c r="L5" s="276"/>
      <c r="M5" s="276"/>
      <c r="N5" s="14" t="s">
        <v>2</v>
      </c>
      <c r="O5" s="14"/>
      <c r="P5" s="14"/>
      <c r="Q5" s="14"/>
      <c r="R5" s="68"/>
    </row>
    <row r="6" spans="1:18">
      <c r="A6" s="11"/>
      <c r="B6" s="290"/>
      <c r="C6" s="276"/>
      <c r="D6" s="276"/>
      <c r="E6" s="276"/>
      <c r="F6" s="276"/>
      <c r="G6" s="276"/>
      <c r="H6" s="276"/>
      <c r="I6" s="276"/>
      <c r="J6" s="276"/>
      <c r="K6" s="276"/>
      <c r="L6" s="276"/>
      <c r="M6" s="276"/>
      <c r="N6" s="14" t="s">
        <v>3</v>
      </c>
      <c r="O6" s="14"/>
      <c r="P6" s="14"/>
      <c r="Q6" s="14"/>
      <c r="R6" s="68"/>
    </row>
    <row r="7" spans="1:18">
      <c r="A7" s="11"/>
      <c r="B7" s="299" t="s">
        <v>4</v>
      </c>
      <c r="C7" s="300"/>
      <c r="D7" s="301"/>
      <c r="E7" s="301"/>
      <c r="F7" s="301"/>
      <c r="G7" s="301"/>
      <c r="H7" s="301"/>
      <c r="I7" s="301"/>
      <c r="J7" s="301"/>
      <c r="K7" s="301"/>
      <c r="L7" s="301"/>
      <c r="M7" s="301"/>
      <c r="N7" s="301"/>
      <c r="O7" s="301"/>
      <c r="P7" s="301"/>
      <c r="Q7" s="301"/>
      <c r="R7" s="302"/>
    </row>
    <row r="8" spans="1:18" ht="15.75" thickBot="1">
      <c r="A8" s="11"/>
      <c r="B8" s="299"/>
      <c r="C8" s="303"/>
      <c r="D8" s="304"/>
      <c r="E8" s="304"/>
      <c r="F8" s="304"/>
      <c r="G8" s="304"/>
      <c r="H8" s="304"/>
      <c r="I8" s="304"/>
      <c r="J8" s="304"/>
      <c r="K8" s="304"/>
      <c r="L8" s="304"/>
      <c r="M8" s="304"/>
      <c r="N8" s="304"/>
      <c r="O8" s="304"/>
      <c r="P8" s="304"/>
      <c r="Q8" s="304"/>
      <c r="R8" s="305"/>
    </row>
    <row r="9" spans="1:18" ht="15" customHeight="1">
      <c r="A9" s="12"/>
      <c r="B9" s="306" t="s">
        <v>5</v>
      </c>
      <c r="C9" s="307"/>
      <c r="D9" s="307"/>
      <c r="E9" s="307"/>
      <c r="F9" s="307"/>
      <c r="G9" s="307"/>
      <c r="H9" s="307" t="s">
        <v>6</v>
      </c>
      <c r="I9" s="307"/>
      <c r="J9" s="307" t="s">
        <v>7</v>
      </c>
      <c r="K9" s="307"/>
      <c r="L9" s="307"/>
      <c r="M9" s="184"/>
      <c r="N9" s="184"/>
      <c r="O9" s="184"/>
      <c r="P9" s="285" t="s">
        <v>828</v>
      </c>
      <c r="Q9" s="285"/>
      <c r="R9" s="285"/>
    </row>
    <row r="10" spans="1:18" ht="15.75" customHeight="1">
      <c r="A10" s="12"/>
      <c r="B10" s="308" t="s">
        <v>8</v>
      </c>
      <c r="C10" s="291" t="s">
        <v>9</v>
      </c>
      <c r="D10" s="296" t="s">
        <v>209</v>
      </c>
      <c r="E10" s="298" t="s">
        <v>210</v>
      </c>
      <c r="F10" s="296" t="s">
        <v>29</v>
      </c>
      <c r="G10" s="298" t="s">
        <v>211</v>
      </c>
      <c r="H10" s="291" t="s">
        <v>10</v>
      </c>
      <c r="I10" s="291" t="s">
        <v>11</v>
      </c>
      <c r="J10" s="291" t="s">
        <v>12</v>
      </c>
      <c r="K10" s="291"/>
      <c r="L10" s="291" t="s">
        <v>7</v>
      </c>
      <c r="M10" s="292" t="s">
        <v>51</v>
      </c>
      <c r="N10" s="294" t="s">
        <v>14</v>
      </c>
      <c r="O10" s="311" t="s">
        <v>15</v>
      </c>
      <c r="P10" s="289" t="s">
        <v>12</v>
      </c>
      <c r="Q10" s="289"/>
      <c r="R10" s="289" t="s">
        <v>7</v>
      </c>
    </row>
    <row r="11" spans="1:18" ht="71.25" customHeight="1">
      <c r="A11" s="12"/>
      <c r="B11" s="309"/>
      <c r="C11" s="292"/>
      <c r="D11" s="297"/>
      <c r="E11" s="296"/>
      <c r="F11" s="297"/>
      <c r="G11" s="296"/>
      <c r="H11" s="291"/>
      <c r="I11" s="292"/>
      <c r="J11" s="32" t="s">
        <v>16</v>
      </c>
      <c r="K11" s="32" t="s">
        <v>17</v>
      </c>
      <c r="L11" s="292"/>
      <c r="M11" s="293"/>
      <c r="N11" s="295"/>
      <c r="O11" s="312"/>
      <c r="P11" s="172" t="s">
        <v>16</v>
      </c>
      <c r="Q11" s="172" t="s">
        <v>17</v>
      </c>
      <c r="R11" s="289"/>
    </row>
    <row r="12" spans="1:18" ht="94.5" customHeight="1">
      <c r="B12" s="8" t="s">
        <v>277</v>
      </c>
      <c r="C12" s="8" t="s">
        <v>278</v>
      </c>
      <c r="D12" s="7" t="s">
        <v>28</v>
      </c>
      <c r="E12" s="7"/>
      <c r="F12" s="7" t="s">
        <v>28</v>
      </c>
      <c r="G12" s="7" t="s">
        <v>28</v>
      </c>
      <c r="H12" s="8" t="s">
        <v>279</v>
      </c>
      <c r="I12" s="8" t="s">
        <v>280</v>
      </c>
      <c r="J12" s="8">
        <v>3</v>
      </c>
      <c r="K12" s="8">
        <v>4</v>
      </c>
      <c r="L12" s="7">
        <f t="shared" ref="L12:L42" si="0">J12*K12</f>
        <v>12</v>
      </c>
      <c r="M12" s="18" t="s">
        <v>281</v>
      </c>
      <c r="N12" s="8" t="s">
        <v>538</v>
      </c>
      <c r="O12" s="8" t="s">
        <v>844</v>
      </c>
      <c r="P12" s="8">
        <v>2</v>
      </c>
      <c r="Q12" s="8">
        <v>3</v>
      </c>
      <c r="R12" s="7">
        <f t="shared" ref="R12:R14" si="1">P12*Q12</f>
        <v>6</v>
      </c>
    </row>
    <row r="13" spans="1:18" ht="82.5" customHeight="1">
      <c r="B13" s="8" t="s">
        <v>277</v>
      </c>
      <c r="C13" s="8" t="s">
        <v>282</v>
      </c>
      <c r="D13" s="7" t="s">
        <v>28</v>
      </c>
      <c r="E13" s="7"/>
      <c r="F13" s="7" t="s">
        <v>28</v>
      </c>
      <c r="G13" s="7" t="s">
        <v>19</v>
      </c>
      <c r="H13" s="8" t="s">
        <v>57</v>
      </c>
      <c r="I13" s="8" t="s">
        <v>244</v>
      </c>
      <c r="J13" s="8">
        <v>5</v>
      </c>
      <c r="K13" s="8">
        <v>4</v>
      </c>
      <c r="L13" s="7">
        <f t="shared" si="0"/>
        <v>20</v>
      </c>
      <c r="M13" s="18" t="s">
        <v>283</v>
      </c>
      <c r="N13" s="8" t="s">
        <v>538</v>
      </c>
      <c r="O13" s="179" t="s">
        <v>843</v>
      </c>
      <c r="P13" s="8">
        <v>3</v>
      </c>
      <c r="Q13" s="8">
        <v>3</v>
      </c>
      <c r="R13" s="7">
        <f t="shared" si="1"/>
        <v>9</v>
      </c>
    </row>
    <row r="14" spans="1:18" ht="376.5" customHeight="1">
      <c r="B14" s="8" t="s">
        <v>277</v>
      </c>
      <c r="C14" s="8" t="s">
        <v>282</v>
      </c>
      <c r="D14" s="7" t="s">
        <v>28</v>
      </c>
      <c r="E14" s="7"/>
      <c r="F14" s="7" t="s">
        <v>28</v>
      </c>
      <c r="G14" s="7" t="s">
        <v>28</v>
      </c>
      <c r="H14" s="8" t="s">
        <v>222</v>
      </c>
      <c r="I14" s="8" t="s">
        <v>284</v>
      </c>
      <c r="J14" s="8">
        <v>4</v>
      </c>
      <c r="K14" s="8">
        <v>3</v>
      </c>
      <c r="L14" s="7">
        <f t="shared" si="0"/>
        <v>12</v>
      </c>
      <c r="M14" s="9" t="s">
        <v>428</v>
      </c>
      <c r="N14" s="8" t="s">
        <v>538</v>
      </c>
      <c r="O14" s="179" t="s">
        <v>843</v>
      </c>
      <c r="P14" s="8">
        <v>2</v>
      </c>
      <c r="Q14" s="8">
        <v>3</v>
      </c>
      <c r="R14" s="7">
        <f t="shared" si="1"/>
        <v>6</v>
      </c>
    </row>
    <row r="15" spans="1:18" ht="247.5" customHeight="1">
      <c r="B15" s="8" t="s">
        <v>139</v>
      </c>
      <c r="C15" s="8" t="s">
        <v>140</v>
      </c>
      <c r="D15" s="7" t="s">
        <v>28</v>
      </c>
      <c r="E15" s="7"/>
      <c r="F15" s="7" t="s">
        <v>28</v>
      </c>
      <c r="G15" s="7" t="s">
        <v>28</v>
      </c>
      <c r="H15" s="8" t="s">
        <v>285</v>
      </c>
      <c r="I15" s="8" t="s">
        <v>59</v>
      </c>
      <c r="J15" s="8">
        <v>1</v>
      </c>
      <c r="K15" s="8">
        <v>3</v>
      </c>
      <c r="L15" s="7">
        <v>3</v>
      </c>
      <c r="M15" s="76" t="s">
        <v>650</v>
      </c>
      <c r="N15" s="8" t="s">
        <v>538</v>
      </c>
      <c r="O15" s="10" t="s">
        <v>848</v>
      </c>
      <c r="P15" s="8">
        <v>1</v>
      </c>
      <c r="Q15" s="8">
        <v>3</v>
      </c>
      <c r="R15" s="7">
        <v>3</v>
      </c>
    </row>
    <row r="16" spans="1:18" ht="84" customHeight="1">
      <c r="B16" s="8" t="s">
        <v>139</v>
      </c>
      <c r="C16" s="8" t="s">
        <v>286</v>
      </c>
      <c r="D16" s="7" t="s">
        <v>28</v>
      </c>
      <c r="E16" s="7"/>
      <c r="F16" s="7" t="s">
        <v>28</v>
      </c>
      <c r="G16" s="7" t="s">
        <v>28</v>
      </c>
      <c r="H16" s="8" t="s">
        <v>287</v>
      </c>
      <c r="I16" s="8" t="s">
        <v>280</v>
      </c>
      <c r="J16" s="8">
        <v>3</v>
      </c>
      <c r="K16" s="8">
        <v>4</v>
      </c>
      <c r="L16" s="7">
        <f t="shared" si="0"/>
        <v>12</v>
      </c>
      <c r="M16" s="18" t="s">
        <v>504</v>
      </c>
      <c r="N16" s="8" t="s">
        <v>538</v>
      </c>
      <c r="O16" s="8" t="s">
        <v>844</v>
      </c>
      <c r="P16" s="8">
        <v>2</v>
      </c>
      <c r="Q16" s="8">
        <v>3</v>
      </c>
      <c r="R16" s="7">
        <f t="shared" ref="R16:R18" si="2">P16*Q16</f>
        <v>6</v>
      </c>
    </row>
    <row r="17" spans="1:21" ht="360">
      <c r="B17" s="8" t="s">
        <v>139</v>
      </c>
      <c r="C17" s="8" t="s">
        <v>286</v>
      </c>
      <c r="D17" s="7" t="s">
        <v>28</v>
      </c>
      <c r="E17" s="7"/>
      <c r="F17" s="7" t="s">
        <v>28</v>
      </c>
      <c r="G17" s="7" t="s">
        <v>28</v>
      </c>
      <c r="H17" s="8" t="s">
        <v>222</v>
      </c>
      <c r="I17" s="8" t="s">
        <v>284</v>
      </c>
      <c r="J17" s="8">
        <v>4</v>
      </c>
      <c r="K17" s="8">
        <v>3</v>
      </c>
      <c r="L17" s="7">
        <f t="shared" si="0"/>
        <v>12</v>
      </c>
      <c r="M17" s="9" t="s">
        <v>428</v>
      </c>
      <c r="N17" s="8" t="s">
        <v>538</v>
      </c>
      <c r="O17" s="179" t="s">
        <v>843</v>
      </c>
      <c r="P17" s="8">
        <v>3</v>
      </c>
      <c r="Q17" s="8">
        <v>3</v>
      </c>
      <c r="R17" s="7">
        <f t="shared" si="2"/>
        <v>9</v>
      </c>
    </row>
    <row r="18" spans="1:21" ht="94.5">
      <c r="B18" s="8" t="s">
        <v>139</v>
      </c>
      <c r="C18" s="8" t="s">
        <v>286</v>
      </c>
      <c r="D18" s="7" t="s">
        <v>28</v>
      </c>
      <c r="E18" s="7"/>
      <c r="F18" s="7" t="s">
        <v>28</v>
      </c>
      <c r="G18" s="7" t="s">
        <v>28</v>
      </c>
      <c r="H18" s="153" t="s">
        <v>820</v>
      </c>
      <c r="I18" s="154" t="s">
        <v>59</v>
      </c>
      <c r="J18" s="150">
        <v>2</v>
      </c>
      <c r="K18" s="150">
        <v>6</v>
      </c>
      <c r="L18" s="151">
        <f>J18*K18</f>
        <v>12</v>
      </c>
      <c r="M18" s="165" t="s">
        <v>831</v>
      </c>
      <c r="N18" s="8" t="s">
        <v>538</v>
      </c>
      <c r="O18" s="10" t="s">
        <v>848</v>
      </c>
      <c r="P18" s="150">
        <v>2</v>
      </c>
      <c r="Q18" s="150">
        <v>3</v>
      </c>
      <c r="R18" s="7">
        <f t="shared" si="2"/>
        <v>6</v>
      </c>
      <c r="S18" s="166"/>
      <c r="T18" s="8"/>
      <c r="U18" s="7">
        <f t="shared" ref="U18" si="3">S18*T18</f>
        <v>0</v>
      </c>
    </row>
    <row r="19" spans="1:21" ht="109.5" customHeight="1">
      <c r="B19" s="8" t="s">
        <v>139</v>
      </c>
      <c r="C19" s="8" t="s">
        <v>286</v>
      </c>
      <c r="D19" s="7" t="s">
        <v>28</v>
      </c>
      <c r="E19" s="7"/>
      <c r="F19" s="7" t="s">
        <v>28</v>
      </c>
      <c r="G19" s="7" t="s">
        <v>28</v>
      </c>
      <c r="H19" s="8" t="s">
        <v>57</v>
      </c>
      <c r="I19" s="8" t="s">
        <v>244</v>
      </c>
      <c r="J19" s="8">
        <v>5</v>
      </c>
      <c r="K19" s="8">
        <v>4</v>
      </c>
      <c r="L19" s="7">
        <f t="shared" si="0"/>
        <v>20</v>
      </c>
      <c r="M19" s="18" t="s">
        <v>288</v>
      </c>
      <c r="N19" s="8" t="s">
        <v>538</v>
      </c>
      <c r="O19" s="179" t="s">
        <v>843</v>
      </c>
      <c r="P19" s="8">
        <v>3</v>
      </c>
      <c r="Q19" s="8">
        <v>3</v>
      </c>
      <c r="R19" s="7">
        <f t="shared" ref="R19:R42" si="4">P19*Q19</f>
        <v>9</v>
      </c>
    </row>
    <row r="20" spans="1:21" ht="67.5" customHeight="1">
      <c r="B20" s="33" t="s">
        <v>394</v>
      </c>
      <c r="C20" s="33" t="s">
        <v>395</v>
      </c>
      <c r="D20" s="34" t="s">
        <v>28</v>
      </c>
      <c r="E20" s="34"/>
      <c r="F20" s="34" t="s">
        <v>28</v>
      </c>
      <c r="G20" s="34"/>
      <c r="H20" s="33" t="s">
        <v>396</v>
      </c>
      <c r="I20" s="33" t="s">
        <v>290</v>
      </c>
      <c r="J20" s="8">
        <v>5</v>
      </c>
      <c r="K20" s="8">
        <v>4</v>
      </c>
      <c r="L20" s="7">
        <f t="shared" si="0"/>
        <v>20</v>
      </c>
      <c r="M20" s="35" t="s">
        <v>666</v>
      </c>
      <c r="N20" s="8" t="s">
        <v>538</v>
      </c>
      <c r="O20" s="10" t="s">
        <v>842</v>
      </c>
      <c r="P20" s="8">
        <v>3</v>
      </c>
      <c r="Q20" s="8">
        <v>3</v>
      </c>
      <c r="R20" s="7">
        <f t="shared" si="4"/>
        <v>9</v>
      </c>
    </row>
    <row r="21" spans="1:21" ht="68.25" customHeight="1">
      <c r="B21" s="8" t="s">
        <v>78</v>
      </c>
      <c r="C21" s="8" t="s">
        <v>76</v>
      </c>
      <c r="D21" s="7" t="s">
        <v>28</v>
      </c>
      <c r="E21" s="7"/>
      <c r="F21" s="7" t="s">
        <v>28</v>
      </c>
      <c r="G21" s="7" t="s">
        <v>28</v>
      </c>
      <c r="H21" s="8" t="s">
        <v>289</v>
      </c>
      <c r="I21" s="8" t="s">
        <v>290</v>
      </c>
      <c r="J21" s="8">
        <v>5</v>
      </c>
      <c r="K21" s="8">
        <v>4</v>
      </c>
      <c r="L21" s="7">
        <f t="shared" si="0"/>
        <v>20</v>
      </c>
      <c r="M21" s="18" t="s">
        <v>291</v>
      </c>
      <c r="N21" s="8" t="s">
        <v>538</v>
      </c>
      <c r="O21" s="10" t="s">
        <v>842</v>
      </c>
      <c r="P21" s="8">
        <v>4</v>
      </c>
      <c r="Q21" s="8">
        <v>3</v>
      </c>
      <c r="R21" s="7">
        <f t="shared" si="4"/>
        <v>12</v>
      </c>
    </row>
    <row r="22" spans="1:21" ht="99" customHeight="1">
      <c r="B22" s="8" t="s">
        <v>78</v>
      </c>
      <c r="C22" s="8" t="s">
        <v>76</v>
      </c>
      <c r="D22" s="7" t="s">
        <v>28</v>
      </c>
      <c r="E22" s="7"/>
      <c r="F22" s="7" t="s">
        <v>28</v>
      </c>
      <c r="G22" s="7" t="s">
        <v>28</v>
      </c>
      <c r="H22" s="8" t="s">
        <v>292</v>
      </c>
      <c r="I22" s="8" t="s">
        <v>30</v>
      </c>
      <c r="J22" s="8">
        <v>3</v>
      </c>
      <c r="K22" s="8">
        <v>3</v>
      </c>
      <c r="L22" s="7">
        <f t="shared" si="0"/>
        <v>9</v>
      </c>
      <c r="M22" s="18" t="s">
        <v>293</v>
      </c>
      <c r="N22" s="8" t="s">
        <v>538</v>
      </c>
      <c r="O22" s="8" t="s">
        <v>842</v>
      </c>
      <c r="P22" s="8">
        <v>2</v>
      </c>
      <c r="Q22" s="8">
        <v>2</v>
      </c>
      <c r="R22" s="7">
        <f t="shared" si="4"/>
        <v>4</v>
      </c>
    </row>
    <row r="23" spans="1:21" ht="99.75" customHeight="1">
      <c r="B23" s="8" t="s">
        <v>78</v>
      </c>
      <c r="C23" s="8" t="s">
        <v>76</v>
      </c>
      <c r="D23" s="7" t="s">
        <v>28</v>
      </c>
      <c r="E23" s="7"/>
      <c r="F23" s="7" t="s">
        <v>28</v>
      </c>
      <c r="G23" s="7" t="s">
        <v>28</v>
      </c>
      <c r="H23" s="8" t="s">
        <v>294</v>
      </c>
      <c r="I23" s="8" t="s">
        <v>97</v>
      </c>
      <c r="J23" s="8">
        <v>5</v>
      </c>
      <c r="K23" s="8">
        <v>4</v>
      </c>
      <c r="L23" s="7">
        <f t="shared" si="0"/>
        <v>20</v>
      </c>
      <c r="M23" s="18" t="s">
        <v>295</v>
      </c>
      <c r="N23" s="8" t="s">
        <v>538</v>
      </c>
      <c r="O23" s="10" t="s">
        <v>842</v>
      </c>
      <c r="P23" s="8">
        <v>4</v>
      </c>
      <c r="Q23" s="8">
        <v>3</v>
      </c>
      <c r="R23" s="7">
        <f t="shared" si="4"/>
        <v>12</v>
      </c>
    </row>
    <row r="24" spans="1:21" ht="102.75" customHeight="1">
      <c r="B24" s="8" t="s">
        <v>78</v>
      </c>
      <c r="C24" s="8" t="s">
        <v>76</v>
      </c>
      <c r="D24" s="7" t="s">
        <v>28</v>
      </c>
      <c r="E24" s="7"/>
      <c r="F24" s="7" t="s">
        <v>28</v>
      </c>
      <c r="G24" s="7" t="s">
        <v>28</v>
      </c>
      <c r="H24" s="8" t="s">
        <v>296</v>
      </c>
      <c r="I24" s="8" t="s">
        <v>297</v>
      </c>
      <c r="J24" s="8">
        <v>1</v>
      </c>
      <c r="K24" s="8">
        <v>3</v>
      </c>
      <c r="L24" s="7">
        <f t="shared" si="0"/>
        <v>3</v>
      </c>
      <c r="M24" s="18" t="s">
        <v>492</v>
      </c>
      <c r="N24" s="8" t="s">
        <v>538</v>
      </c>
      <c r="O24" s="179" t="s">
        <v>205</v>
      </c>
      <c r="P24" s="8">
        <v>1</v>
      </c>
      <c r="Q24" s="8">
        <v>3</v>
      </c>
      <c r="R24" s="7">
        <f t="shared" si="4"/>
        <v>3</v>
      </c>
    </row>
    <row r="25" spans="1:21" ht="72.75" customHeight="1">
      <c r="B25" s="8" t="s">
        <v>78</v>
      </c>
      <c r="C25" s="8" t="s">
        <v>76</v>
      </c>
      <c r="D25" s="7" t="s">
        <v>28</v>
      </c>
      <c r="E25" s="7"/>
      <c r="F25" s="7" t="s">
        <v>28</v>
      </c>
      <c r="G25" s="7" t="s">
        <v>28</v>
      </c>
      <c r="H25" s="8" t="s">
        <v>150</v>
      </c>
      <c r="I25" s="8" t="s">
        <v>298</v>
      </c>
      <c r="J25" s="8">
        <v>3</v>
      </c>
      <c r="K25" s="8">
        <v>3</v>
      </c>
      <c r="L25" s="7">
        <f t="shared" si="0"/>
        <v>9</v>
      </c>
      <c r="M25" s="18" t="s">
        <v>493</v>
      </c>
      <c r="N25" s="8" t="s">
        <v>538</v>
      </c>
      <c r="O25" s="179" t="s">
        <v>843</v>
      </c>
      <c r="P25" s="8">
        <v>2</v>
      </c>
      <c r="Q25" s="8">
        <v>2</v>
      </c>
      <c r="R25" s="7">
        <f t="shared" si="4"/>
        <v>4</v>
      </c>
    </row>
    <row r="26" spans="1:21" s="1" customFormat="1" ht="93" customHeight="1">
      <c r="A26" s="2"/>
      <c r="B26" s="33" t="s">
        <v>78</v>
      </c>
      <c r="C26" s="33" t="s">
        <v>392</v>
      </c>
      <c r="D26" s="34" t="s">
        <v>28</v>
      </c>
      <c r="E26" s="34"/>
      <c r="F26" s="34" t="s">
        <v>28</v>
      </c>
      <c r="G26" s="34"/>
      <c r="H26" s="33" t="s">
        <v>393</v>
      </c>
      <c r="I26" s="33" t="s">
        <v>97</v>
      </c>
      <c r="J26" s="34">
        <v>5</v>
      </c>
      <c r="K26" s="34">
        <v>4</v>
      </c>
      <c r="L26" s="34">
        <f t="shared" si="0"/>
        <v>20</v>
      </c>
      <c r="M26" s="35" t="s">
        <v>494</v>
      </c>
      <c r="N26" s="8" t="s">
        <v>538</v>
      </c>
      <c r="O26" s="10" t="s">
        <v>842</v>
      </c>
      <c r="P26" s="34">
        <v>4</v>
      </c>
      <c r="Q26" s="34">
        <v>3</v>
      </c>
      <c r="R26" s="34">
        <f t="shared" si="4"/>
        <v>12</v>
      </c>
    </row>
    <row r="27" spans="1:21" ht="290.25" customHeight="1">
      <c r="B27" s="8" t="s">
        <v>78</v>
      </c>
      <c r="C27" s="8" t="s">
        <v>65</v>
      </c>
      <c r="D27" s="7" t="s">
        <v>28</v>
      </c>
      <c r="E27" s="7"/>
      <c r="F27" s="7" t="s">
        <v>28</v>
      </c>
      <c r="G27" s="7"/>
      <c r="H27" s="8" t="s">
        <v>299</v>
      </c>
      <c r="I27" s="8" t="s">
        <v>97</v>
      </c>
      <c r="J27" s="8">
        <v>5</v>
      </c>
      <c r="K27" s="8">
        <v>4</v>
      </c>
      <c r="L27" s="7">
        <f t="shared" si="0"/>
        <v>20</v>
      </c>
      <c r="M27" s="18" t="s">
        <v>515</v>
      </c>
      <c r="N27" s="8" t="s">
        <v>538</v>
      </c>
      <c r="O27" s="10" t="s">
        <v>842</v>
      </c>
      <c r="P27" s="8">
        <v>3</v>
      </c>
      <c r="Q27" s="8">
        <v>3</v>
      </c>
      <c r="R27" s="7">
        <f t="shared" si="4"/>
        <v>9</v>
      </c>
    </row>
    <row r="28" spans="1:21" ht="66" customHeight="1">
      <c r="B28" s="8" t="s">
        <v>300</v>
      </c>
      <c r="C28" s="8" t="s">
        <v>66</v>
      </c>
      <c r="D28" s="7" t="s">
        <v>28</v>
      </c>
      <c r="E28" s="7"/>
      <c r="F28" s="7" t="s">
        <v>28</v>
      </c>
      <c r="G28" s="7"/>
      <c r="H28" s="8" t="s">
        <v>61</v>
      </c>
      <c r="I28" s="8" t="s">
        <v>68</v>
      </c>
      <c r="J28" s="8">
        <v>1</v>
      </c>
      <c r="K28" s="8">
        <v>3</v>
      </c>
      <c r="L28" s="7">
        <f t="shared" si="0"/>
        <v>3</v>
      </c>
      <c r="M28" s="18" t="s">
        <v>301</v>
      </c>
      <c r="N28" s="8" t="s">
        <v>538</v>
      </c>
      <c r="O28" s="179" t="s">
        <v>205</v>
      </c>
      <c r="P28" s="8">
        <v>1</v>
      </c>
      <c r="Q28" s="8">
        <v>3</v>
      </c>
      <c r="R28" s="7">
        <f t="shared" si="4"/>
        <v>3</v>
      </c>
    </row>
    <row r="29" spans="1:21" ht="69" customHeight="1">
      <c r="B29" s="8" t="s">
        <v>300</v>
      </c>
      <c r="C29" s="8" t="s">
        <v>66</v>
      </c>
      <c r="D29" s="7" t="s">
        <v>28</v>
      </c>
      <c r="E29" s="7"/>
      <c r="F29" s="7" t="s">
        <v>28</v>
      </c>
      <c r="G29" s="7"/>
      <c r="H29" s="8" t="s">
        <v>61</v>
      </c>
      <c r="I29" s="8" t="s">
        <v>87</v>
      </c>
      <c r="J29" s="8">
        <v>1</v>
      </c>
      <c r="K29" s="8">
        <v>3</v>
      </c>
      <c r="L29" s="7">
        <f t="shared" si="0"/>
        <v>3</v>
      </c>
      <c r="M29" s="18" t="s">
        <v>302</v>
      </c>
      <c r="N29" s="8" t="s">
        <v>538</v>
      </c>
      <c r="O29" s="179" t="s">
        <v>205</v>
      </c>
      <c r="P29" s="8">
        <v>1</v>
      </c>
      <c r="Q29" s="8">
        <v>3</v>
      </c>
      <c r="R29" s="7">
        <f t="shared" si="4"/>
        <v>3</v>
      </c>
    </row>
    <row r="30" spans="1:21" ht="59.25" customHeight="1">
      <c r="B30" s="8" t="s">
        <v>73</v>
      </c>
      <c r="C30" s="8" t="s">
        <v>70</v>
      </c>
      <c r="D30" s="7" t="s">
        <v>28</v>
      </c>
      <c r="E30" s="7"/>
      <c r="F30" s="7" t="s">
        <v>28</v>
      </c>
      <c r="G30" s="7"/>
      <c r="H30" s="8" t="s">
        <v>72</v>
      </c>
      <c r="I30" s="8" t="s">
        <v>87</v>
      </c>
      <c r="J30" s="8">
        <v>1</v>
      </c>
      <c r="K30" s="8">
        <v>3</v>
      </c>
      <c r="L30" s="7">
        <f t="shared" si="0"/>
        <v>3</v>
      </c>
      <c r="M30" s="18" t="s">
        <v>663</v>
      </c>
      <c r="N30" s="8" t="s">
        <v>538</v>
      </c>
      <c r="O30" s="179" t="s">
        <v>205</v>
      </c>
      <c r="P30" s="8">
        <v>1</v>
      </c>
      <c r="Q30" s="8">
        <v>3</v>
      </c>
      <c r="R30" s="7">
        <f t="shared" si="4"/>
        <v>3</v>
      </c>
    </row>
    <row r="31" spans="1:21" ht="75" customHeight="1">
      <c r="B31" s="8" t="s">
        <v>73</v>
      </c>
      <c r="C31" s="8" t="s">
        <v>303</v>
      </c>
      <c r="D31" s="7" t="s">
        <v>28</v>
      </c>
      <c r="E31" s="7"/>
      <c r="F31" s="7" t="s">
        <v>28</v>
      </c>
      <c r="G31" s="7"/>
      <c r="H31" s="8" t="s">
        <v>264</v>
      </c>
      <c r="I31" s="8" t="s">
        <v>97</v>
      </c>
      <c r="J31" s="8">
        <v>5</v>
      </c>
      <c r="K31" s="8">
        <v>4</v>
      </c>
      <c r="L31" s="7">
        <f t="shared" si="0"/>
        <v>20</v>
      </c>
      <c r="M31" s="18" t="s">
        <v>304</v>
      </c>
      <c r="N31" s="8" t="s">
        <v>538</v>
      </c>
      <c r="O31" s="10" t="s">
        <v>842</v>
      </c>
      <c r="P31" s="8">
        <v>4</v>
      </c>
      <c r="Q31" s="8">
        <v>3</v>
      </c>
      <c r="R31" s="7">
        <f t="shared" si="4"/>
        <v>12</v>
      </c>
    </row>
    <row r="32" spans="1:21" ht="72" customHeight="1">
      <c r="B32" s="8" t="s">
        <v>73</v>
      </c>
      <c r="C32" s="8" t="s">
        <v>303</v>
      </c>
      <c r="D32" s="7" t="s">
        <v>28</v>
      </c>
      <c r="E32" s="7"/>
      <c r="F32" s="7" t="s">
        <v>28</v>
      </c>
      <c r="G32" s="7"/>
      <c r="H32" s="8" t="s">
        <v>146</v>
      </c>
      <c r="I32" s="8" t="s">
        <v>71</v>
      </c>
      <c r="J32" s="8">
        <v>1</v>
      </c>
      <c r="K32" s="8">
        <v>3</v>
      </c>
      <c r="L32" s="7">
        <f t="shared" si="0"/>
        <v>3</v>
      </c>
      <c r="M32" s="18" t="s">
        <v>305</v>
      </c>
      <c r="N32" s="8" t="s">
        <v>538</v>
      </c>
      <c r="O32" s="179" t="s">
        <v>205</v>
      </c>
      <c r="P32" s="8">
        <v>1</v>
      </c>
      <c r="Q32" s="8">
        <v>3</v>
      </c>
      <c r="R32" s="7">
        <f t="shared" si="4"/>
        <v>3</v>
      </c>
    </row>
    <row r="33" spans="1:21" ht="44.25" customHeight="1">
      <c r="B33" s="8" t="s">
        <v>147</v>
      </c>
      <c r="C33" s="8" t="s">
        <v>834</v>
      </c>
      <c r="D33" s="7" t="s">
        <v>28</v>
      </c>
      <c r="E33" s="7"/>
      <c r="F33" s="7" t="s">
        <v>28</v>
      </c>
      <c r="G33" s="7"/>
      <c r="H33" s="8" t="s">
        <v>269</v>
      </c>
      <c r="I33" s="158" t="s">
        <v>827</v>
      </c>
      <c r="J33" s="8">
        <v>1</v>
      </c>
      <c r="K33" s="8">
        <v>3</v>
      </c>
      <c r="L33" s="7">
        <f t="shared" si="0"/>
        <v>3</v>
      </c>
      <c r="M33" s="18" t="s">
        <v>271</v>
      </c>
      <c r="N33" s="8" t="s">
        <v>538</v>
      </c>
      <c r="O33" s="179" t="s">
        <v>841</v>
      </c>
      <c r="P33" s="8">
        <v>1</v>
      </c>
      <c r="Q33" s="8">
        <v>3</v>
      </c>
      <c r="R33" s="7">
        <f t="shared" si="4"/>
        <v>3</v>
      </c>
    </row>
    <row r="34" spans="1:21" ht="102.75" customHeight="1">
      <c r="B34" s="8" t="s">
        <v>228</v>
      </c>
      <c r="C34" s="8" t="s">
        <v>565</v>
      </c>
      <c r="D34" s="7" t="s">
        <v>28</v>
      </c>
      <c r="E34" s="7" t="s">
        <v>28</v>
      </c>
      <c r="F34" s="7" t="s">
        <v>28</v>
      </c>
      <c r="G34" s="7" t="s">
        <v>28</v>
      </c>
      <c r="H34" s="8" t="s">
        <v>26</v>
      </c>
      <c r="I34" s="8" t="s">
        <v>214</v>
      </c>
      <c r="J34" s="8">
        <v>5</v>
      </c>
      <c r="K34" s="8">
        <v>4</v>
      </c>
      <c r="L34" s="7">
        <f t="shared" si="0"/>
        <v>20</v>
      </c>
      <c r="M34" s="8" t="s">
        <v>662</v>
      </c>
      <c r="N34" s="8" t="s">
        <v>538</v>
      </c>
      <c r="O34" s="179" t="s">
        <v>843</v>
      </c>
      <c r="P34" s="8">
        <v>1</v>
      </c>
      <c r="Q34" s="8">
        <v>4</v>
      </c>
      <c r="R34" s="7">
        <f t="shared" si="4"/>
        <v>4</v>
      </c>
    </row>
    <row r="35" spans="1:21" ht="114" customHeight="1">
      <c r="B35" s="8" t="s">
        <v>228</v>
      </c>
      <c r="C35" s="8" t="s">
        <v>565</v>
      </c>
      <c r="D35" s="7" t="s">
        <v>28</v>
      </c>
      <c r="E35" s="7" t="s">
        <v>28</v>
      </c>
      <c r="F35" s="7" t="s">
        <v>28</v>
      </c>
      <c r="G35" s="7" t="s">
        <v>28</v>
      </c>
      <c r="H35" s="8" t="s">
        <v>26</v>
      </c>
      <c r="I35" s="8" t="s">
        <v>134</v>
      </c>
      <c r="J35" s="8">
        <v>1</v>
      </c>
      <c r="K35" s="8">
        <v>3</v>
      </c>
      <c r="L35" s="7">
        <f t="shared" si="0"/>
        <v>3</v>
      </c>
      <c r="M35" s="8" t="s">
        <v>661</v>
      </c>
      <c r="N35" s="8" t="s">
        <v>538</v>
      </c>
      <c r="O35" s="179" t="s">
        <v>205</v>
      </c>
      <c r="P35" s="8">
        <v>1</v>
      </c>
      <c r="Q35" s="8">
        <v>3</v>
      </c>
      <c r="R35" s="7">
        <f t="shared" si="4"/>
        <v>3</v>
      </c>
    </row>
    <row r="36" spans="1:21" ht="84" customHeight="1">
      <c r="B36" s="8" t="s">
        <v>228</v>
      </c>
      <c r="C36" s="8" t="s">
        <v>565</v>
      </c>
      <c r="D36" s="7" t="s">
        <v>28</v>
      </c>
      <c r="E36" s="7" t="s">
        <v>28</v>
      </c>
      <c r="F36" s="7" t="s">
        <v>28</v>
      </c>
      <c r="G36" s="7" t="s">
        <v>28</v>
      </c>
      <c r="H36" s="8" t="s">
        <v>272</v>
      </c>
      <c r="I36" s="8" t="s">
        <v>273</v>
      </c>
      <c r="J36" s="8">
        <v>1</v>
      </c>
      <c r="K36" s="8">
        <v>3</v>
      </c>
      <c r="L36" s="7">
        <f t="shared" si="0"/>
        <v>3</v>
      </c>
      <c r="M36" s="18" t="s">
        <v>276</v>
      </c>
      <c r="N36" s="8" t="s">
        <v>538</v>
      </c>
      <c r="O36" s="179" t="s">
        <v>205</v>
      </c>
      <c r="P36" s="8">
        <v>1</v>
      </c>
      <c r="Q36" s="8">
        <v>3</v>
      </c>
      <c r="R36" s="7">
        <f t="shared" si="4"/>
        <v>3</v>
      </c>
    </row>
    <row r="37" spans="1:21" ht="86.25" customHeight="1">
      <c r="B37" s="8" t="s">
        <v>228</v>
      </c>
      <c r="C37" s="8" t="s">
        <v>565</v>
      </c>
      <c r="D37" s="7" t="s">
        <v>28</v>
      </c>
      <c r="E37" s="7" t="s">
        <v>28</v>
      </c>
      <c r="F37" s="7" t="s">
        <v>28</v>
      </c>
      <c r="G37" s="7" t="s">
        <v>28</v>
      </c>
      <c r="H37" s="8" t="s">
        <v>272</v>
      </c>
      <c r="I37" s="8" t="s">
        <v>275</v>
      </c>
      <c r="J37" s="8">
        <v>1</v>
      </c>
      <c r="K37" s="8">
        <v>3</v>
      </c>
      <c r="L37" s="7">
        <f t="shared" si="0"/>
        <v>3</v>
      </c>
      <c r="M37" s="18" t="s">
        <v>274</v>
      </c>
      <c r="N37" s="8" t="s">
        <v>538</v>
      </c>
      <c r="O37" s="179" t="s">
        <v>205</v>
      </c>
      <c r="P37" s="8">
        <v>1</v>
      </c>
      <c r="Q37" s="8">
        <v>3</v>
      </c>
      <c r="R37" s="7">
        <f t="shared" si="4"/>
        <v>3</v>
      </c>
    </row>
    <row r="38" spans="1:21" ht="125.25" customHeight="1">
      <c r="B38" s="8" t="s">
        <v>228</v>
      </c>
      <c r="C38" s="8" t="s">
        <v>565</v>
      </c>
      <c r="D38" s="7" t="s">
        <v>28</v>
      </c>
      <c r="E38" s="7" t="s">
        <v>28</v>
      </c>
      <c r="F38" s="7" t="s">
        <v>28</v>
      </c>
      <c r="G38" s="7" t="s">
        <v>28</v>
      </c>
      <c r="H38" s="8" t="s">
        <v>229</v>
      </c>
      <c r="I38" s="8" t="s">
        <v>53</v>
      </c>
      <c r="J38" s="8">
        <v>1</v>
      </c>
      <c r="K38" s="8">
        <v>3</v>
      </c>
      <c r="L38" s="7">
        <f t="shared" si="0"/>
        <v>3</v>
      </c>
      <c r="M38" s="8" t="s">
        <v>659</v>
      </c>
      <c r="N38" s="8" t="s">
        <v>538</v>
      </c>
      <c r="O38" s="179" t="s">
        <v>205</v>
      </c>
      <c r="P38" s="8">
        <v>1</v>
      </c>
      <c r="Q38" s="8">
        <v>3</v>
      </c>
      <c r="R38" s="7">
        <f t="shared" si="4"/>
        <v>3</v>
      </c>
    </row>
    <row r="39" spans="1:21" ht="76.5" customHeight="1">
      <c r="B39" s="8" t="s">
        <v>228</v>
      </c>
      <c r="C39" s="8" t="s">
        <v>565</v>
      </c>
      <c r="D39" s="7"/>
      <c r="E39" s="7" t="s">
        <v>28</v>
      </c>
      <c r="F39" s="7" t="s">
        <v>28</v>
      </c>
      <c r="G39" s="7" t="s">
        <v>28</v>
      </c>
      <c r="H39" s="8" t="s">
        <v>229</v>
      </c>
      <c r="I39" s="8" t="s">
        <v>230</v>
      </c>
      <c r="J39" s="8">
        <v>1</v>
      </c>
      <c r="K39" s="8">
        <v>3</v>
      </c>
      <c r="L39" s="7">
        <f t="shared" si="0"/>
        <v>3</v>
      </c>
      <c r="M39" s="74" t="s">
        <v>660</v>
      </c>
      <c r="N39" s="8" t="s">
        <v>538</v>
      </c>
      <c r="O39" s="179" t="s">
        <v>205</v>
      </c>
      <c r="P39" s="8">
        <v>1</v>
      </c>
      <c r="Q39" s="8">
        <v>3</v>
      </c>
      <c r="R39" s="7">
        <f t="shared" si="4"/>
        <v>3</v>
      </c>
    </row>
    <row r="40" spans="1:21" ht="39.75" customHeight="1">
      <c r="B40" s="8" t="s">
        <v>228</v>
      </c>
      <c r="C40" s="8" t="s">
        <v>565</v>
      </c>
      <c r="D40" s="7"/>
      <c r="E40" s="7" t="s">
        <v>28</v>
      </c>
      <c r="F40" s="7" t="s">
        <v>28</v>
      </c>
      <c r="G40" s="7" t="s">
        <v>28</v>
      </c>
      <c r="H40" s="8" t="s">
        <v>229</v>
      </c>
      <c r="I40" s="8" t="s">
        <v>134</v>
      </c>
      <c r="J40" s="8">
        <v>1</v>
      </c>
      <c r="K40" s="8">
        <v>3</v>
      </c>
      <c r="L40" s="7">
        <f t="shared" si="0"/>
        <v>3</v>
      </c>
      <c r="M40" s="8" t="s">
        <v>135</v>
      </c>
      <c r="N40" s="8" t="s">
        <v>538</v>
      </c>
      <c r="O40" s="179" t="s">
        <v>205</v>
      </c>
      <c r="P40" s="8">
        <v>1</v>
      </c>
      <c r="Q40" s="8">
        <v>3</v>
      </c>
      <c r="R40" s="7">
        <f t="shared" si="4"/>
        <v>3</v>
      </c>
    </row>
    <row r="41" spans="1:21" s="1" customFormat="1" ht="96" customHeight="1">
      <c r="A41" s="2"/>
      <c r="B41" s="8" t="s">
        <v>228</v>
      </c>
      <c r="C41" s="8" t="s">
        <v>834</v>
      </c>
      <c r="D41" s="7"/>
      <c r="E41" s="7" t="s">
        <v>28</v>
      </c>
      <c r="F41" s="7" t="s">
        <v>28</v>
      </c>
      <c r="G41" s="7" t="s">
        <v>28</v>
      </c>
      <c r="H41" s="157" t="s">
        <v>826</v>
      </c>
      <c r="I41" s="158" t="s">
        <v>827</v>
      </c>
      <c r="J41" s="8">
        <v>5</v>
      </c>
      <c r="K41" s="8">
        <v>4</v>
      </c>
      <c r="L41" s="7">
        <f t="shared" si="0"/>
        <v>20</v>
      </c>
      <c r="M41" s="18" t="s">
        <v>817</v>
      </c>
      <c r="N41" s="8" t="s">
        <v>538</v>
      </c>
      <c r="O41" s="179" t="s">
        <v>841</v>
      </c>
      <c r="P41" s="8">
        <v>3</v>
      </c>
      <c r="Q41" s="8">
        <v>3</v>
      </c>
      <c r="R41" s="7">
        <f t="shared" si="4"/>
        <v>9</v>
      </c>
      <c r="S41" s="13"/>
      <c r="T41" s="13"/>
      <c r="U41" s="13"/>
    </row>
    <row r="42" spans="1:21" ht="85.5">
      <c r="B42" s="8" t="s">
        <v>228</v>
      </c>
      <c r="C42" s="8" t="s">
        <v>834</v>
      </c>
      <c r="D42" s="7"/>
      <c r="E42" s="7" t="s">
        <v>28</v>
      </c>
      <c r="F42" s="7" t="s">
        <v>28</v>
      </c>
      <c r="G42" s="7" t="s">
        <v>28</v>
      </c>
      <c r="H42" s="163" t="s">
        <v>830</v>
      </c>
      <c r="I42" s="164" t="s">
        <v>815</v>
      </c>
      <c r="J42" s="8">
        <v>5</v>
      </c>
      <c r="K42" s="8">
        <v>4</v>
      </c>
      <c r="L42" s="7">
        <f t="shared" si="0"/>
        <v>20</v>
      </c>
      <c r="M42" s="18" t="s">
        <v>814</v>
      </c>
      <c r="N42" s="8" t="s">
        <v>538</v>
      </c>
      <c r="O42" s="179" t="s">
        <v>841</v>
      </c>
      <c r="P42" s="8">
        <v>3</v>
      </c>
      <c r="Q42" s="8">
        <v>3</v>
      </c>
      <c r="R42" s="7">
        <f t="shared" si="4"/>
        <v>9</v>
      </c>
    </row>
  </sheetData>
  <autoFilter ref="A11:R42" xr:uid="{4798747E-9AD0-45EB-84C8-B4012121F4A0}"/>
  <mergeCells count="24">
    <mergeCell ref="O10:O11"/>
    <mergeCell ref="G10:G11"/>
    <mergeCell ref="H10:H11"/>
    <mergeCell ref="D10:D11"/>
    <mergeCell ref="E10:E11"/>
    <mergeCell ref="F10:F11"/>
    <mergeCell ref="M10:M11"/>
    <mergeCell ref="N10:N11"/>
    <mergeCell ref="I10:I11"/>
    <mergeCell ref="J10:K10"/>
    <mergeCell ref="L10:L11"/>
    <mergeCell ref="B2:B6"/>
    <mergeCell ref="C2:R2"/>
    <mergeCell ref="C3:M6"/>
    <mergeCell ref="B7:B8"/>
    <mergeCell ref="C7:R8"/>
    <mergeCell ref="B9:G9"/>
    <mergeCell ref="H9:I9"/>
    <mergeCell ref="J9:L9"/>
    <mergeCell ref="P9:R9"/>
    <mergeCell ref="P10:Q10"/>
    <mergeCell ref="R10:R11"/>
    <mergeCell ref="B10:B11"/>
    <mergeCell ref="C10:C11"/>
  </mergeCells>
  <conditionalFormatting sqref="L12:L40">
    <cfRule type="cellIs" dxfId="134" priority="62" operator="greaterThan">
      <formula>9</formula>
    </cfRule>
    <cfRule type="cellIs" dxfId="133" priority="63" operator="between">
      <formula>5</formula>
      <formula>9</formula>
    </cfRule>
    <cfRule type="cellIs" dxfId="132" priority="64" operator="between">
      <formula>1</formula>
      <formula>4</formula>
    </cfRule>
  </conditionalFormatting>
  <conditionalFormatting sqref="L18">
    <cfRule type="cellIs" dxfId="131" priority="39" operator="greaterThan">
      <formula>19</formula>
    </cfRule>
    <cfRule type="cellIs" dxfId="130" priority="40" operator="between">
      <formula>11</formula>
      <formula>20</formula>
    </cfRule>
    <cfRule type="cellIs" dxfId="129" priority="41" operator="between">
      <formula>6</formula>
      <formula>11</formula>
    </cfRule>
    <cfRule type="cellIs" dxfId="128" priority="42" operator="between">
      <formula>1</formula>
      <formula>5</formula>
    </cfRule>
    <cfRule type="cellIs" dxfId="127" priority="43" operator="greaterThan">
      <formula>19</formula>
    </cfRule>
    <cfRule type="cellIs" dxfId="126" priority="44" operator="between">
      <formula>11</formula>
      <formula>20</formula>
    </cfRule>
    <cfRule type="cellIs" dxfId="125" priority="45" operator="between">
      <formula>6</formula>
      <formula>11</formula>
    </cfRule>
    <cfRule type="cellIs" dxfId="124" priority="46" operator="between">
      <formula>1</formula>
      <formula>5</formula>
    </cfRule>
    <cfRule type="cellIs" dxfId="123" priority="47" operator="greaterThan">
      <formula>40</formula>
    </cfRule>
    <cfRule type="cellIs" dxfId="122" priority="48" operator="between">
      <formula>9</formula>
      <formula>40</formula>
    </cfRule>
    <cfRule type="cellIs" dxfId="121" priority="49" operator="between">
      <formula>8</formula>
      <formula>1</formula>
    </cfRule>
    <cfRule type="cellIs" dxfId="120" priority="50" operator="between">
      <formula>9</formula>
      <formula>40</formula>
    </cfRule>
    <cfRule type="cellIs" dxfId="119" priority="51" operator="between">
      <formula>8</formula>
      <formula>1</formula>
    </cfRule>
    <cfRule type="cellIs" dxfId="118" priority="52" operator="greaterThan">
      <formula>19</formula>
    </cfRule>
    <cfRule type="cellIs" dxfId="117" priority="53" operator="between">
      <formula>11</formula>
      <formula>20</formula>
    </cfRule>
    <cfRule type="cellIs" dxfId="116" priority="54" operator="between">
      <formula>6</formula>
      <formula>11</formula>
    </cfRule>
    <cfRule type="cellIs" dxfId="115" priority="55" operator="between">
      <formula>1</formula>
      <formula>5</formula>
    </cfRule>
    <cfRule type="cellIs" dxfId="114" priority="56" operator="between">
      <formula>9</formula>
      <formula>40</formula>
    </cfRule>
    <cfRule type="cellIs" dxfId="113" priority="57" operator="between">
      <formula>8</formula>
      <formula>1</formula>
    </cfRule>
    <cfRule type="cellIs" dxfId="112" priority="58" operator="greaterThan">
      <formula>19</formula>
    </cfRule>
    <cfRule type="cellIs" dxfId="111" priority="59" operator="between">
      <formula>11</formula>
      <formula>20</formula>
    </cfRule>
    <cfRule type="cellIs" dxfId="110" priority="60" operator="between">
      <formula>6</formula>
      <formula>11</formula>
    </cfRule>
    <cfRule type="cellIs" dxfId="109" priority="61" operator="between">
      <formula>1</formula>
      <formula>5</formula>
    </cfRule>
  </conditionalFormatting>
  <conditionalFormatting sqref="L41:L42">
    <cfRule type="cellIs" dxfId="108" priority="33" operator="greaterThan">
      <formula>9</formula>
    </cfRule>
    <cfRule type="cellIs" dxfId="107" priority="34" operator="between">
      <formula>5</formula>
      <formula>9</formula>
    </cfRule>
    <cfRule type="cellIs" dxfId="106" priority="35" operator="between">
      <formula>1</formula>
      <formula>4</formula>
    </cfRule>
  </conditionalFormatting>
  <conditionalFormatting sqref="R12:R42">
    <cfRule type="cellIs" dxfId="105" priority="1" operator="greaterThan">
      <formula>9</formula>
    </cfRule>
    <cfRule type="cellIs" dxfId="104" priority="2" operator="between">
      <formula>5</formula>
      <formula>9</formula>
    </cfRule>
    <cfRule type="cellIs" dxfId="103" priority="3" operator="between">
      <formula>1</formula>
      <formula>4</formula>
    </cfRule>
  </conditionalFormatting>
  <conditionalFormatting sqref="U18">
    <cfRule type="cellIs" dxfId="102" priority="36" operator="greaterThan">
      <formula>9</formula>
    </cfRule>
    <cfRule type="cellIs" dxfId="101" priority="37" operator="between">
      <formula>5</formula>
      <formula>9</formula>
    </cfRule>
    <cfRule type="cellIs" dxfId="100" priority="38" operator="between">
      <formula>1</formula>
      <formula>4</formula>
    </cfRule>
  </conditionalFormatting>
  <pageMargins left="0.7" right="0.7" top="0.75" bottom="0.75" header="0.3" footer="0.3"/>
  <pageSetup paperSize="9" scale="23" orientation="portrait" horizontalDpi="300" verticalDpi="30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F26F1-52AE-4DC6-AB7C-A0085E823300}">
  <sheetPr filterMode="1">
    <tabColor rgb="FF7030A0"/>
  </sheetPr>
  <dimension ref="A1:U49"/>
  <sheetViews>
    <sheetView view="pageBreakPreview" zoomScale="60" zoomScaleNormal="70" workbookViewId="0">
      <pane ySplit="11" topLeftCell="A12" activePane="bottomLeft" state="frozen"/>
      <selection activeCell="B16" sqref="B16"/>
      <selection pane="bottomLeft" activeCell="A10" sqref="A10"/>
    </sheetView>
  </sheetViews>
  <sheetFormatPr baseColWidth="10" defaultRowHeight="15"/>
  <cols>
    <col min="1" max="1" width="2.42578125" style="13" customWidth="1"/>
    <col min="2" max="2" width="30.7109375" style="17" customWidth="1"/>
    <col min="3" max="3" width="35.5703125" style="17" customWidth="1"/>
    <col min="4" max="4" width="8.42578125" style="17" customWidth="1"/>
    <col min="5" max="5" width="8.7109375" style="17" customWidth="1"/>
    <col min="6" max="7" width="8.42578125" style="17" customWidth="1"/>
    <col min="8" max="8" width="27.28515625" style="17" bestFit="1" customWidth="1"/>
    <col min="9" max="9" width="35.5703125" style="17" customWidth="1"/>
    <col min="10" max="11" width="9.5703125" style="13" customWidth="1"/>
    <col min="12" max="12" width="19.5703125" style="17" customWidth="1"/>
    <col min="13" max="13" width="74.140625" style="13" bestFit="1" customWidth="1"/>
    <col min="14" max="15" width="28.140625" style="13" customWidth="1"/>
    <col min="16" max="16" width="14" style="13" bestFit="1" customWidth="1"/>
    <col min="17" max="17" width="14.42578125" style="13" customWidth="1"/>
    <col min="18" max="18" width="16.85546875" style="13" customWidth="1"/>
    <col min="19" max="16384" width="11.42578125" style="13"/>
  </cols>
  <sheetData>
    <row r="1" spans="1:18">
      <c r="A1" s="11"/>
      <c r="B1" s="12"/>
      <c r="C1" s="12"/>
      <c r="D1" s="12"/>
      <c r="E1" s="12"/>
      <c r="F1" s="12"/>
      <c r="G1" s="12"/>
      <c r="H1" s="12"/>
      <c r="I1" s="12"/>
      <c r="J1" s="11"/>
      <c r="K1" s="11"/>
      <c r="L1" s="12"/>
      <c r="M1" s="11"/>
      <c r="N1" s="11"/>
      <c r="O1" s="11"/>
      <c r="P1" s="11"/>
      <c r="Q1" s="11"/>
      <c r="R1" s="11"/>
    </row>
    <row r="2" spans="1:18">
      <c r="A2" s="11"/>
      <c r="B2" s="290"/>
      <c r="C2" s="290"/>
      <c r="D2" s="290"/>
      <c r="E2" s="290"/>
      <c r="F2" s="290"/>
      <c r="G2" s="290"/>
      <c r="H2" s="290"/>
      <c r="I2" s="290"/>
      <c r="J2" s="290"/>
      <c r="K2" s="290"/>
      <c r="L2" s="290"/>
      <c r="M2" s="290"/>
      <c r="N2" s="290"/>
      <c r="O2" s="290"/>
      <c r="P2" s="290"/>
      <c r="Q2" s="290"/>
      <c r="R2" s="290"/>
    </row>
    <row r="3" spans="1:18">
      <c r="A3" s="11"/>
      <c r="B3" s="290"/>
      <c r="C3" s="276" t="s">
        <v>851</v>
      </c>
      <c r="D3" s="276"/>
      <c r="E3" s="276"/>
      <c r="F3" s="276"/>
      <c r="G3" s="276"/>
      <c r="H3" s="276"/>
      <c r="I3" s="276"/>
      <c r="J3" s="276"/>
      <c r="K3" s="276"/>
      <c r="L3" s="276"/>
      <c r="M3" s="276"/>
      <c r="N3" s="149"/>
      <c r="O3" s="149"/>
      <c r="P3" s="149"/>
      <c r="Q3" s="14" t="s">
        <v>0</v>
      </c>
      <c r="R3" s="72" t="s">
        <v>412</v>
      </c>
    </row>
    <row r="4" spans="1:18">
      <c r="A4" s="11"/>
      <c r="B4" s="290"/>
      <c r="C4" s="276"/>
      <c r="D4" s="276"/>
      <c r="E4" s="276"/>
      <c r="F4" s="276"/>
      <c r="G4" s="276"/>
      <c r="H4" s="276"/>
      <c r="I4" s="276"/>
      <c r="J4" s="276"/>
      <c r="K4" s="276"/>
      <c r="L4" s="276"/>
      <c r="M4" s="276"/>
      <c r="N4" s="149"/>
      <c r="O4" s="149"/>
      <c r="P4" s="149"/>
      <c r="Q4" s="14" t="s">
        <v>1</v>
      </c>
      <c r="R4" s="67"/>
    </row>
    <row r="5" spans="1:18">
      <c r="A5" s="11"/>
      <c r="B5" s="290"/>
      <c r="C5" s="276"/>
      <c r="D5" s="276"/>
      <c r="E5" s="276"/>
      <c r="F5" s="276"/>
      <c r="G5" s="276"/>
      <c r="H5" s="276"/>
      <c r="I5" s="276"/>
      <c r="J5" s="276"/>
      <c r="K5" s="276"/>
      <c r="L5" s="276"/>
      <c r="M5" s="276"/>
      <c r="N5" s="149"/>
      <c r="O5" s="149"/>
      <c r="P5" s="149"/>
      <c r="Q5" s="14" t="s">
        <v>2</v>
      </c>
      <c r="R5" s="68"/>
    </row>
    <row r="6" spans="1:18">
      <c r="A6" s="11"/>
      <c r="B6" s="290"/>
      <c r="C6" s="276"/>
      <c r="D6" s="276"/>
      <c r="E6" s="276"/>
      <c r="F6" s="276"/>
      <c r="G6" s="276"/>
      <c r="H6" s="276"/>
      <c r="I6" s="276"/>
      <c r="J6" s="276"/>
      <c r="K6" s="276"/>
      <c r="L6" s="276"/>
      <c r="M6" s="276"/>
      <c r="N6" s="149"/>
      <c r="O6" s="149"/>
      <c r="P6" s="149"/>
      <c r="Q6" s="14" t="s">
        <v>3</v>
      </c>
      <c r="R6" s="68"/>
    </row>
    <row r="7" spans="1:18">
      <c r="A7" s="11"/>
      <c r="B7" s="299" t="s">
        <v>4</v>
      </c>
      <c r="C7" s="300" t="s">
        <v>185</v>
      </c>
      <c r="D7" s="301"/>
      <c r="E7" s="301"/>
      <c r="F7" s="301"/>
      <c r="G7" s="301"/>
      <c r="H7" s="301"/>
      <c r="I7" s="301"/>
      <c r="J7" s="301"/>
      <c r="K7" s="301"/>
      <c r="L7" s="301"/>
      <c r="M7" s="301"/>
      <c r="N7" s="301"/>
      <c r="O7" s="301"/>
      <c r="P7" s="301"/>
      <c r="Q7" s="301"/>
      <c r="R7" s="302"/>
    </row>
    <row r="8" spans="1:18" ht="15.75" thickBot="1">
      <c r="A8" s="11"/>
      <c r="B8" s="299"/>
      <c r="C8" s="303"/>
      <c r="D8" s="304"/>
      <c r="E8" s="304"/>
      <c r="F8" s="304"/>
      <c r="G8" s="304"/>
      <c r="H8" s="304"/>
      <c r="I8" s="304"/>
      <c r="J8" s="304"/>
      <c r="K8" s="304"/>
      <c r="L8" s="304"/>
      <c r="M8" s="304"/>
      <c r="N8" s="304"/>
      <c r="O8" s="304"/>
      <c r="P8" s="304"/>
      <c r="Q8" s="304"/>
      <c r="R8" s="305"/>
    </row>
    <row r="9" spans="1:18" ht="15" customHeight="1">
      <c r="A9" s="12"/>
      <c r="B9" s="306" t="s">
        <v>5</v>
      </c>
      <c r="C9" s="307"/>
      <c r="D9" s="307"/>
      <c r="E9" s="307"/>
      <c r="F9" s="307"/>
      <c r="G9" s="307"/>
      <c r="H9" s="307" t="s">
        <v>6</v>
      </c>
      <c r="I9" s="307"/>
      <c r="J9" s="307" t="s">
        <v>7</v>
      </c>
      <c r="K9" s="307"/>
      <c r="L9" s="307"/>
      <c r="M9" s="184"/>
      <c r="N9" s="184"/>
      <c r="O9" s="184"/>
      <c r="P9" s="285" t="s">
        <v>828</v>
      </c>
      <c r="Q9" s="285"/>
      <c r="R9" s="285"/>
    </row>
    <row r="10" spans="1:18" ht="15.75" customHeight="1">
      <c r="A10" s="12"/>
      <c r="B10" s="308" t="s">
        <v>8</v>
      </c>
      <c r="C10" s="291" t="s">
        <v>9</v>
      </c>
      <c r="D10" s="296" t="s">
        <v>209</v>
      </c>
      <c r="E10" s="298" t="s">
        <v>210</v>
      </c>
      <c r="F10" s="296" t="s">
        <v>29</v>
      </c>
      <c r="G10" s="298" t="s">
        <v>211</v>
      </c>
      <c r="H10" s="291" t="s">
        <v>10</v>
      </c>
      <c r="I10" s="291" t="s">
        <v>11</v>
      </c>
      <c r="J10" s="291" t="s">
        <v>12</v>
      </c>
      <c r="K10" s="291"/>
      <c r="L10" s="291" t="s">
        <v>7</v>
      </c>
      <c r="M10" s="292" t="s">
        <v>51</v>
      </c>
      <c r="N10" s="294" t="s">
        <v>14</v>
      </c>
      <c r="O10" s="270" t="s">
        <v>15</v>
      </c>
      <c r="P10" s="289" t="s">
        <v>12</v>
      </c>
      <c r="Q10" s="289"/>
      <c r="R10" s="289" t="s">
        <v>7</v>
      </c>
    </row>
    <row r="11" spans="1:18" ht="100.5" customHeight="1">
      <c r="A11" s="12"/>
      <c r="B11" s="309"/>
      <c r="C11" s="292"/>
      <c r="D11" s="297"/>
      <c r="E11" s="296"/>
      <c r="F11" s="297"/>
      <c r="G11" s="296"/>
      <c r="H11" s="291"/>
      <c r="I11" s="292"/>
      <c r="J11" s="32" t="s">
        <v>16</v>
      </c>
      <c r="K11" s="32" t="s">
        <v>17</v>
      </c>
      <c r="L11" s="292"/>
      <c r="M11" s="293"/>
      <c r="N11" s="295"/>
      <c r="O11" s="271"/>
      <c r="P11" s="172" t="s">
        <v>16</v>
      </c>
      <c r="Q11" s="172" t="s">
        <v>17</v>
      </c>
      <c r="R11" s="289"/>
    </row>
    <row r="12" spans="1:18" s="1" customFormat="1" ht="277.5" hidden="1" customHeight="1">
      <c r="A12" s="2"/>
      <c r="B12" s="8" t="s">
        <v>306</v>
      </c>
      <c r="C12" s="8" t="s">
        <v>307</v>
      </c>
      <c r="D12" s="7" t="s">
        <v>28</v>
      </c>
      <c r="E12" s="7"/>
      <c r="F12" s="7" t="s">
        <v>28</v>
      </c>
      <c r="G12" s="7"/>
      <c r="H12" s="8" t="s">
        <v>279</v>
      </c>
      <c r="I12" s="8" t="s">
        <v>280</v>
      </c>
      <c r="J12" s="8">
        <v>3</v>
      </c>
      <c r="K12" s="8">
        <v>4</v>
      </c>
      <c r="L12" s="7">
        <f t="shared" ref="L12:L49" si="0">J12*K12</f>
        <v>12</v>
      </c>
      <c r="M12" s="18" t="s">
        <v>438</v>
      </c>
      <c r="N12" s="8" t="s">
        <v>529</v>
      </c>
      <c r="O12" s="8" t="s">
        <v>844</v>
      </c>
      <c r="P12" s="8">
        <v>2</v>
      </c>
      <c r="Q12" s="8">
        <v>3</v>
      </c>
      <c r="R12" s="7">
        <f t="shared" ref="R12:R18" si="1">P12*Q12</f>
        <v>6</v>
      </c>
    </row>
    <row r="13" spans="1:18" s="1" customFormat="1" ht="84.75" hidden="1" customHeight="1">
      <c r="A13" s="2"/>
      <c r="B13" s="8" t="s">
        <v>306</v>
      </c>
      <c r="C13" s="8" t="s">
        <v>307</v>
      </c>
      <c r="D13" s="7" t="s">
        <v>28</v>
      </c>
      <c r="E13" s="7"/>
      <c r="F13" s="7" t="s">
        <v>28</v>
      </c>
      <c r="G13" s="7"/>
      <c r="H13" s="8" t="s">
        <v>57</v>
      </c>
      <c r="I13" s="8" t="s">
        <v>244</v>
      </c>
      <c r="J13" s="8">
        <v>5</v>
      </c>
      <c r="K13" s="8">
        <v>4</v>
      </c>
      <c r="L13" s="7">
        <f t="shared" si="0"/>
        <v>20</v>
      </c>
      <c r="M13" s="18" t="s">
        <v>288</v>
      </c>
      <c r="N13" s="8" t="s">
        <v>529</v>
      </c>
      <c r="O13" s="179" t="s">
        <v>843</v>
      </c>
      <c r="P13" s="8">
        <v>3</v>
      </c>
      <c r="Q13" s="8">
        <v>3</v>
      </c>
      <c r="R13" s="7">
        <f t="shared" si="1"/>
        <v>9</v>
      </c>
    </row>
    <row r="14" spans="1:18" s="1" customFormat="1" ht="409.6" hidden="1" customHeight="1">
      <c r="A14" s="2"/>
      <c r="B14" s="8" t="s">
        <v>306</v>
      </c>
      <c r="C14" s="8" t="s">
        <v>307</v>
      </c>
      <c r="D14" s="7" t="s">
        <v>28</v>
      </c>
      <c r="E14" s="7"/>
      <c r="F14" s="7" t="s">
        <v>28</v>
      </c>
      <c r="G14" s="7"/>
      <c r="H14" s="8" t="s">
        <v>222</v>
      </c>
      <c r="I14" s="8" t="s">
        <v>284</v>
      </c>
      <c r="J14" s="8">
        <v>4</v>
      </c>
      <c r="K14" s="8">
        <v>3</v>
      </c>
      <c r="L14" s="7">
        <f t="shared" si="0"/>
        <v>12</v>
      </c>
      <c r="M14" s="76" t="s">
        <v>439</v>
      </c>
      <c r="N14" s="8" t="s">
        <v>529</v>
      </c>
      <c r="O14" s="179" t="s">
        <v>843</v>
      </c>
      <c r="P14" s="8">
        <v>2</v>
      </c>
      <c r="Q14" s="8">
        <v>3</v>
      </c>
      <c r="R14" s="7">
        <f t="shared" si="1"/>
        <v>6</v>
      </c>
    </row>
    <row r="15" spans="1:18" s="1" customFormat="1" ht="329.25" hidden="1" customHeight="1">
      <c r="A15" s="2"/>
      <c r="B15" s="8" t="s">
        <v>139</v>
      </c>
      <c r="C15" s="8" t="s">
        <v>140</v>
      </c>
      <c r="D15" s="7" t="s">
        <v>28</v>
      </c>
      <c r="E15" s="7"/>
      <c r="F15" s="7" t="s">
        <v>28</v>
      </c>
      <c r="G15" s="7"/>
      <c r="H15" s="8" t="s">
        <v>285</v>
      </c>
      <c r="I15" s="8" t="s">
        <v>308</v>
      </c>
      <c r="J15" s="8">
        <v>1</v>
      </c>
      <c r="K15" s="8">
        <v>3</v>
      </c>
      <c r="L15" s="7">
        <f t="shared" si="0"/>
        <v>3</v>
      </c>
      <c r="M15" s="18" t="s">
        <v>650</v>
      </c>
      <c r="N15" s="8" t="s">
        <v>529</v>
      </c>
      <c r="O15" s="179" t="s">
        <v>848</v>
      </c>
      <c r="P15" s="8">
        <v>1</v>
      </c>
      <c r="Q15" s="8">
        <v>3</v>
      </c>
      <c r="R15" s="7">
        <f t="shared" si="1"/>
        <v>3</v>
      </c>
    </row>
    <row r="16" spans="1:18" s="1" customFormat="1" ht="159.75" hidden="1" customHeight="1">
      <c r="A16" s="2"/>
      <c r="B16" s="8" t="s">
        <v>139</v>
      </c>
      <c r="C16" s="8" t="s">
        <v>309</v>
      </c>
      <c r="D16" s="7" t="s">
        <v>28</v>
      </c>
      <c r="E16" s="7"/>
      <c r="F16" s="7" t="s">
        <v>28</v>
      </c>
      <c r="G16" s="7"/>
      <c r="H16" s="8" t="s">
        <v>310</v>
      </c>
      <c r="I16" s="8" t="s">
        <v>311</v>
      </c>
      <c r="J16" s="8">
        <v>5</v>
      </c>
      <c r="K16" s="8">
        <v>4</v>
      </c>
      <c r="L16" s="7">
        <f t="shared" si="0"/>
        <v>20</v>
      </c>
      <c r="M16" s="18" t="s">
        <v>445</v>
      </c>
      <c r="N16" s="8" t="s">
        <v>529</v>
      </c>
      <c r="O16" s="179" t="s">
        <v>843</v>
      </c>
      <c r="P16" s="8">
        <v>3</v>
      </c>
      <c r="Q16" s="8">
        <v>3</v>
      </c>
      <c r="R16" s="7">
        <f t="shared" si="1"/>
        <v>9</v>
      </c>
    </row>
    <row r="17" spans="1:21" s="1" customFormat="1" ht="141" hidden="1" customHeight="1">
      <c r="A17" s="2"/>
      <c r="B17" s="8" t="s">
        <v>139</v>
      </c>
      <c r="C17" s="8" t="s">
        <v>309</v>
      </c>
      <c r="D17" s="7" t="s">
        <v>28</v>
      </c>
      <c r="E17" s="7"/>
      <c r="F17" s="7" t="s">
        <v>28</v>
      </c>
      <c r="G17" s="7"/>
      <c r="H17" s="8" t="s">
        <v>57</v>
      </c>
      <c r="I17" s="8" t="s">
        <v>244</v>
      </c>
      <c r="J17" s="8">
        <v>5</v>
      </c>
      <c r="K17" s="8">
        <v>4</v>
      </c>
      <c r="L17" s="7">
        <f t="shared" si="0"/>
        <v>20</v>
      </c>
      <c r="M17" s="18" t="s">
        <v>445</v>
      </c>
      <c r="N17" s="8" t="s">
        <v>529</v>
      </c>
      <c r="O17" s="179" t="s">
        <v>843</v>
      </c>
      <c r="P17" s="8">
        <v>3</v>
      </c>
      <c r="Q17" s="8">
        <v>3</v>
      </c>
      <c r="R17" s="7">
        <f t="shared" si="1"/>
        <v>9</v>
      </c>
    </row>
    <row r="18" spans="1:21" ht="94.5" hidden="1">
      <c r="B18" s="8" t="s">
        <v>139</v>
      </c>
      <c r="C18" s="8" t="s">
        <v>309</v>
      </c>
      <c r="D18" s="7" t="s">
        <v>28</v>
      </c>
      <c r="E18" s="7"/>
      <c r="F18" s="7" t="s">
        <v>28</v>
      </c>
      <c r="G18" s="7"/>
      <c r="H18" s="153" t="s">
        <v>820</v>
      </c>
      <c r="I18" s="154" t="s">
        <v>59</v>
      </c>
      <c r="J18" s="150">
        <v>2</v>
      </c>
      <c r="K18" s="150">
        <v>6</v>
      </c>
      <c r="L18" s="151">
        <f>J18*K18</f>
        <v>12</v>
      </c>
      <c r="M18" s="165" t="s">
        <v>831</v>
      </c>
      <c r="N18" s="8" t="s">
        <v>529</v>
      </c>
      <c r="O18" s="10" t="s">
        <v>848</v>
      </c>
      <c r="P18" s="150">
        <v>2</v>
      </c>
      <c r="Q18" s="150">
        <v>3</v>
      </c>
      <c r="R18" s="7">
        <f t="shared" si="1"/>
        <v>6</v>
      </c>
      <c r="S18" s="1"/>
      <c r="T18" s="1"/>
      <c r="U18" s="1"/>
    </row>
    <row r="19" spans="1:21" s="1" customFormat="1" ht="229.5" hidden="1" customHeight="1">
      <c r="A19" s="2"/>
      <c r="B19" s="8" t="s">
        <v>139</v>
      </c>
      <c r="C19" s="8" t="s">
        <v>309</v>
      </c>
      <c r="D19" s="7" t="s">
        <v>28</v>
      </c>
      <c r="E19" s="7"/>
      <c r="F19" s="7" t="s">
        <v>28</v>
      </c>
      <c r="G19" s="7"/>
      <c r="H19" s="8" t="s">
        <v>222</v>
      </c>
      <c r="I19" s="8" t="s">
        <v>284</v>
      </c>
      <c r="J19" s="8">
        <v>4</v>
      </c>
      <c r="K19" s="8">
        <v>3</v>
      </c>
      <c r="L19" s="7">
        <f t="shared" si="0"/>
        <v>12</v>
      </c>
      <c r="M19" s="18" t="s">
        <v>440</v>
      </c>
      <c r="N19" s="8" t="s">
        <v>529</v>
      </c>
      <c r="O19" s="179" t="s">
        <v>843</v>
      </c>
      <c r="P19" s="8">
        <v>3</v>
      </c>
      <c r="Q19" s="8">
        <v>3</v>
      </c>
      <c r="R19" s="7">
        <f t="shared" ref="R19:R49" si="2">P19*Q19</f>
        <v>9</v>
      </c>
    </row>
    <row r="20" spans="1:21" s="1" customFormat="1" ht="289.5" customHeight="1">
      <c r="A20" s="2"/>
      <c r="B20" s="8" t="s">
        <v>171</v>
      </c>
      <c r="C20" s="8" t="s">
        <v>172</v>
      </c>
      <c r="D20" s="7" t="s">
        <v>28</v>
      </c>
      <c r="E20" s="7"/>
      <c r="F20" s="7" t="s">
        <v>28</v>
      </c>
      <c r="G20" s="7"/>
      <c r="H20" s="8" t="s">
        <v>222</v>
      </c>
      <c r="I20" s="8" t="s">
        <v>284</v>
      </c>
      <c r="J20" s="8">
        <v>4</v>
      </c>
      <c r="K20" s="8">
        <v>3</v>
      </c>
      <c r="L20" s="7">
        <f t="shared" si="0"/>
        <v>12</v>
      </c>
      <c r="M20" s="18" t="s">
        <v>441</v>
      </c>
      <c r="N20" s="8" t="s">
        <v>529</v>
      </c>
      <c r="O20" s="179" t="s">
        <v>843</v>
      </c>
      <c r="P20" s="8">
        <v>3</v>
      </c>
      <c r="Q20" s="8">
        <v>3</v>
      </c>
      <c r="R20" s="7">
        <f t="shared" si="2"/>
        <v>9</v>
      </c>
    </row>
    <row r="21" spans="1:21" s="1" customFormat="1" ht="225" customHeight="1">
      <c r="A21" s="2"/>
      <c r="B21" s="8" t="s">
        <v>171</v>
      </c>
      <c r="C21" s="8" t="s">
        <v>172</v>
      </c>
      <c r="D21" s="7" t="s">
        <v>28</v>
      </c>
      <c r="E21" s="7"/>
      <c r="F21" s="7" t="s">
        <v>28</v>
      </c>
      <c r="G21" s="7"/>
      <c r="H21" s="8" t="s">
        <v>150</v>
      </c>
      <c r="I21" s="8" t="s">
        <v>298</v>
      </c>
      <c r="J21" s="8">
        <v>3</v>
      </c>
      <c r="K21" s="8">
        <v>3</v>
      </c>
      <c r="L21" s="7">
        <f t="shared" si="0"/>
        <v>9</v>
      </c>
      <c r="M21" s="18" t="s">
        <v>442</v>
      </c>
      <c r="N21" s="8" t="s">
        <v>529</v>
      </c>
      <c r="O21" s="179" t="s">
        <v>843</v>
      </c>
      <c r="P21" s="8">
        <v>2</v>
      </c>
      <c r="Q21" s="8">
        <v>3</v>
      </c>
      <c r="R21" s="7">
        <f t="shared" si="2"/>
        <v>6</v>
      </c>
    </row>
    <row r="22" spans="1:21" s="1" customFormat="1" ht="196.5" customHeight="1">
      <c r="A22" s="2"/>
      <c r="B22" s="8" t="s">
        <v>171</v>
      </c>
      <c r="C22" s="8" t="s">
        <v>173</v>
      </c>
      <c r="D22" s="7" t="s">
        <v>28</v>
      </c>
      <c r="E22" s="7"/>
      <c r="F22" s="7" t="s">
        <v>28</v>
      </c>
      <c r="G22" s="7"/>
      <c r="H22" s="79" t="s">
        <v>180</v>
      </c>
      <c r="I22" s="79" t="s">
        <v>181</v>
      </c>
      <c r="J22" s="8">
        <v>1</v>
      </c>
      <c r="K22" s="8">
        <v>3</v>
      </c>
      <c r="L22" s="7">
        <f t="shared" si="0"/>
        <v>3</v>
      </c>
      <c r="M22" s="18" t="s">
        <v>443</v>
      </c>
      <c r="N22" s="8" t="s">
        <v>529</v>
      </c>
      <c r="O22" s="179" t="s">
        <v>848</v>
      </c>
      <c r="P22" s="8">
        <v>1</v>
      </c>
      <c r="Q22" s="8">
        <v>3</v>
      </c>
      <c r="R22" s="7">
        <f t="shared" si="2"/>
        <v>3</v>
      </c>
    </row>
    <row r="23" spans="1:21" s="1" customFormat="1" ht="258" customHeight="1">
      <c r="A23" s="2"/>
      <c r="B23" s="8" t="s">
        <v>171</v>
      </c>
      <c r="C23" s="8" t="s">
        <v>174</v>
      </c>
      <c r="D23" s="7" t="s">
        <v>28</v>
      </c>
      <c r="E23" s="7"/>
      <c r="F23" s="7" t="s">
        <v>28</v>
      </c>
      <c r="G23" s="7"/>
      <c r="H23" s="10" t="s">
        <v>61</v>
      </c>
      <c r="I23" s="10" t="s">
        <v>397</v>
      </c>
      <c r="J23" s="8">
        <v>5</v>
      </c>
      <c r="K23" s="8">
        <v>4</v>
      </c>
      <c r="L23" s="7">
        <f t="shared" si="0"/>
        <v>20</v>
      </c>
      <c r="M23" s="18" t="s">
        <v>444</v>
      </c>
      <c r="N23" s="8" t="s">
        <v>529</v>
      </c>
      <c r="O23" s="10" t="s">
        <v>842</v>
      </c>
      <c r="P23" s="8">
        <v>3</v>
      </c>
      <c r="Q23" s="8">
        <v>3</v>
      </c>
      <c r="R23" s="7">
        <f t="shared" si="2"/>
        <v>9</v>
      </c>
    </row>
    <row r="24" spans="1:21" s="1" customFormat="1" ht="109.5" customHeight="1">
      <c r="A24" s="2"/>
      <c r="B24" s="8" t="s">
        <v>171</v>
      </c>
      <c r="C24" s="8" t="s">
        <v>174</v>
      </c>
      <c r="D24" s="7" t="s">
        <v>28</v>
      </c>
      <c r="E24" s="7"/>
      <c r="F24" s="7" t="s">
        <v>28</v>
      </c>
      <c r="G24" s="7"/>
      <c r="H24" s="10" t="s">
        <v>62</v>
      </c>
      <c r="I24" s="10" t="s">
        <v>397</v>
      </c>
      <c r="J24" s="8">
        <v>5</v>
      </c>
      <c r="K24" s="8">
        <v>4</v>
      </c>
      <c r="L24" s="7">
        <f t="shared" si="0"/>
        <v>20</v>
      </c>
      <c r="M24" s="18" t="s">
        <v>446</v>
      </c>
      <c r="N24" s="8" t="s">
        <v>529</v>
      </c>
      <c r="O24" s="20" t="s">
        <v>842</v>
      </c>
      <c r="P24" s="8">
        <v>3</v>
      </c>
      <c r="Q24" s="8">
        <v>3</v>
      </c>
      <c r="R24" s="7">
        <f t="shared" si="2"/>
        <v>9</v>
      </c>
    </row>
    <row r="25" spans="1:21" s="1" customFormat="1" ht="117" customHeight="1">
      <c r="A25" s="2"/>
      <c r="B25" s="8" t="s">
        <v>171</v>
      </c>
      <c r="C25" s="8" t="s">
        <v>174</v>
      </c>
      <c r="D25" s="7" t="s">
        <v>28</v>
      </c>
      <c r="E25" s="7"/>
      <c r="F25" s="7" t="s">
        <v>28</v>
      </c>
      <c r="G25" s="7"/>
      <c r="H25" s="10" t="s">
        <v>257</v>
      </c>
      <c r="I25" s="10" t="s">
        <v>397</v>
      </c>
      <c r="J25" s="8">
        <v>5</v>
      </c>
      <c r="K25" s="8">
        <v>4</v>
      </c>
      <c r="L25" s="7">
        <f t="shared" si="0"/>
        <v>20</v>
      </c>
      <c r="M25" s="18" t="s">
        <v>321</v>
      </c>
      <c r="N25" s="8" t="s">
        <v>529</v>
      </c>
      <c r="O25" s="20" t="s">
        <v>842</v>
      </c>
      <c r="P25" s="8">
        <v>3</v>
      </c>
      <c r="Q25" s="8">
        <v>3</v>
      </c>
      <c r="R25" s="7">
        <f t="shared" si="2"/>
        <v>9</v>
      </c>
    </row>
    <row r="26" spans="1:21" s="1" customFormat="1" ht="161.25" customHeight="1">
      <c r="A26" s="2"/>
      <c r="B26" s="8" t="s">
        <v>171</v>
      </c>
      <c r="C26" s="8" t="s">
        <v>175</v>
      </c>
      <c r="D26" s="7" t="s">
        <v>28</v>
      </c>
      <c r="E26" s="7"/>
      <c r="F26" s="7" t="s">
        <v>28</v>
      </c>
      <c r="G26" s="7"/>
      <c r="H26" s="10" t="s">
        <v>61</v>
      </c>
      <c r="I26" s="10" t="s">
        <v>397</v>
      </c>
      <c r="J26" s="8">
        <v>5</v>
      </c>
      <c r="K26" s="8">
        <v>4</v>
      </c>
      <c r="L26" s="6">
        <f t="shared" si="0"/>
        <v>20</v>
      </c>
      <c r="M26" s="10" t="s">
        <v>447</v>
      </c>
      <c r="N26" s="8" t="s">
        <v>529</v>
      </c>
      <c r="O26" s="10" t="s">
        <v>842</v>
      </c>
      <c r="P26" s="8">
        <v>3</v>
      </c>
      <c r="Q26" s="8">
        <v>3</v>
      </c>
      <c r="R26" s="6">
        <f t="shared" si="2"/>
        <v>9</v>
      </c>
    </row>
    <row r="27" spans="1:21" s="1" customFormat="1" ht="156.75" customHeight="1">
      <c r="A27" s="2"/>
      <c r="B27" s="8" t="s">
        <v>171</v>
      </c>
      <c r="C27" s="8" t="s">
        <v>175</v>
      </c>
      <c r="D27" s="7" t="s">
        <v>28</v>
      </c>
      <c r="E27" s="7"/>
      <c r="F27" s="7" t="s">
        <v>28</v>
      </c>
      <c r="G27" s="7"/>
      <c r="H27" s="10" t="s">
        <v>62</v>
      </c>
      <c r="I27" s="10" t="s">
        <v>397</v>
      </c>
      <c r="J27" s="8">
        <v>5</v>
      </c>
      <c r="K27" s="8">
        <v>4</v>
      </c>
      <c r="L27" s="6">
        <f t="shared" si="0"/>
        <v>20</v>
      </c>
      <c r="M27" s="10" t="s">
        <v>447</v>
      </c>
      <c r="N27" s="8" t="s">
        <v>529</v>
      </c>
      <c r="O27" s="20" t="s">
        <v>842</v>
      </c>
      <c r="P27" s="8">
        <v>3</v>
      </c>
      <c r="Q27" s="8">
        <v>3</v>
      </c>
      <c r="R27" s="6">
        <f t="shared" si="2"/>
        <v>9</v>
      </c>
    </row>
    <row r="28" spans="1:21" s="1" customFormat="1" ht="162.75" customHeight="1">
      <c r="A28" s="2"/>
      <c r="B28" s="8" t="s">
        <v>171</v>
      </c>
      <c r="C28" s="8" t="s">
        <v>175</v>
      </c>
      <c r="D28" s="7" t="s">
        <v>28</v>
      </c>
      <c r="E28" s="7"/>
      <c r="F28" s="7" t="s">
        <v>28</v>
      </c>
      <c r="G28" s="7"/>
      <c r="H28" s="10" t="s">
        <v>257</v>
      </c>
      <c r="I28" s="10" t="s">
        <v>397</v>
      </c>
      <c r="J28" s="8">
        <v>5</v>
      </c>
      <c r="K28" s="8">
        <v>4</v>
      </c>
      <c r="L28" s="6">
        <f t="shared" si="0"/>
        <v>20</v>
      </c>
      <c r="M28" s="10" t="s">
        <v>447</v>
      </c>
      <c r="N28" s="8" t="s">
        <v>529</v>
      </c>
      <c r="O28" s="20" t="s">
        <v>842</v>
      </c>
      <c r="P28" s="8">
        <v>3</v>
      </c>
      <c r="Q28" s="8">
        <v>3</v>
      </c>
      <c r="R28" s="6">
        <f t="shared" si="2"/>
        <v>9</v>
      </c>
    </row>
    <row r="29" spans="1:21" s="1" customFormat="1" ht="123" customHeight="1">
      <c r="A29" s="2"/>
      <c r="B29" s="8" t="s">
        <v>171</v>
      </c>
      <c r="C29" s="8" t="s">
        <v>176</v>
      </c>
      <c r="D29" s="7" t="s">
        <v>28</v>
      </c>
      <c r="E29" s="7"/>
      <c r="F29" s="7" t="s">
        <v>28</v>
      </c>
      <c r="G29" s="7"/>
      <c r="H29" s="10" t="s">
        <v>61</v>
      </c>
      <c r="I29" s="10" t="s">
        <v>323</v>
      </c>
      <c r="J29" s="8">
        <v>3</v>
      </c>
      <c r="K29" s="8">
        <v>3</v>
      </c>
      <c r="L29" s="7">
        <f t="shared" si="0"/>
        <v>9</v>
      </c>
      <c r="M29" s="18" t="s">
        <v>322</v>
      </c>
      <c r="N29" s="8" t="s">
        <v>529</v>
      </c>
      <c r="O29" s="8" t="s">
        <v>842</v>
      </c>
      <c r="P29" s="8">
        <v>2</v>
      </c>
      <c r="Q29" s="8">
        <v>3</v>
      </c>
      <c r="R29" s="7">
        <f t="shared" si="2"/>
        <v>6</v>
      </c>
    </row>
    <row r="30" spans="1:21" s="1" customFormat="1" ht="125.25" customHeight="1">
      <c r="A30" s="2"/>
      <c r="B30" s="8" t="s">
        <v>171</v>
      </c>
      <c r="C30" s="8" t="s">
        <v>177</v>
      </c>
      <c r="D30" s="7" t="s">
        <v>28</v>
      </c>
      <c r="E30" s="7"/>
      <c r="F30" s="7" t="s">
        <v>28</v>
      </c>
      <c r="G30" s="7"/>
      <c r="H30" s="79" t="s">
        <v>77</v>
      </c>
      <c r="I30" s="79" t="s">
        <v>30</v>
      </c>
      <c r="J30" s="79">
        <v>3</v>
      </c>
      <c r="K30" s="79">
        <v>3</v>
      </c>
      <c r="L30" s="7">
        <f t="shared" si="0"/>
        <v>9</v>
      </c>
      <c r="M30" s="19" t="s">
        <v>183</v>
      </c>
      <c r="N30" s="8" t="s">
        <v>529</v>
      </c>
      <c r="O30" s="8" t="s">
        <v>842</v>
      </c>
      <c r="P30" s="79">
        <v>2</v>
      </c>
      <c r="Q30" s="79">
        <v>3</v>
      </c>
      <c r="R30" s="7">
        <f t="shared" si="2"/>
        <v>6</v>
      </c>
    </row>
    <row r="31" spans="1:21" s="1" customFormat="1" ht="117" customHeight="1">
      <c r="A31" s="2"/>
      <c r="B31" s="8" t="s">
        <v>171</v>
      </c>
      <c r="C31" s="80" t="s">
        <v>178</v>
      </c>
      <c r="D31" s="7" t="s">
        <v>28</v>
      </c>
      <c r="E31" s="7"/>
      <c r="F31" s="7" t="s">
        <v>28</v>
      </c>
      <c r="G31" s="7"/>
      <c r="H31" s="79" t="s">
        <v>182</v>
      </c>
      <c r="I31" s="10" t="s">
        <v>397</v>
      </c>
      <c r="J31" s="79">
        <v>5</v>
      </c>
      <c r="K31" s="79">
        <v>4</v>
      </c>
      <c r="L31" s="7">
        <f t="shared" si="0"/>
        <v>20</v>
      </c>
      <c r="M31" s="19" t="s">
        <v>495</v>
      </c>
      <c r="N31" s="8" t="s">
        <v>529</v>
      </c>
      <c r="O31" s="10" t="s">
        <v>842</v>
      </c>
      <c r="P31" s="79">
        <v>3</v>
      </c>
      <c r="Q31" s="79">
        <v>3</v>
      </c>
      <c r="R31" s="7">
        <f t="shared" si="2"/>
        <v>9</v>
      </c>
    </row>
    <row r="32" spans="1:21" s="1" customFormat="1" ht="132" customHeight="1">
      <c r="A32" s="2"/>
      <c r="B32" s="8" t="s">
        <v>171</v>
      </c>
      <c r="C32" s="79" t="s">
        <v>179</v>
      </c>
      <c r="D32" s="7" t="s">
        <v>28</v>
      </c>
      <c r="E32" s="7"/>
      <c r="F32" s="7" t="s">
        <v>28</v>
      </c>
      <c r="G32" s="7"/>
      <c r="H32" s="8" t="s">
        <v>222</v>
      </c>
      <c r="I32" s="8" t="s">
        <v>284</v>
      </c>
      <c r="J32" s="8">
        <v>4</v>
      </c>
      <c r="K32" s="8">
        <v>3</v>
      </c>
      <c r="L32" s="7">
        <f t="shared" si="0"/>
        <v>12</v>
      </c>
      <c r="M32" s="18" t="s">
        <v>691</v>
      </c>
      <c r="N32" s="8" t="s">
        <v>529</v>
      </c>
      <c r="O32" s="179" t="s">
        <v>843</v>
      </c>
      <c r="P32" s="8">
        <v>3</v>
      </c>
      <c r="Q32" s="8">
        <v>3</v>
      </c>
      <c r="R32" s="7">
        <f t="shared" si="2"/>
        <v>9</v>
      </c>
    </row>
    <row r="33" spans="1:21" s="1" customFormat="1" ht="99" hidden="1" customHeight="1">
      <c r="A33" s="2"/>
      <c r="B33" s="8" t="s">
        <v>79</v>
      </c>
      <c r="C33" s="8" t="s">
        <v>82</v>
      </c>
      <c r="D33" s="7" t="s">
        <v>28</v>
      </c>
      <c r="E33" s="7"/>
      <c r="F33" s="7" t="s">
        <v>28</v>
      </c>
      <c r="G33" s="7"/>
      <c r="H33" s="8" t="s">
        <v>832</v>
      </c>
      <c r="I33" s="8" t="s">
        <v>833</v>
      </c>
      <c r="J33" s="8">
        <v>2</v>
      </c>
      <c r="K33" s="8">
        <v>4</v>
      </c>
      <c r="L33" s="7">
        <f t="shared" si="0"/>
        <v>8</v>
      </c>
      <c r="M33" s="18" t="s">
        <v>765</v>
      </c>
      <c r="N33" s="8" t="s">
        <v>529</v>
      </c>
      <c r="O33" s="10" t="s">
        <v>848</v>
      </c>
      <c r="P33" s="8">
        <v>2</v>
      </c>
      <c r="Q33" s="8">
        <v>3</v>
      </c>
      <c r="R33" s="7">
        <f t="shared" si="2"/>
        <v>6</v>
      </c>
    </row>
    <row r="34" spans="1:21" s="1" customFormat="1" ht="98.25" hidden="1" customHeight="1">
      <c r="A34" s="2"/>
      <c r="B34" s="8" t="s">
        <v>79</v>
      </c>
      <c r="C34" s="8" t="s">
        <v>82</v>
      </c>
      <c r="D34" s="7" t="s">
        <v>28</v>
      </c>
      <c r="E34" s="7"/>
      <c r="F34" s="7" t="s">
        <v>28</v>
      </c>
      <c r="G34" s="7"/>
      <c r="H34" s="8" t="s">
        <v>137</v>
      </c>
      <c r="I34" s="8" t="s">
        <v>280</v>
      </c>
      <c r="J34" s="8">
        <v>3</v>
      </c>
      <c r="K34" s="8">
        <v>4</v>
      </c>
      <c r="L34" s="7">
        <f t="shared" si="0"/>
        <v>12</v>
      </c>
      <c r="M34" s="18" t="s">
        <v>315</v>
      </c>
      <c r="N34" s="8" t="s">
        <v>529</v>
      </c>
      <c r="O34" s="8" t="s">
        <v>844</v>
      </c>
      <c r="P34" s="8">
        <v>3</v>
      </c>
      <c r="Q34" s="8">
        <v>3</v>
      </c>
      <c r="R34" s="7">
        <f t="shared" si="2"/>
        <v>9</v>
      </c>
    </row>
    <row r="35" spans="1:21" s="1" customFormat="1" ht="96.75" hidden="1" customHeight="1">
      <c r="A35" s="2"/>
      <c r="B35" s="8" t="s">
        <v>79</v>
      </c>
      <c r="C35" s="8" t="s">
        <v>82</v>
      </c>
      <c r="D35" s="7" t="s">
        <v>28</v>
      </c>
      <c r="E35" s="7"/>
      <c r="F35" s="7" t="s">
        <v>28</v>
      </c>
      <c r="G35" s="7"/>
      <c r="H35" s="8" t="s">
        <v>80</v>
      </c>
      <c r="I35" s="8" t="s">
        <v>68</v>
      </c>
      <c r="J35" s="8">
        <v>1</v>
      </c>
      <c r="K35" s="8">
        <v>3</v>
      </c>
      <c r="L35" s="7">
        <f t="shared" si="0"/>
        <v>3</v>
      </c>
      <c r="M35" s="18" t="s">
        <v>512</v>
      </c>
      <c r="N35" s="8" t="s">
        <v>529</v>
      </c>
      <c r="O35" s="179" t="s">
        <v>205</v>
      </c>
      <c r="P35" s="8">
        <v>1</v>
      </c>
      <c r="Q35" s="8">
        <v>3</v>
      </c>
      <c r="R35" s="7">
        <f t="shared" si="2"/>
        <v>3</v>
      </c>
    </row>
    <row r="36" spans="1:21" s="1" customFormat="1" ht="100.5" hidden="1" customHeight="1">
      <c r="A36" s="2"/>
      <c r="B36" s="8" t="s">
        <v>79</v>
      </c>
      <c r="C36" s="8" t="s">
        <v>82</v>
      </c>
      <c r="D36" s="7" t="s">
        <v>28</v>
      </c>
      <c r="E36" s="7"/>
      <c r="F36" s="7" t="s">
        <v>28</v>
      </c>
      <c r="G36" s="7"/>
      <c r="H36" s="8" t="s">
        <v>80</v>
      </c>
      <c r="I36" s="8" t="s">
        <v>27</v>
      </c>
      <c r="J36" s="8">
        <v>5</v>
      </c>
      <c r="K36" s="8">
        <v>4</v>
      </c>
      <c r="L36" s="7">
        <f t="shared" si="0"/>
        <v>20</v>
      </c>
      <c r="M36" s="18" t="s">
        <v>316</v>
      </c>
      <c r="N36" s="8" t="s">
        <v>529</v>
      </c>
      <c r="O36" s="179" t="s">
        <v>843</v>
      </c>
      <c r="P36" s="8">
        <v>3</v>
      </c>
      <c r="Q36" s="8">
        <v>3</v>
      </c>
      <c r="R36" s="7">
        <f t="shared" si="2"/>
        <v>9</v>
      </c>
    </row>
    <row r="37" spans="1:21" s="1" customFormat="1" ht="121.5" hidden="1" customHeight="1">
      <c r="A37" s="2"/>
      <c r="B37" s="8" t="s">
        <v>79</v>
      </c>
      <c r="C37" s="8" t="s">
        <v>82</v>
      </c>
      <c r="D37" s="7" t="s">
        <v>28</v>
      </c>
      <c r="E37" s="7"/>
      <c r="F37" s="7" t="s">
        <v>28</v>
      </c>
      <c r="G37" s="7"/>
      <c r="H37" s="8" t="s">
        <v>222</v>
      </c>
      <c r="I37" s="8" t="s">
        <v>148</v>
      </c>
      <c r="J37" s="8">
        <v>4</v>
      </c>
      <c r="K37" s="8">
        <v>3</v>
      </c>
      <c r="L37" s="7">
        <f t="shared" si="0"/>
        <v>12</v>
      </c>
      <c r="M37" s="18" t="s">
        <v>317</v>
      </c>
      <c r="N37" s="8" t="s">
        <v>529</v>
      </c>
      <c r="O37" s="179" t="s">
        <v>843</v>
      </c>
      <c r="P37" s="8">
        <v>3</v>
      </c>
      <c r="Q37" s="8">
        <v>3</v>
      </c>
      <c r="R37" s="7">
        <f t="shared" si="2"/>
        <v>9</v>
      </c>
    </row>
    <row r="38" spans="1:21" s="1" customFormat="1" ht="308.25" hidden="1" customHeight="1">
      <c r="A38" s="2"/>
      <c r="B38" s="8" t="s">
        <v>277</v>
      </c>
      <c r="C38" s="8" t="s">
        <v>149</v>
      </c>
      <c r="D38" s="7" t="s">
        <v>28</v>
      </c>
      <c r="E38" s="7"/>
      <c r="F38" s="7" t="s">
        <v>28</v>
      </c>
      <c r="G38" s="7"/>
      <c r="H38" s="8" t="s">
        <v>150</v>
      </c>
      <c r="I38" s="8" t="s">
        <v>148</v>
      </c>
      <c r="J38" s="8">
        <v>3</v>
      </c>
      <c r="K38" s="8">
        <v>3</v>
      </c>
      <c r="L38" s="7">
        <f t="shared" si="0"/>
        <v>9</v>
      </c>
      <c r="M38" s="18" t="s">
        <v>450</v>
      </c>
      <c r="N38" s="8" t="s">
        <v>529</v>
      </c>
      <c r="O38" s="179" t="s">
        <v>843</v>
      </c>
      <c r="P38" s="8">
        <v>2</v>
      </c>
      <c r="Q38" s="8">
        <v>3</v>
      </c>
      <c r="R38" s="7">
        <f t="shared" si="2"/>
        <v>6</v>
      </c>
    </row>
    <row r="39" spans="1:21" s="1" customFormat="1" ht="141" hidden="1" customHeight="1">
      <c r="A39" s="2"/>
      <c r="B39" s="8" t="s">
        <v>73</v>
      </c>
      <c r="C39" s="8" t="s">
        <v>70</v>
      </c>
      <c r="D39" s="7" t="s">
        <v>28</v>
      </c>
      <c r="E39" s="7"/>
      <c r="F39" s="7" t="s">
        <v>28</v>
      </c>
      <c r="G39" s="7"/>
      <c r="H39" s="8" t="s">
        <v>318</v>
      </c>
      <c r="I39" s="8" t="s">
        <v>68</v>
      </c>
      <c r="J39" s="8">
        <v>1</v>
      </c>
      <c r="K39" s="8">
        <v>3</v>
      </c>
      <c r="L39" s="7">
        <f t="shared" si="0"/>
        <v>3</v>
      </c>
      <c r="M39" s="18" t="s">
        <v>449</v>
      </c>
      <c r="N39" s="8" t="s">
        <v>529</v>
      </c>
      <c r="O39" s="179" t="s">
        <v>205</v>
      </c>
      <c r="P39" s="8">
        <v>1</v>
      </c>
      <c r="Q39" s="8">
        <v>3</v>
      </c>
      <c r="R39" s="7">
        <f t="shared" si="2"/>
        <v>3</v>
      </c>
    </row>
    <row r="40" spans="1:21" s="1" customFormat="1" ht="183.75" hidden="1" customHeight="1">
      <c r="A40" s="2"/>
      <c r="B40" s="8" t="s">
        <v>73</v>
      </c>
      <c r="C40" s="8" t="s">
        <v>70</v>
      </c>
      <c r="D40" s="7" t="s">
        <v>28</v>
      </c>
      <c r="E40" s="7"/>
      <c r="F40" s="7" t="s">
        <v>28</v>
      </c>
      <c r="G40" s="7"/>
      <c r="H40" s="8" t="s">
        <v>146</v>
      </c>
      <c r="I40" s="8" t="s">
        <v>71</v>
      </c>
      <c r="J40" s="8">
        <v>1</v>
      </c>
      <c r="K40" s="8">
        <v>3</v>
      </c>
      <c r="L40" s="7">
        <f t="shared" si="0"/>
        <v>3</v>
      </c>
      <c r="M40" s="18" t="s">
        <v>448</v>
      </c>
      <c r="N40" s="8" t="s">
        <v>529</v>
      </c>
      <c r="O40" s="179" t="s">
        <v>205</v>
      </c>
      <c r="P40" s="8">
        <v>1</v>
      </c>
      <c r="Q40" s="8">
        <v>3</v>
      </c>
      <c r="R40" s="7">
        <f t="shared" si="2"/>
        <v>3</v>
      </c>
    </row>
    <row r="41" spans="1:21" s="1" customFormat="1" ht="114.75" hidden="1" customHeight="1">
      <c r="A41" s="2"/>
      <c r="B41" s="8" t="s">
        <v>228</v>
      </c>
      <c r="C41" s="8" t="s">
        <v>565</v>
      </c>
      <c r="D41" s="7"/>
      <c r="E41" s="7" t="s">
        <v>28</v>
      </c>
      <c r="F41" s="7" t="s">
        <v>28</v>
      </c>
      <c r="G41" s="7" t="s">
        <v>28</v>
      </c>
      <c r="H41" s="8" t="s">
        <v>26</v>
      </c>
      <c r="I41" s="8" t="s">
        <v>214</v>
      </c>
      <c r="J41" s="8">
        <v>1</v>
      </c>
      <c r="K41" s="8">
        <v>4</v>
      </c>
      <c r="L41" s="7">
        <f t="shared" si="0"/>
        <v>4</v>
      </c>
      <c r="M41" s="8" t="s">
        <v>433</v>
      </c>
      <c r="N41" s="8" t="s">
        <v>529</v>
      </c>
      <c r="O41" s="179" t="s">
        <v>205</v>
      </c>
      <c r="P41" s="8">
        <v>1</v>
      </c>
      <c r="Q41" s="8">
        <v>4</v>
      </c>
      <c r="R41" s="7">
        <f t="shared" si="2"/>
        <v>4</v>
      </c>
    </row>
    <row r="42" spans="1:21" s="1" customFormat="1" ht="78.75" hidden="1" customHeight="1">
      <c r="A42" s="2"/>
      <c r="B42" s="8" t="s">
        <v>228</v>
      </c>
      <c r="C42" s="8" t="s">
        <v>565</v>
      </c>
      <c r="D42" s="7"/>
      <c r="E42" s="7" t="s">
        <v>28</v>
      </c>
      <c r="F42" s="7" t="s">
        <v>28</v>
      </c>
      <c r="G42" s="7" t="s">
        <v>28</v>
      </c>
      <c r="H42" s="8" t="s">
        <v>26</v>
      </c>
      <c r="I42" s="8" t="s">
        <v>134</v>
      </c>
      <c r="J42" s="8">
        <v>1</v>
      </c>
      <c r="K42" s="8">
        <v>3</v>
      </c>
      <c r="L42" s="7">
        <f t="shared" si="0"/>
        <v>3</v>
      </c>
      <c r="M42" s="8" t="s">
        <v>435</v>
      </c>
      <c r="N42" s="8" t="s">
        <v>529</v>
      </c>
      <c r="O42" s="179" t="s">
        <v>205</v>
      </c>
      <c r="P42" s="8">
        <v>1</v>
      </c>
      <c r="Q42" s="8">
        <v>3</v>
      </c>
      <c r="R42" s="7">
        <f t="shared" si="2"/>
        <v>3</v>
      </c>
    </row>
    <row r="43" spans="1:21" s="1" customFormat="1" ht="139.5" hidden="1" customHeight="1">
      <c r="A43" s="2"/>
      <c r="B43" s="8" t="s">
        <v>228</v>
      </c>
      <c r="C43" s="8" t="s">
        <v>565</v>
      </c>
      <c r="D43" s="7"/>
      <c r="E43" s="7" t="s">
        <v>28</v>
      </c>
      <c r="F43" s="7" t="s">
        <v>28</v>
      </c>
      <c r="G43" s="7" t="s">
        <v>28</v>
      </c>
      <c r="H43" s="8" t="s">
        <v>272</v>
      </c>
      <c r="I43" s="8" t="s">
        <v>273</v>
      </c>
      <c r="J43" s="8">
        <v>1</v>
      </c>
      <c r="K43" s="8">
        <v>3</v>
      </c>
      <c r="L43" s="7">
        <f t="shared" si="0"/>
        <v>3</v>
      </c>
      <c r="M43" s="18" t="s">
        <v>274</v>
      </c>
      <c r="N43" s="8" t="s">
        <v>529</v>
      </c>
      <c r="O43" s="179" t="s">
        <v>205</v>
      </c>
      <c r="P43" s="8">
        <v>1</v>
      </c>
      <c r="Q43" s="8">
        <v>3</v>
      </c>
      <c r="R43" s="7">
        <f t="shared" si="2"/>
        <v>3</v>
      </c>
    </row>
    <row r="44" spans="1:21" s="1" customFormat="1" ht="152.25" hidden="1" customHeight="1">
      <c r="A44" s="2"/>
      <c r="B44" s="8" t="s">
        <v>228</v>
      </c>
      <c r="C44" s="8" t="s">
        <v>565</v>
      </c>
      <c r="D44" s="7"/>
      <c r="E44" s="7" t="s">
        <v>28</v>
      </c>
      <c r="F44" s="7" t="s">
        <v>28</v>
      </c>
      <c r="G44" s="7" t="s">
        <v>28</v>
      </c>
      <c r="H44" s="8" t="s">
        <v>272</v>
      </c>
      <c r="I44" s="8" t="s">
        <v>275</v>
      </c>
      <c r="J44" s="8">
        <v>1</v>
      </c>
      <c r="K44" s="8">
        <v>3</v>
      </c>
      <c r="L44" s="7">
        <f t="shared" si="0"/>
        <v>3</v>
      </c>
      <c r="M44" s="18" t="s">
        <v>276</v>
      </c>
      <c r="N44" s="8" t="s">
        <v>529</v>
      </c>
      <c r="O44" s="179" t="s">
        <v>205</v>
      </c>
      <c r="P44" s="8">
        <v>1</v>
      </c>
      <c r="Q44" s="8">
        <v>3</v>
      </c>
      <c r="R44" s="7">
        <f t="shared" si="2"/>
        <v>3</v>
      </c>
    </row>
    <row r="45" spans="1:21" s="1" customFormat="1" ht="129" hidden="1" customHeight="1">
      <c r="A45" s="2"/>
      <c r="B45" s="8" t="s">
        <v>228</v>
      </c>
      <c r="C45" s="8" t="s">
        <v>565</v>
      </c>
      <c r="D45" s="7"/>
      <c r="E45" s="7" t="s">
        <v>28</v>
      </c>
      <c r="F45" s="7" t="s">
        <v>28</v>
      </c>
      <c r="G45" s="7" t="s">
        <v>28</v>
      </c>
      <c r="H45" s="8" t="s">
        <v>229</v>
      </c>
      <c r="I45" s="8" t="s">
        <v>53</v>
      </c>
      <c r="J45" s="8">
        <v>1</v>
      </c>
      <c r="K45" s="8">
        <v>3</v>
      </c>
      <c r="L45" s="7">
        <f t="shared" si="0"/>
        <v>3</v>
      </c>
      <c r="M45" s="8" t="s">
        <v>434</v>
      </c>
      <c r="N45" s="8" t="s">
        <v>529</v>
      </c>
      <c r="O45" s="179" t="s">
        <v>205</v>
      </c>
      <c r="P45" s="8">
        <v>1</v>
      </c>
      <c r="Q45" s="8">
        <v>3</v>
      </c>
      <c r="R45" s="7">
        <f t="shared" si="2"/>
        <v>3</v>
      </c>
    </row>
    <row r="46" spans="1:21" s="1" customFormat="1" ht="106.5" hidden="1" customHeight="1">
      <c r="A46" s="2"/>
      <c r="B46" s="8" t="s">
        <v>228</v>
      </c>
      <c r="C46" s="8" t="s">
        <v>565</v>
      </c>
      <c r="D46" s="7"/>
      <c r="E46" s="7" t="s">
        <v>28</v>
      </c>
      <c r="F46" s="7" t="s">
        <v>28</v>
      </c>
      <c r="G46" s="7" t="s">
        <v>28</v>
      </c>
      <c r="H46" s="8" t="s">
        <v>229</v>
      </c>
      <c r="I46" s="8" t="s">
        <v>230</v>
      </c>
      <c r="J46" s="8">
        <v>1</v>
      </c>
      <c r="K46" s="8">
        <v>3</v>
      </c>
      <c r="L46" s="7">
        <f t="shared" si="0"/>
        <v>3</v>
      </c>
      <c r="M46" s="74" t="s">
        <v>436</v>
      </c>
      <c r="N46" s="8" t="s">
        <v>529</v>
      </c>
      <c r="O46" s="179" t="s">
        <v>205</v>
      </c>
      <c r="P46" s="8">
        <v>1</v>
      </c>
      <c r="Q46" s="8">
        <v>3</v>
      </c>
      <c r="R46" s="7">
        <f t="shared" si="2"/>
        <v>3</v>
      </c>
    </row>
    <row r="47" spans="1:21" s="1" customFormat="1" ht="107.25" hidden="1" customHeight="1">
      <c r="A47" s="2"/>
      <c r="B47" s="8" t="s">
        <v>228</v>
      </c>
      <c r="C47" s="8" t="s">
        <v>565</v>
      </c>
      <c r="D47" s="7"/>
      <c r="E47" s="7" t="s">
        <v>28</v>
      </c>
      <c r="F47" s="7" t="s">
        <v>28</v>
      </c>
      <c r="G47" s="7" t="s">
        <v>28</v>
      </c>
      <c r="H47" s="8" t="s">
        <v>229</v>
      </c>
      <c r="I47" s="8" t="s">
        <v>134</v>
      </c>
      <c r="J47" s="8">
        <v>1</v>
      </c>
      <c r="K47" s="8">
        <v>3</v>
      </c>
      <c r="L47" s="7">
        <f t="shared" si="0"/>
        <v>3</v>
      </c>
      <c r="M47" s="8" t="s">
        <v>135</v>
      </c>
      <c r="N47" s="8" t="s">
        <v>529</v>
      </c>
      <c r="O47" s="179" t="s">
        <v>205</v>
      </c>
      <c r="P47" s="8">
        <v>1</v>
      </c>
      <c r="Q47" s="8">
        <v>3</v>
      </c>
      <c r="R47" s="7">
        <f t="shared" si="2"/>
        <v>3</v>
      </c>
    </row>
    <row r="48" spans="1:21" s="1" customFormat="1" ht="96" hidden="1" customHeight="1">
      <c r="A48" s="2"/>
      <c r="B48" s="8" t="s">
        <v>228</v>
      </c>
      <c r="C48" s="8" t="s">
        <v>834</v>
      </c>
      <c r="D48" s="7"/>
      <c r="E48" s="7" t="s">
        <v>28</v>
      </c>
      <c r="F48" s="7" t="s">
        <v>28</v>
      </c>
      <c r="G48" s="7" t="s">
        <v>28</v>
      </c>
      <c r="H48" s="157" t="s">
        <v>826</v>
      </c>
      <c r="I48" s="158" t="s">
        <v>827</v>
      </c>
      <c r="J48" s="8">
        <v>5</v>
      </c>
      <c r="K48" s="8">
        <v>4</v>
      </c>
      <c r="L48" s="7">
        <f t="shared" si="0"/>
        <v>20</v>
      </c>
      <c r="M48" s="18" t="s">
        <v>817</v>
      </c>
      <c r="N48" s="8" t="s">
        <v>529</v>
      </c>
      <c r="O48" s="179" t="s">
        <v>841</v>
      </c>
      <c r="P48" s="8">
        <v>3</v>
      </c>
      <c r="Q48" s="8">
        <v>3</v>
      </c>
      <c r="R48" s="7">
        <f t="shared" si="2"/>
        <v>9</v>
      </c>
      <c r="S48" s="13"/>
      <c r="T48" s="13"/>
      <c r="U48" s="13"/>
    </row>
    <row r="49" spans="2:18" ht="85.5" hidden="1">
      <c r="B49" s="8" t="s">
        <v>228</v>
      </c>
      <c r="C49" s="8" t="s">
        <v>834</v>
      </c>
      <c r="D49" s="7"/>
      <c r="E49" s="7" t="s">
        <v>28</v>
      </c>
      <c r="F49" s="7" t="s">
        <v>28</v>
      </c>
      <c r="G49" s="7" t="s">
        <v>28</v>
      </c>
      <c r="H49" s="163" t="s">
        <v>830</v>
      </c>
      <c r="I49" s="164" t="s">
        <v>815</v>
      </c>
      <c r="J49" s="8">
        <v>5</v>
      </c>
      <c r="K49" s="8">
        <v>4</v>
      </c>
      <c r="L49" s="7">
        <f t="shared" si="0"/>
        <v>20</v>
      </c>
      <c r="M49" s="18" t="s">
        <v>814</v>
      </c>
      <c r="N49" s="8" t="s">
        <v>529</v>
      </c>
      <c r="O49" s="179" t="s">
        <v>841</v>
      </c>
      <c r="P49" s="8">
        <v>3</v>
      </c>
      <c r="Q49" s="8">
        <v>3</v>
      </c>
      <c r="R49" s="7">
        <f t="shared" si="2"/>
        <v>9</v>
      </c>
    </row>
  </sheetData>
  <autoFilter ref="A11:R49" xr:uid="{CD7F26F1-52AE-4DC6-AB7C-A0085E823300}">
    <filterColumn colId="1">
      <filters>
        <filter val="Elaboración de Pan"/>
      </filters>
    </filterColumn>
  </autoFilter>
  <mergeCells count="24">
    <mergeCell ref="O10:O11"/>
    <mergeCell ref="G10:G11"/>
    <mergeCell ref="H10:H11"/>
    <mergeCell ref="D10:D11"/>
    <mergeCell ref="E10:E11"/>
    <mergeCell ref="F10:F11"/>
    <mergeCell ref="M10:M11"/>
    <mergeCell ref="N10:N11"/>
    <mergeCell ref="I10:I11"/>
    <mergeCell ref="J10:K10"/>
    <mergeCell ref="L10:L11"/>
    <mergeCell ref="B2:B6"/>
    <mergeCell ref="C2:R2"/>
    <mergeCell ref="C3:M6"/>
    <mergeCell ref="B7:B8"/>
    <mergeCell ref="C7:R8"/>
    <mergeCell ref="B9:G9"/>
    <mergeCell ref="H9:I9"/>
    <mergeCell ref="J9:L9"/>
    <mergeCell ref="P9:R9"/>
    <mergeCell ref="P10:Q10"/>
    <mergeCell ref="R10:R11"/>
    <mergeCell ref="B10:B11"/>
    <mergeCell ref="C10:C11"/>
  </mergeCells>
  <conditionalFormatting sqref="L12:L47">
    <cfRule type="cellIs" dxfId="99" priority="62" operator="greaterThan">
      <formula>9</formula>
    </cfRule>
    <cfRule type="cellIs" dxfId="98" priority="63" operator="between">
      <formula>5</formula>
      <formula>9</formula>
    </cfRule>
    <cfRule type="cellIs" dxfId="97" priority="64" operator="between">
      <formula>1</formula>
      <formula>4</formula>
    </cfRule>
  </conditionalFormatting>
  <conditionalFormatting sqref="L18">
    <cfRule type="cellIs" dxfId="96" priority="39" operator="greaterThan">
      <formula>19</formula>
    </cfRule>
    <cfRule type="cellIs" dxfId="95" priority="40" operator="between">
      <formula>11</formula>
      <formula>20</formula>
    </cfRule>
    <cfRule type="cellIs" dxfId="94" priority="41" operator="between">
      <formula>6</formula>
      <formula>11</formula>
    </cfRule>
    <cfRule type="cellIs" dxfId="93" priority="42" operator="between">
      <formula>1</formula>
      <formula>5</formula>
    </cfRule>
    <cfRule type="cellIs" dxfId="92" priority="43" operator="greaterThan">
      <formula>19</formula>
    </cfRule>
    <cfRule type="cellIs" dxfId="91" priority="44" operator="between">
      <formula>11</formula>
      <formula>20</formula>
    </cfRule>
    <cfRule type="cellIs" dxfId="90" priority="45" operator="between">
      <formula>6</formula>
      <formula>11</formula>
    </cfRule>
    <cfRule type="cellIs" dxfId="89" priority="46" operator="between">
      <formula>1</formula>
      <formula>5</formula>
    </cfRule>
    <cfRule type="cellIs" dxfId="88" priority="47" operator="greaterThan">
      <formula>40</formula>
    </cfRule>
    <cfRule type="cellIs" dxfId="87" priority="48" operator="between">
      <formula>9</formula>
      <formula>40</formula>
    </cfRule>
    <cfRule type="cellIs" dxfId="86" priority="49" operator="between">
      <formula>8</formula>
      <formula>1</formula>
    </cfRule>
    <cfRule type="cellIs" dxfId="85" priority="50" operator="between">
      <formula>9</formula>
      <formula>40</formula>
    </cfRule>
    <cfRule type="cellIs" dxfId="84" priority="51" operator="between">
      <formula>8</formula>
      <formula>1</formula>
    </cfRule>
    <cfRule type="cellIs" dxfId="83" priority="52" operator="greaterThan">
      <formula>19</formula>
    </cfRule>
    <cfRule type="cellIs" dxfId="82" priority="53" operator="between">
      <formula>11</formula>
      <formula>20</formula>
    </cfRule>
    <cfRule type="cellIs" dxfId="81" priority="54" operator="between">
      <formula>6</formula>
      <formula>11</formula>
    </cfRule>
    <cfRule type="cellIs" dxfId="80" priority="55" operator="between">
      <formula>1</formula>
      <formula>5</formula>
    </cfRule>
    <cfRule type="cellIs" dxfId="79" priority="56" operator="between">
      <formula>9</formula>
      <formula>40</formula>
    </cfRule>
    <cfRule type="cellIs" dxfId="78" priority="57" operator="between">
      <formula>8</formula>
      <formula>1</formula>
    </cfRule>
    <cfRule type="cellIs" dxfId="77" priority="58" operator="greaterThan">
      <formula>19</formula>
    </cfRule>
    <cfRule type="cellIs" dxfId="76" priority="59" operator="between">
      <formula>11</formula>
      <formula>20</formula>
    </cfRule>
    <cfRule type="cellIs" dxfId="75" priority="60" operator="between">
      <formula>6</formula>
      <formula>11</formula>
    </cfRule>
    <cfRule type="cellIs" dxfId="74" priority="61" operator="between">
      <formula>1</formula>
      <formula>5</formula>
    </cfRule>
  </conditionalFormatting>
  <conditionalFormatting sqref="L48:L49">
    <cfRule type="cellIs" dxfId="73" priority="33" operator="greaterThan">
      <formula>9</formula>
    </cfRule>
    <cfRule type="cellIs" dxfId="72" priority="34" operator="between">
      <formula>5</formula>
      <formula>9</formula>
    </cfRule>
    <cfRule type="cellIs" dxfId="71" priority="35" operator="between">
      <formula>1</formula>
      <formula>4</formula>
    </cfRule>
  </conditionalFormatting>
  <conditionalFormatting sqref="R12:R49">
    <cfRule type="cellIs" dxfId="70" priority="1" operator="greaterThan">
      <formula>9</formula>
    </cfRule>
    <cfRule type="cellIs" dxfId="69" priority="2" operator="between">
      <formula>5</formula>
      <formula>9</formula>
    </cfRule>
    <cfRule type="cellIs" dxfId="68" priority="3" operator="between">
      <formula>1</formula>
      <formula>4</formula>
    </cfRule>
  </conditionalFormatting>
  <pageMargins left="0.7" right="0.7" top="0.75" bottom="0.75" header="0.3" footer="0.3"/>
  <pageSetup paperSize="9" scale="15" orientation="portrait" horizontalDpi="300" verticalDpi="300" r:id="rId1"/>
  <rowBreaks count="1" manualBreakCount="1">
    <brk id="53" max="16383"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17</vt:i4>
      </vt:variant>
      <vt:variant>
        <vt:lpstr>Rangos con nombre</vt:lpstr>
      </vt:variant>
      <vt:variant>
        <vt:i4>7</vt:i4>
      </vt:variant>
    </vt:vector>
  </HeadingPairs>
  <TitlesOfParts>
    <vt:vector size="24" baseType="lpstr">
      <vt:lpstr>Control de Modificaciones</vt:lpstr>
      <vt:lpstr>Tabla </vt:lpstr>
      <vt:lpstr>Mapa Proceso</vt:lpstr>
      <vt:lpstr>Programa de actividades</vt:lpstr>
      <vt:lpstr>Recepción </vt:lpstr>
      <vt:lpstr>Bodega</vt:lpstr>
      <vt:lpstr>Carnicería</vt:lpstr>
      <vt:lpstr>Fiambrería</vt:lpstr>
      <vt:lpstr>Panadería</vt:lpstr>
      <vt:lpstr>Deli o Platos preparados </vt:lpstr>
      <vt:lpstr>Cocina Casino</vt:lpstr>
      <vt:lpstr>Sala de Ventas </vt:lpstr>
      <vt:lpstr>Lineal de Cajas</vt:lpstr>
      <vt:lpstr>Administrativos</vt:lpstr>
      <vt:lpstr>Contratistas-Visitas</vt:lpstr>
      <vt:lpstr>Trabajos Nocturnos</vt:lpstr>
      <vt:lpstr>Utilización Grupo Electrogeno</vt:lpstr>
      <vt:lpstr>Administrativos!Área_de_impresión</vt:lpstr>
      <vt:lpstr>Bodega!Área_de_impresión</vt:lpstr>
      <vt:lpstr>'Contratistas-Visitas'!Área_de_impresión</vt:lpstr>
      <vt:lpstr>Fiambrería!Área_de_impresión</vt:lpstr>
      <vt:lpstr>'Lineal de Cajas'!Área_de_impresión</vt:lpstr>
      <vt:lpstr>'Recepción '!Área_de_impresión</vt:lpstr>
      <vt:lpstr>'Sala de Ventas '!Área_de_impresión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David Ñanculeo Bastias</cp:lastModifiedBy>
  <cp:lastPrinted>2025-08-21T13:54:18Z</cp:lastPrinted>
  <dcterms:created xsi:type="dcterms:W3CDTF">2020-01-27T13:05:21Z</dcterms:created>
  <dcterms:modified xsi:type="dcterms:W3CDTF">2025-08-21T21:24:59Z</dcterms:modified>
</cp:coreProperties>
</file>