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evD\RaiseArcher\ExcelToCSV\SrcFolder\"/>
    </mc:Choice>
  </mc:AlternateContent>
  <xr:revisionPtr revIDLastSave="0" documentId="13_ncr:1_{A882AF46-C082-429B-B854-895E8F471200}" xr6:coauthVersionLast="47" xr6:coauthVersionMax="47" xr10:uidLastSave="{00000000-0000-0000-0000-000000000000}"/>
  <bookViews>
    <workbookView xWindow="2205" yWindow="960" windowWidth="24225" windowHeight="13230" xr2:uid="{00000000-000D-0000-FFFF-FFFF00000000}"/>
  </bookViews>
  <sheets>
    <sheet name="ItemLevel" sheetId="22" r:id="rId1"/>
    <sheet name="ItemGroup" sheetId="23" r:id="rId2"/>
    <sheet name="ObjTable" sheetId="19" r:id="rId3"/>
    <sheet name="SpriteCollection" sheetId="21" r:id="rId4"/>
    <sheet name="SpriteSheet" sheetId="20" r:id="rId5"/>
    <sheet name="ConfigTable" sheetId="18" r:id="rId6"/>
    <sheet name="EnumTable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2" l="1"/>
  <c r="C5" i="22"/>
  <c r="C6" i="22"/>
  <c r="C7" i="22"/>
  <c r="C8" i="22"/>
  <c r="C9" i="22"/>
  <c r="C10" i="22"/>
  <c r="C11" i="22"/>
  <c r="C12" i="22"/>
  <c r="C13" i="22"/>
</calcChain>
</file>

<file path=xl/sharedStrings.xml><?xml version="1.0" encoding="utf-8"?>
<sst xmlns="http://schemas.openxmlformats.org/spreadsheetml/2006/main" count="345" uniqueCount="177">
  <si>
    <t>type</t>
  </si>
  <si>
    <t>int</t>
  </si>
  <si>
    <t>all</t>
    <phoneticPr fontId="1" type="noConversion"/>
  </si>
  <si>
    <t>string</t>
    <phoneticPr fontId="1" type="noConversion"/>
  </si>
  <si>
    <t>value</t>
  </si>
  <si>
    <t>number</t>
  </si>
  <si>
    <t>desc1</t>
  </si>
  <si>
    <t>desc2</t>
  </si>
  <si>
    <t>desc3</t>
  </si>
  <si>
    <t>is_string</t>
  </si>
  <si>
    <t>none</t>
  </si>
  <si>
    <t>없음</t>
  </si>
  <si>
    <t>item_type</t>
  </si>
  <si>
    <t>int</t>
    <phoneticPr fontId="1" type="noConversion"/>
  </si>
  <si>
    <t>value</t>
    <phoneticPr fontId="1" type="noConversion"/>
  </si>
  <si>
    <t>Desc</t>
    <phoneticPr fontId="1" type="noConversion"/>
  </si>
  <si>
    <t>maxItemCount</t>
    <phoneticPr fontId="1" type="noConversion"/>
  </si>
  <si>
    <t>test01</t>
    <phoneticPr fontId="1" type="noConversion"/>
  </si>
  <si>
    <t>maxGold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</si>
  <si>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</si>
  <si>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</si>
  <si>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</si>
  <si>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testName</t>
    <phoneticPr fontId="1" type="noConversion"/>
  </si>
  <si>
    <t>item_type</t>
    <phoneticPr fontId="1" type="noConversion"/>
  </si>
  <si>
    <t>Box</t>
    <phoneticPr fontId="1" type="noConversion"/>
  </si>
  <si>
    <t>Fish</t>
    <phoneticPr fontId="1" type="noConversion"/>
  </si>
  <si>
    <t>Expand</t>
    <phoneticPr fontId="1" type="noConversion"/>
  </si>
  <si>
    <t>Coral</t>
    <phoneticPr fontId="1" type="noConversion"/>
  </si>
  <si>
    <t>Gold</t>
    <phoneticPr fontId="1" type="noConversion"/>
  </si>
  <si>
    <t>Energy</t>
    <phoneticPr fontId="1" type="noConversion"/>
  </si>
  <si>
    <t>item_status</t>
    <phoneticPr fontId="1" type="noConversion"/>
  </si>
  <si>
    <t>Boxed</t>
    <phoneticPr fontId="1" type="noConversion"/>
  </si>
  <si>
    <t>SpiderWeb</t>
    <phoneticPr fontId="1" type="noConversion"/>
  </si>
  <si>
    <t>none</t>
    <phoneticPr fontId="1" type="noConversion"/>
  </si>
  <si>
    <t>없음</t>
    <phoneticPr fontId="1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</si>
  <si>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1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</si>
  <si>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1" type="noConversion"/>
  </si>
  <si>
    <t>Id</t>
    <phoneticPr fontId="1" type="noConversion"/>
  </si>
  <si>
    <r>
      <t>s</t>
    </r>
    <r>
      <rPr>
        <sz val="11"/>
        <rFont val="Calibri"/>
        <family val="2"/>
      </rPr>
      <t>lot_anim_type</t>
    </r>
    <phoneticPr fontId="1" type="noConversion"/>
  </si>
  <si>
    <t>Active</t>
    <phoneticPr fontId="1" type="noConversion"/>
  </si>
  <si>
    <t>UnActive</t>
    <phoneticPr fontId="1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</si>
  <si>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1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</si>
  <si>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1" type="noConversion"/>
  </si>
  <si>
    <t>resPath</t>
    <phoneticPr fontId="1" type="noConversion"/>
  </si>
  <si>
    <t>culumns</t>
    <phoneticPr fontId="1" type="noConversion"/>
  </si>
  <si>
    <t>rows</t>
    <phoneticPr fontId="1" type="noConversion"/>
  </si>
  <si>
    <t>scale</t>
    <phoneticPr fontId="1" type="noConversion"/>
  </si>
  <si>
    <t>frame</t>
    <phoneticPr fontId="1" type="noConversion"/>
  </si>
  <si>
    <t>name</t>
    <phoneticPr fontId="1" type="noConversion"/>
  </si>
  <si>
    <t>barrack</t>
    <phoneticPr fontId="1" type="noConversion"/>
  </si>
  <si>
    <t>tree</t>
    <phoneticPr fontId="1" type="noConversion"/>
  </si>
  <si>
    <t>Images/Character/SwordMan/idle/BR</t>
    <phoneticPr fontId="1" type="noConversion"/>
  </si>
  <si>
    <t>Images/Object/barrack</t>
    <phoneticPr fontId="1" type="noConversion"/>
  </si>
  <si>
    <t>Images/Object/tree1</t>
    <phoneticPr fontId="1" type="noConversion"/>
  </si>
  <si>
    <t>B_ResID</t>
    <phoneticPr fontId="1" type="noConversion"/>
  </si>
  <si>
    <t>BR_ResID</t>
    <phoneticPr fontId="1" type="noConversion"/>
  </si>
  <si>
    <t>R_ResID</t>
    <phoneticPr fontId="1" type="noConversion"/>
  </si>
  <si>
    <t>TR_ResID</t>
    <phoneticPr fontId="1" type="noConversion"/>
  </si>
  <si>
    <t>T_ResID</t>
    <phoneticPr fontId="1" type="noConversion"/>
  </si>
  <si>
    <t>Images/Character/SwordMan/attack/B</t>
    <phoneticPr fontId="1" type="noConversion"/>
  </si>
  <si>
    <t>Images/Character/SwordMan/attack/BR</t>
    <phoneticPr fontId="1" type="noConversion"/>
  </si>
  <si>
    <t>Images/Character/SwordMan/attack/R</t>
    <phoneticPr fontId="1" type="noConversion"/>
  </si>
  <si>
    <t>Images/Character/SwordMan/attack/TR</t>
    <phoneticPr fontId="1" type="noConversion"/>
  </si>
  <si>
    <t>Images/Character/SwordMan/attack/T</t>
    <phoneticPr fontId="1" type="noConversion"/>
  </si>
  <si>
    <t>attack</t>
  </si>
  <si>
    <t>idle</t>
    <phoneticPr fontId="1" type="noConversion"/>
  </si>
  <si>
    <t>swordMan_idle</t>
    <phoneticPr fontId="1" type="noConversion"/>
  </si>
  <si>
    <t>swordMan_attack</t>
    <phoneticPr fontId="1" type="noConversion"/>
  </si>
  <si>
    <t>Idle_CollectionID</t>
    <phoneticPr fontId="1" type="noConversion"/>
  </si>
  <si>
    <t>Walk_CollectionID</t>
    <phoneticPr fontId="1" type="noConversion"/>
  </si>
  <si>
    <t>Attack_CollectionID</t>
    <phoneticPr fontId="1" type="noConversion"/>
  </si>
  <si>
    <t>Destroyed_CollectionID</t>
    <phoneticPr fontId="1" type="noConversion"/>
  </si>
  <si>
    <t>SwordMan</t>
    <phoneticPr fontId="1" type="noConversion"/>
  </si>
  <si>
    <t>walk</t>
    <phoneticPr fontId="1" type="noConversion"/>
  </si>
  <si>
    <t>Images/Character/SwordMan/walk/B</t>
    <phoneticPr fontId="1" type="noConversion"/>
  </si>
  <si>
    <t>Images/Character/SwordMan/walk/BR</t>
    <phoneticPr fontId="1" type="noConversion"/>
  </si>
  <si>
    <t>Images/Character/SwordMan/walk/R</t>
    <phoneticPr fontId="1" type="noConversion"/>
  </si>
  <si>
    <t>Images/Character/SwordMan/walk/TR</t>
    <phoneticPr fontId="1" type="noConversion"/>
  </si>
  <si>
    <t>Images/Character/SwordMan/walk/T</t>
    <phoneticPr fontId="1" type="noConversion"/>
  </si>
  <si>
    <t>swordMan_walk</t>
    <phoneticPr fontId="1" type="noConversion"/>
  </si>
  <si>
    <t>thumbnailPath</t>
    <phoneticPr fontId="1" type="noConversion"/>
  </si>
  <si>
    <t>Images/Items_thumb/barrack</t>
    <phoneticPr fontId="1" type="noConversion"/>
  </si>
  <si>
    <t>Images/Items_thumb/swordman_thumb</t>
    <phoneticPr fontId="1" type="noConversion"/>
  </si>
  <si>
    <t>Images/Items_thumb/tree1</t>
    <phoneticPr fontId="1" type="noConversion"/>
  </si>
  <si>
    <t>boat</t>
    <phoneticPr fontId="1" type="noConversion"/>
  </si>
  <si>
    <t>camp</t>
    <phoneticPr fontId="1" type="noConversion"/>
  </si>
  <si>
    <t>canon</t>
    <phoneticPr fontId="1" type="noConversion"/>
  </si>
  <si>
    <t>tree1</t>
    <phoneticPr fontId="1" type="noConversion"/>
  </si>
  <si>
    <t>Images/Items_thumb/boat</t>
    <phoneticPr fontId="1" type="noConversion"/>
  </si>
  <si>
    <t>builder_hut</t>
    <phoneticPr fontId="1" type="noConversion"/>
  </si>
  <si>
    <t>Images/Items_thumb/camp</t>
    <phoneticPr fontId="1" type="noConversion"/>
  </si>
  <si>
    <t>elixir_collector</t>
    <phoneticPr fontId="1" type="noConversion"/>
  </si>
  <si>
    <t>Images/Items_thumb/elixir_collector</t>
    <phoneticPr fontId="1" type="noConversion"/>
  </si>
  <si>
    <t>elixir_storage</t>
    <phoneticPr fontId="1" type="noConversion"/>
  </si>
  <si>
    <t>Images/Items_thumb/elixir_storage</t>
    <phoneticPr fontId="1" type="noConversion"/>
  </si>
  <si>
    <t>gems</t>
    <phoneticPr fontId="1" type="noConversion"/>
  </si>
  <si>
    <t>Images/Items_thumb/gems</t>
    <phoneticPr fontId="1" type="noConversion"/>
  </si>
  <si>
    <t>gold_mine</t>
    <phoneticPr fontId="1" type="noConversion"/>
  </si>
  <si>
    <t>Images/Items_thumb/gold_mine</t>
    <phoneticPr fontId="1" type="noConversion"/>
  </si>
  <si>
    <t>gold_storage</t>
    <phoneticPr fontId="1" type="noConversion"/>
  </si>
  <si>
    <t>Images/Items_thumb/gold_storage</t>
    <phoneticPr fontId="1" type="noConversion"/>
  </si>
  <si>
    <t>tower</t>
    <phoneticPr fontId="1" type="noConversion"/>
  </si>
  <si>
    <t>Images/Items_thumb/tower</t>
    <phoneticPr fontId="1" type="noConversion"/>
  </si>
  <si>
    <t>town_center</t>
    <phoneticPr fontId="1" type="noConversion"/>
  </si>
  <si>
    <t>Images/Items_thumb/town_center</t>
    <phoneticPr fontId="1" type="noConversion"/>
  </si>
  <si>
    <t>tree2</t>
    <phoneticPr fontId="1" type="noConversion"/>
  </si>
  <si>
    <t>Images/Items_thumb/tree2</t>
    <phoneticPr fontId="1" type="noConversion"/>
  </si>
  <si>
    <t>wall</t>
    <phoneticPr fontId="1" type="noConversion"/>
  </si>
  <si>
    <t>Images/Items_thumb/wall</t>
    <phoneticPr fontId="1" type="noConversion"/>
  </si>
  <si>
    <t>wind_mill</t>
    <phoneticPr fontId="1" type="noConversion"/>
  </si>
  <si>
    <t>Images/Items_thumb/wind_mill</t>
    <phoneticPr fontId="1" type="noConversion"/>
  </si>
  <si>
    <t>Images/Items_thumb/builder_hut</t>
    <phoneticPr fontId="1" type="noConversion"/>
  </si>
  <si>
    <t>Images/Items_thumb/cannon</t>
    <phoneticPr fontId="1" type="noConversion"/>
  </si>
  <si>
    <t>Images/Buildings/boat</t>
    <phoneticPr fontId="1" type="noConversion"/>
  </si>
  <si>
    <t>Images/Buildings/builder_hut</t>
    <phoneticPr fontId="1" type="noConversion"/>
  </si>
  <si>
    <t>Images/Buildings/camp</t>
    <phoneticPr fontId="1" type="noConversion"/>
  </si>
  <si>
    <t>Images/Buildings/elixir_collector</t>
    <phoneticPr fontId="1" type="noConversion"/>
  </si>
  <si>
    <t>Images/Buildings/elixir_storage</t>
    <phoneticPr fontId="1" type="noConversion"/>
  </si>
  <si>
    <t>Images/Buildings/gems</t>
    <phoneticPr fontId="1" type="noConversion"/>
  </si>
  <si>
    <t>Images/Buildings/gold_mine</t>
    <phoneticPr fontId="1" type="noConversion"/>
  </si>
  <si>
    <t>Images/Buildings/gold_storage</t>
    <phoneticPr fontId="1" type="noConversion"/>
  </si>
  <si>
    <t>Images/Buildings/tower</t>
    <phoneticPr fontId="1" type="noConversion"/>
  </si>
  <si>
    <t>Images/Buildings/town_center</t>
    <phoneticPr fontId="1" type="noConversion"/>
  </si>
  <si>
    <t>Images/Buildings/tree1</t>
    <phoneticPr fontId="1" type="noConversion"/>
  </si>
  <si>
    <t>Images/Buildings/tree2</t>
    <phoneticPr fontId="1" type="noConversion"/>
  </si>
  <si>
    <t>Images/Buildings/wall</t>
    <phoneticPr fontId="1" type="noConversion"/>
  </si>
  <si>
    <t>Images/Buildings/wind_mill</t>
    <phoneticPr fontId="1" type="noConversion"/>
  </si>
  <si>
    <t>cannon</t>
    <phoneticPr fontId="1" type="noConversion"/>
  </si>
  <si>
    <t>Images/Character/Archer/attack/B</t>
    <phoneticPr fontId="1" type="noConversion"/>
  </si>
  <si>
    <t>Images/Character/Archer/attack/BR</t>
    <phoneticPr fontId="1" type="noConversion"/>
  </si>
  <si>
    <t>Images/Character/Archer/attack/R</t>
    <phoneticPr fontId="1" type="noConversion"/>
  </si>
  <si>
    <t>Images/Character/Archer/attack/TR</t>
    <phoneticPr fontId="1" type="noConversion"/>
  </si>
  <si>
    <t>Images/Character/Archer/attack/T</t>
    <phoneticPr fontId="1" type="noConversion"/>
  </si>
  <si>
    <t>Images/Character/Archer/idle/BR</t>
    <phoneticPr fontId="1" type="noConversion"/>
  </si>
  <si>
    <t>Images/Character/Archer/walk/B</t>
    <phoneticPr fontId="1" type="noConversion"/>
  </si>
  <si>
    <t>Images/Character/Archer/walk/BR</t>
    <phoneticPr fontId="1" type="noConversion"/>
  </si>
  <si>
    <t>Images/Character/Archer/walk/R</t>
    <phoneticPr fontId="1" type="noConversion"/>
  </si>
  <si>
    <t>Images/Character/Archer/walk/TR</t>
    <phoneticPr fontId="1" type="noConversion"/>
  </si>
  <si>
    <t>Images/Character/Archer/walk/T</t>
    <phoneticPr fontId="1" type="noConversion"/>
  </si>
  <si>
    <t>walk</t>
  </si>
  <si>
    <t>archer_idle</t>
    <phoneticPr fontId="1" type="noConversion"/>
  </si>
  <si>
    <t>archer_attack</t>
    <phoneticPr fontId="1" type="noConversion"/>
  </si>
  <si>
    <t>archer_walk</t>
    <phoneticPr fontId="1" type="noConversion"/>
  </si>
  <si>
    <t>Images/Items_thumb/archer_thumb</t>
    <phoneticPr fontId="1" type="noConversion"/>
  </si>
  <si>
    <t>Images/Buildings/cannon</t>
    <phoneticPr fontId="1" type="noConversion"/>
  </si>
  <si>
    <r>
      <rPr>
        <sz val="11"/>
        <rFont val="돋움"/>
        <family val="3"/>
        <charset val="129"/>
      </rPr>
      <t>도구가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들어있는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상자입니다</t>
    </r>
    <r>
      <rPr>
        <sz val="11"/>
        <rFont val="Calibri"/>
        <family val="2"/>
      </rPr>
      <t>.</t>
    </r>
    <phoneticPr fontId="1" type="noConversion"/>
  </si>
  <si>
    <r>
      <rPr>
        <sz val="11"/>
        <rFont val="돋움"/>
        <family val="3"/>
        <charset val="129"/>
      </rPr>
      <t>커다란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도구통</t>
    </r>
    <phoneticPr fontId="1" type="noConversion"/>
  </si>
  <si>
    <r>
      <rPr>
        <sz val="11"/>
        <rFont val="돋움"/>
        <family val="3"/>
        <charset val="129"/>
      </rPr>
      <t>쓸만한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도구통</t>
    </r>
    <phoneticPr fontId="1" type="noConversion"/>
  </si>
  <si>
    <t>도구통</t>
    <phoneticPr fontId="1" type="noConversion"/>
  </si>
  <si>
    <r>
      <rPr>
        <sz val="11"/>
        <rFont val="돋움"/>
        <family val="3"/>
        <charset val="129"/>
      </rPr>
      <t>작은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도구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통</t>
    </r>
    <phoneticPr fontId="1" type="noConversion"/>
  </si>
  <si>
    <r>
      <rPr>
        <sz val="11"/>
        <rFont val="돋움"/>
        <family val="3"/>
        <charset val="129"/>
      </rPr>
      <t>에너지가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들어있는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상자입니다</t>
    </r>
    <r>
      <rPr>
        <sz val="11"/>
        <rFont val="Calibri"/>
        <family val="2"/>
      </rPr>
      <t>.</t>
    </r>
    <phoneticPr fontId="1" type="noConversion"/>
  </si>
  <si>
    <t>골드 상자</t>
    <phoneticPr fontId="1" type="noConversion"/>
  </si>
  <si>
    <t>에너지 상자</t>
    <phoneticPr fontId="1" type="noConversion"/>
  </si>
  <si>
    <r>
      <rPr>
        <sz val="11"/>
        <rFont val="돋움"/>
        <family val="3"/>
        <charset val="129"/>
      </rPr>
      <t>산호가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들어있는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상자입니다</t>
    </r>
    <r>
      <rPr>
        <sz val="11"/>
        <rFont val="Calibri"/>
        <family val="2"/>
      </rPr>
      <t>.</t>
    </r>
    <phoneticPr fontId="1" type="noConversion"/>
  </si>
  <si>
    <r>
      <rPr>
        <sz val="11"/>
        <rFont val="돋움"/>
        <family val="3"/>
        <charset val="129"/>
      </rPr>
      <t>커다란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산호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상자</t>
    </r>
    <phoneticPr fontId="1" type="noConversion"/>
  </si>
  <si>
    <t>산호 상자</t>
    <phoneticPr fontId="1" type="noConversion"/>
  </si>
  <si>
    <t>작은 산호 상자</t>
    <phoneticPr fontId="1" type="noConversion"/>
  </si>
  <si>
    <t>아기 산호 상자</t>
    <phoneticPr fontId="1" type="noConversion"/>
  </si>
  <si>
    <t>client</t>
    <phoneticPr fontId="1" type="noConversion"/>
  </si>
  <si>
    <t>iconPath</t>
    <phoneticPr fontId="1" type="noConversion"/>
  </si>
  <si>
    <t>cost</t>
    <phoneticPr fontId="1" type="noConversion"/>
  </si>
  <si>
    <t>get_value</t>
    <phoneticPr fontId="1" type="noConversion"/>
  </si>
  <si>
    <t>cooltime</t>
    <phoneticPr fontId="1" type="noConversion"/>
  </si>
  <si>
    <t>level</t>
    <phoneticPr fontId="1" type="noConversion"/>
  </si>
  <si>
    <t>Name</t>
    <phoneticPr fontId="1" type="noConversion"/>
  </si>
  <si>
    <t>Fgroupname</t>
    <phoneticPr fontId="1" type="noConversion"/>
  </si>
  <si>
    <t>GroupId</t>
    <phoneticPr fontId="1" type="noConversion"/>
  </si>
  <si>
    <t>Images/Tank/tank_bullet1</t>
    <phoneticPr fontId="1" type="noConversion"/>
  </si>
  <si>
    <t>Images/Tank/tank_bullet2</t>
  </si>
  <si>
    <t>Images/Tank/tank_bullet3</t>
  </si>
  <si>
    <t>Images/Tank/tank_bullet4</t>
  </si>
  <si>
    <t>Images/Tank/tank_bullet5</t>
  </si>
  <si>
    <t>Images/Tank/tank_bullet6</t>
  </si>
  <si>
    <t>Images/Tank/tank_bullet7</t>
  </si>
  <si>
    <t>Images/Tank/tank_bullet8</t>
  </si>
  <si>
    <t>Images/Tank/tank_bullet9</t>
  </si>
  <si>
    <t>Images/Tank/tank_bullet10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</si>
</sst>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b/>
      <sz val="10"/>
      <name val="Calibri"/>
      <family val="2"/>
    </font>
    <font>
      <sz val="12"/>
      <name val="Calibri"/>
      <family val="2"/>
    </font>
    <font>
      <b/>
      <sz val="1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1"/>
    <xf numFmtId="0" fontId="2" fillId="0" borderId="0" xfId="1" applyAlignment="1">
      <alignment horizontal="center"/>
    </xf>
    <xf numFmtId="0" fontId="2" fillId="4" borderId="0" xfId="1" applyFill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 applyAlignment="1">
      <alignment horizontal="center" vertical="center"/>
    </xf>
  </cellXfs>
  <cellStyles count="2">
    <cellStyle name="표준" xfId="0" builtinId="0"/>
    <cellStyle name="표준 2" xfId="1" xr:uid="{BFC935AD-0AD4-41F8-A719-2F719A1D3A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290AF-2727-4BF7-9058-130AD249A035}">
  <dimension ref="A1:J13"/>
  <sheetViews>
    <sheetView tabSelected="1" topLeftCell="E1" zoomScaleNormal="100" workbookViewId="0">
      <selection activeCell="J8" sqref="J8"/>
    </sheetView>
  </sheetViews>
  <sheetFormatPr defaultRowHeight="15"/>
  <cols>
    <col min="1" max="1" width="18" style="4" customWidth="1"/>
    <col min="2" max="2" width="26" style="1" customWidth="1"/>
    <col min="3" max="3" width="56.5703125" style="13" customWidth="1"/>
    <col min="4" max="4" width="32.42578125" style="2" customWidth="1"/>
    <col min="5" max="5" width="56.5703125" style="2" customWidth="1"/>
    <col min="6" max="9" width="26" style="1" customWidth="1"/>
    <col min="10" max="10" width="35" style="1" bestFit="1" customWidth="1"/>
  </cols>
  <sheetData>
    <row r="1" spans="1:10" s="22" customFormat="1" ht="30" customHeight="1">
      <c r="A1" s="6" t="s">
        <v>37</v>
      </c>
      <c r="B1" s="6" t="s">
        <v>166</v>
      </c>
      <c r="C1" s="20" t="s">
        <v>165</v>
      </c>
      <c r="D1" s="6" t="s">
        <v>164</v>
      </c>
      <c r="E1" s="6" t="s">
        <v>15</v>
      </c>
      <c r="F1" s="6" t="s">
        <v>163</v>
      </c>
      <c r="G1" s="6" t="s">
        <v>162</v>
      </c>
      <c r="H1" s="6" t="s">
        <v>161</v>
      </c>
      <c r="I1" s="6" t="s">
        <v>160</v>
      </c>
      <c r="J1" s="6" t="s">
        <v>159</v>
      </c>
    </row>
    <row r="2" spans="1:10" s="21" customFormat="1" ht="24" customHeight="1">
      <c r="A2" s="4" t="s">
        <v>1</v>
      </c>
      <c r="B2" s="6" t="s">
        <v>13</v>
      </c>
      <c r="C2" s="20" t="s">
        <v>3</v>
      </c>
      <c r="D2" s="6" t="s">
        <v>3</v>
      </c>
      <c r="E2" s="6" t="s">
        <v>3</v>
      </c>
      <c r="F2" s="6" t="s">
        <v>13</v>
      </c>
      <c r="G2" s="6" t="s">
        <v>13</v>
      </c>
      <c r="H2" s="6" t="s">
        <v>13</v>
      </c>
      <c r="I2" s="6" t="s">
        <v>13</v>
      </c>
      <c r="J2" s="6" t="s">
        <v>3</v>
      </c>
    </row>
    <row r="3" spans="1:10" s="15" customFormat="1" ht="18" customHeight="1">
      <c r="A3" s="6" t="s">
        <v>2</v>
      </c>
      <c r="B3" s="6" t="s">
        <v>2</v>
      </c>
      <c r="C3" s="20" t="s">
        <v>158</v>
      </c>
      <c r="D3" s="6" t="s">
        <v>158</v>
      </c>
      <c r="E3" s="6" t="s">
        <v>158</v>
      </c>
      <c r="F3" s="6" t="s">
        <v>2</v>
      </c>
      <c r="G3" s="6" t="s">
        <v>2</v>
      </c>
      <c r="H3" s="6" t="s">
        <v>3</v>
      </c>
      <c r="I3" s="6" t="s">
        <v>3</v>
      </c>
      <c r="J3" s="6" t="s">
        <v>158</v>
      </c>
    </row>
    <row r="4" spans="1:10" s="15" customFormat="1" ht="18" customHeight="1">
      <c r="A4" s="4">
        <v>1001</v>
      </c>
      <c r="B4" s="6">
        <v>1000</v>
      </c>
      <c r="C4" s="19" t="str">
        <f>"박스_"&amp;B4&amp;"번 그룹(산호) : "&amp;F4&amp;"단계"</f>
        <v>박스_1000번 그룹(산호) : 1단계</v>
      </c>
      <c r="D4" s="14" t="s">
        <v>157</v>
      </c>
      <c r="E4" s="6" t="s">
        <v>153</v>
      </c>
      <c r="F4" s="4">
        <v>1</v>
      </c>
      <c r="G4" s="4">
        <v>5</v>
      </c>
      <c r="H4" s="4">
        <v>0</v>
      </c>
      <c r="I4" s="4">
        <v>100</v>
      </c>
      <c r="J4" s="2" t="s">
        <v>167</v>
      </c>
    </row>
    <row r="5" spans="1:10" s="15" customFormat="1" ht="18" customHeight="1">
      <c r="A5" s="4">
        <v>1002</v>
      </c>
      <c r="B5" s="6">
        <v>1000</v>
      </c>
      <c r="C5" s="19" t="str">
        <f>"박스_"&amp;B5&amp;"번 그룹(산호) : "&amp;F5&amp;"단계"</f>
        <v>박스_1000번 그룹(산호) : 2단계</v>
      </c>
      <c r="D5" s="14" t="s">
        <v>156</v>
      </c>
      <c r="E5" s="6" t="s">
        <v>153</v>
      </c>
      <c r="F5" s="6">
        <v>2</v>
      </c>
      <c r="G5" s="6">
        <v>5</v>
      </c>
      <c r="H5" s="6">
        <v>0</v>
      </c>
      <c r="I5" s="6">
        <v>200</v>
      </c>
      <c r="J5" s="2" t="s">
        <v>168</v>
      </c>
    </row>
    <row r="6" spans="1:10" s="15" customFormat="1" ht="18" customHeight="1">
      <c r="A6" s="4">
        <v>1003</v>
      </c>
      <c r="B6" s="6">
        <v>1000</v>
      </c>
      <c r="C6" s="19" t="str">
        <f>"박스_"&amp;B6&amp;"번 그룹(산호) : "&amp;F6&amp;"단계"</f>
        <v>박스_1000번 그룹(산호) : 3단계</v>
      </c>
      <c r="D6" s="14" t="s">
        <v>155</v>
      </c>
      <c r="E6" s="6" t="s">
        <v>153</v>
      </c>
      <c r="F6" s="6">
        <v>3</v>
      </c>
      <c r="G6" s="6">
        <v>5</v>
      </c>
      <c r="H6" s="6">
        <v>0</v>
      </c>
      <c r="I6" s="6">
        <v>300</v>
      </c>
      <c r="J6" s="2" t="s">
        <v>169</v>
      </c>
    </row>
    <row r="7" spans="1:10" s="15" customFormat="1" ht="18" customHeight="1">
      <c r="A7" s="4">
        <v>1004</v>
      </c>
      <c r="B7" s="6">
        <v>1000</v>
      </c>
      <c r="C7" s="19" t="str">
        <f>"박스_"&amp;B7&amp;"번 그룹(산호) : "&amp;F7&amp;"단계"</f>
        <v>박스_1000번 그룹(산호) : 4단계</v>
      </c>
      <c r="D7" s="6" t="s">
        <v>154</v>
      </c>
      <c r="E7" s="6" t="s">
        <v>153</v>
      </c>
      <c r="F7" s="6">
        <v>4</v>
      </c>
      <c r="G7" s="6">
        <v>5</v>
      </c>
      <c r="H7" s="6">
        <v>0</v>
      </c>
      <c r="I7" s="6">
        <v>400</v>
      </c>
      <c r="J7" s="2" t="s">
        <v>170</v>
      </c>
    </row>
    <row r="8" spans="1:10" s="15" customFormat="1" ht="18" customHeight="1">
      <c r="A8" s="4">
        <v>3001</v>
      </c>
      <c r="B8" s="6">
        <v>3000</v>
      </c>
      <c r="C8" s="18" t="str">
        <f>"박스_"&amp;B8&amp;"번 그룹(에너지) : "&amp;F8&amp;"단계"</f>
        <v>박스_3000번 그룹(에너지) : 1단계</v>
      </c>
      <c r="D8" s="14" t="s">
        <v>152</v>
      </c>
      <c r="E8" s="6" t="s">
        <v>150</v>
      </c>
      <c r="F8" s="6">
        <v>1</v>
      </c>
      <c r="G8" s="6">
        <v>5</v>
      </c>
      <c r="H8" s="6">
        <v>0</v>
      </c>
      <c r="I8" s="4">
        <v>100</v>
      </c>
      <c r="J8" s="2" t="s">
        <v>171</v>
      </c>
    </row>
    <row r="9" spans="1:10" s="15" customFormat="1" ht="18" customHeight="1">
      <c r="A9" s="4">
        <v>2001</v>
      </c>
      <c r="B9" s="6">
        <v>2000</v>
      </c>
      <c r="C9" s="17" t="str">
        <f>"박스_"&amp;B9&amp;"번 그룹(골드) : "&amp;F9&amp;"단계"</f>
        <v>박스_2000번 그룹(골드) : 1단계</v>
      </c>
      <c r="D9" s="14" t="s">
        <v>151</v>
      </c>
      <c r="E9" s="6" t="s">
        <v>150</v>
      </c>
      <c r="F9" s="6">
        <v>1</v>
      </c>
      <c r="G9" s="6">
        <v>5</v>
      </c>
      <c r="H9" s="6">
        <v>0</v>
      </c>
      <c r="I9" s="4">
        <v>100</v>
      </c>
      <c r="J9" s="2" t="s">
        <v>172</v>
      </c>
    </row>
    <row r="10" spans="1:10" s="15" customFormat="1" ht="18" customHeight="1">
      <c r="A10" s="4">
        <v>4001</v>
      </c>
      <c r="B10" s="6">
        <v>4000</v>
      </c>
      <c r="C10" s="16" t="str">
        <f>"박스_"&amp;B10&amp;"번 그룹(도구) : "&amp;F10&amp;"단계"</f>
        <v>박스_4000번 그룹(도구) : 1단계</v>
      </c>
      <c r="D10" s="6" t="s">
        <v>149</v>
      </c>
      <c r="E10" s="6" t="s">
        <v>145</v>
      </c>
      <c r="F10" s="6">
        <v>1</v>
      </c>
      <c r="G10" s="6">
        <v>5</v>
      </c>
      <c r="H10" s="6">
        <v>0</v>
      </c>
      <c r="I10" s="4">
        <v>100</v>
      </c>
      <c r="J10" s="2" t="s">
        <v>173</v>
      </c>
    </row>
    <row r="11" spans="1:10" s="15" customFormat="1" ht="18" customHeight="1">
      <c r="A11" s="4">
        <v>4002</v>
      </c>
      <c r="B11" s="6">
        <v>4000</v>
      </c>
      <c r="C11" s="16" t="str">
        <f>"박스_"&amp;B11&amp;"번 그룹(도구) : "&amp;F11&amp;"단계"</f>
        <v>박스_4000번 그룹(도구) : 2단계</v>
      </c>
      <c r="D11" s="14" t="s">
        <v>148</v>
      </c>
      <c r="E11" s="6" t="s">
        <v>145</v>
      </c>
      <c r="F11" s="6">
        <v>2</v>
      </c>
      <c r="G11" s="6">
        <v>5</v>
      </c>
      <c r="H11" s="6">
        <v>0</v>
      </c>
      <c r="I11" s="4">
        <v>100</v>
      </c>
      <c r="J11" s="2" t="s">
        <v>174</v>
      </c>
    </row>
    <row r="12" spans="1:10" s="15" customFormat="1" ht="16.5" customHeight="1">
      <c r="A12" s="4">
        <v>4003</v>
      </c>
      <c r="B12" s="6">
        <v>4000</v>
      </c>
      <c r="C12" s="16" t="str">
        <f>"박스_"&amp;B12&amp;"번 그룹(도구) : "&amp;F12&amp;"단계"</f>
        <v>박스_4000번 그룹(도구) : 3단계</v>
      </c>
      <c r="D12" s="6" t="s">
        <v>147</v>
      </c>
      <c r="E12" s="6" t="s">
        <v>145</v>
      </c>
      <c r="F12" s="6">
        <v>3</v>
      </c>
      <c r="G12" s="6">
        <v>5</v>
      </c>
      <c r="H12" s="6">
        <v>0</v>
      </c>
      <c r="I12" s="4">
        <v>100</v>
      </c>
      <c r="J12" s="2" t="s">
        <v>175</v>
      </c>
    </row>
    <row r="13" spans="1:10" s="15" customFormat="1" ht="18" customHeight="1">
      <c r="A13" s="4">
        <v>4004</v>
      </c>
      <c r="B13" s="6">
        <v>4000</v>
      </c>
      <c r="C13" s="16" t="str">
        <f>"박스_"&amp;B13&amp;"번 그룹(도구) : "&amp;F13&amp;"단계"</f>
        <v>박스_4000번 그룹(도구) : 4단계</v>
      </c>
      <c r="D13" s="6" t="s">
        <v>146</v>
      </c>
      <c r="E13" s="6" t="s">
        <v>145</v>
      </c>
      <c r="F13" s="6">
        <v>4</v>
      </c>
      <c r="G13" s="6">
        <v>5</v>
      </c>
      <c r="H13" s="6">
        <v>0</v>
      </c>
      <c r="I13" s="4">
        <v>100</v>
      </c>
      <c r="J13" s="2" t="s">
        <v>176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B3F9-2B20-49AD-99AD-9BB42813CC4B}">
  <dimension ref="A1:C14"/>
  <sheetViews>
    <sheetView workbookViewId="0">
      <selection activeCell="B6" sqref="B6"/>
    </sheetView>
  </sheetViews>
  <sheetFormatPr defaultRowHeight="15"/>
  <cols>
    <col min="1" max="1" width="9.140625" style="23"/>
    <col min="2" max="2" width="13.5703125" style="23" customWidth="1"/>
    <col min="3" max="16384" width="9.140625" style="23"/>
  </cols>
  <sheetData>
    <row r="1" spans="1:3">
      <c r="A1" s="27" t="s">
        <v>37</v>
      </c>
      <c r="B1" s="27" t="s">
        <v>0</v>
      </c>
    </row>
    <row r="2" spans="1:3">
      <c r="A2" s="27" t="s">
        <v>1</v>
      </c>
      <c r="B2" s="27" t="s">
        <v>12</v>
      </c>
    </row>
    <row r="3" spans="1:3">
      <c r="A3" s="27" t="s">
        <v>2</v>
      </c>
      <c r="B3" s="27" t="s">
        <v>2</v>
      </c>
    </row>
    <row r="4" spans="1:3">
      <c r="A4" s="24">
        <v>1000</v>
      </c>
      <c r="B4" s="26">
        <v>1</v>
      </c>
      <c r="C4" s="26"/>
    </row>
    <row r="5" spans="1:3">
      <c r="A5" s="24">
        <v>2000</v>
      </c>
      <c r="B5" s="24">
        <v>1</v>
      </c>
      <c r="C5" s="24"/>
    </row>
    <row r="6" spans="1:3">
      <c r="A6" s="24">
        <v>3000</v>
      </c>
      <c r="B6" s="24">
        <v>1</v>
      </c>
      <c r="C6" s="24"/>
    </row>
    <row r="7" spans="1:3">
      <c r="A7" s="24">
        <v>4000</v>
      </c>
      <c r="B7" s="24">
        <v>1</v>
      </c>
    </row>
    <row r="8" spans="1:3">
      <c r="A8" s="24">
        <v>5000</v>
      </c>
      <c r="B8" s="24">
        <v>1</v>
      </c>
    </row>
    <row r="9" spans="1:3">
      <c r="A9" s="24">
        <v>6000</v>
      </c>
      <c r="B9" s="24">
        <v>1</v>
      </c>
    </row>
    <row r="10" spans="1:3">
      <c r="A10" s="24">
        <v>10000</v>
      </c>
      <c r="B10" s="24">
        <v>4</v>
      </c>
    </row>
    <row r="11" spans="1:3">
      <c r="A11" s="24">
        <v>20000</v>
      </c>
      <c r="B11" s="24">
        <v>5</v>
      </c>
    </row>
    <row r="12" spans="1:3">
      <c r="A12" s="25">
        <v>30000</v>
      </c>
      <c r="B12" s="25">
        <v>6</v>
      </c>
    </row>
    <row r="13" spans="1:3">
      <c r="A13" s="24">
        <v>40000</v>
      </c>
      <c r="B13" s="24">
        <v>3</v>
      </c>
    </row>
    <row r="14" spans="1:3">
      <c r="A14" s="24">
        <v>60000</v>
      </c>
      <c r="B14" s="24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D8" sqref="D8"/>
    </sheetView>
  </sheetViews>
  <sheetFormatPr defaultRowHeight="15"/>
  <cols>
    <col min="1" max="1" width="9.140625" style="5"/>
    <col min="2" max="2" width="17.85546875" style="5" bestFit="1" customWidth="1"/>
    <col min="3" max="3" width="20.28515625" style="5" bestFit="1" customWidth="1"/>
    <col min="4" max="4" width="19" style="5" bestFit="1" customWidth="1"/>
    <col min="5" max="5" width="24.28515625" style="5" bestFit="1" customWidth="1"/>
    <col min="6" max="6" width="15" style="5" bestFit="1" customWidth="1"/>
    <col min="7" max="7" width="41.140625" style="5" bestFit="1" customWidth="1"/>
    <col min="8" max="16384" width="9.140625" style="5"/>
  </cols>
  <sheetData>
    <row r="1" spans="1:7">
      <c r="A1" s="10" t="s">
        <v>37</v>
      </c>
      <c r="B1" s="10" t="s">
        <v>68</v>
      </c>
      <c r="C1" s="10" t="s">
        <v>70</v>
      </c>
      <c r="D1" s="10" t="s">
        <v>69</v>
      </c>
      <c r="E1" s="10" t="s">
        <v>71</v>
      </c>
      <c r="F1" s="10" t="s">
        <v>48</v>
      </c>
      <c r="G1" s="10" t="s">
        <v>80</v>
      </c>
    </row>
    <row r="2" spans="1:7">
      <c r="A2" s="11" t="s">
        <v>1</v>
      </c>
      <c r="B2" s="10" t="s">
        <v>13</v>
      </c>
      <c r="C2" s="10" t="s">
        <v>13</v>
      </c>
      <c r="D2" s="10" t="s">
        <v>13</v>
      </c>
      <c r="E2" s="10" t="s">
        <v>13</v>
      </c>
      <c r="F2" s="10" t="s">
        <v>3</v>
      </c>
      <c r="G2" s="10" t="s">
        <v>3</v>
      </c>
    </row>
    <row r="3" spans="1:7">
      <c r="A3" s="10" t="s">
        <v>2</v>
      </c>
      <c r="B3" s="10" t="s">
        <v>2</v>
      </c>
      <c r="C3" s="10" t="s">
        <v>2</v>
      </c>
      <c r="D3" s="10" t="s">
        <v>2</v>
      </c>
      <c r="E3" s="10" t="s">
        <v>2</v>
      </c>
      <c r="F3" s="10" t="s">
        <v>2</v>
      </c>
      <c r="G3" s="10" t="s">
        <v>2</v>
      </c>
    </row>
    <row r="4" spans="1:7">
      <c r="A4" s="5">
        <v>1</v>
      </c>
      <c r="B4" s="4">
        <v>1</v>
      </c>
      <c r="C4" s="5">
        <v>2</v>
      </c>
      <c r="D4" s="5">
        <v>3</v>
      </c>
      <c r="E4" s="5">
        <v>1</v>
      </c>
      <c r="F4" s="6" t="s">
        <v>72</v>
      </c>
      <c r="G4" s="6" t="s">
        <v>82</v>
      </c>
    </row>
    <row r="5" spans="1:7">
      <c r="A5" s="5">
        <v>2</v>
      </c>
      <c r="B5" s="4">
        <v>6</v>
      </c>
      <c r="C5" s="5">
        <v>7</v>
      </c>
      <c r="D5" s="5">
        <v>8</v>
      </c>
      <c r="E5" s="5">
        <v>6</v>
      </c>
      <c r="F5" s="6" t="s">
        <v>72</v>
      </c>
      <c r="G5" s="6" t="s">
        <v>143</v>
      </c>
    </row>
    <row r="6" spans="1:7">
      <c r="A6" s="5">
        <v>1001</v>
      </c>
      <c r="B6" s="5">
        <v>1000</v>
      </c>
      <c r="C6" s="5">
        <v>1000</v>
      </c>
      <c r="D6" s="5">
        <v>1000</v>
      </c>
      <c r="E6" s="5">
        <v>1000</v>
      </c>
      <c r="F6" s="6" t="s">
        <v>49</v>
      </c>
      <c r="G6" s="6" t="s">
        <v>81</v>
      </c>
    </row>
    <row r="7" spans="1:7">
      <c r="A7" s="5">
        <v>1002</v>
      </c>
      <c r="B7" s="5">
        <v>1001</v>
      </c>
      <c r="C7" s="5">
        <v>1001</v>
      </c>
      <c r="D7" s="5">
        <v>1001</v>
      </c>
      <c r="E7" s="5">
        <v>1001</v>
      </c>
      <c r="F7" s="6" t="s">
        <v>50</v>
      </c>
      <c r="G7" s="6" t="s">
        <v>83</v>
      </c>
    </row>
    <row r="8" spans="1:7">
      <c r="A8" s="5">
        <v>1003</v>
      </c>
      <c r="B8" s="5">
        <v>1002</v>
      </c>
      <c r="C8" s="5">
        <v>1002</v>
      </c>
      <c r="D8" s="5">
        <v>1002</v>
      </c>
      <c r="E8" s="5">
        <v>1002</v>
      </c>
      <c r="F8" s="12" t="s">
        <v>84</v>
      </c>
      <c r="G8" s="6" t="s">
        <v>88</v>
      </c>
    </row>
    <row r="9" spans="1:7">
      <c r="A9" s="5">
        <v>1004</v>
      </c>
      <c r="B9" s="5">
        <v>1003</v>
      </c>
      <c r="C9" s="5">
        <v>1003</v>
      </c>
      <c r="D9" s="5">
        <v>1003</v>
      </c>
      <c r="E9" s="5">
        <v>1003</v>
      </c>
      <c r="F9" s="12" t="s">
        <v>89</v>
      </c>
      <c r="G9" s="6" t="s">
        <v>111</v>
      </c>
    </row>
    <row r="10" spans="1:7">
      <c r="A10" s="5">
        <v>1005</v>
      </c>
      <c r="B10" s="5">
        <v>1004</v>
      </c>
      <c r="C10" s="5">
        <v>1004</v>
      </c>
      <c r="D10" s="5">
        <v>1004</v>
      </c>
      <c r="E10" s="5">
        <v>1004</v>
      </c>
      <c r="F10" s="12" t="s">
        <v>85</v>
      </c>
      <c r="G10" s="6" t="s">
        <v>90</v>
      </c>
    </row>
    <row r="11" spans="1:7">
      <c r="A11" s="5">
        <v>1006</v>
      </c>
      <c r="B11" s="5">
        <v>1005</v>
      </c>
      <c r="C11" s="5">
        <v>1005</v>
      </c>
      <c r="D11" s="5">
        <v>1005</v>
      </c>
      <c r="E11" s="5">
        <v>1005</v>
      </c>
      <c r="F11" s="12" t="s">
        <v>86</v>
      </c>
      <c r="G11" s="6" t="s">
        <v>112</v>
      </c>
    </row>
    <row r="12" spans="1:7">
      <c r="A12" s="5">
        <v>1007</v>
      </c>
      <c r="B12" s="5">
        <v>1006</v>
      </c>
      <c r="C12" s="5">
        <v>1006</v>
      </c>
      <c r="D12" s="5">
        <v>1006</v>
      </c>
      <c r="E12" s="5">
        <v>1006</v>
      </c>
      <c r="F12" s="12" t="s">
        <v>91</v>
      </c>
      <c r="G12" s="6" t="s">
        <v>92</v>
      </c>
    </row>
    <row r="13" spans="1:7">
      <c r="A13" s="5">
        <v>1008</v>
      </c>
      <c r="B13" s="5">
        <v>1007</v>
      </c>
      <c r="C13" s="5">
        <v>1007</v>
      </c>
      <c r="D13" s="5">
        <v>1007</v>
      </c>
      <c r="E13" s="5">
        <v>1007</v>
      </c>
      <c r="F13" s="12" t="s">
        <v>93</v>
      </c>
      <c r="G13" s="6" t="s">
        <v>94</v>
      </c>
    </row>
    <row r="14" spans="1:7">
      <c r="A14" s="5">
        <v>1009</v>
      </c>
      <c r="B14" s="5">
        <v>1008</v>
      </c>
      <c r="C14" s="5">
        <v>1008</v>
      </c>
      <c r="D14" s="5">
        <v>1008</v>
      </c>
      <c r="E14" s="5">
        <v>1008</v>
      </c>
      <c r="F14" s="12" t="s">
        <v>95</v>
      </c>
      <c r="G14" s="6" t="s">
        <v>96</v>
      </c>
    </row>
    <row r="15" spans="1:7">
      <c r="A15" s="5">
        <v>1010</v>
      </c>
      <c r="B15" s="5">
        <v>1009</v>
      </c>
      <c r="C15" s="5">
        <v>1009</v>
      </c>
      <c r="D15" s="5">
        <v>1009</v>
      </c>
      <c r="E15" s="5">
        <v>1009</v>
      </c>
      <c r="F15" s="12" t="s">
        <v>97</v>
      </c>
      <c r="G15" s="6" t="s">
        <v>98</v>
      </c>
    </row>
    <row r="16" spans="1:7">
      <c r="A16" s="5">
        <v>1011</v>
      </c>
      <c r="B16" s="5">
        <v>1010</v>
      </c>
      <c r="C16" s="5">
        <v>1010</v>
      </c>
      <c r="D16" s="5">
        <v>1010</v>
      </c>
      <c r="E16" s="5">
        <v>1010</v>
      </c>
      <c r="F16" s="12" t="s">
        <v>99</v>
      </c>
      <c r="G16" s="6" t="s">
        <v>100</v>
      </c>
    </row>
    <row r="17" spans="1:7">
      <c r="A17" s="5">
        <v>1012</v>
      </c>
      <c r="B17" s="5">
        <v>1011</v>
      </c>
      <c r="C17" s="5">
        <v>1011</v>
      </c>
      <c r="D17" s="5">
        <v>1011</v>
      </c>
      <c r="E17" s="5">
        <v>1011</v>
      </c>
      <c r="F17" s="12" t="s">
        <v>101</v>
      </c>
      <c r="G17" s="6" t="s">
        <v>102</v>
      </c>
    </row>
    <row r="18" spans="1:7">
      <c r="A18" s="5">
        <v>1013</v>
      </c>
      <c r="B18" s="5">
        <v>1012</v>
      </c>
      <c r="C18" s="5">
        <v>1012</v>
      </c>
      <c r="D18" s="5">
        <v>1012</v>
      </c>
      <c r="E18" s="5">
        <v>1012</v>
      </c>
      <c r="F18" s="12" t="s">
        <v>103</v>
      </c>
      <c r="G18" s="6" t="s">
        <v>104</v>
      </c>
    </row>
    <row r="19" spans="1:7">
      <c r="A19" s="5">
        <v>1014</v>
      </c>
      <c r="B19" s="5">
        <v>1013</v>
      </c>
      <c r="C19" s="5">
        <v>1013</v>
      </c>
      <c r="D19" s="5">
        <v>1013</v>
      </c>
      <c r="E19" s="5">
        <v>1013</v>
      </c>
      <c r="F19" s="12" t="s">
        <v>87</v>
      </c>
      <c r="G19" s="6" t="s">
        <v>83</v>
      </c>
    </row>
    <row r="20" spans="1:7">
      <c r="A20" s="5">
        <v>1015</v>
      </c>
      <c r="B20" s="5">
        <v>1014</v>
      </c>
      <c r="C20" s="5">
        <v>1014</v>
      </c>
      <c r="D20" s="5">
        <v>1014</v>
      </c>
      <c r="E20" s="5">
        <v>1014</v>
      </c>
      <c r="F20" s="12" t="s">
        <v>105</v>
      </c>
      <c r="G20" s="6" t="s">
        <v>106</v>
      </c>
    </row>
    <row r="21" spans="1:7">
      <c r="A21" s="5">
        <v>1016</v>
      </c>
      <c r="B21" s="5">
        <v>1015</v>
      </c>
      <c r="C21" s="5">
        <v>1015</v>
      </c>
      <c r="D21" s="5">
        <v>1015</v>
      </c>
      <c r="E21" s="5">
        <v>1015</v>
      </c>
      <c r="F21" s="12" t="s">
        <v>107</v>
      </c>
      <c r="G21" s="6" t="s">
        <v>108</v>
      </c>
    </row>
    <row r="22" spans="1:7">
      <c r="A22" s="5">
        <v>1017</v>
      </c>
      <c r="B22" s="5">
        <v>1016</v>
      </c>
      <c r="C22" s="5">
        <v>1016</v>
      </c>
      <c r="D22" s="5">
        <v>1016</v>
      </c>
      <c r="E22" s="5">
        <v>1016</v>
      </c>
      <c r="F22" s="12" t="s">
        <v>109</v>
      </c>
      <c r="G22" s="6" t="s">
        <v>110</v>
      </c>
    </row>
    <row r="23" spans="1:7">
      <c r="B23" s="4"/>
      <c r="F23" s="6"/>
      <c r="G23" s="6"/>
    </row>
    <row r="24" spans="1:7">
      <c r="B24" s="4"/>
      <c r="F24" s="6"/>
      <c r="G24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F949-ED7A-4346-8B08-C259885D1663}">
  <dimension ref="A1:H26"/>
  <sheetViews>
    <sheetView workbookViewId="0">
      <selection activeCell="G15" sqref="G15"/>
    </sheetView>
  </sheetViews>
  <sheetFormatPr defaultRowHeight="15"/>
  <cols>
    <col min="6" max="6" width="8.7109375" bestFit="1" customWidth="1"/>
    <col min="7" max="7" width="18.140625" bestFit="1" customWidth="1"/>
  </cols>
  <sheetData>
    <row r="1" spans="1:8" s="5" customFormat="1">
      <c r="A1" s="10" t="s">
        <v>37</v>
      </c>
      <c r="B1" s="10" t="s">
        <v>54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48</v>
      </c>
    </row>
    <row r="2" spans="1:8" s="5" customFormat="1">
      <c r="A2" s="11" t="s">
        <v>1</v>
      </c>
      <c r="B2" s="10" t="s">
        <v>13</v>
      </c>
      <c r="C2" s="10" t="s">
        <v>13</v>
      </c>
      <c r="D2" s="10" t="s">
        <v>13</v>
      </c>
      <c r="E2" s="10" t="s">
        <v>13</v>
      </c>
      <c r="F2" s="10" t="s">
        <v>13</v>
      </c>
      <c r="G2" s="10" t="s">
        <v>3</v>
      </c>
    </row>
    <row r="3" spans="1:8" s="5" customFormat="1">
      <c r="A3" s="10" t="s">
        <v>2</v>
      </c>
      <c r="B3" s="10" t="s">
        <v>2</v>
      </c>
      <c r="C3" s="10" t="s">
        <v>2</v>
      </c>
      <c r="D3" s="10" t="s">
        <v>2</v>
      </c>
      <c r="E3" s="10" t="s">
        <v>2</v>
      </c>
      <c r="F3" s="10" t="s">
        <v>2</v>
      </c>
      <c r="G3" s="10" t="s">
        <v>2</v>
      </c>
    </row>
    <row r="4" spans="1:8" s="5" customFormat="1">
      <c r="A4" s="5">
        <v>1</v>
      </c>
      <c r="B4" s="4">
        <v>6</v>
      </c>
      <c r="C4" s="4">
        <v>6</v>
      </c>
      <c r="D4" s="4">
        <v>6</v>
      </c>
      <c r="E4" s="4">
        <v>6</v>
      </c>
      <c r="F4" s="4">
        <v>6</v>
      </c>
      <c r="G4" s="6" t="s">
        <v>66</v>
      </c>
    </row>
    <row r="5" spans="1:8" s="5" customFormat="1">
      <c r="A5" s="5">
        <v>2</v>
      </c>
      <c r="B5" s="4">
        <v>1</v>
      </c>
      <c r="C5" s="6">
        <v>2</v>
      </c>
      <c r="D5" s="5">
        <v>3</v>
      </c>
      <c r="E5" s="5">
        <v>4</v>
      </c>
      <c r="F5" s="5">
        <v>5</v>
      </c>
      <c r="G5" s="6" t="s">
        <v>67</v>
      </c>
    </row>
    <row r="6" spans="1:8" s="5" customFormat="1">
      <c r="A6" s="5">
        <v>3</v>
      </c>
      <c r="B6" s="4">
        <v>7</v>
      </c>
      <c r="C6" s="6">
        <v>8</v>
      </c>
      <c r="D6" s="5">
        <v>9</v>
      </c>
      <c r="E6" s="5">
        <v>10</v>
      </c>
      <c r="F6" s="5">
        <v>11</v>
      </c>
      <c r="G6" s="6" t="s">
        <v>79</v>
      </c>
    </row>
    <row r="7" spans="1:8" s="5" customFormat="1">
      <c r="A7" s="5">
        <v>6</v>
      </c>
      <c r="B7" s="4">
        <v>25</v>
      </c>
      <c r="C7" s="4">
        <v>25</v>
      </c>
      <c r="D7" s="4">
        <v>25</v>
      </c>
      <c r="E7" s="4">
        <v>25</v>
      </c>
      <c r="F7" s="4">
        <v>25</v>
      </c>
      <c r="G7" s="6" t="s">
        <v>140</v>
      </c>
    </row>
    <row r="8" spans="1:8" s="5" customFormat="1">
      <c r="A8" s="5">
        <v>7</v>
      </c>
      <c r="B8" s="4">
        <v>20</v>
      </c>
      <c r="C8" s="6">
        <v>21</v>
      </c>
      <c r="D8" s="5">
        <v>22</v>
      </c>
      <c r="E8" s="5">
        <v>23</v>
      </c>
      <c r="F8" s="5">
        <v>24</v>
      </c>
      <c r="G8" s="6" t="s">
        <v>141</v>
      </c>
    </row>
    <row r="9" spans="1:8" s="5" customFormat="1">
      <c r="A9" s="5">
        <v>8</v>
      </c>
      <c r="B9" s="4">
        <v>26</v>
      </c>
      <c r="C9" s="6">
        <v>27</v>
      </c>
      <c r="D9" s="5">
        <v>28</v>
      </c>
      <c r="E9" s="5">
        <v>29</v>
      </c>
      <c r="F9" s="5">
        <v>30</v>
      </c>
      <c r="G9" s="6" t="s">
        <v>142</v>
      </c>
    </row>
    <row r="10" spans="1:8">
      <c r="A10" s="5">
        <v>1000</v>
      </c>
      <c r="B10" s="5">
        <v>1000</v>
      </c>
      <c r="C10" s="5">
        <v>1000</v>
      </c>
      <c r="D10" s="5">
        <v>1000</v>
      </c>
      <c r="E10" s="5">
        <v>1000</v>
      </c>
      <c r="F10" s="5">
        <v>1000</v>
      </c>
      <c r="G10" s="6" t="s">
        <v>49</v>
      </c>
    </row>
    <row r="11" spans="1:8">
      <c r="A11" s="5">
        <v>1001</v>
      </c>
      <c r="B11" s="5">
        <v>1001</v>
      </c>
      <c r="C11" s="5">
        <v>1001</v>
      </c>
      <c r="D11" s="5">
        <v>1001</v>
      </c>
      <c r="E11" s="5">
        <v>1001</v>
      </c>
      <c r="F11" s="5">
        <v>1001</v>
      </c>
      <c r="G11" s="6" t="s">
        <v>50</v>
      </c>
    </row>
    <row r="12" spans="1:8">
      <c r="A12" s="5">
        <v>1002</v>
      </c>
      <c r="B12" s="5">
        <v>1002</v>
      </c>
      <c r="C12" s="5">
        <v>1002</v>
      </c>
      <c r="D12" s="5">
        <v>1002</v>
      </c>
      <c r="E12" s="5">
        <v>1002</v>
      </c>
      <c r="F12" s="5">
        <v>1002</v>
      </c>
      <c r="G12" s="12" t="s">
        <v>84</v>
      </c>
      <c r="H12" s="12"/>
    </row>
    <row r="13" spans="1:8">
      <c r="A13" s="5">
        <v>1003</v>
      </c>
      <c r="B13" s="5">
        <v>1003</v>
      </c>
      <c r="C13" s="5">
        <v>1003</v>
      </c>
      <c r="D13" s="5">
        <v>1003</v>
      </c>
      <c r="E13" s="5">
        <v>1003</v>
      </c>
      <c r="F13" s="5">
        <v>1003</v>
      </c>
      <c r="G13" s="12" t="s">
        <v>89</v>
      </c>
      <c r="H13" s="12"/>
    </row>
    <row r="14" spans="1:8">
      <c r="A14" s="5">
        <v>1004</v>
      </c>
      <c r="B14" s="5">
        <v>1004</v>
      </c>
      <c r="C14" s="5">
        <v>1004</v>
      </c>
      <c r="D14" s="5">
        <v>1004</v>
      </c>
      <c r="E14" s="5">
        <v>1004</v>
      </c>
      <c r="F14" s="5">
        <v>1004</v>
      </c>
      <c r="G14" s="12" t="s">
        <v>85</v>
      </c>
      <c r="H14" s="12"/>
    </row>
    <row r="15" spans="1:8">
      <c r="A15" s="5">
        <v>1005</v>
      </c>
      <c r="B15" s="5">
        <v>1005</v>
      </c>
      <c r="C15" s="5">
        <v>1005</v>
      </c>
      <c r="D15" s="5">
        <v>1005</v>
      </c>
      <c r="E15" s="5">
        <v>1005</v>
      </c>
      <c r="F15" s="5">
        <v>1005</v>
      </c>
      <c r="G15" s="12" t="s">
        <v>127</v>
      </c>
      <c r="H15" s="12"/>
    </row>
    <row r="16" spans="1:8">
      <c r="A16" s="5">
        <v>1006</v>
      </c>
      <c r="B16" s="5">
        <v>1006</v>
      </c>
      <c r="C16" s="5">
        <v>1006</v>
      </c>
      <c r="D16" s="5">
        <v>1006</v>
      </c>
      <c r="E16" s="5">
        <v>1006</v>
      </c>
      <c r="F16" s="5">
        <v>1006</v>
      </c>
      <c r="G16" s="12" t="s">
        <v>91</v>
      </c>
      <c r="H16" s="12"/>
    </row>
    <row r="17" spans="1:8">
      <c r="A17" s="5">
        <v>1007</v>
      </c>
      <c r="B17" s="5">
        <v>1007</v>
      </c>
      <c r="C17" s="5">
        <v>1007</v>
      </c>
      <c r="D17" s="5">
        <v>1007</v>
      </c>
      <c r="E17" s="5">
        <v>1007</v>
      </c>
      <c r="F17" s="5">
        <v>1007</v>
      </c>
      <c r="G17" s="12" t="s">
        <v>93</v>
      </c>
      <c r="H17" s="12"/>
    </row>
    <row r="18" spans="1:8">
      <c r="A18" s="5">
        <v>1008</v>
      </c>
      <c r="B18" s="5">
        <v>1008</v>
      </c>
      <c r="C18" s="5">
        <v>1008</v>
      </c>
      <c r="D18" s="5">
        <v>1008</v>
      </c>
      <c r="E18" s="5">
        <v>1008</v>
      </c>
      <c r="F18" s="5">
        <v>1008</v>
      </c>
      <c r="G18" s="12" t="s">
        <v>95</v>
      </c>
      <c r="H18" s="12"/>
    </row>
    <row r="19" spans="1:8">
      <c r="A19" s="5">
        <v>1009</v>
      </c>
      <c r="B19" s="5">
        <v>1009</v>
      </c>
      <c r="C19" s="5">
        <v>1009</v>
      </c>
      <c r="D19" s="5">
        <v>1009</v>
      </c>
      <c r="E19" s="5">
        <v>1009</v>
      </c>
      <c r="F19" s="5">
        <v>1009</v>
      </c>
      <c r="G19" s="12" t="s">
        <v>97</v>
      </c>
      <c r="H19" s="12"/>
    </row>
    <row r="20" spans="1:8">
      <c r="A20" s="5">
        <v>1010</v>
      </c>
      <c r="B20" s="5">
        <v>1010</v>
      </c>
      <c r="C20" s="5">
        <v>1010</v>
      </c>
      <c r="D20" s="5">
        <v>1010</v>
      </c>
      <c r="E20" s="5">
        <v>1010</v>
      </c>
      <c r="F20" s="5">
        <v>1010</v>
      </c>
      <c r="G20" s="12" t="s">
        <v>99</v>
      </c>
      <c r="H20" s="12"/>
    </row>
    <row r="21" spans="1:8">
      <c r="A21" s="5">
        <v>1011</v>
      </c>
      <c r="B21" s="5">
        <v>1011</v>
      </c>
      <c r="C21" s="5">
        <v>1011</v>
      </c>
      <c r="D21" s="5">
        <v>1011</v>
      </c>
      <c r="E21" s="5">
        <v>1011</v>
      </c>
      <c r="F21" s="5">
        <v>1011</v>
      </c>
      <c r="G21" s="12" t="s">
        <v>101</v>
      </c>
      <c r="H21" s="12"/>
    </row>
    <row r="22" spans="1:8">
      <c r="A22" s="5">
        <v>1012</v>
      </c>
      <c r="B22" s="5">
        <v>1012</v>
      </c>
      <c r="C22" s="5">
        <v>1012</v>
      </c>
      <c r="D22" s="5">
        <v>1012</v>
      </c>
      <c r="E22" s="5">
        <v>1012</v>
      </c>
      <c r="F22" s="5">
        <v>1012</v>
      </c>
      <c r="G22" s="12" t="s">
        <v>103</v>
      </c>
      <c r="H22" s="12"/>
    </row>
    <row r="23" spans="1:8">
      <c r="A23" s="5">
        <v>1013</v>
      </c>
      <c r="B23" s="5">
        <v>1013</v>
      </c>
      <c r="C23" s="5">
        <v>1013</v>
      </c>
      <c r="D23" s="5">
        <v>1013</v>
      </c>
      <c r="E23" s="5">
        <v>1013</v>
      </c>
      <c r="F23" s="5">
        <v>1013</v>
      </c>
      <c r="G23" s="12" t="s">
        <v>87</v>
      </c>
      <c r="H23" s="12"/>
    </row>
    <row r="24" spans="1:8">
      <c r="A24" s="5">
        <v>1014</v>
      </c>
      <c r="B24" s="5">
        <v>1014</v>
      </c>
      <c r="C24" s="5">
        <v>1014</v>
      </c>
      <c r="D24" s="5">
        <v>1014</v>
      </c>
      <c r="E24" s="5">
        <v>1014</v>
      </c>
      <c r="F24" s="5">
        <v>1014</v>
      </c>
      <c r="G24" s="12" t="s">
        <v>105</v>
      </c>
      <c r="H24" s="12"/>
    </row>
    <row r="25" spans="1:8">
      <c r="A25" s="5">
        <v>1015</v>
      </c>
      <c r="B25" s="5">
        <v>1015</v>
      </c>
      <c r="C25" s="5">
        <v>1015</v>
      </c>
      <c r="D25" s="5">
        <v>1015</v>
      </c>
      <c r="E25" s="5">
        <v>1015</v>
      </c>
      <c r="F25" s="5">
        <v>1015</v>
      </c>
      <c r="G25" s="12" t="s">
        <v>107</v>
      </c>
      <c r="H25" s="12"/>
    </row>
    <row r="26" spans="1:8">
      <c r="A26" s="5">
        <v>1016</v>
      </c>
      <c r="B26" s="5">
        <v>1016</v>
      </c>
      <c r="C26" s="5">
        <v>1016</v>
      </c>
      <c r="D26" s="5">
        <v>1016</v>
      </c>
      <c r="E26" s="5">
        <v>1016</v>
      </c>
      <c r="F26" s="5">
        <v>1016</v>
      </c>
      <c r="G26" s="12" t="s">
        <v>109</v>
      </c>
      <c r="H26" s="1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2FD1-6834-4229-9C4F-B7356CE3E15A}">
  <dimension ref="A1:G42"/>
  <sheetViews>
    <sheetView workbookViewId="0">
      <selection activeCell="F32" sqref="F32"/>
    </sheetView>
  </sheetViews>
  <sheetFormatPr defaultRowHeight="15"/>
  <cols>
    <col min="6" max="6" width="40.140625" bestFit="1" customWidth="1"/>
    <col min="7" max="7" width="15" bestFit="1" customWidth="1"/>
  </cols>
  <sheetData>
    <row r="1" spans="1:7">
      <c r="A1" s="10" t="s">
        <v>37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43</v>
      </c>
      <c r="G1" s="10" t="s">
        <v>48</v>
      </c>
    </row>
    <row r="2" spans="1:7">
      <c r="A2" s="11" t="s">
        <v>1</v>
      </c>
      <c r="B2" s="10" t="s">
        <v>13</v>
      </c>
      <c r="C2" s="10" t="s">
        <v>13</v>
      </c>
      <c r="D2" s="10" t="s">
        <v>13</v>
      </c>
      <c r="E2" s="10" t="s">
        <v>13</v>
      </c>
      <c r="F2" s="10" t="s">
        <v>3</v>
      </c>
      <c r="G2" s="10" t="s">
        <v>3</v>
      </c>
    </row>
    <row r="3" spans="1:7">
      <c r="A3" s="10" t="s">
        <v>2</v>
      </c>
      <c r="B3" s="10" t="s">
        <v>2</v>
      </c>
      <c r="C3" s="10" t="s">
        <v>2</v>
      </c>
      <c r="D3" s="10" t="s">
        <v>2</v>
      </c>
      <c r="E3" s="10" t="s">
        <v>2</v>
      </c>
      <c r="F3" s="10" t="s">
        <v>2</v>
      </c>
      <c r="G3" s="10" t="s">
        <v>2</v>
      </c>
    </row>
    <row r="4" spans="1:7">
      <c r="A4" s="5">
        <v>1</v>
      </c>
      <c r="B4" s="4">
        <v>3</v>
      </c>
      <c r="C4" s="5">
        <v>3</v>
      </c>
      <c r="D4" s="5">
        <v>32</v>
      </c>
      <c r="E4" s="12">
        <v>9</v>
      </c>
      <c r="F4" s="6" t="s">
        <v>59</v>
      </c>
      <c r="G4" s="6" t="s">
        <v>64</v>
      </c>
    </row>
    <row r="5" spans="1:7">
      <c r="A5" s="5">
        <v>2</v>
      </c>
      <c r="B5" s="4">
        <v>3</v>
      </c>
      <c r="C5" s="5">
        <v>3</v>
      </c>
      <c r="D5" s="5">
        <v>32</v>
      </c>
      <c r="E5" s="5">
        <v>9</v>
      </c>
      <c r="F5" s="6" t="s">
        <v>60</v>
      </c>
      <c r="G5" s="6" t="s">
        <v>64</v>
      </c>
    </row>
    <row r="6" spans="1:7">
      <c r="A6" s="5">
        <v>3</v>
      </c>
      <c r="B6" s="4">
        <v>3</v>
      </c>
      <c r="C6" s="5">
        <v>3</v>
      </c>
      <c r="D6" s="5">
        <v>32</v>
      </c>
      <c r="E6" s="5">
        <v>9</v>
      </c>
      <c r="F6" s="6" t="s">
        <v>61</v>
      </c>
      <c r="G6" s="6" t="s">
        <v>64</v>
      </c>
    </row>
    <row r="7" spans="1:7">
      <c r="A7" s="5">
        <v>4</v>
      </c>
      <c r="B7" s="4">
        <v>3</v>
      </c>
      <c r="C7" s="5">
        <v>3</v>
      </c>
      <c r="D7" s="5">
        <v>32</v>
      </c>
      <c r="E7" s="5">
        <v>9</v>
      </c>
      <c r="F7" s="6" t="s">
        <v>62</v>
      </c>
      <c r="G7" s="6" t="s">
        <v>64</v>
      </c>
    </row>
    <row r="8" spans="1:7">
      <c r="A8" s="5">
        <v>5</v>
      </c>
      <c r="B8" s="4">
        <v>3</v>
      </c>
      <c r="C8" s="5">
        <v>3</v>
      </c>
      <c r="D8" s="5">
        <v>32</v>
      </c>
      <c r="E8" s="5">
        <v>9</v>
      </c>
      <c r="F8" s="6" t="s">
        <v>63</v>
      </c>
      <c r="G8" s="6" t="s">
        <v>64</v>
      </c>
    </row>
    <row r="9" spans="1:7">
      <c r="A9" s="5">
        <v>6</v>
      </c>
      <c r="B9" s="4">
        <v>4</v>
      </c>
      <c r="C9" s="5">
        <v>2</v>
      </c>
      <c r="D9" s="5">
        <v>18</v>
      </c>
      <c r="E9" s="5">
        <v>8</v>
      </c>
      <c r="F9" s="6" t="s">
        <v>51</v>
      </c>
      <c r="G9" s="6" t="s">
        <v>65</v>
      </c>
    </row>
    <row r="10" spans="1:7">
      <c r="A10" s="5">
        <v>7</v>
      </c>
      <c r="B10" s="4">
        <v>4</v>
      </c>
      <c r="C10" s="5">
        <v>2</v>
      </c>
      <c r="D10" s="5">
        <v>25</v>
      </c>
      <c r="E10" s="5">
        <v>8</v>
      </c>
      <c r="F10" s="6" t="s">
        <v>74</v>
      </c>
      <c r="G10" s="6" t="s">
        <v>73</v>
      </c>
    </row>
    <row r="11" spans="1:7">
      <c r="A11" s="5">
        <v>8</v>
      </c>
      <c r="B11" s="4">
        <v>4</v>
      </c>
      <c r="C11" s="5">
        <v>2</v>
      </c>
      <c r="D11" s="5">
        <v>25</v>
      </c>
      <c r="E11" s="5">
        <v>8</v>
      </c>
      <c r="F11" s="6" t="s">
        <v>75</v>
      </c>
      <c r="G11" s="6" t="s">
        <v>73</v>
      </c>
    </row>
    <row r="12" spans="1:7">
      <c r="A12" s="5">
        <v>9</v>
      </c>
      <c r="B12" s="4">
        <v>4</v>
      </c>
      <c r="C12" s="5">
        <v>2</v>
      </c>
      <c r="D12" s="5">
        <v>25</v>
      </c>
      <c r="E12" s="5">
        <v>8</v>
      </c>
      <c r="F12" s="6" t="s">
        <v>76</v>
      </c>
      <c r="G12" s="6" t="s">
        <v>73</v>
      </c>
    </row>
    <row r="13" spans="1:7">
      <c r="A13" s="5">
        <v>10</v>
      </c>
      <c r="B13" s="4">
        <v>4</v>
      </c>
      <c r="C13" s="5">
        <v>2</v>
      </c>
      <c r="D13" s="5">
        <v>25</v>
      </c>
      <c r="E13" s="5">
        <v>8</v>
      </c>
      <c r="F13" s="6" t="s">
        <v>77</v>
      </c>
      <c r="G13" s="6" t="s">
        <v>73</v>
      </c>
    </row>
    <row r="14" spans="1:7">
      <c r="A14" s="5">
        <v>11</v>
      </c>
      <c r="B14" s="4">
        <v>4</v>
      </c>
      <c r="C14" s="5">
        <v>2</v>
      </c>
      <c r="D14" s="5">
        <v>25</v>
      </c>
      <c r="E14" s="5">
        <v>8</v>
      </c>
      <c r="F14" s="6" t="s">
        <v>78</v>
      </c>
      <c r="G14" s="6" t="s">
        <v>73</v>
      </c>
    </row>
    <row r="15" spans="1:7">
      <c r="A15" s="5">
        <v>20</v>
      </c>
      <c r="B15" s="4">
        <v>4</v>
      </c>
      <c r="C15" s="5">
        <v>3</v>
      </c>
      <c r="D15" s="5">
        <v>17</v>
      </c>
      <c r="E15" s="12">
        <v>12</v>
      </c>
      <c r="F15" s="6" t="s">
        <v>128</v>
      </c>
      <c r="G15" s="6" t="s">
        <v>64</v>
      </c>
    </row>
    <row r="16" spans="1:7">
      <c r="A16" s="5">
        <v>21</v>
      </c>
      <c r="B16" s="4">
        <v>4</v>
      </c>
      <c r="C16" s="5">
        <v>3</v>
      </c>
      <c r="D16" s="5">
        <v>17</v>
      </c>
      <c r="E16" s="5">
        <v>12</v>
      </c>
      <c r="F16" s="6" t="s">
        <v>129</v>
      </c>
      <c r="G16" s="6" t="s">
        <v>64</v>
      </c>
    </row>
    <row r="17" spans="1:7">
      <c r="A17" s="5">
        <v>22</v>
      </c>
      <c r="B17" s="4">
        <v>4</v>
      </c>
      <c r="C17" s="5">
        <v>3</v>
      </c>
      <c r="D17" s="5">
        <v>17</v>
      </c>
      <c r="E17" s="5">
        <v>12</v>
      </c>
      <c r="F17" s="6" t="s">
        <v>130</v>
      </c>
      <c r="G17" s="6" t="s">
        <v>64</v>
      </c>
    </row>
    <row r="18" spans="1:7">
      <c r="A18" s="5">
        <v>23</v>
      </c>
      <c r="B18" s="4">
        <v>4</v>
      </c>
      <c r="C18" s="5">
        <v>3</v>
      </c>
      <c r="D18" s="5">
        <v>17</v>
      </c>
      <c r="E18" s="5">
        <v>12</v>
      </c>
      <c r="F18" s="6" t="s">
        <v>131</v>
      </c>
      <c r="G18" s="6" t="s">
        <v>64</v>
      </c>
    </row>
    <row r="19" spans="1:7">
      <c r="A19" s="5">
        <v>24</v>
      </c>
      <c r="B19" s="4">
        <v>4</v>
      </c>
      <c r="C19" s="5">
        <v>3</v>
      </c>
      <c r="D19" s="5">
        <v>17</v>
      </c>
      <c r="E19" s="5">
        <v>12</v>
      </c>
      <c r="F19" s="6" t="s">
        <v>132</v>
      </c>
      <c r="G19" s="6" t="s">
        <v>64</v>
      </c>
    </row>
    <row r="20" spans="1:7">
      <c r="A20" s="5">
        <v>25</v>
      </c>
      <c r="B20" s="4">
        <v>4</v>
      </c>
      <c r="C20" s="5">
        <v>3</v>
      </c>
      <c r="D20" s="5">
        <v>16</v>
      </c>
      <c r="E20" s="5">
        <v>12</v>
      </c>
      <c r="F20" s="6" t="s">
        <v>133</v>
      </c>
      <c r="G20" s="6" t="s">
        <v>65</v>
      </c>
    </row>
    <row r="21" spans="1:7">
      <c r="A21" s="5">
        <v>26</v>
      </c>
      <c r="B21" s="4">
        <v>4</v>
      </c>
      <c r="C21" s="5">
        <v>3</v>
      </c>
      <c r="D21" s="5">
        <v>17</v>
      </c>
      <c r="E21" s="12">
        <v>12</v>
      </c>
      <c r="F21" s="6" t="s">
        <v>134</v>
      </c>
      <c r="G21" s="6" t="s">
        <v>139</v>
      </c>
    </row>
    <row r="22" spans="1:7">
      <c r="A22" s="5">
        <v>27</v>
      </c>
      <c r="B22" s="4">
        <v>4</v>
      </c>
      <c r="C22" s="5">
        <v>3</v>
      </c>
      <c r="D22" s="5">
        <v>17</v>
      </c>
      <c r="E22" s="5">
        <v>12</v>
      </c>
      <c r="F22" s="6" t="s">
        <v>135</v>
      </c>
      <c r="G22" s="6" t="s">
        <v>139</v>
      </c>
    </row>
    <row r="23" spans="1:7">
      <c r="A23" s="5">
        <v>28</v>
      </c>
      <c r="B23" s="4">
        <v>4</v>
      </c>
      <c r="C23" s="5">
        <v>3</v>
      </c>
      <c r="D23" s="5">
        <v>17</v>
      </c>
      <c r="E23" s="5">
        <v>12</v>
      </c>
      <c r="F23" s="6" t="s">
        <v>136</v>
      </c>
      <c r="G23" s="6" t="s">
        <v>139</v>
      </c>
    </row>
    <row r="24" spans="1:7">
      <c r="A24" s="5">
        <v>29</v>
      </c>
      <c r="B24" s="4">
        <v>4</v>
      </c>
      <c r="C24" s="5">
        <v>3</v>
      </c>
      <c r="D24" s="5">
        <v>17</v>
      </c>
      <c r="E24" s="5">
        <v>12</v>
      </c>
      <c r="F24" s="6" t="s">
        <v>137</v>
      </c>
      <c r="G24" s="6" t="s">
        <v>139</v>
      </c>
    </row>
    <row r="25" spans="1:7">
      <c r="A25" s="5">
        <v>30</v>
      </c>
      <c r="B25" s="4">
        <v>4</v>
      </c>
      <c r="C25" s="5">
        <v>3</v>
      </c>
      <c r="D25" s="5">
        <v>17</v>
      </c>
      <c r="E25" s="5">
        <v>12</v>
      </c>
      <c r="F25" s="6" t="s">
        <v>138</v>
      </c>
      <c r="G25" s="6" t="s">
        <v>139</v>
      </c>
    </row>
    <row r="26" spans="1:7">
      <c r="A26" s="5">
        <v>1000</v>
      </c>
      <c r="B26" s="4">
        <v>1</v>
      </c>
      <c r="C26" s="5">
        <v>1</v>
      </c>
      <c r="D26" s="5">
        <v>20</v>
      </c>
      <c r="E26" s="5">
        <v>1</v>
      </c>
      <c r="F26" s="6" t="s">
        <v>52</v>
      </c>
      <c r="G26" s="6" t="s">
        <v>49</v>
      </c>
    </row>
    <row r="27" spans="1:7">
      <c r="A27" s="5">
        <v>1001</v>
      </c>
      <c r="B27" s="4">
        <v>1</v>
      </c>
      <c r="C27" s="5">
        <v>1</v>
      </c>
      <c r="D27" s="5">
        <v>20</v>
      </c>
      <c r="E27" s="5">
        <v>1</v>
      </c>
      <c r="F27" s="6" t="s">
        <v>53</v>
      </c>
      <c r="G27" s="6" t="s">
        <v>50</v>
      </c>
    </row>
    <row r="28" spans="1:7">
      <c r="A28" s="5">
        <v>1002</v>
      </c>
      <c r="B28" s="4">
        <v>1</v>
      </c>
      <c r="C28" s="4">
        <v>1</v>
      </c>
      <c r="D28" s="5">
        <v>20</v>
      </c>
      <c r="E28" s="4">
        <v>1</v>
      </c>
      <c r="F28" s="12" t="s">
        <v>113</v>
      </c>
      <c r="G28" s="6" t="s">
        <v>84</v>
      </c>
    </row>
    <row r="29" spans="1:7">
      <c r="A29" s="5">
        <v>1003</v>
      </c>
      <c r="B29" s="4">
        <v>1</v>
      </c>
      <c r="C29" s="4">
        <v>1</v>
      </c>
      <c r="D29" s="5">
        <v>20</v>
      </c>
      <c r="E29" s="4">
        <v>1</v>
      </c>
      <c r="F29" s="12" t="s">
        <v>114</v>
      </c>
      <c r="G29" s="6" t="s">
        <v>89</v>
      </c>
    </row>
    <row r="30" spans="1:7">
      <c r="A30" s="5">
        <v>1004</v>
      </c>
      <c r="B30" s="4">
        <v>1</v>
      </c>
      <c r="C30" s="4">
        <v>1</v>
      </c>
      <c r="D30" s="5">
        <v>20</v>
      </c>
      <c r="E30" s="4">
        <v>1</v>
      </c>
      <c r="F30" s="12" t="s">
        <v>115</v>
      </c>
      <c r="G30" s="6" t="s">
        <v>85</v>
      </c>
    </row>
    <row r="31" spans="1:7">
      <c r="A31" s="5">
        <v>1005</v>
      </c>
      <c r="B31" s="4">
        <v>1</v>
      </c>
      <c r="C31" s="4">
        <v>1</v>
      </c>
      <c r="D31" s="5">
        <v>20</v>
      </c>
      <c r="E31" s="4">
        <v>1</v>
      </c>
      <c r="F31" s="12" t="s">
        <v>144</v>
      </c>
      <c r="G31" s="6" t="s">
        <v>127</v>
      </c>
    </row>
    <row r="32" spans="1:7">
      <c r="A32" s="5">
        <v>1006</v>
      </c>
      <c r="B32" s="4">
        <v>1</v>
      </c>
      <c r="C32" s="4">
        <v>1</v>
      </c>
      <c r="D32" s="5">
        <v>20</v>
      </c>
      <c r="E32" s="4">
        <v>1</v>
      </c>
      <c r="F32" s="12" t="s">
        <v>116</v>
      </c>
      <c r="G32" s="6" t="s">
        <v>91</v>
      </c>
    </row>
    <row r="33" spans="1:7">
      <c r="A33" s="5">
        <v>1007</v>
      </c>
      <c r="B33" s="4">
        <v>1</v>
      </c>
      <c r="C33" s="4">
        <v>1</v>
      </c>
      <c r="D33" s="5">
        <v>20</v>
      </c>
      <c r="E33" s="4">
        <v>1</v>
      </c>
      <c r="F33" s="12" t="s">
        <v>117</v>
      </c>
      <c r="G33" s="6" t="s">
        <v>93</v>
      </c>
    </row>
    <row r="34" spans="1:7">
      <c r="A34" s="5">
        <v>1008</v>
      </c>
      <c r="B34" s="4">
        <v>1</v>
      </c>
      <c r="C34" s="4">
        <v>1</v>
      </c>
      <c r="D34" s="5">
        <v>20</v>
      </c>
      <c r="E34" s="4">
        <v>1</v>
      </c>
      <c r="F34" s="12" t="s">
        <v>118</v>
      </c>
      <c r="G34" s="6" t="s">
        <v>95</v>
      </c>
    </row>
    <row r="35" spans="1:7">
      <c r="A35" s="5">
        <v>1009</v>
      </c>
      <c r="B35" s="4">
        <v>1</v>
      </c>
      <c r="C35" s="4">
        <v>1</v>
      </c>
      <c r="D35" s="5">
        <v>20</v>
      </c>
      <c r="E35" s="4">
        <v>1</v>
      </c>
      <c r="F35" s="12" t="s">
        <v>119</v>
      </c>
      <c r="G35" s="6" t="s">
        <v>97</v>
      </c>
    </row>
    <row r="36" spans="1:7">
      <c r="A36" s="5">
        <v>1010</v>
      </c>
      <c r="B36" s="4">
        <v>1</v>
      </c>
      <c r="C36" s="4">
        <v>1</v>
      </c>
      <c r="D36" s="5">
        <v>20</v>
      </c>
      <c r="E36" s="4">
        <v>1</v>
      </c>
      <c r="F36" s="12" t="s">
        <v>120</v>
      </c>
      <c r="G36" s="6" t="s">
        <v>99</v>
      </c>
    </row>
    <row r="37" spans="1:7">
      <c r="A37" s="5">
        <v>1011</v>
      </c>
      <c r="B37" s="4">
        <v>1</v>
      </c>
      <c r="C37" s="4">
        <v>1</v>
      </c>
      <c r="D37" s="5">
        <v>20</v>
      </c>
      <c r="E37" s="4">
        <v>1</v>
      </c>
      <c r="F37" s="12" t="s">
        <v>121</v>
      </c>
      <c r="G37" s="6" t="s">
        <v>101</v>
      </c>
    </row>
    <row r="38" spans="1:7">
      <c r="A38" s="5">
        <v>1012</v>
      </c>
      <c r="B38" s="4">
        <v>1</v>
      </c>
      <c r="C38" s="4">
        <v>1</v>
      </c>
      <c r="D38" s="5">
        <v>20</v>
      </c>
      <c r="E38" s="4">
        <v>1</v>
      </c>
      <c r="F38" s="12" t="s">
        <v>122</v>
      </c>
      <c r="G38" s="6" t="s">
        <v>103</v>
      </c>
    </row>
    <row r="39" spans="1:7">
      <c r="A39" s="5">
        <v>1013</v>
      </c>
      <c r="B39" s="4">
        <v>1</v>
      </c>
      <c r="C39" s="4">
        <v>1</v>
      </c>
      <c r="D39" s="5">
        <v>20</v>
      </c>
      <c r="E39" s="4">
        <v>1</v>
      </c>
      <c r="F39" s="12" t="s">
        <v>123</v>
      </c>
      <c r="G39" s="6" t="s">
        <v>87</v>
      </c>
    </row>
    <row r="40" spans="1:7">
      <c r="A40" s="5">
        <v>1014</v>
      </c>
      <c r="B40" s="4">
        <v>1</v>
      </c>
      <c r="C40" s="4">
        <v>1</v>
      </c>
      <c r="D40" s="5">
        <v>20</v>
      </c>
      <c r="E40" s="4">
        <v>1</v>
      </c>
      <c r="F40" s="12" t="s">
        <v>124</v>
      </c>
      <c r="G40" s="6" t="s">
        <v>105</v>
      </c>
    </row>
    <row r="41" spans="1:7">
      <c r="A41" s="5">
        <v>1015</v>
      </c>
      <c r="B41" s="4">
        <v>1</v>
      </c>
      <c r="C41" s="4">
        <v>1</v>
      </c>
      <c r="D41" s="5">
        <v>20</v>
      </c>
      <c r="E41" s="4">
        <v>1</v>
      </c>
      <c r="F41" s="12" t="s">
        <v>125</v>
      </c>
      <c r="G41" s="6" t="s">
        <v>107</v>
      </c>
    </row>
    <row r="42" spans="1:7">
      <c r="A42" s="5">
        <v>1016</v>
      </c>
      <c r="B42" s="4">
        <v>1</v>
      </c>
      <c r="C42" s="4">
        <v>1</v>
      </c>
      <c r="D42" s="5">
        <v>20</v>
      </c>
      <c r="E42" s="4">
        <v>1</v>
      </c>
      <c r="F42" s="12" t="s">
        <v>126</v>
      </c>
      <c r="G42" s="6" t="s">
        <v>109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>
      <selection activeCell="C18" sqref="C18"/>
    </sheetView>
  </sheetViews>
  <sheetFormatPr defaultRowHeight="15"/>
  <cols>
    <col min="1" max="1" width="15.42578125" bestFit="1" customWidth="1"/>
    <col min="3" max="3" width="25.5703125" customWidth="1"/>
    <col min="4" max="4" width="20.5703125" bestFit="1" customWidth="1"/>
  </cols>
  <sheetData>
    <row r="1" spans="1:4">
      <c r="A1" s="6" t="s">
        <v>37</v>
      </c>
      <c r="B1" s="1" t="s">
        <v>0</v>
      </c>
      <c r="C1" s="2" t="s">
        <v>14</v>
      </c>
      <c r="D1" s="2" t="s">
        <v>15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16</v>
      </c>
      <c r="B4" s="3" t="s">
        <v>13</v>
      </c>
      <c r="C4" s="3">
        <v>5000</v>
      </c>
      <c r="D4" s="2" t="s">
        <v>19</v>
      </c>
    </row>
    <row r="5" spans="1:4" ht="16.5">
      <c r="A5" s="2" t="s">
        <v>17</v>
      </c>
      <c r="B5" s="3" t="s">
        <v>3</v>
      </c>
      <c r="C5" s="3" t="s">
        <v>22</v>
      </c>
      <c r="D5" s="2" t="s">
        <v>20</v>
      </c>
    </row>
    <row r="6" spans="1:4" ht="16.5">
      <c r="A6" s="2" t="s">
        <v>18</v>
      </c>
      <c r="B6" s="3" t="s">
        <v>13</v>
      </c>
      <c r="C6" s="3">
        <v>3</v>
      </c>
      <c r="D6" s="2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>
      <selection activeCell="F7" sqref="F7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13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1" t="s">
        <v>12</v>
      </c>
      <c r="B4" s="1" t="s">
        <v>10</v>
      </c>
      <c r="C4" s="4">
        <v>0</v>
      </c>
      <c r="D4" s="1" t="s">
        <v>11</v>
      </c>
      <c r="E4" s="1"/>
      <c r="F4" s="1"/>
      <c r="G4" s="4">
        <v>0</v>
      </c>
    </row>
    <row r="5" spans="1:7">
      <c r="A5" s="2" t="s">
        <v>23</v>
      </c>
      <c r="B5" s="2" t="s">
        <v>24</v>
      </c>
      <c r="C5" s="4">
        <v>1</v>
      </c>
      <c r="D5" s="2" t="s">
        <v>24</v>
      </c>
      <c r="E5" s="1"/>
      <c r="F5" s="1"/>
      <c r="G5" s="4">
        <v>0</v>
      </c>
    </row>
    <row r="6" spans="1:7">
      <c r="A6" s="1" t="s">
        <v>12</v>
      </c>
      <c r="B6" s="2" t="s">
        <v>25</v>
      </c>
      <c r="C6" s="4">
        <v>2</v>
      </c>
      <c r="D6" s="2" t="s">
        <v>25</v>
      </c>
      <c r="E6" s="1"/>
    </row>
    <row r="7" spans="1:7">
      <c r="A7" s="1" t="s">
        <v>12</v>
      </c>
      <c r="B7" s="2" t="s">
        <v>26</v>
      </c>
      <c r="C7" s="4">
        <v>3</v>
      </c>
      <c r="D7" s="2" t="s">
        <v>26</v>
      </c>
    </row>
    <row r="8" spans="1:7">
      <c r="A8" s="1" t="s">
        <v>12</v>
      </c>
      <c r="B8" s="2" t="s">
        <v>27</v>
      </c>
      <c r="C8" s="4">
        <v>4</v>
      </c>
      <c r="D8" s="2" t="s">
        <v>27</v>
      </c>
    </row>
    <row r="9" spans="1:7">
      <c r="A9" s="1" t="s">
        <v>12</v>
      </c>
      <c r="B9" s="7" t="s">
        <v>28</v>
      </c>
      <c r="C9" s="4">
        <v>5</v>
      </c>
      <c r="D9" s="7" t="s">
        <v>28</v>
      </c>
    </row>
    <row r="10" spans="1:7">
      <c r="A10" s="1" t="s">
        <v>12</v>
      </c>
      <c r="B10" s="7" t="s">
        <v>29</v>
      </c>
      <c r="C10" s="4">
        <v>6</v>
      </c>
      <c r="D10" s="7" t="s">
        <v>29</v>
      </c>
    </row>
    <row r="11" spans="1:7">
      <c r="A11" s="1" t="s">
        <v>30</v>
      </c>
      <c r="B11" s="2" t="s">
        <v>33</v>
      </c>
      <c r="C11" s="4">
        <v>0</v>
      </c>
      <c r="D11" s="8" t="s">
        <v>34</v>
      </c>
    </row>
    <row r="12" spans="1:7">
      <c r="A12" s="1" t="s">
        <v>30</v>
      </c>
      <c r="B12" s="2" t="s">
        <v>31</v>
      </c>
      <c r="C12" s="4">
        <v>1</v>
      </c>
      <c r="D12" s="9" t="s">
        <v>35</v>
      </c>
    </row>
    <row r="13" spans="1:7">
      <c r="A13" s="2" t="s">
        <v>30</v>
      </c>
      <c r="B13" s="2" t="s">
        <v>32</v>
      </c>
      <c r="C13" s="4">
        <v>2</v>
      </c>
      <c r="D13" s="9" t="s">
        <v>36</v>
      </c>
    </row>
    <row r="14" spans="1:7">
      <c r="A14" s="9" t="s">
        <v>38</v>
      </c>
      <c r="B14" s="2" t="s">
        <v>39</v>
      </c>
      <c r="C14" s="4">
        <v>1</v>
      </c>
      <c r="D14" s="9" t="s">
        <v>41</v>
      </c>
    </row>
    <row r="15" spans="1:7">
      <c r="A15" s="9" t="s">
        <v>38</v>
      </c>
      <c r="B15" s="2" t="s">
        <v>40</v>
      </c>
      <c r="C15" s="4">
        <v>2</v>
      </c>
      <c r="D15" s="9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ItemLevel</vt:lpstr>
      <vt:lpstr>ItemGroup</vt:lpstr>
      <vt:lpstr>ObjTable</vt:lpstr>
      <vt:lpstr>SpriteCollection</vt:lpstr>
      <vt:lpstr>SpriteSheet</vt:lpstr>
      <vt:lpstr>ConfigTable</vt:lpstr>
      <vt:lpstr>EnumTable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WCN-P-00-00-088</cp:lastModifiedBy>
  <dcterms:created xsi:type="dcterms:W3CDTF">2023-03-02T06:07:43Z</dcterms:created>
  <dcterms:modified xsi:type="dcterms:W3CDTF">2023-08-03T08:59:25Z</dcterms:modified>
</cp:coreProperties>
</file>