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jup\Desktop\GameJam\ExcelToCSV\SrcFolder\"/>
    </mc:Choice>
  </mc:AlternateContent>
  <bookViews>
    <workbookView xWindow="2256" yWindow="732" windowWidth="24192" windowHeight="12156" activeTab="2"/>
  </bookViews>
  <sheets>
    <sheet name="ConfigTable" sheetId="18" r:id="rId1"/>
    <sheet name="EnumTable" sheetId="17" r:id="rId2"/>
    <sheet name="UnitGradeInfo" sheetId="25" r:id="rId3"/>
    <sheet name="Unitinfo" sheetId="23" r:id="rId4"/>
    <sheet name="ProjectileInfo" sheetId="24" r:id="rId5"/>
    <sheet name="Localization" sheetId="29" r:id="rId6"/>
    <sheet name="StageInfo" sheetId="26" r:id="rId7"/>
    <sheet name="StageRewardInfo" sheetId="27" r:id="rId8"/>
    <sheet name="GachaList" sheetId="28" r:id="rId9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23" l="1"/>
  <c r="I6" i="23"/>
  <c r="I7" i="23"/>
  <c r="I8" i="23"/>
  <c r="I9" i="23"/>
  <c r="I10" i="23"/>
  <c r="I11" i="23"/>
  <c r="I12" i="23"/>
  <c r="I13" i="23"/>
  <c r="I14" i="23"/>
  <c r="I15" i="23"/>
  <c r="I4" i="23"/>
  <c r="H15" i="23" l="1"/>
  <c r="H13" i="23"/>
  <c r="H14" i="23"/>
  <c r="H12" i="23" l="1"/>
  <c r="H11" i="23" l="1"/>
  <c r="H10" i="23" l="1"/>
  <c r="H5" i="23"/>
  <c r="H6" i="23"/>
  <c r="H7" i="23"/>
  <c r="H8" i="23"/>
  <c r="H9" i="23"/>
  <c r="H4" i="23"/>
</calcChain>
</file>

<file path=xl/comments1.xml><?xml version="1.0" encoding="utf-8"?>
<comments xmlns="http://schemas.openxmlformats.org/spreadsheetml/2006/main">
  <authors>
    <author>ejup</author>
  </authors>
  <commentList>
    <comment ref="C1" authorId="0" shapeId="0">
      <text>
        <r>
          <rPr>
            <b/>
            <sz val="9"/>
            <color indexed="81"/>
            <rFont val="돋움"/>
            <family val="3"/>
            <charset val="129"/>
          </rPr>
          <t>권장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전투력</t>
        </r>
      </text>
    </comment>
  </commentList>
</comments>
</file>

<file path=xl/comments2.xml><?xml version="1.0" encoding="utf-8"?>
<comments xmlns="http://schemas.openxmlformats.org/spreadsheetml/2006/main">
  <authors>
    <author>ejup</author>
  </authors>
  <commentList>
    <comment ref="C1" authorId="0" shapeId="0">
      <text>
        <r>
          <rPr>
            <b/>
            <sz val="9"/>
            <color indexed="81"/>
            <rFont val="돋움"/>
            <family val="3"/>
            <charset val="129"/>
          </rPr>
          <t>권장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전투력</t>
        </r>
      </text>
    </comment>
  </commentList>
</comments>
</file>

<file path=xl/sharedStrings.xml><?xml version="1.0" encoding="utf-8"?>
<sst xmlns="http://schemas.openxmlformats.org/spreadsheetml/2006/main" count="350" uniqueCount="150">
  <si>
    <t>type</t>
  </si>
  <si>
    <t>int</t>
  </si>
  <si>
    <t>all</t>
    <phoneticPr fontId="2" type="noConversion"/>
  </si>
  <si>
    <t>string</t>
    <phoneticPr fontId="2" type="noConversion"/>
  </si>
  <si>
    <t>value</t>
  </si>
  <si>
    <t>number</t>
  </si>
  <si>
    <t>desc1</t>
  </si>
  <si>
    <t>desc2</t>
  </si>
  <si>
    <t>desc3</t>
  </si>
  <si>
    <t>is_string</t>
  </si>
  <si>
    <t>int</t>
    <phoneticPr fontId="2" type="noConversion"/>
  </si>
  <si>
    <t>value</t>
    <phoneticPr fontId="2" type="noConversion"/>
  </si>
  <si>
    <t>Desc</t>
    <phoneticPr fontId="2" type="noConversion"/>
  </si>
  <si>
    <t>maxItemCount</t>
    <phoneticPr fontId="2" type="noConversion"/>
  </si>
  <si>
    <t>test01</t>
    <phoneticPr fontId="2" type="noConversion"/>
  </si>
  <si>
    <t>maxGold</t>
    <phoneticPr fontId="2" type="noConversion"/>
  </si>
  <si>
    <t>aaa</t>
    <phoneticPr fontId="2" type="noConversion"/>
  </si>
  <si>
    <t>bbb</t>
    <phoneticPr fontId="2" type="noConversion"/>
  </si>
  <si>
    <t>ccc</t>
    <phoneticPr fontId="2" type="noConversion"/>
  </si>
  <si>
    <t>testName</t>
    <phoneticPr fontId="2" type="noConversion"/>
  </si>
  <si>
    <t>item_status</t>
    <phoneticPr fontId="2" type="noConversion"/>
  </si>
  <si>
    <t>Boxed</t>
    <phoneticPr fontId="2" type="noConversion"/>
  </si>
  <si>
    <t>SpiderWeb</t>
    <phoneticPr fontId="2" type="noConversion"/>
  </si>
  <si>
    <t>none</t>
    <phoneticPr fontId="2" type="noConversion"/>
  </si>
  <si>
    <t>없음</t>
    <phoneticPr fontId="2" type="noConversion"/>
  </si>
  <si>
    <r>
      <rPr>
        <sz val="11"/>
        <rFont val="돋움"/>
        <family val="3"/>
        <charset val="129"/>
      </rPr>
      <t>박스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밑에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거미줄</t>
    </r>
    <phoneticPr fontId="2" type="noConversion"/>
  </si>
  <si>
    <r>
      <rPr>
        <sz val="11"/>
        <rFont val="돋움"/>
        <family val="3"/>
        <charset val="129"/>
      </rPr>
      <t>거미줄만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있음</t>
    </r>
    <phoneticPr fontId="2" type="noConversion"/>
  </si>
  <si>
    <t>Id</t>
    <phoneticPr fontId="2" type="noConversion"/>
  </si>
  <si>
    <r>
      <t>s</t>
    </r>
    <r>
      <rPr>
        <sz val="11"/>
        <rFont val="Calibri"/>
        <family val="2"/>
      </rPr>
      <t>lot_anim_type</t>
    </r>
    <phoneticPr fontId="2" type="noConversion"/>
  </si>
  <si>
    <t>Active</t>
    <phoneticPr fontId="2" type="noConversion"/>
  </si>
  <si>
    <t>UnActive</t>
    <phoneticPr fontId="2" type="noConversion"/>
  </si>
  <si>
    <r>
      <rPr>
        <sz val="11"/>
        <rFont val="돋움"/>
        <family val="3"/>
        <charset val="129"/>
      </rPr>
      <t>활성화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됨</t>
    </r>
    <phoneticPr fontId="2" type="noConversion"/>
  </si>
  <si>
    <r>
      <rPr>
        <sz val="11"/>
        <rFont val="돋움"/>
        <family val="3"/>
        <charset val="129"/>
      </rPr>
      <t>비활성화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됨</t>
    </r>
    <phoneticPr fontId="2" type="noConversion"/>
  </si>
  <si>
    <t>Building</t>
    <phoneticPr fontId="2" type="noConversion"/>
  </si>
  <si>
    <t>Character</t>
    <phoneticPr fontId="2" type="noConversion"/>
  </si>
  <si>
    <t>빌딩</t>
    <phoneticPr fontId="2" type="noConversion"/>
  </si>
  <si>
    <t>캐릭터</t>
    <phoneticPr fontId="2" type="noConversion"/>
  </si>
  <si>
    <t>obj_Type</t>
    <phoneticPr fontId="2" type="noConversion"/>
  </si>
  <si>
    <t>tanker</t>
    <phoneticPr fontId="2" type="noConversion"/>
  </si>
  <si>
    <t>archer</t>
    <phoneticPr fontId="2" type="noConversion"/>
  </si>
  <si>
    <t>탱커</t>
    <phoneticPr fontId="2" type="noConversion"/>
  </si>
  <si>
    <t>궁수</t>
    <phoneticPr fontId="2" type="noConversion"/>
  </si>
  <si>
    <t>Id</t>
  </si>
  <si>
    <t>checkRange</t>
  </si>
  <si>
    <t>aggroOrder</t>
  </si>
  <si>
    <t>defaultGrade</t>
  </si>
  <si>
    <t>thumbnailPath</t>
  </si>
  <si>
    <t>prefabName</t>
  </si>
  <si>
    <r>
      <t>i</t>
    </r>
    <r>
      <rPr>
        <sz val="11"/>
        <rFont val="Calibri"/>
        <family val="2"/>
      </rPr>
      <t>nt</t>
    </r>
    <phoneticPr fontId="2" type="noConversion"/>
  </si>
  <si>
    <r>
      <t>i</t>
    </r>
    <r>
      <rPr>
        <sz val="11"/>
        <rFont val="Calibri"/>
        <family val="2"/>
      </rPr>
      <t>nt</t>
    </r>
    <phoneticPr fontId="2" type="noConversion"/>
  </si>
  <si>
    <r>
      <t>i</t>
    </r>
    <r>
      <rPr>
        <sz val="11"/>
        <rFont val="Calibri"/>
        <family val="2"/>
      </rPr>
      <t>nt</t>
    </r>
    <phoneticPr fontId="2" type="noConversion"/>
  </si>
  <si>
    <r>
      <t>i</t>
    </r>
    <r>
      <rPr>
        <sz val="11"/>
        <rFont val="Calibri"/>
        <family val="2"/>
      </rPr>
      <t>nt</t>
    </r>
    <phoneticPr fontId="2" type="noConversion"/>
  </si>
  <si>
    <t>string</t>
    <phoneticPr fontId="2" type="noConversion"/>
  </si>
  <si>
    <t>maxGrade</t>
    <phoneticPr fontId="2" type="noConversion"/>
  </si>
  <si>
    <t>unitId</t>
    <phoneticPr fontId="2" type="noConversion"/>
  </si>
  <si>
    <t>Grade</t>
  </si>
  <si>
    <t>hp</t>
  </si>
  <si>
    <t>walkSpeed</t>
  </si>
  <si>
    <t>attackDmg</t>
  </si>
  <si>
    <t>attackRange</t>
  </si>
  <si>
    <t>attackCount</t>
  </si>
  <si>
    <t>unit_type</t>
    <phoneticPr fontId="2" type="noConversion"/>
  </si>
  <si>
    <t>attackShortDelay</t>
    <phoneticPr fontId="2" type="noConversion"/>
  </si>
  <si>
    <t>attackLongDelay</t>
    <phoneticPr fontId="2" type="noConversion"/>
  </si>
  <si>
    <t>Projectile/ProjectileStraight.prefab</t>
    <phoneticPr fontId="2" type="noConversion"/>
  </si>
  <si>
    <t>Projectile/01_Indian_Archer_Bullet.prefab</t>
    <phoneticPr fontId="2" type="noConversion"/>
  </si>
  <si>
    <t>Projectile/02_Slime_Archer_Bullet.prefab</t>
    <phoneticPr fontId="2" type="noConversion"/>
  </si>
  <si>
    <t>Unit/Enemy/Chapter_1/01_Indian_Archer.prefab</t>
    <phoneticPr fontId="2" type="noConversion"/>
  </si>
  <si>
    <t>Unit/Enemy/Chapter_1/02_Indian_Shield.prefab</t>
    <phoneticPr fontId="2" type="noConversion"/>
  </si>
  <si>
    <t>Unit/Enemy/Chapter_1/03_Indian_Spear.prefab</t>
    <phoneticPr fontId="2" type="noConversion"/>
  </si>
  <si>
    <t>Unit/Enemy/Chapter_1/04_Indian_Sword.prefab</t>
    <phoneticPr fontId="2" type="noConversion"/>
  </si>
  <si>
    <t>Unit/Hero/01_Slime.prefab</t>
    <phoneticPr fontId="2" type="noConversion"/>
  </si>
  <si>
    <t>Unit/Hero/02_Slime_Archer.prefab</t>
    <phoneticPr fontId="2" type="noConversion"/>
  </si>
  <si>
    <t>splashDmg</t>
    <phoneticPr fontId="2" type="noConversion"/>
  </si>
  <si>
    <t>multiAttackCount</t>
    <phoneticPr fontId="2" type="noConversion"/>
  </si>
  <si>
    <t>splashRange</t>
    <phoneticPr fontId="2" type="noConversion"/>
  </si>
  <si>
    <t>projectileId</t>
    <phoneticPr fontId="2" type="noConversion"/>
  </si>
  <si>
    <t>boomEffectPrefab</t>
    <phoneticPr fontId="2" type="noConversion"/>
  </si>
  <si>
    <t>item_type</t>
    <phoneticPr fontId="2" type="noConversion"/>
  </si>
  <si>
    <t>soul</t>
    <phoneticPr fontId="2" type="noConversion"/>
  </si>
  <si>
    <r>
      <rPr>
        <sz val="11"/>
        <rFont val="돋움"/>
        <family val="3"/>
        <charset val="129"/>
      </rPr>
      <t>영혼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아이템</t>
    </r>
    <r>
      <rPr>
        <sz val="11"/>
        <rFont val="Calibri"/>
        <family val="2"/>
      </rPr>
      <t xml:space="preserve"> (</t>
    </r>
    <r>
      <rPr>
        <sz val="11"/>
        <rFont val="돋움"/>
        <family val="3"/>
        <charset val="129"/>
      </rPr>
      <t>재화</t>
    </r>
    <r>
      <rPr>
        <sz val="11"/>
        <rFont val="Calibri"/>
        <family val="2"/>
      </rPr>
      <t>)</t>
    </r>
    <phoneticPr fontId="2" type="noConversion"/>
  </si>
  <si>
    <t>rewardType</t>
    <phoneticPr fontId="2" type="noConversion"/>
  </si>
  <si>
    <t>rewardCount</t>
    <phoneticPr fontId="2" type="noConversion"/>
  </si>
  <si>
    <t>order</t>
    <phoneticPr fontId="2" type="noConversion"/>
  </si>
  <si>
    <t>stageName</t>
    <phoneticPr fontId="2" type="noConversion"/>
  </si>
  <si>
    <t>needCombatPower</t>
    <phoneticPr fontId="2" type="noConversion"/>
  </si>
  <si>
    <t>int</t>
    <phoneticPr fontId="2" type="noConversion"/>
  </si>
  <si>
    <t>string</t>
    <phoneticPr fontId="2" type="noConversion"/>
  </si>
  <si>
    <r>
      <t>s</t>
    </r>
    <r>
      <rPr>
        <sz val="11"/>
        <rFont val="Calibri"/>
        <family val="2"/>
      </rPr>
      <t>tage_01_name</t>
    </r>
    <phoneticPr fontId="2" type="noConversion"/>
  </si>
  <si>
    <r>
      <t>s</t>
    </r>
    <r>
      <rPr>
        <sz val="11"/>
        <rFont val="Calibri"/>
        <family val="2"/>
      </rPr>
      <t>tage_02_name</t>
    </r>
    <r>
      <rPr>
        <sz val="11"/>
        <color theme="1"/>
        <rFont val="맑은 고딕"/>
        <family val="2"/>
        <charset val="129"/>
        <scheme val="minor"/>
      </rPr>
      <t/>
    </r>
  </si>
  <si>
    <r>
      <t>s</t>
    </r>
    <r>
      <rPr>
        <sz val="11"/>
        <rFont val="Calibri"/>
        <family val="2"/>
      </rPr>
      <t>tage_03_name</t>
    </r>
    <r>
      <rPr>
        <sz val="11"/>
        <color theme="1"/>
        <rFont val="맑은 고딕"/>
        <family val="2"/>
        <charset val="129"/>
        <scheme val="minor"/>
      </rPr>
      <t/>
    </r>
  </si>
  <si>
    <r>
      <t>s</t>
    </r>
    <r>
      <rPr>
        <sz val="11"/>
        <rFont val="Calibri"/>
        <family val="2"/>
      </rPr>
      <t>tage_04_name</t>
    </r>
    <r>
      <rPr>
        <sz val="11"/>
        <color theme="1"/>
        <rFont val="맑은 고딕"/>
        <family val="2"/>
        <charset val="129"/>
        <scheme val="minor"/>
      </rPr>
      <t/>
    </r>
  </si>
  <si>
    <r>
      <t>s</t>
    </r>
    <r>
      <rPr>
        <sz val="11"/>
        <rFont val="Calibri"/>
        <family val="2"/>
      </rPr>
      <t>tage_05_name</t>
    </r>
    <r>
      <rPr>
        <sz val="11"/>
        <color theme="1"/>
        <rFont val="맑은 고딕"/>
        <family val="2"/>
        <charset val="129"/>
        <scheme val="minor"/>
      </rPr>
      <t/>
    </r>
  </si>
  <si>
    <t>priorStageId</t>
    <phoneticPr fontId="2" type="noConversion"/>
  </si>
  <si>
    <t>int</t>
    <phoneticPr fontId="2" type="noConversion"/>
  </si>
  <si>
    <t>all</t>
    <phoneticPr fontId="2" type="noConversion"/>
  </si>
  <si>
    <t>unitRarity</t>
    <phoneticPr fontId="2" type="noConversion"/>
  </si>
  <si>
    <t>unitName</t>
    <phoneticPr fontId="2" type="noConversion"/>
  </si>
  <si>
    <t>string</t>
    <phoneticPr fontId="2" type="noConversion"/>
  </si>
  <si>
    <t>all</t>
    <phoneticPr fontId="2" type="noConversion"/>
  </si>
  <si>
    <t>Stage/Stage01.prefab</t>
    <phoneticPr fontId="2" type="noConversion"/>
  </si>
  <si>
    <t>Unit/Hero/03_Skeleton_Sword.prefab</t>
    <phoneticPr fontId="2" type="noConversion"/>
  </si>
  <si>
    <t>Projectile/04_Skeleton_Archer_Bullet.prefab</t>
    <phoneticPr fontId="2" type="noConversion"/>
  </si>
  <si>
    <t>Unit/Hero/04_Skeleton_Archer.prefab</t>
    <phoneticPr fontId="2" type="noConversion"/>
  </si>
  <si>
    <t>Projectile/05_Skeleton_Witch_Bullet.prefab</t>
    <phoneticPr fontId="2" type="noConversion"/>
  </si>
  <si>
    <t>Unit/Hero/05_Skeleton_Witch.prefab</t>
    <phoneticPr fontId="2" type="noConversion"/>
  </si>
  <si>
    <t>count</t>
    <phoneticPr fontId="2" type="noConversion"/>
  </si>
  <si>
    <t>weight</t>
    <phoneticPr fontId="2" type="noConversion"/>
  </si>
  <si>
    <t>knockback</t>
    <phoneticPr fontId="2" type="noConversion"/>
  </si>
  <si>
    <t>speed</t>
    <phoneticPr fontId="2" type="noConversion"/>
  </si>
  <si>
    <t>jp</t>
    <phoneticPr fontId="2" type="noConversion"/>
  </si>
  <si>
    <t>가</t>
    <phoneticPr fontId="2" type="noConversion"/>
  </si>
  <si>
    <t>나</t>
    <phoneticPr fontId="2" type="noConversion"/>
  </si>
  <si>
    <t>다</t>
    <phoneticPr fontId="2" type="noConversion"/>
  </si>
  <si>
    <t>라</t>
    <phoneticPr fontId="2" type="noConversion"/>
  </si>
  <si>
    <t xml:space="preserve"> a</t>
    <phoneticPr fontId="2" type="noConversion"/>
  </si>
  <si>
    <t>b</t>
    <phoneticPr fontId="2" type="noConversion"/>
  </si>
  <si>
    <t>c</t>
    <phoneticPr fontId="2" type="noConversion"/>
  </si>
  <si>
    <t>d</t>
    <phoneticPr fontId="2" type="noConversion"/>
  </si>
  <si>
    <t>q</t>
    <phoneticPr fontId="2" type="noConversion"/>
  </si>
  <si>
    <t>w</t>
    <phoneticPr fontId="2" type="noConversion"/>
  </si>
  <si>
    <t>e</t>
    <phoneticPr fontId="2" type="noConversion"/>
  </si>
  <si>
    <t>r</t>
    <phoneticPr fontId="2" type="noConversion"/>
  </si>
  <si>
    <t>ddd</t>
    <phoneticPr fontId="2" type="noConversion"/>
  </si>
  <si>
    <t>en</t>
    <phoneticPr fontId="2" type="noConversion"/>
  </si>
  <si>
    <t>ko</t>
    <phoneticPr fontId="2" type="noConversion"/>
  </si>
  <si>
    <t>language_type</t>
    <phoneticPr fontId="2" type="noConversion"/>
  </si>
  <si>
    <t>tw</t>
    <phoneticPr fontId="2" type="noConversion"/>
  </si>
  <si>
    <t>pt</t>
    <phoneticPr fontId="2" type="noConversion"/>
  </si>
  <si>
    <t>fr</t>
    <phoneticPr fontId="2" type="noConversion"/>
  </si>
  <si>
    <t>cn</t>
    <phoneticPr fontId="2" type="noConversion"/>
  </si>
  <si>
    <t>de</t>
    <phoneticPr fontId="2" type="noConversion"/>
  </si>
  <si>
    <t>ru</t>
    <phoneticPr fontId="2" type="noConversion"/>
  </si>
  <si>
    <r>
      <t xml:space="preserve">ios_3166-1 </t>
    </r>
    <r>
      <rPr>
        <sz val="11"/>
        <rFont val="Arial Unicode MS"/>
        <family val="2"/>
      </rPr>
      <t>언어코드</t>
    </r>
    <phoneticPr fontId="2" type="noConversion"/>
  </si>
  <si>
    <t>Unit/Hero/06_Zombie_Hand.prefab</t>
    <phoneticPr fontId="2" type="noConversion"/>
  </si>
  <si>
    <t>Unit/Hero/07_Zombie_Shield.prefab</t>
    <phoneticPr fontId="2" type="noConversion"/>
  </si>
  <si>
    <t>Unit/Hero/08_Zombie_Sword.prefab</t>
    <phoneticPr fontId="2" type="noConversion"/>
  </si>
  <si>
    <t>combatPower</t>
    <phoneticPr fontId="2" type="noConversion"/>
  </si>
  <si>
    <r>
      <t>i</t>
    </r>
    <r>
      <rPr>
        <sz val="11"/>
        <rFont val="Calibri"/>
        <family val="2"/>
      </rPr>
      <t>nt</t>
    </r>
    <phoneticPr fontId="2" type="noConversion"/>
  </si>
  <si>
    <t>all</t>
    <phoneticPr fontId="2" type="noConversion"/>
  </si>
  <si>
    <t>summonCnt</t>
    <phoneticPr fontId="2" type="noConversion"/>
  </si>
  <si>
    <t>upgradePieceCnt</t>
    <phoneticPr fontId="2" type="noConversion"/>
  </si>
  <si>
    <t>upgradeCostCnt</t>
    <phoneticPr fontId="2" type="noConversion"/>
  </si>
  <si>
    <t>BoomEffect/Boom01.prefab</t>
  </si>
  <si>
    <t>stageClearTime</t>
    <phoneticPr fontId="2" type="noConversion"/>
  </si>
  <si>
    <t>dropGoldCnt</t>
    <phoneticPr fontId="2" type="noConversion"/>
  </si>
  <si>
    <t>item_type</t>
  </si>
  <si>
    <t>rewardId</t>
    <phoneticPr fontId="2" type="noConversion"/>
  </si>
  <si>
    <t>exp</t>
    <phoneticPr fontId="2" type="noConversion"/>
  </si>
  <si>
    <t>경험치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</si>
</sst>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1"/>
      <name val="Calibri"/>
    </font>
    <font>
      <sz val="11"/>
      <color theme="1"/>
      <name val="맑은 고딕"/>
      <family val="2"/>
      <charset val="129"/>
      <scheme val="minor"/>
    </font>
    <font>
      <sz val="8"/>
      <name val="돋움"/>
      <family val="3"/>
      <charset val="129"/>
    </font>
    <font>
      <sz val="11"/>
      <name val="Calibri"/>
      <family val="2"/>
    </font>
    <font>
      <sz val="11"/>
      <name val="맑은 고딕"/>
      <family val="3"/>
      <charset val="129"/>
    </font>
    <font>
      <sz val="11"/>
      <name val="돋움"/>
      <family val="3"/>
      <charset val="129"/>
    </font>
    <font>
      <sz val="11"/>
      <name val="Arial Unicode MS"/>
      <family val="2"/>
    </font>
    <font>
      <sz val="11"/>
      <name val="돋움"/>
      <family val="2"/>
      <charset val="129"/>
    </font>
    <font>
      <sz val="10"/>
      <name val="Arial"/>
      <family val="2"/>
    </font>
    <font>
      <b/>
      <sz val="11"/>
      <name val="Calibri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11"/>
      <name val="맑은 고딕"/>
      <family val="2"/>
      <charset val="129"/>
    </font>
    <font>
      <sz val="11"/>
      <name val="Arial Unicode MS"/>
      <family val="3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rgb="FFD9D9D9"/>
      </right>
      <top style="medium">
        <color rgb="FFD9D9D9"/>
      </top>
      <bottom style="medium">
        <color rgb="FFD9D9D9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/>
    </xf>
    <xf numFmtId="0" fontId="5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6" fillId="0" borderId="0" xfId="0" applyFont="1"/>
    <xf numFmtId="0" fontId="9" fillId="0" borderId="0" xfId="0" applyFont="1"/>
    <xf numFmtId="0" fontId="9" fillId="2" borderId="0" xfId="0" applyFont="1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left"/>
    </xf>
    <xf numFmtId="0" fontId="3" fillId="2" borderId="0" xfId="0" applyFont="1" applyFill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0" fontId="8" fillId="0" borderId="2" xfId="0" applyFont="1" applyBorder="1" applyAlignment="1">
      <alignment horizontal="center" vertical="center" wrapText="1"/>
    </xf>
    <xf numFmtId="0" fontId="1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4" fillId="0" borderId="0" xfId="0" applyFont="1"/>
    <xf numFmtId="0" fontId="8" fillId="0" borderId="0" xfId="0" applyFont="1" applyAlignment="1">
      <alignment horizontal="center" vertical="center" wrapText="1"/>
    </xf>
    <xf numFmtId="0" fontId="12" fillId="0" borderId="0" xfId="0" applyFo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C16" sqref="C16"/>
    </sheetView>
  </sheetViews>
  <sheetFormatPr defaultRowHeight="14.4"/>
  <cols>
    <col min="1" max="1" width="15.44140625" bestFit="1" customWidth="1"/>
    <col min="3" max="3" width="25.5546875" customWidth="1"/>
    <col min="4" max="4" width="20.5546875" bestFit="1" customWidth="1"/>
  </cols>
  <sheetData>
    <row r="1" spans="1:4">
      <c r="A1" s="6" t="s">
        <v>27</v>
      </c>
      <c r="B1" s="1" t="s">
        <v>0</v>
      </c>
      <c r="C1" s="2" t="s">
        <v>11</v>
      </c>
      <c r="D1" s="2" t="s">
        <v>12</v>
      </c>
    </row>
    <row r="2" spans="1:4">
      <c r="A2" s="2" t="s">
        <v>3</v>
      </c>
      <c r="B2" s="2" t="s">
        <v>3</v>
      </c>
      <c r="C2" s="2" t="s">
        <v>3</v>
      </c>
      <c r="D2" s="2" t="s">
        <v>3</v>
      </c>
    </row>
    <row r="3" spans="1:4">
      <c r="A3" s="2" t="s">
        <v>2</v>
      </c>
      <c r="B3" s="2" t="s">
        <v>2</v>
      </c>
      <c r="C3" s="2" t="s">
        <v>2</v>
      </c>
      <c r="D3" s="2" t="s">
        <v>2</v>
      </c>
    </row>
    <row r="4" spans="1:4" ht="17.399999999999999">
      <c r="A4" s="2" t="s">
        <v>13</v>
      </c>
      <c r="B4" s="3" t="s">
        <v>10</v>
      </c>
      <c r="C4" s="3">
        <v>5000</v>
      </c>
      <c r="D4" s="2" t="s">
        <v>16</v>
      </c>
    </row>
    <row r="5" spans="1:4" ht="17.399999999999999">
      <c r="A5" s="2" t="s">
        <v>14</v>
      </c>
      <c r="B5" s="3" t="s">
        <v>3</v>
      </c>
      <c r="C5" s="3" t="s">
        <v>19</v>
      </c>
      <c r="D5" s="2" t="s">
        <v>17</v>
      </c>
    </row>
    <row r="6" spans="1:4" ht="17.399999999999999">
      <c r="A6" s="2" t="s">
        <v>15</v>
      </c>
      <c r="B6" s="3" t="s">
        <v>10</v>
      </c>
      <c r="C6" s="3">
        <v>3</v>
      </c>
      <c r="D6" s="2" t="s">
        <v>18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zoomScale="130" zoomScaleNormal="130" workbookViewId="0">
      <selection activeCell="E12" sqref="E12"/>
    </sheetView>
  </sheetViews>
  <sheetFormatPr defaultRowHeight="14.4"/>
  <cols>
    <col min="1" max="1" width="22.5546875" bestFit="1" customWidth="1"/>
    <col min="2" max="2" width="26.5546875" bestFit="1" customWidth="1"/>
    <col min="4" max="4" width="23.109375" customWidth="1"/>
    <col min="5" max="5" width="25.109375" customWidth="1"/>
    <col min="6" max="6" width="11" customWidth="1"/>
  </cols>
  <sheetData>
    <row r="1" spans="1:7">
      <c r="A1" s="1" t="s">
        <v>0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</row>
    <row r="2" spans="1:7">
      <c r="A2" s="2" t="s">
        <v>3</v>
      </c>
      <c r="B2" s="2" t="s">
        <v>3</v>
      </c>
      <c r="C2" s="2" t="s">
        <v>10</v>
      </c>
      <c r="D2" s="2" t="s">
        <v>3</v>
      </c>
      <c r="E2" s="2" t="s">
        <v>3</v>
      </c>
      <c r="F2" s="2" t="s">
        <v>3</v>
      </c>
      <c r="G2" s="1"/>
    </row>
    <row r="3" spans="1:7">
      <c r="A3" s="2" t="s">
        <v>2</v>
      </c>
      <c r="B3" s="2" t="s">
        <v>2</v>
      </c>
      <c r="C3" s="2" t="s">
        <v>2</v>
      </c>
      <c r="D3" s="2" t="s">
        <v>2</v>
      </c>
      <c r="E3" s="2" t="s">
        <v>2</v>
      </c>
      <c r="F3" s="2" t="s">
        <v>2</v>
      </c>
      <c r="G3" s="1"/>
    </row>
    <row r="4" spans="1:7">
      <c r="A4" s="2" t="s">
        <v>37</v>
      </c>
      <c r="B4" s="2" t="s">
        <v>33</v>
      </c>
      <c r="C4" s="4">
        <v>0</v>
      </c>
      <c r="D4" s="10" t="s">
        <v>35</v>
      </c>
      <c r="E4" s="1"/>
      <c r="F4" s="1"/>
      <c r="G4" s="4">
        <v>0</v>
      </c>
    </row>
    <row r="5" spans="1:7">
      <c r="A5" s="2" t="s">
        <v>37</v>
      </c>
      <c r="B5" s="2" t="s">
        <v>34</v>
      </c>
      <c r="C5" s="4">
        <v>1</v>
      </c>
      <c r="D5" s="11" t="s">
        <v>36</v>
      </c>
      <c r="E5" s="1"/>
      <c r="F5" s="1"/>
      <c r="G5" s="4">
        <v>0</v>
      </c>
    </row>
    <row r="6" spans="1:7" ht="15">
      <c r="A6" s="1" t="s">
        <v>20</v>
      </c>
      <c r="B6" s="2" t="s">
        <v>23</v>
      </c>
      <c r="C6" s="4">
        <v>0</v>
      </c>
      <c r="D6" s="7" t="s">
        <v>24</v>
      </c>
    </row>
    <row r="7" spans="1:7" ht="15">
      <c r="A7" s="1" t="s">
        <v>20</v>
      </c>
      <c r="B7" s="2" t="s">
        <v>21</v>
      </c>
      <c r="C7" s="4">
        <v>1</v>
      </c>
      <c r="D7" s="8" t="s">
        <v>25</v>
      </c>
    </row>
    <row r="8" spans="1:7" ht="15">
      <c r="A8" s="2" t="s">
        <v>20</v>
      </c>
      <c r="B8" s="2" t="s">
        <v>22</v>
      </c>
      <c r="C8" s="4">
        <v>2</v>
      </c>
      <c r="D8" s="8" t="s">
        <v>26</v>
      </c>
    </row>
    <row r="9" spans="1:7" ht="15">
      <c r="A9" s="8" t="s">
        <v>28</v>
      </c>
      <c r="B9" s="2" t="s">
        <v>29</v>
      </c>
      <c r="C9" s="4">
        <v>1</v>
      </c>
      <c r="D9" s="8" t="s">
        <v>31</v>
      </c>
    </row>
    <row r="10" spans="1:7" ht="15">
      <c r="A10" s="8" t="s">
        <v>28</v>
      </c>
      <c r="B10" s="2" t="s">
        <v>30</v>
      </c>
      <c r="C10" s="4">
        <v>2</v>
      </c>
      <c r="D10" s="8" t="s">
        <v>32</v>
      </c>
    </row>
    <row r="11" spans="1:7">
      <c r="A11" s="2" t="s">
        <v>61</v>
      </c>
      <c r="B11" s="2" t="s">
        <v>38</v>
      </c>
      <c r="C11" s="4">
        <v>0</v>
      </c>
      <c r="D11" s="12" t="s">
        <v>40</v>
      </c>
    </row>
    <row r="12" spans="1:7" ht="15">
      <c r="A12" s="2" t="s">
        <v>61</v>
      </c>
      <c r="B12" s="2" t="s">
        <v>39</v>
      </c>
      <c r="C12" s="4">
        <v>1</v>
      </c>
      <c r="D12" s="7" t="s">
        <v>41</v>
      </c>
    </row>
    <row r="13" spans="1:7" ht="15">
      <c r="A13" s="2" t="s">
        <v>78</v>
      </c>
      <c r="B13" s="2" t="s">
        <v>79</v>
      </c>
      <c r="C13" s="4">
        <v>0</v>
      </c>
      <c r="D13" s="8" t="s">
        <v>80</v>
      </c>
    </row>
    <row r="14" spans="1:7" ht="17.399999999999999">
      <c r="A14" s="2" t="s">
        <v>78</v>
      </c>
      <c r="B14" s="2" t="s">
        <v>148</v>
      </c>
      <c r="C14" s="4">
        <v>1</v>
      </c>
      <c r="D14" s="30" t="s">
        <v>149</v>
      </c>
    </row>
    <row r="15" spans="1:7">
      <c r="A15" s="2" t="s">
        <v>126</v>
      </c>
      <c r="B15" s="2" t="s">
        <v>125</v>
      </c>
      <c r="C15" s="4">
        <v>0</v>
      </c>
      <c r="D15" s="8" t="s">
        <v>133</v>
      </c>
    </row>
    <row r="16" spans="1:7">
      <c r="A16" s="2" t="s">
        <v>126</v>
      </c>
      <c r="B16" s="2" t="s">
        <v>124</v>
      </c>
      <c r="C16" s="4">
        <v>1</v>
      </c>
      <c r="D16" s="8"/>
    </row>
    <row r="17" spans="1:4">
      <c r="A17" s="2" t="s">
        <v>126</v>
      </c>
      <c r="B17" s="2" t="s">
        <v>110</v>
      </c>
      <c r="C17" s="4">
        <v>2</v>
      </c>
      <c r="D17" s="8"/>
    </row>
    <row r="18" spans="1:4" ht="17.399999999999999">
      <c r="A18" s="2" t="s">
        <v>126</v>
      </c>
      <c r="B18" s="28" t="s">
        <v>130</v>
      </c>
      <c r="C18" s="4">
        <v>3</v>
      </c>
      <c r="D18" s="8"/>
    </row>
    <row r="19" spans="1:4" ht="17.399999999999999">
      <c r="A19" s="2" t="s">
        <v>126</v>
      </c>
      <c r="B19" s="28" t="s">
        <v>127</v>
      </c>
      <c r="C19" s="4">
        <v>4</v>
      </c>
      <c r="D19" s="8"/>
    </row>
    <row r="20" spans="1:4">
      <c r="A20" s="2" t="s">
        <v>126</v>
      </c>
      <c r="B20" s="2" t="s">
        <v>128</v>
      </c>
      <c r="C20" s="4">
        <v>5</v>
      </c>
      <c r="D20" s="8"/>
    </row>
    <row r="21" spans="1:4">
      <c r="A21" s="2" t="s">
        <v>126</v>
      </c>
      <c r="B21" s="2" t="s">
        <v>129</v>
      </c>
      <c r="C21" s="4">
        <v>6</v>
      </c>
      <c r="D21" s="8"/>
    </row>
    <row r="22" spans="1:4" ht="17.399999999999999">
      <c r="A22" s="2" t="s">
        <v>126</v>
      </c>
      <c r="B22" s="28" t="s">
        <v>131</v>
      </c>
      <c r="C22" s="4">
        <v>7</v>
      </c>
      <c r="D22" s="8"/>
    </row>
    <row r="23" spans="1:4" ht="17.399999999999999">
      <c r="A23" s="2" t="s">
        <v>126</v>
      </c>
      <c r="B23" s="28" t="s">
        <v>132</v>
      </c>
      <c r="C23" s="4">
        <v>8</v>
      </c>
      <c r="D23" s="8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U22"/>
  <sheetViews>
    <sheetView tabSelected="1" topLeftCell="C1" zoomScale="85" zoomScaleNormal="85" workbookViewId="0">
      <selection activeCell="M38" sqref="M38"/>
    </sheetView>
  </sheetViews>
  <sheetFormatPr defaultRowHeight="14.4"/>
  <cols>
    <col min="2" max="10" width="15.5546875" customWidth="1"/>
    <col min="11" max="11" width="18.109375" customWidth="1"/>
    <col min="12" max="13" width="18.6640625" customWidth="1"/>
    <col min="14" max="14" width="11.44140625" bestFit="1" customWidth="1"/>
    <col min="15" max="15" width="12.33203125" bestFit="1" customWidth="1"/>
    <col min="16" max="16" width="12.33203125" customWidth="1"/>
    <col min="17" max="17" width="27" customWidth="1"/>
    <col min="18" max="18" width="31.109375" style="23" customWidth="1"/>
    <col min="19" max="20" width="16.33203125" customWidth="1"/>
    <col min="21" max="21" width="19.33203125" customWidth="1"/>
  </cols>
  <sheetData>
    <row r="1" spans="1:21" s="13" customFormat="1">
      <c r="A1" s="14" t="s">
        <v>42</v>
      </c>
      <c r="B1" s="14" t="s">
        <v>54</v>
      </c>
      <c r="C1" s="14" t="s">
        <v>55</v>
      </c>
      <c r="D1" s="14" t="s">
        <v>137</v>
      </c>
      <c r="E1" s="14" t="s">
        <v>56</v>
      </c>
      <c r="F1" s="14" t="s">
        <v>57</v>
      </c>
      <c r="G1" s="14" t="s">
        <v>58</v>
      </c>
      <c r="H1" s="14" t="s">
        <v>59</v>
      </c>
      <c r="I1" s="14" t="s">
        <v>60</v>
      </c>
      <c r="J1" s="14" t="s">
        <v>74</v>
      </c>
      <c r="K1" s="14" t="s">
        <v>62</v>
      </c>
      <c r="L1" s="14" t="s">
        <v>63</v>
      </c>
      <c r="M1" s="14" t="s">
        <v>76</v>
      </c>
      <c r="N1" s="14" t="s">
        <v>73</v>
      </c>
      <c r="O1" s="14" t="s">
        <v>75</v>
      </c>
      <c r="P1" s="14" t="s">
        <v>108</v>
      </c>
      <c r="Q1" s="14" t="s">
        <v>140</v>
      </c>
      <c r="R1" s="19" t="s">
        <v>77</v>
      </c>
      <c r="S1" s="14" t="s">
        <v>141</v>
      </c>
      <c r="T1" s="14" t="s">
        <v>142</v>
      </c>
      <c r="U1" s="14" t="s">
        <v>145</v>
      </c>
    </row>
    <row r="2" spans="1:21">
      <c r="A2" s="15" t="s">
        <v>1</v>
      </c>
      <c r="B2" s="15" t="s">
        <v>1</v>
      </c>
      <c r="C2" s="15" t="s">
        <v>1</v>
      </c>
      <c r="D2" s="16" t="s">
        <v>138</v>
      </c>
      <c r="E2" s="15" t="s">
        <v>1</v>
      </c>
      <c r="F2" s="15" t="s">
        <v>1</v>
      </c>
      <c r="G2" s="15" t="s">
        <v>1</v>
      </c>
      <c r="H2" s="15" t="s">
        <v>1</v>
      </c>
      <c r="I2" s="15" t="s">
        <v>1</v>
      </c>
      <c r="J2" s="15" t="s">
        <v>1</v>
      </c>
      <c r="K2" s="15" t="s">
        <v>1</v>
      </c>
      <c r="L2" s="15" t="s">
        <v>1</v>
      </c>
      <c r="M2" s="15" t="s">
        <v>1</v>
      </c>
      <c r="N2" s="15" t="s">
        <v>1</v>
      </c>
      <c r="O2" s="15" t="s">
        <v>1</v>
      </c>
      <c r="P2" s="16" t="s">
        <v>10</v>
      </c>
      <c r="Q2" s="15" t="s">
        <v>1</v>
      </c>
      <c r="R2" s="20" t="s">
        <v>3</v>
      </c>
      <c r="S2" s="15" t="s">
        <v>1</v>
      </c>
      <c r="T2" s="15" t="s">
        <v>1</v>
      </c>
      <c r="U2" s="15" t="s">
        <v>1</v>
      </c>
    </row>
    <row r="3" spans="1:21">
      <c r="A3" s="18" t="s">
        <v>2</v>
      </c>
      <c r="B3" s="18" t="s">
        <v>2</v>
      </c>
      <c r="C3" s="18" t="s">
        <v>2</v>
      </c>
      <c r="D3" s="18" t="s">
        <v>139</v>
      </c>
      <c r="E3" s="18" t="s">
        <v>2</v>
      </c>
      <c r="F3" s="18" t="s">
        <v>2</v>
      </c>
      <c r="G3" s="18" t="s">
        <v>2</v>
      </c>
      <c r="H3" s="18" t="s">
        <v>2</v>
      </c>
      <c r="I3" s="18" t="s">
        <v>2</v>
      </c>
      <c r="J3" s="18" t="s">
        <v>2</v>
      </c>
      <c r="K3" s="18" t="s">
        <v>2</v>
      </c>
      <c r="L3" s="18" t="s">
        <v>2</v>
      </c>
      <c r="M3" s="18" t="s">
        <v>2</v>
      </c>
      <c r="N3" s="18" t="s">
        <v>2</v>
      </c>
      <c r="O3" s="18" t="s">
        <v>2</v>
      </c>
      <c r="P3" s="18" t="s">
        <v>2</v>
      </c>
      <c r="Q3" s="18" t="s">
        <v>2</v>
      </c>
      <c r="R3" s="21" t="s">
        <v>2</v>
      </c>
      <c r="S3" s="18" t="s">
        <v>2</v>
      </c>
      <c r="T3" s="18" t="s">
        <v>2</v>
      </c>
      <c r="U3" s="18" t="s">
        <v>2</v>
      </c>
    </row>
    <row r="4" spans="1:21">
      <c r="A4" s="5">
        <v>1</v>
      </c>
      <c r="B4" s="5">
        <v>1001</v>
      </c>
      <c r="C4" s="5">
        <v>1</v>
      </c>
      <c r="D4" s="5">
        <v>10</v>
      </c>
      <c r="E4" s="5">
        <v>100</v>
      </c>
      <c r="F4" s="5">
        <v>10</v>
      </c>
      <c r="G4" s="5">
        <v>5</v>
      </c>
      <c r="H4" s="5">
        <v>80</v>
      </c>
      <c r="I4" s="5">
        <v>2</v>
      </c>
      <c r="J4" s="5">
        <v>1</v>
      </c>
      <c r="K4" s="5">
        <v>2</v>
      </c>
      <c r="L4" s="5">
        <v>30</v>
      </c>
      <c r="M4" s="5">
        <v>1</v>
      </c>
      <c r="N4" s="5">
        <v>1</v>
      </c>
      <c r="O4" s="5">
        <v>3</v>
      </c>
      <c r="P4" s="5">
        <v>0</v>
      </c>
      <c r="Q4" s="5">
        <v>1</v>
      </c>
      <c r="R4" s="22" t="s">
        <v>143</v>
      </c>
      <c r="S4" s="5">
        <v>2</v>
      </c>
      <c r="T4" s="5">
        <v>10</v>
      </c>
      <c r="U4" s="5">
        <v>2</v>
      </c>
    </row>
    <row r="5" spans="1:21">
      <c r="A5" s="5">
        <v>2</v>
      </c>
      <c r="B5" s="5">
        <v>1002</v>
      </c>
      <c r="C5" s="5">
        <v>1</v>
      </c>
      <c r="D5" s="5">
        <v>10</v>
      </c>
      <c r="E5" s="5">
        <v>100</v>
      </c>
      <c r="F5" s="5">
        <v>15</v>
      </c>
      <c r="G5" s="5">
        <v>5</v>
      </c>
      <c r="H5" s="5">
        <v>8</v>
      </c>
      <c r="I5" s="9">
        <v>1</v>
      </c>
      <c r="J5" s="5">
        <v>1</v>
      </c>
      <c r="K5" s="5">
        <v>2</v>
      </c>
      <c r="L5" s="5">
        <v>30</v>
      </c>
      <c r="M5" s="5">
        <v>2</v>
      </c>
      <c r="N5" s="5">
        <v>1</v>
      </c>
      <c r="O5" s="5">
        <v>3</v>
      </c>
      <c r="P5" s="5">
        <v>0</v>
      </c>
      <c r="Q5" s="5">
        <v>1</v>
      </c>
      <c r="R5" s="22" t="s">
        <v>143</v>
      </c>
      <c r="S5" s="5">
        <v>2</v>
      </c>
      <c r="T5" s="5">
        <v>10</v>
      </c>
      <c r="U5" s="5">
        <v>2</v>
      </c>
    </row>
    <row r="6" spans="1:21">
      <c r="A6" s="5">
        <v>3</v>
      </c>
      <c r="B6" s="5">
        <v>1003</v>
      </c>
      <c r="C6" s="9">
        <v>1</v>
      </c>
      <c r="D6" s="9">
        <v>10</v>
      </c>
      <c r="E6" s="5">
        <v>100</v>
      </c>
      <c r="F6" s="5">
        <v>20</v>
      </c>
      <c r="G6" s="5">
        <v>5</v>
      </c>
      <c r="H6" s="5">
        <v>8</v>
      </c>
      <c r="I6" s="9">
        <v>1</v>
      </c>
      <c r="J6" s="5">
        <v>1</v>
      </c>
      <c r="K6" s="5">
        <v>2</v>
      </c>
      <c r="L6" s="5">
        <v>30</v>
      </c>
      <c r="M6" s="5">
        <v>3</v>
      </c>
      <c r="N6" s="5">
        <v>1</v>
      </c>
      <c r="O6" s="5">
        <v>3</v>
      </c>
      <c r="P6" s="5">
        <v>0</v>
      </c>
      <c r="Q6" s="5">
        <v>1</v>
      </c>
      <c r="R6" s="22" t="s">
        <v>143</v>
      </c>
      <c r="S6" s="5">
        <v>2</v>
      </c>
      <c r="T6" s="5">
        <v>10</v>
      </c>
      <c r="U6" s="5">
        <v>2</v>
      </c>
    </row>
    <row r="7" spans="1:21">
      <c r="A7" s="5">
        <v>4</v>
      </c>
      <c r="B7" s="5">
        <v>1004</v>
      </c>
      <c r="C7" s="5">
        <v>1</v>
      </c>
      <c r="D7" s="5">
        <v>10</v>
      </c>
      <c r="E7" s="5">
        <v>100</v>
      </c>
      <c r="F7" s="5">
        <v>20</v>
      </c>
      <c r="G7" s="5">
        <v>5</v>
      </c>
      <c r="H7" s="5">
        <v>8</v>
      </c>
      <c r="I7" s="9">
        <v>1</v>
      </c>
      <c r="J7" s="5">
        <v>1</v>
      </c>
      <c r="K7" s="5">
        <v>2</v>
      </c>
      <c r="L7" s="5">
        <v>30</v>
      </c>
      <c r="M7" s="5">
        <v>4</v>
      </c>
      <c r="N7" s="5">
        <v>1</v>
      </c>
      <c r="O7" s="5">
        <v>3</v>
      </c>
      <c r="P7" s="5">
        <v>0</v>
      </c>
      <c r="Q7" s="5">
        <v>1</v>
      </c>
      <c r="R7" s="22" t="s">
        <v>143</v>
      </c>
      <c r="S7" s="5">
        <v>2</v>
      </c>
      <c r="T7" s="5">
        <v>10</v>
      </c>
      <c r="U7" s="5">
        <v>2</v>
      </c>
    </row>
    <row r="8" spans="1:21">
      <c r="A8" s="5">
        <v>5</v>
      </c>
      <c r="B8" s="5">
        <v>1001</v>
      </c>
      <c r="C8" s="5">
        <v>2</v>
      </c>
      <c r="D8" s="5">
        <v>20</v>
      </c>
      <c r="E8" s="5">
        <v>100</v>
      </c>
      <c r="F8" s="5">
        <v>20</v>
      </c>
      <c r="G8" s="5">
        <v>5</v>
      </c>
      <c r="H8" s="5">
        <v>80</v>
      </c>
      <c r="I8" s="5">
        <v>2</v>
      </c>
      <c r="J8" s="5">
        <v>1</v>
      </c>
      <c r="K8" s="5">
        <v>2</v>
      </c>
      <c r="L8" s="5">
        <v>30</v>
      </c>
      <c r="M8" s="5">
        <v>1</v>
      </c>
      <c r="N8" s="5">
        <v>1</v>
      </c>
      <c r="O8" s="5">
        <v>3</v>
      </c>
      <c r="P8" s="5">
        <v>0</v>
      </c>
      <c r="Q8" s="5">
        <v>1</v>
      </c>
      <c r="R8" s="22" t="s">
        <v>143</v>
      </c>
      <c r="S8" s="5">
        <v>2</v>
      </c>
      <c r="T8" s="5">
        <v>10</v>
      </c>
      <c r="U8" s="5">
        <v>2</v>
      </c>
    </row>
    <row r="9" spans="1:21">
      <c r="A9" s="5">
        <v>6</v>
      </c>
      <c r="B9" s="5">
        <v>1002</v>
      </c>
      <c r="C9" s="5">
        <v>2</v>
      </c>
      <c r="D9" s="5">
        <v>20</v>
      </c>
      <c r="E9" s="5">
        <v>100</v>
      </c>
      <c r="F9" s="5">
        <v>20</v>
      </c>
      <c r="G9" s="5">
        <v>5</v>
      </c>
      <c r="H9" s="5">
        <v>8</v>
      </c>
      <c r="I9" s="9">
        <v>1</v>
      </c>
      <c r="J9" s="5">
        <v>1</v>
      </c>
      <c r="K9" s="5">
        <v>2</v>
      </c>
      <c r="L9" s="5">
        <v>30</v>
      </c>
      <c r="M9" s="5">
        <v>2</v>
      </c>
      <c r="N9" s="5">
        <v>1</v>
      </c>
      <c r="O9" s="5">
        <v>3</v>
      </c>
      <c r="P9" s="5">
        <v>0</v>
      </c>
      <c r="Q9" s="5">
        <v>1</v>
      </c>
      <c r="R9" s="22" t="s">
        <v>143</v>
      </c>
      <c r="S9" s="5">
        <v>2</v>
      </c>
      <c r="T9" s="5">
        <v>10</v>
      </c>
      <c r="U9" s="5">
        <v>2</v>
      </c>
    </row>
    <row r="10" spans="1:21">
      <c r="A10" s="5">
        <v>7</v>
      </c>
      <c r="B10" s="5">
        <v>1003</v>
      </c>
      <c r="C10" s="9">
        <v>2</v>
      </c>
      <c r="D10" s="9">
        <v>20</v>
      </c>
      <c r="E10" s="5">
        <v>100</v>
      </c>
      <c r="F10" s="5">
        <v>20</v>
      </c>
      <c r="G10" s="5">
        <v>5</v>
      </c>
      <c r="H10" s="5">
        <v>8</v>
      </c>
      <c r="I10" s="9">
        <v>1</v>
      </c>
      <c r="J10" s="5">
        <v>1</v>
      </c>
      <c r="K10" s="5">
        <v>2</v>
      </c>
      <c r="L10" s="5">
        <v>30</v>
      </c>
      <c r="M10" s="5">
        <v>3</v>
      </c>
      <c r="N10" s="5">
        <v>1</v>
      </c>
      <c r="O10" s="5">
        <v>3</v>
      </c>
      <c r="P10" s="5">
        <v>0</v>
      </c>
      <c r="Q10" s="5">
        <v>1</v>
      </c>
      <c r="R10" s="22" t="s">
        <v>143</v>
      </c>
      <c r="S10" s="5">
        <v>2</v>
      </c>
      <c r="T10" s="5">
        <v>10</v>
      </c>
      <c r="U10" s="5">
        <v>2</v>
      </c>
    </row>
    <row r="11" spans="1:21">
      <c r="A11" s="5">
        <v>8</v>
      </c>
      <c r="B11" s="5">
        <v>1004</v>
      </c>
      <c r="C11" s="5">
        <v>2</v>
      </c>
      <c r="D11" s="5">
        <v>20</v>
      </c>
      <c r="E11" s="5">
        <v>100</v>
      </c>
      <c r="F11" s="5">
        <v>20</v>
      </c>
      <c r="G11" s="5">
        <v>5</v>
      </c>
      <c r="H11" s="5">
        <v>8</v>
      </c>
      <c r="I11" s="9">
        <v>1</v>
      </c>
      <c r="J11" s="5">
        <v>1</v>
      </c>
      <c r="K11" s="5">
        <v>2</v>
      </c>
      <c r="L11" s="5">
        <v>30</v>
      </c>
      <c r="M11" s="5">
        <v>4</v>
      </c>
      <c r="N11" s="5">
        <v>1</v>
      </c>
      <c r="O11" s="5">
        <v>3</v>
      </c>
      <c r="P11" s="5">
        <v>0</v>
      </c>
      <c r="Q11" s="5">
        <v>3</v>
      </c>
      <c r="R11" s="22" t="s">
        <v>143</v>
      </c>
      <c r="S11" s="5">
        <v>2</v>
      </c>
      <c r="T11" s="5">
        <v>10</v>
      </c>
      <c r="U11" s="5">
        <v>2</v>
      </c>
    </row>
    <row r="12" spans="1:21">
      <c r="A12" s="5">
        <v>9</v>
      </c>
      <c r="B12" s="5">
        <v>2001</v>
      </c>
      <c r="C12" s="5">
        <v>1</v>
      </c>
      <c r="D12" s="5">
        <v>10</v>
      </c>
      <c r="E12" s="5">
        <v>100</v>
      </c>
      <c r="F12" s="5">
        <v>10</v>
      </c>
      <c r="G12" s="5">
        <v>5</v>
      </c>
      <c r="H12" s="5">
        <v>8</v>
      </c>
      <c r="I12" s="5">
        <v>2</v>
      </c>
      <c r="J12" s="5">
        <v>1</v>
      </c>
      <c r="K12" s="5">
        <v>2</v>
      </c>
      <c r="L12" s="5">
        <v>30</v>
      </c>
      <c r="M12" s="5">
        <v>1</v>
      </c>
      <c r="N12" s="5">
        <v>0</v>
      </c>
      <c r="O12" s="5">
        <v>0</v>
      </c>
      <c r="P12" s="5">
        <v>5</v>
      </c>
      <c r="Q12" s="5">
        <v>5</v>
      </c>
      <c r="R12" s="22" t="s">
        <v>143</v>
      </c>
      <c r="S12" s="5">
        <v>2</v>
      </c>
      <c r="T12" s="5">
        <v>10</v>
      </c>
      <c r="U12" s="5">
        <v>2</v>
      </c>
    </row>
    <row r="13" spans="1:21">
      <c r="A13" s="5">
        <v>10</v>
      </c>
      <c r="B13" s="5">
        <v>2002</v>
      </c>
      <c r="C13" s="5">
        <v>1</v>
      </c>
      <c r="D13" s="5">
        <v>10</v>
      </c>
      <c r="E13" s="5">
        <v>100</v>
      </c>
      <c r="F13" s="5">
        <v>10</v>
      </c>
      <c r="G13" s="5">
        <v>5</v>
      </c>
      <c r="H13" s="5">
        <v>80</v>
      </c>
      <c r="I13" s="5">
        <v>1</v>
      </c>
      <c r="J13" s="5">
        <v>1</v>
      </c>
      <c r="K13" s="5">
        <v>1</v>
      </c>
      <c r="L13" s="5">
        <v>30</v>
      </c>
      <c r="M13" s="5">
        <v>2</v>
      </c>
      <c r="N13" s="5">
        <v>0</v>
      </c>
      <c r="O13" s="5">
        <v>0</v>
      </c>
      <c r="P13" s="5">
        <v>5</v>
      </c>
      <c r="Q13" s="5">
        <v>3</v>
      </c>
      <c r="R13" s="22" t="s">
        <v>143</v>
      </c>
      <c r="S13" s="5">
        <v>2</v>
      </c>
      <c r="T13" s="5">
        <v>10</v>
      </c>
      <c r="U13" s="5">
        <v>2</v>
      </c>
    </row>
    <row r="14" spans="1:21">
      <c r="A14" s="5">
        <v>11</v>
      </c>
      <c r="B14" s="5">
        <v>2003</v>
      </c>
      <c r="C14" s="5">
        <v>1</v>
      </c>
      <c r="D14" s="5">
        <v>10</v>
      </c>
      <c r="E14" s="5">
        <v>100</v>
      </c>
      <c r="F14" s="5">
        <v>10</v>
      </c>
      <c r="G14" s="5">
        <v>5</v>
      </c>
      <c r="H14" s="5">
        <v>8</v>
      </c>
      <c r="I14" s="5">
        <v>1</v>
      </c>
      <c r="J14" s="5">
        <v>1</v>
      </c>
      <c r="K14" s="5">
        <v>1</v>
      </c>
      <c r="L14" s="5">
        <v>30</v>
      </c>
      <c r="M14" s="5">
        <v>2</v>
      </c>
      <c r="N14" s="5">
        <v>0</v>
      </c>
      <c r="O14" s="5">
        <v>0</v>
      </c>
      <c r="P14" s="5">
        <v>5</v>
      </c>
      <c r="Q14" s="5">
        <v>10</v>
      </c>
      <c r="R14" s="22" t="s">
        <v>143</v>
      </c>
      <c r="S14" s="5">
        <v>2</v>
      </c>
      <c r="T14" s="5">
        <v>10</v>
      </c>
      <c r="U14" s="5">
        <v>2</v>
      </c>
    </row>
    <row r="15" spans="1:21" ht="15" thickBot="1">
      <c r="A15" s="5">
        <v>12</v>
      </c>
      <c r="B15" s="5">
        <v>2004</v>
      </c>
      <c r="C15" s="5">
        <v>1</v>
      </c>
      <c r="D15" s="5">
        <v>10</v>
      </c>
      <c r="E15" s="5">
        <v>100</v>
      </c>
      <c r="F15" s="5">
        <v>10</v>
      </c>
      <c r="G15" s="5">
        <v>5</v>
      </c>
      <c r="H15" s="5">
        <v>80</v>
      </c>
      <c r="I15" s="5">
        <v>1</v>
      </c>
      <c r="J15" s="5">
        <v>1</v>
      </c>
      <c r="K15" s="5">
        <v>1</v>
      </c>
      <c r="L15" s="5">
        <v>30</v>
      </c>
      <c r="M15" s="5">
        <v>3</v>
      </c>
      <c r="N15" s="5">
        <v>0</v>
      </c>
      <c r="O15" s="5">
        <v>0</v>
      </c>
      <c r="P15" s="5">
        <v>5</v>
      </c>
      <c r="Q15" s="5">
        <v>3</v>
      </c>
      <c r="R15" s="22" t="s">
        <v>143</v>
      </c>
      <c r="S15" s="5">
        <v>2</v>
      </c>
      <c r="T15" s="5">
        <v>10</v>
      </c>
      <c r="U15" s="5">
        <v>2</v>
      </c>
    </row>
    <row r="16" spans="1:21" ht="15" thickBot="1">
      <c r="A16" s="5">
        <v>13</v>
      </c>
      <c r="B16" s="5">
        <v>2005</v>
      </c>
      <c r="C16" s="24">
        <v>1</v>
      </c>
      <c r="D16" s="29">
        <v>10</v>
      </c>
      <c r="E16" s="5">
        <v>100</v>
      </c>
      <c r="F16" s="5">
        <v>10</v>
      </c>
      <c r="G16" s="5">
        <v>5</v>
      </c>
      <c r="H16" s="5">
        <v>80</v>
      </c>
      <c r="I16" s="5">
        <v>1</v>
      </c>
      <c r="J16" s="5">
        <v>1</v>
      </c>
      <c r="K16" s="5">
        <v>1</v>
      </c>
      <c r="L16" s="5">
        <v>30</v>
      </c>
      <c r="M16" s="5">
        <v>4</v>
      </c>
      <c r="N16" s="5">
        <v>0</v>
      </c>
      <c r="O16" s="5">
        <v>0</v>
      </c>
      <c r="P16" s="5">
        <v>5</v>
      </c>
      <c r="Q16" s="5">
        <v>1</v>
      </c>
      <c r="R16" s="22" t="s">
        <v>143</v>
      </c>
      <c r="S16" s="5">
        <v>2</v>
      </c>
      <c r="T16" s="5">
        <v>10</v>
      </c>
      <c r="U16" s="5">
        <v>2</v>
      </c>
    </row>
    <row r="17" spans="1:21">
      <c r="A17" s="5">
        <v>14</v>
      </c>
      <c r="B17" s="5">
        <v>2006</v>
      </c>
      <c r="C17" s="5">
        <v>1</v>
      </c>
      <c r="D17" s="5">
        <v>10</v>
      </c>
      <c r="E17" s="5">
        <v>100</v>
      </c>
      <c r="F17" s="5">
        <v>10</v>
      </c>
      <c r="G17" s="5">
        <v>5</v>
      </c>
      <c r="H17" s="5">
        <v>8</v>
      </c>
      <c r="I17" s="5">
        <v>1</v>
      </c>
      <c r="J17" s="5">
        <v>1</v>
      </c>
      <c r="K17" s="5">
        <v>1</v>
      </c>
      <c r="L17" s="5">
        <v>30</v>
      </c>
      <c r="M17" s="5">
        <v>0</v>
      </c>
      <c r="N17" s="5">
        <v>0</v>
      </c>
      <c r="O17" s="5">
        <v>0</v>
      </c>
      <c r="P17" s="5">
        <v>5</v>
      </c>
      <c r="Q17" s="5">
        <v>10</v>
      </c>
      <c r="R17" s="22" t="s">
        <v>143</v>
      </c>
      <c r="S17" s="5">
        <v>2</v>
      </c>
      <c r="T17" s="5">
        <v>10</v>
      </c>
      <c r="U17" s="5">
        <v>2</v>
      </c>
    </row>
    <row r="18" spans="1:21" ht="15" thickBot="1">
      <c r="A18" s="5">
        <v>15</v>
      </c>
      <c r="B18" s="5">
        <v>2007</v>
      </c>
      <c r="C18" s="5">
        <v>1</v>
      </c>
      <c r="D18" s="5">
        <v>10</v>
      </c>
      <c r="E18" s="5">
        <v>100</v>
      </c>
      <c r="F18" s="5">
        <v>10</v>
      </c>
      <c r="G18" s="5">
        <v>5</v>
      </c>
      <c r="H18" s="5">
        <v>8</v>
      </c>
      <c r="I18" s="5">
        <v>1</v>
      </c>
      <c r="J18" s="5">
        <v>1</v>
      </c>
      <c r="K18" s="5">
        <v>1</v>
      </c>
      <c r="L18" s="5">
        <v>30</v>
      </c>
      <c r="M18" s="5">
        <v>0</v>
      </c>
      <c r="N18" s="5">
        <v>0</v>
      </c>
      <c r="O18" s="5">
        <v>0</v>
      </c>
      <c r="P18" s="5">
        <v>5</v>
      </c>
      <c r="Q18" s="5">
        <v>3</v>
      </c>
      <c r="R18" s="22" t="s">
        <v>143</v>
      </c>
      <c r="S18" s="5">
        <v>2</v>
      </c>
      <c r="T18" s="5">
        <v>10</v>
      </c>
      <c r="U18" s="5">
        <v>2</v>
      </c>
    </row>
    <row r="19" spans="1:21" ht="15" thickBot="1">
      <c r="A19" s="5">
        <v>16</v>
      </c>
      <c r="B19" s="5">
        <v>2008</v>
      </c>
      <c r="C19" s="24">
        <v>1</v>
      </c>
      <c r="D19" s="29">
        <v>10</v>
      </c>
      <c r="E19" s="5">
        <v>100</v>
      </c>
      <c r="F19" s="5">
        <v>10</v>
      </c>
      <c r="G19" s="5">
        <v>5</v>
      </c>
      <c r="H19" s="5">
        <v>8</v>
      </c>
      <c r="I19" s="5">
        <v>1</v>
      </c>
      <c r="J19" s="5">
        <v>1</v>
      </c>
      <c r="K19" s="5">
        <v>1</v>
      </c>
      <c r="L19" s="5">
        <v>30</v>
      </c>
      <c r="M19" s="5">
        <v>0</v>
      </c>
      <c r="N19" s="5">
        <v>0</v>
      </c>
      <c r="O19" s="5">
        <v>0</v>
      </c>
      <c r="P19" s="5">
        <v>5</v>
      </c>
      <c r="Q19" s="5">
        <v>1</v>
      </c>
      <c r="R19" s="22" t="s">
        <v>143</v>
      </c>
      <c r="S19" s="5">
        <v>2</v>
      </c>
      <c r="T19" s="5">
        <v>10</v>
      </c>
      <c r="U19" s="5">
        <v>2</v>
      </c>
    </row>
    <row r="20" spans="1:21">
      <c r="A20" s="5">
        <v>17</v>
      </c>
      <c r="B20" s="5">
        <v>2006</v>
      </c>
      <c r="C20" s="5">
        <v>2</v>
      </c>
      <c r="D20" s="5">
        <v>20</v>
      </c>
      <c r="E20" s="5">
        <v>100</v>
      </c>
      <c r="F20" s="5">
        <v>10</v>
      </c>
      <c r="G20" s="5">
        <v>5</v>
      </c>
      <c r="H20" s="5">
        <v>8</v>
      </c>
      <c r="I20" s="5">
        <v>2</v>
      </c>
      <c r="J20" s="5">
        <v>2</v>
      </c>
      <c r="K20" s="5">
        <v>1</v>
      </c>
      <c r="L20" s="5">
        <v>30</v>
      </c>
      <c r="M20" s="5">
        <v>0</v>
      </c>
      <c r="N20" s="5">
        <v>0</v>
      </c>
      <c r="O20" s="5">
        <v>0</v>
      </c>
      <c r="P20" s="5">
        <v>5</v>
      </c>
      <c r="Q20" s="5">
        <v>10</v>
      </c>
      <c r="R20" s="22" t="s">
        <v>143</v>
      </c>
      <c r="S20" s="5">
        <v>2</v>
      </c>
      <c r="T20" s="5">
        <v>10</v>
      </c>
      <c r="U20" s="5">
        <v>2</v>
      </c>
    </row>
    <row r="21" spans="1:21" ht="15" thickBot="1">
      <c r="A21" s="5">
        <v>18</v>
      </c>
      <c r="B21" s="5">
        <v>2007</v>
      </c>
      <c r="C21" s="5">
        <v>2</v>
      </c>
      <c r="D21" s="5">
        <v>20</v>
      </c>
      <c r="E21" s="5">
        <v>100</v>
      </c>
      <c r="F21" s="5">
        <v>10</v>
      </c>
      <c r="G21" s="5">
        <v>5</v>
      </c>
      <c r="H21" s="5">
        <v>8</v>
      </c>
      <c r="I21" s="5">
        <v>2</v>
      </c>
      <c r="J21" s="5">
        <v>2</v>
      </c>
      <c r="K21" s="5">
        <v>1</v>
      </c>
      <c r="L21" s="5">
        <v>30</v>
      </c>
      <c r="M21" s="5">
        <v>0</v>
      </c>
      <c r="N21" s="5">
        <v>0</v>
      </c>
      <c r="O21" s="5">
        <v>0</v>
      </c>
      <c r="P21" s="5">
        <v>5</v>
      </c>
      <c r="Q21" s="5">
        <v>3</v>
      </c>
      <c r="R21" s="22" t="s">
        <v>143</v>
      </c>
      <c r="S21" s="5">
        <v>2</v>
      </c>
      <c r="T21" s="5">
        <v>10</v>
      </c>
      <c r="U21" s="5">
        <v>2</v>
      </c>
    </row>
    <row r="22" spans="1:21" ht="15" thickBot="1">
      <c r="A22" s="5">
        <v>19</v>
      </c>
      <c r="B22" s="5">
        <v>2008</v>
      </c>
      <c r="C22" s="24">
        <v>2</v>
      </c>
      <c r="D22" s="29">
        <v>20</v>
      </c>
      <c r="E22" s="5">
        <v>100</v>
      </c>
      <c r="F22" s="5">
        <v>10</v>
      </c>
      <c r="G22" s="5">
        <v>5</v>
      </c>
      <c r="H22" s="5">
        <v>8</v>
      </c>
      <c r="I22" s="5">
        <v>2</v>
      </c>
      <c r="J22" s="5">
        <v>2</v>
      </c>
      <c r="K22" s="5">
        <v>1</v>
      </c>
      <c r="L22" s="5">
        <v>30</v>
      </c>
      <c r="M22" s="5">
        <v>0</v>
      </c>
      <c r="N22" s="5">
        <v>0</v>
      </c>
      <c r="O22" s="5">
        <v>0</v>
      </c>
      <c r="P22" s="5">
        <v>5</v>
      </c>
      <c r="Q22" s="5">
        <v>1</v>
      </c>
      <c r="R22" s="22" t="s">
        <v>143</v>
      </c>
      <c r="S22" s="5">
        <v>2</v>
      </c>
      <c r="T22" s="5">
        <v>10</v>
      </c>
      <c r="U22" s="5">
        <v>2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J15"/>
  <sheetViews>
    <sheetView zoomScale="70" zoomScaleNormal="70" workbookViewId="0">
      <selection activeCell="J26" sqref="A26:J27"/>
    </sheetView>
  </sheetViews>
  <sheetFormatPr defaultRowHeight="14.4"/>
  <cols>
    <col min="1" max="8" width="15.5546875" customWidth="1"/>
    <col min="9" max="9" width="40.33203125" customWidth="1"/>
    <col min="10" max="10" width="32.44140625" customWidth="1"/>
  </cols>
  <sheetData>
    <row r="1" spans="1:10" s="13" customFormat="1">
      <c r="A1" s="14" t="s">
        <v>42</v>
      </c>
      <c r="B1" s="14" t="s">
        <v>61</v>
      </c>
      <c r="C1" s="14" t="s">
        <v>43</v>
      </c>
      <c r="D1" s="14" t="s">
        <v>44</v>
      </c>
      <c r="E1" s="14" t="s">
        <v>45</v>
      </c>
      <c r="F1" s="14" t="s">
        <v>53</v>
      </c>
      <c r="G1" s="14" t="s">
        <v>96</v>
      </c>
      <c r="H1" s="14" t="s">
        <v>97</v>
      </c>
      <c r="I1" s="14" t="s">
        <v>46</v>
      </c>
      <c r="J1" s="14" t="s">
        <v>47</v>
      </c>
    </row>
    <row r="2" spans="1:10">
      <c r="A2" s="15" t="s">
        <v>1</v>
      </c>
      <c r="B2" s="16" t="s">
        <v>61</v>
      </c>
      <c r="C2" s="17" t="s">
        <v>48</v>
      </c>
      <c r="D2" s="17" t="s">
        <v>49</v>
      </c>
      <c r="E2" s="17" t="s">
        <v>50</v>
      </c>
      <c r="F2" s="17" t="s">
        <v>51</v>
      </c>
      <c r="G2" s="17" t="s">
        <v>94</v>
      </c>
      <c r="H2" s="17" t="s">
        <v>98</v>
      </c>
      <c r="I2" s="17" t="s">
        <v>52</v>
      </c>
      <c r="J2" s="17" t="s">
        <v>52</v>
      </c>
    </row>
    <row r="3" spans="1:10">
      <c r="A3" s="18" t="s">
        <v>2</v>
      </c>
      <c r="B3" s="18" t="s">
        <v>2</v>
      </c>
      <c r="C3" s="18" t="s">
        <v>2</v>
      </c>
      <c r="D3" s="18" t="s">
        <v>2</v>
      </c>
      <c r="E3" s="18" t="s">
        <v>2</v>
      </c>
      <c r="F3" s="18" t="s">
        <v>2</v>
      </c>
      <c r="G3" s="18" t="s">
        <v>95</v>
      </c>
      <c r="H3" s="18" t="s">
        <v>99</v>
      </c>
      <c r="I3" s="18" t="s">
        <v>2</v>
      </c>
      <c r="J3" s="18" t="s">
        <v>2</v>
      </c>
    </row>
    <row r="4" spans="1:10">
      <c r="A4" s="5">
        <v>1001</v>
      </c>
      <c r="B4" s="5">
        <v>1</v>
      </c>
      <c r="C4" s="5">
        <v>100</v>
      </c>
      <c r="D4" s="5">
        <v>1</v>
      </c>
      <c r="E4" s="5">
        <v>1</v>
      </c>
      <c r="F4" s="5">
        <v>2</v>
      </c>
      <c r="G4" s="5">
        <v>1</v>
      </c>
      <c r="H4" s="9" t="str">
        <f>"name_"&amp;A4</f>
        <v>name_1001</v>
      </c>
      <c r="I4" s="5" t="str">
        <f>"unit_icon_"&amp;A4</f>
        <v>unit_icon_1001</v>
      </c>
      <c r="J4" s="9" t="s">
        <v>67</v>
      </c>
    </row>
    <row r="5" spans="1:10">
      <c r="A5" s="5">
        <v>1002</v>
      </c>
      <c r="B5" s="5">
        <v>0</v>
      </c>
      <c r="C5" s="5">
        <v>30</v>
      </c>
      <c r="D5" s="5">
        <v>4</v>
      </c>
      <c r="E5" s="5">
        <v>1</v>
      </c>
      <c r="F5" s="5">
        <v>2</v>
      </c>
      <c r="G5" s="5">
        <v>1</v>
      </c>
      <c r="H5" s="9" t="str">
        <f t="shared" ref="H5:H10" si="0">"name_"&amp;A5</f>
        <v>name_1002</v>
      </c>
      <c r="I5" s="5" t="str">
        <f t="shared" ref="I5:I15" si="1">"unit_icon_"&amp;A5</f>
        <v>unit_icon_1002</v>
      </c>
      <c r="J5" s="9" t="s">
        <v>68</v>
      </c>
    </row>
    <row r="6" spans="1:10">
      <c r="A6" s="5">
        <v>1003</v>
      </c>
      <c r="B6" s="9">
        <v>0</v>
      </c>
      <c r="C6" s="5">
        <v>30</v>
      </c>
      <c r="D6" s="5">
        <v>2</v>
      </c>
      <c r="E6" s="5">
        <v>1</v>
      </c>
      <c r="F6" s="5">
        <v>2</v>
      </c>
      <c r="G6" s="5">
        <v>1</v>
      </c>
      <c r="H6" s="9" t="str">
        <f t="shared" si="0"/>
        <v>name_1003</v>
      </c>
      <c r="I6" s="5" t="str">
        <f t="shared" si="1"/>
        <v>unit_icon_1003</v>
      </c>
      <c r="J6" s="9" t="s">
        <v>69</v>
      </c>
    </row>
    <row r="7" spans="1:10">
      <c r="A7" s="5">
        <v>1004</v>
      </c>
      <c r="B7" s="5">
        <v>0</v>
      </c>
      <c r="C7" s="5">
        <v>30</v>
      </c>
      <c r="D7" s="5">
        <v>3</v>
      </c>
      <c r="E7" s="5">
        <v>1</v>
      </c>
      <c r="F7" s="5">
        <v>2</v>
      </c>
      <c r="G7" s="5">
        <v>1</v>
      </c>
      <c r="H7" s="9" t="str">
        <f t="shared" si="0"/>
        <v>name_1004</v>
      </c>
      <c r="I7" s="5" t="str">
        <f t="shared" si="1"/>
        <v>unit_icon_1004</v>
      </c>
      <c r="J7" s="9" t="s">
        <v>70</v>
      </c>
    </row>
    <row r="8" spans="1:10">
      <c r="A8" s="5">
        <v>2001</v>
      </c>
      <c r="B8" s="5">
        <v>0</v>
      </c>
      <c r="C8" s="5">
        <v>30</v>
      </c>
      <c r="D8" s="5">
        <v>4</v>
      </c>
      <c r="E8" s="5">
        <v>1</v>
      </c>
      <c r="F8" s="5">
        <v>1</v>
      </c>
      <c r="G8" s="5">
        <v>1</v>
      </c>
      <c r="H8" s="9" t="str">
        <f t="shared" si="0"/>
        <v>name_2001</v>
      </c>
      <c r="I8" s="5" t="str">
        <f t="shared" si="1"/>
        <v>unit_icon_2001</v>
      </c>
      <c r="J8" s="9" t="s">
        <v>71</v>
      </c>
    </row>
    <row r="9" spans="1:10">
      <c r="A9" s="5">
        <v>2002</v>
      </c>
      <c r="B9" s="5">
        <v>1</v>
      </c>
      <c r="C9" s="5">
        <v>100</v>
      </c>
      <c r="D9" s="5">
        <v>1</v>
      </c>
      <c r="E9" s="5">
        <v>1</v>
      </c>
      <c r="F9" s="5">
        <v>1</v>
      </c>
      <c r="G9" s="5">
        <v>2</v>
      </c>
      <c r="H9" s="9" t="str">
        <f t="shared" si="0"/>
        <v>name_2002</v>
      </c>
      <c r="I9" s="5" t="str">
        <f t="shared" si="1"/>
        <v>unit_icon_2002</v>
      </c>
      <c r="J9" s="9" t="s">
        <v>72</v>
      </c>
    </row>
    <row r="10" spans="1:10">
      <c r="A10" s="5">
        <v>2003</v>
      </c>
      <c r="B10" s="5">
        <v>0</v>
      </c>
      <c r="C10" s="5">
        <v>30</v>
      </c>
      <c r="D10" s="5">
        <v>4</v>
      </c>
      <c r="E10" s="5">
        <v>1</v>
      </c>
      <c r="F10" s="5">
        <v>1</v>
      </c>
      <c r="G10" s="5">
        <v>1</v>
      </c>
      <c r="H10" s="9" t="str">
        <f t="shared" si="0"/>
        <v>name_2003</v>
      </c>
      <c r="I10" s="5" t="str">
        <f t="shared" si="1"/>
        <v>unit_icon_2003</v>
      </c>
      <c r="J10" s="9" t="s">
        <v>101</v>
      </c>
    </row>
    <row r="11" spans="1:10">
      <c r="A11" s="5">
        <v>2004</v>
      </c>
      <c r="B11" s="5">
        <v>1</v>
      </c>
      <c r="C11" s="5">
        <v>100</v>
      </c>
      <c r="D11" s="5">
        <v>1</v>
      </c>
      <c r="E11" s="5">
        <v>1</v>
      </c>
      <c r="F11" s="5">
        <v>1</v>
      </c>
      <c r="G11" s="5">
        <v>2</v>
      </c>
      <c r="H11" s="9" t="str">
        <f t="shared" ref="H11:H15" si="2">"name_"&amp;A11</f>
        <v>name_2004</v>
      </c>
      <c r="I11" s="5" t="str">
        <f t="shared" si="1"/>
        <v>unit_icon_2004</v>
      </c>
      <c r="J11" s="9" t="s">
        <v>103</v>
      </c>
    </row>
    <row r="12" spans="1:10">
      <c r="A12" s="5">
        <v>2005</v>
      </c>
      <c r="B12" s="5">
        <v>1</v>
      </c>
      <c r="C12" s="5">
        <v>100</v>
      </c>
      <c r="D12" s="5">
        <v>1</v>
      </c>
      <c r="E12" s="5">
        <v>1</v>
      </c>
      <c r="F12" s="5">
        <v>1</v>
      </c>
      <c r="G12" s="5">
        <v>2</v>
      </c>
      <c r="H12" s="9" t="str">
        <f t="shared" si="2"/>
        <v>name_2005</v>
      </c>
      <c r="I12" s="5" t="str">
        <f t="shared" si="1"/>
        <v>unit_icon_2005</v>
      </c>
      <c r="J12" s="9" t="s">
        <v>105</v>
      </c>
    </row>
    <row r="13" spans="1:10">
      <c r="A13" s="5">
        <v>2006</v>
      </c>
      <c r="B13" s="5">
        <v>0</v>
      </c>
      <c r="C13" s="5">
        <v>30</v>
      </c>
      <c r="D13" s="5">
        <v>1</v>
      </c>
      <c r="E13" s="5">
        <v>1</v>
      </c>
      <c r="F13" s="5">
        <v>2</v>
      </c>
      <c r="G13" s="5">
        <v>3</v>
      </c>
      <c r="H13" s="9" t="str">
        <f t="shared" si="2"/>
        <v>name_2006</v>
      </c>
      <c r="I13" s="5" t="str">
        <f t="shared" si="1"/>
        <v>unit_icon_2006</v>
      </c>
      <c r="J13" s="9" t="s">
        <v>134</v>
      </c>
    </row>
    <row r="14" spans="1:10">
      <c r="A14" s="5">
        <v>2007</v>
      </c>
      <c r="B14" s="5">
        <v>0</v>
      </c>
      <c r="C14" s="5">
        <v>30</v>
      </c>
      <c r="D14" s="5">
        <v>1</v>
      </c>
      <c r="E14" s="5">
        <v>1</v>
      </c>
      <c r="F14" s="5">
        <v>2</v>
      </c>
      <c r="G14" s="5">
        <v>3</v>
      </c>
      <c r="H14" s="9" t="str">
        <f t="shared" si="2"/>
        <v>name_2007</v>
      </c>
      <c r="I14" s="5" t="str">
        <f t="shared" si="1"/>
        <v>unit_icon_2007</v>
      </c>
      <c r="J14" s="9" t="s">
        <v>135</v>
      </c>
    </row>
    <row r="15" spans="1:10">
      <c r="A15" s="5">
        <v>2008</v>
      </c>
      <c r="B15" s="5">
        <v>0</v>
      </c>
      <c r="C15" s="5">
        <v>30</v>
      </c>
      <c r="D15" s="5">
        <v>1</v>
      </c>
      <c r="E15" s="5">
        <v>1</v>
      </c>
      <c r="F15" s="5">
        <v>2</v>
      </c>
      <c r="G15" s="5">
        <v>3</v>
      </c>
      <c r="H15" s="9" t="str">
        <f t="shared" si="2"/>
        <v>name_2008</v>
      </c>
      <c r="I15" s="5" t="str">
        <f t="shared" si="1"/>
        <v>unit_icon_2008</v>
      </c>
      <c r="J15" s="9" t="s">
        <v>136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C8"/>
  <sheetViews>
    <sheetView workbookViewId="0">
      <selection activeCell="C42" sqref="C42"/>
    </sheetView>
  </sheetViews>
  <sheetFormatPr defaultRowHeight="14.4"/>
  <cols>
    <col min="3" max="3" width="59.5546875" customWidth="1"/>
  </cols>
  <sheetData>
    <row r="1" spans="1:3">
      <c r="A1" s="14" t="s">
        <v>42</v>
      </c>
      <c r="B1" s="14" t="s">
        <v>109</v>
      </c>
      <c r="C1" s="14" t="s">
        <v>47</v>
      </c>
    </row>
    <row r="2" spans="1:3">
      <c r="A2" s="15" t="s">
        <v>1</v>
      </c>
      <c r="B2" s="15" t="s">
        <v>1</v>
      </c>
      <c r="C2" s="17" t="s">
        <v>52</v>
      </c>
    </row>
    <row r="3" spans="1:3">
      <c r="A3" s="18" t="s">
        <v>2</v>
      </c>
      <c r="B3" s="18" t="s">
        <v>2</v>
      </c>
      <c r="C3" s="18" t="s">
        <v>2</v>
      </c>
    </row>
    <row r="4" spans="1:3">
      <c r="A4" s="5">
        <v>0</v>
      </c>
      <c r="B4" s="5">
        <v>5</v>
      </c>
      <c r="C4" s="9" t="s">
        <v>64</v>
      </c>
    </row>
    <row r="5" spans="1:3">
      <c r="A5" s="5">
        <v>1</v>
      </c>
      <c r="B5" s="5">
        <v>5</v>
      </c>
      <c r="C5" s="9" t="s">
        <v>65</v>
      </c>
    </row>
    <row r="6" spans="1:3">
      <c r="A6" s="5">
        <v>2</v>
      </c>
      <c r="B6" s="5">
        <v>5</v>
      </c>
      <c r="C6" s="9" t="s">
        <v>66</v>
      </c>
    </row>
    <row r="7" spans="1:3">
      <c r="A7" s="5">
        <v>3</v>
      </c>
      <c r="B7" s="5">
        <v>5</v>
      </c>
      <c r="C7" s="9" t="s">
        <v>102</v>
      </c>
    </row>
    <row r="8" spans="1:3">
      <c r="A8" s="5">
        <v>4</v>
      </c>
      <c r="B8" s="5">
        <v>5</v>
      </c>
      <c r="C8" s="9" t="s">
        <v>104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7"/>
  <sheetViews>
    <sheetView workbookViewId="0">
      <selection activeCell="C41" sqref="C41"/>
    </sheetView>
  </sheetViews>
  <sheetFormatPr defaultRowHeight="14.4"/>
  <cols>
    <col min="2" max="2" width="16.109375" bestFit="1" customWidth="1"/>
    <col min="3" max="3" width="20" bestFit="1" customWidth="1"/>
    <col min="4" max="4" width="12.88671875" bestFit="1" customWidth="1"/>
  </cols>
  <sheetData>
    <row r="1" spans="1:4">
      <c r="A1" s="14" t="s">
        <v>42</v>
      </c>
      <c r="B1" s="14" t="s">
        <v>125</v>
      </c>
      <c r="C1" s="14" t="s">
        <v>124</v>
      </c>
      <c r="D1" s="14" t="s">
        <v>110</v>
      </c>
    </row>
    <row r="2" spans="1:4">
      <c r="A2" s="16" t="s">
        <v>3</v>
      </c>
      <c r="B2" s="16" t="s">
        <v>3</v>
      </c>
      <c r="C2" s="16" t="s">
        <v>3</v>
      </c>
      <c r="D2" s="16" t="s">
        <v>3</v>
      </c>
    </row>
    <row r="3" spans="1:4">
      <c r="A3" s="18" t="s">
        <v>2</v>
      </c>
      <c r="B3" s="18" t="s">
        <v>2</v>
      </c>
      <c r="C3" s="18" t="s">
        <v>2</v>
      </c>
      <c r="D3" s="18" t="s">
        <v>2</v>
      </c>
    </row>
    <row r="4" spans="1:4" ht="17.399999999999999">
      <c r="A4" s="27" t="s">
        <v>16</v>
      </c>
      <c r="B4" s="25" t="s">
        <v>111</v>
      </c>
      <c r="C4" s="9" t="s">
        <v>115</v>
      </c>
      <c r="D4" s="9" t="s">
        <v>119</v>
      </c>
    </row>
    <row r="5" spans="1:4" ht="17.399999999999999">
      <c r="A5" s="26" t="s">
        <v>17</v>
      </c>
      <c r="B5" s="25" t="s">
        <v>112</v>
      </c>
      <c r="C5" s="9" t="s">
        <v>116</v>
      </c>
      <c r="D5" s="9" t="s">
        <v>120</v>
      </c>
    </row>
    <row r="6" spans="1:4" ht="17.399999999999999">
      <c r="A6" s="26" t="s">
        <v>18</v>
      </c>
      <c r="B6" s="25" t="s">
        <v>113</v>
      </c>
      <c r="C6" s="9" t="s">
        <v>117</v>
      </c>
      <c r="D6" s="9" t="s">
        <v>121</v>
      </c>
    </row>
    <row r="7" spans="1:4" ht="17.399999999999999">
      <c r="A7" s="26" t="s">
        <v>123</v>
      </c>
      <c r="B7" s="25" t="s">
        <v>114</v>
      </c>
      <c r="C7" s="9" t="s">
        <v>118</v>
      </c>
      <c r="D7" s="9" t="s">
        <v>122</v>
      </c>
    </row>
  </sheetData>
  <phoneticPr fontId="2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/>
  </sheetPr>
  <dimension ref="A1:F28"/>
  <sheetViews>
    <sheetView workbookViewId="0">
      <selection activeCell="K8" sqref="K8"/>
    </sheetView>
  </sheetViews>
  <sheetFormatPr defaultRowHeight="14.4"/>
  <cols>
    <col min="2" max="2" width="15.5546875" customWidth="1"/>
    <col min="3" max="3" width="21.5546875" customWidth="1"/>
    <col min="4" max="4" width="17.6640625" customWidth="1"/>
    <col min="5" max="5" width="22" bestFit="1" customWidth="1"/>
    <col min="6" max="6" width="16.109375" bestFit="1" customWidth="1"/>
  </cols>
  <sheetData>
    <row r="1" spans="1:6">
      <c r="A1" s="14" t="s">
        <v>42</v>
      </c>
      <c r="B1" s="14" t="s">
        <v>84</v>
      </c>
      <c r="C1" s="14" t="s">
        <v>85</v>
      </c>
      <c r="D1" s="14" t="s">
        <v>93</v>
      </c>
      <c r="E1" s="14" t="s">
        <v>47</v>
      </c>
      <c r="F1" s="14" t="s">
        <v>144</v>
      </c>
    </row>
    <row r="2" spans="1:6">
      <c r="A2" s="15" t="s">
        <v>1</v>
      </c>
      <c r="B2" s="16" t="s">
        <v>87</v>
      </c>
      <c r="C2" s="16" t="s">
        <v>86</v>
      </c>
      <c r="D2" s="16" t="s">
        <v>86</v>
      </c>
      <c r="E2" s="17" t="s">
        <v>3</v>
      </c>
      <c r="F2" s="16" t="s">
        <v>10</v>
      </c>
    </row>
    <row r="3" spans="1:6">
      <c r="A3" s="18" t="s">
        <v>2</v>
      </c>
      <c r="B3" s="18" t="s">
        <v>2</v>
      </c>
      <c r="C3" s="18" t="s">
        <v>2</v>
      </c>
      <c r="D3" s="18" t="s">
        <v>2</v>
      </c>
      <c r="E3" s="18" t="s">
        <v>2</v>
      </c>
      <c r="F3" s="18" t="s">
        <v>2</v>
      </c>
    </row>
    <row r="4" spans="1:6">
      <c r="A4" s="5">
        <v>1</v>
      </c>
      <c r="B4" s="9" t="s">
        <v>88</v>
      </c>
      <c r="C4" s="5">
        <v>100</v>
      </c>
      <c r="D4" s="5">
        <v>0</v>
      </c>
      <c r="E4" s="9" t="s">
        <v>100</v>
      </c>
      <c r="F4" s="9">
        <v>120</v>
      </c>
    </row>
    <row r="5" spans="1:6" ht="17.399999999999999">
      <c r="A5" s="5">
        <v>2</v>
      </c>
      <c r="B5" s="9" t="s">
        <v>89</v>
      </c>
      <c r="C5" s="5">
        <v>200</v>
      </c>
      <c r="D5" s="5">
        <v>1</v>
      </c>
      <c r="E5" s="9" t="s">
        <v>100</v>
      </c>
      <c r="F5" s="9">
        <v>120</v>
      </c>
    </row>
    <row r="6" spans="1:6" ht="17.399999999999999">
      <c r="A6" s="5">
        <v>3</v>
      </c>
      <c r="B6" s="9" t="s">
        <v>90</v>
      </c>
      <c r="C6" s="5">
        <v>300</v>
      </c>
      <c r="D6" s="5">
        <v>2</v>
      </c>
      <c r="E6" s="9" t="s">
        <v>100</v>
      </c>
      <c r="F6" s="9">
        <v>120</v>
      </c>
    </row>
    <row r="7" spans="1:6" ht="17.399999999999999">
      <c r="A7" s="5">
        <v>4</v>
      </c>
      <c r="B7" s="9" t="s">
        <v>91</v>
      </c>
      <c r="C7" s="5">
        <v>400</v>
      </c>
      <c r="D7" s="5">
        <v>3</v>
      </c>
      <c r="E7" s="9" t="s">
        <v>100</v>
      </c>
      <c r="F7" s="9">
        <v>120</v>
      </c>
    </row>
    <row r="8" spans="1:6" ht="17.399999999999999">
      <c r="A8" s="5">
        <v>5</v>
      </c>
      <c r="B8" s="9" t="s">
        <v>92</v>
      </c>
      <c r="C8" s="5">
        <v>500</v>
      </c>
      <c r="D8" s="5">
        <v>4</v>
      </c>
      <c r="E8" s="9" t="s">
        <v>100</v>
      </c>
      <c r="F8" s="9">
        <v>120</v>
      </c>
    </row>
    <row r="9" spans="1:6" ht="17.399999999999999">
      <c r="A9" s="5">
        <v>6</v>
      </c>
      <c r="B9" s="9" t="s">
        <v>92</v>
      </c>
      <c r="C9" s="5">
        <v>600</v>
      </c>
      <c r="D9" s="5">
        <v>5</v>
      </c>
      <c r="E9" s="9" t="s">
        <v>100</v>
      </c>
      <c r="F9" s="9">
        <v>120</v>
      </c>
    </row>
    <row r="10" spans="1:6" ht="17.399999999999999">
      <c r="A10" s="5">
        <v>7</v>
      </c>
      <c r="B10" s="9" t="s">
        <v>91</v>
      </c>
      <c r="C10" s="5">
        <v>700</v>
      </c>
      <c r="D10" s="5">
        <v>6</v>
      </c>
      <c r="E10" s="9" t="s">
        <v>100</v>
      </c>
      <c r="F10" s="9">
        <v>120</v>
      </c>
    </row>
    <row r="11" spans="1:6" ht="17.399999999999999">
      <c r="A11" s="5">
        <v>8</v>
      </c>
      <c r="B11" s="9" t="s">
        <v>92</v>
      </c>
      <c r="C11" s="5">
        <v>800</v>
      </c>
      <c r="D11" s="5">
        <v>7</v>
      </c>
      <c r="E11" s="9" t="s">
        <v>100</v>
      </c>
      <c r="F11" s="9">
        <v>120</v>
      </c>
    </row>
    <row r="12" spans="1:6" ht="17.399999999999999">
      <c r="A12" s="5">
        <v>9</v>
      </c>
      <c r="B12" s="9" t="s">
        <v>92</v>
      </c>
      <c r="C12" s="5">
        <v>900</v>
      </c>
      <c r="D12" s="5">
        <v>8</v>
      </c>
      <c r="E12" s="9" t="s">
        <v>100</v>
      </c>
      <c r="F12" s="9">
        <v>120</v>
      </c>
    </row>
    <row r="13" spans="1:6" ht="17.399999999999999">
      <c r="A13" s="5">
        <v>10</v>
      </c>
      <c r="B13" s="9" t="s">
        <v>91</v>
      </c>
      <c r="C13" s="5">
        <v>1000</v>
      </c>
      <c r="D13" s="5">
        <v>9</v>
      </c>
      <c r="E13" s="9" t="s">
        <v>100</v>
      </c>
      <c r="F13" s="9">
        <v>120</v>
      </c>
    </row>
    <row r="14" spans="1:6" ht="17.399999999999999">
      <c r="A14" s="5">
        <v>11</v>
      </c>
      <c r="B14" s="9" t="s">
        <v>92</v>
      </c>
      <c r="C14" s="5">
        <v>1100</v>
      </c>
      <c r="D14" s="5">
        <v>10</v>
      </c>
      <c r="E14" s="9" t="s">
        <v>100</v>
      </c>
      <c r="F14" s="9">
        <v>120</v>
      </c>
    </row>
    <row r="15" spans="1:6" ht="17.399999999999999">
      <c r="A15" s="5">
        <v>12</v>
      </c>
      <c r="B15" s="9" t="s">
        <v>92</v>
      </c>
      <c r="C15" s="5">
        <v>1200</v>
      </c>
      <c r="D15" s="5">
        <v>11</v>
      </c>
      <c r="E15" s="9" t="s">
        <v>100</v>
      </c>
      <c r="F15" s="9">
        <v>120</v>
      </c>
    </row>
    <row r="16" spans="1:6" ht="17.399999999999999">
      <c r="A16" s="5">
        <v>13</v>
      </c>
      <c r="B16" s="9" t="s">
        <v>91</v>
      </c>
      <c r="C16" s="5">
        <v>1300</v>
      </c>
      <c r="D16" s="5">
        <v>12</v>
      </c>
      <c r="E16" s="9" t="s">
        <v>100</v>
      </c>
      <c r="F16" s="9">
        <v>120</v>
      </c>
    </row>
    <row r="17" spans="1:6" ht="17.399999999999999">
      <c r="A17" s="5">
        <v>14</v>
      </c>
      <c r="B17" s="9" t="s">
        <v>92</v>
      </c>
      <c r="C17" s="5">
        <v>1400</v>
      </c>
      <c r="D17" s="5">
        <v>13</v>
      </c>
      <c r="E17" s="9" t="s">
        <v>100</v>
      </c>
      <c r="F17" s="9">
        <v>120</v>
      </c>
    </row>
    <row r="18" spans="1:6" ht="17.399999999999999">
      <c r="A18" s="5">
        <v>15</v>
      </c>
      <c r="B18" s="9" t="s">
        <v>92</v>
      </c>
      <c r="C18" s="5">
        <v>1500</v>
      </c>
      <c r="D18" s="5">
        <v>14</v>
      </c>
      <c r="E18" s="9" t="s">
        <v>100</v>
      </c>
      <c r="F18" s="9">
        <v>120</v>
      </c>
    </row>
    <row r="19" spans="1:6" ht="17.399999999999999">
      <c r="A19" s="5">
        <v>16</v>
      </c>
      <c r="B19" s="9" t="s">
        <v>91</v>
      </c>
      <c r="C19" s="5">
        <v>1600</v>
      </c>
      <c r="D19" s="5">
        <v>15</v>
      </c>
      <c r="E19" s="9" t="s">
        <v>100</v>
      </c>
      <c r="F19" s="9">
        <v>120</v>
      </c>
    </row>
    <row r="20" spans="1:6" ht="17.399999999999999">
      <c r="A20" s="5">
        <v>17</v>
      </c>
      <c r="B20" s="9" t="s">
        <v>92</v>
      </c>
      <c r="C20" s="5">
        <v>1700</v>
      </c>
      <c r="D20" s="5">
        <v>16</v>
      </c>
      <c r="E20" s="9" t="s">
        <v>100</v>
      </c>
      <c r="F20" s="9">
        <v>120</v>
      </c>
    </row>
    <row r="21" spans="1:6" ht="17.399999999999999">
      <c r="A21" s="5">
        <v>18</v>
      </c>
      <c r="B21" s="9" t="s">
        <v>92</v>
      </c>
      <c r="C21" s="5">
        <v>1800</v>
      </c>
      <c r="D21" s="5">
        <v>17</v>
      </c>
      <c r="E21" s="9" t="s">
        <v>100</v>
      </c>
      <c r="F21" s="9">
        <v>120</v>
      </c>
    </row>
    <row r="22" spans="1:6" ht="17.399999999999999">
      <c r="A22" s="5">
        <v>19</v>
      </c>
      <c r="B22" s="9" t="s">
        <v>91</v>
      </c>
      <c r="C22" s="5">
        <v>1900</v>
      </c>
      <c r="D22" s="5">
        <v>18</v>
      </c>
      <c r="E22" s="9" t="s">
        <v>100</v>
      </c>
      <c r="F22" s="9">
        <v>120</v>
      </c>
    </row>
    <row r="23" spans="1:6" ht="17.399999999999999">
      <c r="A23" s="5">
        <v>20</v>
      </c>
      <c r="B23" s="9" t="s">
        <v>92</v>
      </c>
      <c r="C23" s="5">
        <v>2000</v>
      </c>
      <c r="D23" s="5">
        <v>19</v>
      </c>
      <c r="E23" s="9" t="s">
        <v>100</v>
      </c>
      <c r="F23" s="9">
        <v>120</v>
      </c>
    </row>
    <row r="24" spans="1:6">
      <c r="A24" s="5"/>
    </row>
    <row r="25" spans="1:6">
      <c r="A25" s="5"/>
    </row>
    <row r="26" spans="1:6">
      <c r="A26" s="5"/>
    </row>
    <row r="27" spans="1:6">
      <c r="A27" s="5"/>
    </row>
    <row r="28" spans="1:6">
      <c r="A28" s="5"/>
    </row>
  </sheetData>
  <phoneticPr fontId="2" type="noConversion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E5" sqref="A5:E8"/>
    </sheetView>
  </sheetViews>
  <sheetFormatPr defaultRowHeight="14.4"/>
  <cols>
    <col min="3" max="4" width="15.44140625" customWidth="1"/>
    <col min="5" max="5" width="21.6640625" customWidth="1"/>
  </cols>
  <sheetData>
    <row r="1" spans="1:5">
      <c r="A1" s="14" t="s">
        <v>42</v>
      </c>
      <c r="B1" s="14" t="s">
        <v>83</v>
      </c>
      <c r="C1" s="14" t="s">
        <v>81</v>
      </c>
      <c r="D1" s="14" t="s">
        <v>147</v>
      </c>
      <c r="E1" s="14" t="s">
        <v>82</v>
      </c>
    </row>
    <row r="2" spans="1:5">
      <c r="A2" s="15" t="s">
        <v>1</v>
      </c>
      <c r="B2" s="15" t="s">
        <v>1</v>
      </c>
      <c r="C2" s="15" t="s">
        <v>1</v>
      </c>
      <c r="D2" s="15" t="s">
        <v>1</v>
      </c>
      <c r="E2" s="15" t="s">
        <v>1</v>
      </c>
    </row>
    <row r="3" spans="1:5">
      <c r="A3" s="18" t="s">
        <v>2</v>
      </c>
      <c r="B3" s="18" t="s">
        <v>2</v>
      </c>
      <c r="C3" s="18" t="s">
        <v>2</v>
      </c>
      <c r="D3" s="18" t="s">
        <v>2</v>
      </c>
      <c r="E3" s="18" t="s">
        <v>2</v>
      </c>
    </row>
    <row r="4" spans="1:5">
      <c r="A4" s="5">
        <v>1</v>
      </c>
      <c r="B4" s="5">
        <v>1</v>
      </c>
      <c r="C4" s="5" t="s">
        <v>146</v>
      </c>
      <c r="D4" s="5">
        <v>1</v>
      </c>
      <c r="E4" s="5">
        <v>10</v>
      </c>
    </row>
    <row r="5" spans="1:5">
      <c r="A5" s="5">
        <v>1</v>
      </c>
      <c r="B5" s="5">
        <v>2</v>
      </c>
      <c r="C5" s="5" t="s">
        <v>146</v>
      </c>
      <c r="D5" s="5">
        <v>0</v>
      </c>
      <c r="E5" s="5">
        <v>10</v>
      </c>
    </row>
    <row r="6" spans="1:5">
      <c r="A6" s="5">
        <v>2</v>
      </c>
      <c r="B6" s="5">
        <v>1</v>
      </c>
      <c r="C6" s="5" t="s">
        <v>146</v>
      </c>
      <c r="D6" s="5">
        <v>1</v>
      </c>
      <c r="E6" s="5">
        <v>10</v>
      </c>
    </row>
    <row r="7" spans="1:5">
      <c r="A7" s="5">
        <v>2</v>
      </c>
      <c r="B7" s="5">
        <v>2</v>
      </c>
      <c r="C7" s="5" t="s">
        <v>146</v>
      </c>
      <c r="D7" s="5">
        <v>0</v>
      </c>
      <c r="E7" s="5">
        <v>10</v>
      </c>
    </row>
    <row r="8" spans="1:5">
      <c r="A8" s="5">
        <v>3</v>
      </c>
      <c r="B8" s="5">
        <v>1</v>
      </c>
      <c r="C8" s="5" t="s">
        <v>146</v>
      </c>
      <c r="D8" s="5">
        <v>1</v>
      </c>
      <c r="E8" s="5">
        <v>10</v>
      </c>
    </row>
    <row r="9" spans="1:5">
      <c r="A9" s="5">
        <v>3</v>
      </c>
      <c r="B9" s="5">
        <v>2</v>
      </c>
      <c r="C9" s="5" t="s">
        <v>146</v>
      </c>
      <c r="D9" s="5">
        <v>0</v>
      </c>
      <c r="E9" s="5">
        <v>10</v>
      </c>
    </row>
    <row r="10" spans="1:5">
      <c r="A10" s="9"/>
      <c r="B10" s="5"/>
      <c r="C10" s="5"/>
      <c r="D10" s="5"/>
      <c r="E10" s="5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H42" sqref="H42"/>
    </sheetView>
  </sheetViews>
  <sheetFormatPr defaultRowHeight="14.4"/>
  <cols>
    <col min="2" max="3" width="20.6640625" customWidth="1"/>
    <col min="4" max="4" width="18.44140625" customWidth="1"/>
  </cols>
  <sheetData>
    <row r="1" spans="1:4">
      <c r="A1" s="14" t="s">
        <v>42</v>
      </c>
      <c r="B1" s="14" t="s">
        <v>54</v>
      </c>
      <c r="C1" s="14" t="s">
        <v>106</v>
      </c>
      <c r="D1" s="14" t="s">
        <v>107</v>
      </c>
    </row>
    <row r="2" spans="1:4">
      <c r="A2" s="15" t="s">
        <v>1</v>
      </c>
      <c r="B2" s="15" t="s">
        <v>1</v>
      </c>
      <c r="C2" s="15" t="s">
        <v>1</v>
      </c>
      <c r="D2" s="16" t="s">
        <v>10</v>
      </c>
    </row>
    <row r="3" spans="1:4">
      <c r="A3" s="18" t="s">
        <v>2</v>
      </c>
      <c r="B3" s="18" t="s">
        <v>2</v>
      </c>
      <c r="C3" s="18" t="s">
        <v>2</v>
      </c>
      <c r="D3" s="18" t="s">
        <v>2</v>
      </c>
    </row>
    <row r="4" spans="1:4">
      <c r="A4">
        <v>1</v>
      </c>
      <c r="B4" s="5">
        <v>2001</v>
      </c>
      <c r="C4" s="5">
        <v>1</v>
      </c>
      <c r="D4" s="5">
        <v>10</v>
      </c>
    </row>
    <row r="5" spans="1:4">
      <c r="A5">
        <v>2</v>
      </c>
      <c r="B5" s="5">
        <v>2002</v>
      </c>
      <c r="C5" s="5">
        <v>1</v>
      </c>
      <c r="D5" s="5">
        <v>10</v>
      </c>
    </row>
    <row r="6" spans="1:4">
      <c r="A6">
        <v>3</v>
      </c>
      <c r="B6" s="5">
        <v>2003</v>
      </c>
      <c r="C6" s="5">
        <v>1</v>
      </c>
      <c r="D6" s="5">
        <v>10</v>
      </c>
    </row>
    <row r="7" spans="1:4">
      <c r="A7">
        <v>4</v>
      </c>
      <c r="B7" s="5">
        <v>2004</v>
      </c>
      <c r="C7" s="5">
        <v>1</v>
      </c>
      <c r="D7" s="5">
        <v>10</v>
      </c>
    </row>
    <row r="8" spans="1:4">
      <c r="A8">
        <v>5</v>
      </c>
      <c r="B8" s="5">
        <v>2005</v>
      </c>
      <c r="C8" s="5">
        <v>1</v>
      </c>
      <c r="D8" s="5">
        <v>10</v>
      </c>
    </row>
    <row r="9" spans="1:4">
      <c r="A9">
        <v>6</v>
      </c>
      <c r="B9" s="5">
        <v>2001</v>
      </c>
      <c r="C9" s="5">
        <v>2</v>
      </c>
      <c r="D9" s="5">
        <v>5</v>
      </c>
    </row>
    <row r="10" spans="1:4">
      <c r="A10">
        <v>7</v>
      </c>
      <c r="B10" s="5">
        <v>2002</v>
      </c>
      <c r="C10" s="5">
        <v>2</v>
      </c>
      <c r="D10" s="5">
        <v>5</v>
      </c>
    </row>
    <row r="11" spans="1:4">
      <c r="A11">
        <v>8</v>
      </c>
      <c r="B11" s="5">
        <v>2003</v>
      </c>
      <c r="C11" s="5">
        <v>2</v>
      </c>
      <c r="D11" s="5">
        <v>5</v>
      </c>
    </row>
    <row r="12" spans="1:4">
      <c r="A12">
        <v>9</v>
      </c>
      <c r="B12" s="5">
        <v>2004</v>
      </c>
      <c r="C12" s="5">
        <v>2</v>
      </c>
      <c r="D12" s="5">
        <v>5</v>
      </c>
    </row>
    <row r="13" spans="1:4">
      <c r="A13">
        <v>10</v>
      </c>
      <c r="B13" s="5">
        <v>2005</v>
      </c>
      <c r="C13" s="5">
        <v>2</v>
      </c>
      <c r="D13" s="5">
        <v>5</v>
      </c>
    </row>
    <row r="14" spans="1:4">
      <c r="A14">
        <v>11</v>
      </c>
      <c r="B14" s="5">
        <v>2006</v>
      </c>
      <c r="C14" s="5">
        <v>1</v>
      </c>
      <c r="D14" s="5">
        <v>20</v>
      </c>
    </row>
    <row r="15" spans="1:4">
      <c r="A15">
        <v>12</v>
      </c>
      <c r="B15" s="5">
        <v>2007</v>
      </c>
      <c r="C15" s="5">
        <v>1</v>
      </c>
      <c r="D15" s="5">
        <v>20</v>
      </c>
    </row>
    <row r="16" spans="1:4">
      <c r="A16">
        <v>13</v>
      </c>
      <c r="B16" s="5">
        <v>2008</v>
      </c>
      <c r="C16" s="5">
        <v>1</v>
      </c>
      <c r="D16" s="5">
        <v>20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ConfigTable</vt:lpstr>
      <vt:lpstr>EnumTable</vt:lpstr>
      <vt:lpstr>UnitGradeInfo</vt:lpstr>
      <vt:lpstr>Unitinfo</vt:lpstr>
      <vt:lpstr>ProjectileInfo</vt:lpstr>
      <vt:lpstr>Localization</vt:lpstr>
      <vt:lpstr>StageInfo</vt:lpstr>
      <vt:lpstr>StageRewardInfo</vt:lpstr>
      <vt:lpstr>GachaList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idle</dc:creator>
  <cp:lastModifiedBy>ejup</cp:lastModifiedBy>
  <dcterms:created xsi:type="dcterms:W3CDTF">2023-03-02T06:07:43Z</dcterms:created>
  <dcterms:modified xsi:type="dcterms:W3CDTF">2023-09-27T06:24:07Z</dcterms:modified>
</cp:coreProperties>
</file>