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448" yWindow="1068" windowWidth="24936" windowHeight="13920" firstSheet="1" activeTab="1"/>
  </bookViews>
  <sheets>
    <sheet name="ConfigTable" sheetId="18" r:id="rId1"/>
    <sheet name="Unitinfo" sheetId="23" r:id="rId2"/>
    <sheet name="WaveStage" sheetId="32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TutorialInfo" sheetId="33" r:id="rId10"/>
    <sheet name="Dialouge" sheetId="34" r:id="rId11"/>
    <sheet name="EnumTable" sheetId="17" r:id="rId12"/>
    <sheet name="reference" sheetId="31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C65" i="25"/>
  <c r="K65" i="23"/>
  <c r="J65" i="23"/>
  <c r="C65" i="23"/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<sst xmlns="http://schemas.openxmlformats.org/spreadsheetml/2006/main" count="737" uniqueCount="324">
  <si>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</si>
  <si>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</si>
  <si>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</si>
  <si>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</si>
  <si>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</si>
  <si>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</si>
  <si>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</si>
  <si>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</si>
  <si>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</si>
  <si>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</si>
  <si>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</si>
  <si>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</si>
  <si>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</si>
  <si>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</si>
  <si>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</si>
  <si>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</si>
  <si>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</si>
  <si>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</si>
  <si>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</si>
  <si>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</si>
  <si>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</si>
  <si>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</si>
  <si>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</si>
  <si>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</si>
  <si>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</si>
  <si>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</si>
  <si>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</si>
  <si>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</si>
  <si>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</si>
  <si>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</si>
  <si>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</si>
  <si>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</si>
  <si>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</si>
  <si>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</si>
  <si>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</si>
  <si>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</si>
  <si>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</si>
  <si>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</si>
  <si>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</si>
  <si>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</si>
  <si>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</si>
  <si>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</si>
  <si>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</si>
  <si>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</si>
  <si>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</si>
  <si>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</si>
  <si>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</si>
  <si>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</si>
  <si>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</si>
  <si>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</si>
  <si>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</si>
  <si>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</si>
  <si>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</si>
  <si>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</si>
  <si>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</si>
  <si>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</si>
  <si>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</si>
  <si>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</si>
  <si>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</si>
  <si>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</si>
  <si>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</si>
  <si>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</si>
  <si>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</si>
  <si>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</si>
  <si>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</si>
  <si>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</si>
  <si>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</si>
  <si>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</si>
  <si>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</si>
  <si>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</si>
  <si>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</si>
  <si>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</si>
  <si>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</si>
  <si>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</si>
  <si>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</si>
  <si>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</si>
  <si>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</si>
  <si>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</si>
  <si>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</si>
  <si>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</si>
  <si>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</si>
  <si>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</si>
  <si>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</si>
  <si>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</si>
  <si>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</si>
  <si>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</si>
  <si>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</si>
  <si>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</si>
  <si>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</si>
  <si>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</si>
  <si>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</si>
  <si>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</si>
  <si>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</si>
  <si>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</si>
  <si>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</si>
  <si>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</si>
  <si>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</si>
  <si>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</si>
  <si>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</si>
  <si>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</si>
  <si>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</si>
  <si>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</si>
  <si>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</si>
  <si>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</si>
  <si>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</si>
  <si>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</si>
  <si>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</si>
  <si>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</si>
  <si>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</si>
  <si>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</si>
  <si>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</si>
  <si>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</si>
  <si>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</si>
  <si>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</si>
  <si>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</si>
  <si>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</si>
  <si>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</si>
  <si>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</si>
  <si>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</si>
  <si>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</si>
  <si>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</si>
  <si>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</si>
  <si>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</si>
  <si>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</si>
  <si>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</si>
  <si>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</si>
  <si>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</si>
  <si>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</si>
  <si>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</si>
  <si>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</si>
  <si>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</si>
  <si>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</si>
  <si>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</si>
  <si>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</si>
  <si>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</si>
  <si>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</si>
  <si>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</si>
  <si>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</si>
  <si>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</si>
  <si>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</si>
  <si>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</si>
  <si>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</si>
  <si>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</si>
  <si>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</si>
  <si>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</si>
  <si>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</si>
  <si>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</si>
  <si>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</si>
  <si>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</si>
  <si>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</si>
  <si>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</si>
  <si>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</si>
  <si>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</si>
  <si>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</si>
  <si>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</si>
  <si>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</si>
  <si>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</si>
  <si>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</si>
  <si>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</si>
  <si>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</si>
  <si>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</si>
  <si>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</si>
  <si>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</si>
  <si>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</si>
  <si>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</si>
  <si>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</si>
  <si>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</si>
  <si>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</si>
  <si>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</si>
  <si>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</si>
  <si>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</si>
  <si>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</si>
  <si>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</si>
  <si>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</si>
  <si>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</si>
  <si>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</si>
  <si>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</si>
  <si>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</si>
  <si>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</si>
  <si>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</si>
  <si>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</si>
  <si>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</si>
  <si>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</si>
  <si>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</si>
  <si>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</si>
  <si>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</si>
  <si>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</si>
  <si>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</si>
  <si>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</si>
  <si>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</si>
  <si>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</si>
  <si>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</si>
  <si>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</si>
  <si>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</si>
  <si>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</si>
  <si>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</si>
  <si>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</si>
  <si>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</si>
  <si>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</si>
  <si>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</si>
  <si>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</si>
  <si>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</si>
  <si>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</si>
  <si>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</si>
  <si>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</si>
  <si>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</si>
  <si>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</si>
  <si>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</si>
  <si>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</si>
  <si>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</si>
  <si>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</si>
  <si>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</si>
  <si>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</si>
  <si>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</si>
  <si>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</si>
  <si>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</si>
  <si>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</si>
  <si>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</si>
  <si>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</si>
  <si>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</si>
  <si>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</si>
  <si>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</si>
  <si>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</si>
  <si>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</si>
  <si>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</si>
  <si>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</si>
  <si>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</si>
  <si>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</si>
  <si>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</si>
  <si>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</si>
  <si>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</si>
  <si>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</si>
  <si>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</si>
  <si>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</si>
  <si>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</si>
  <si>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</si>
  <si>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</si>
  <si>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</si>
  <si>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</si>
  <si>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</si>
  <si>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</si>
  <si>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</si>
  <si>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</si>
  <si>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</si>
  <si>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</si>
  <si>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</si>
  <si>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</si>
  <si>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</si>
  <si>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</si>
  <si>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</si>
  <si>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</si>
  <si>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</si>
  <si>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</si>
  <si>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</si>
  <si>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</si>
  <si>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</si>
  <si>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</si>
  <si>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</si>
  <si>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</si>
  <si>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</si>
  <si>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</si>
  <si>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</si>
  <si>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</si>
  <si>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</si>
  <si>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</si>
  <si>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</si>
  <si>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</si>
  <si>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</si>
  <si>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</si>
  <si>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</si>
  <si>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</si>
  <si>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</si>
  <si>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</si>
  <si>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</si>
  <si>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</si>
  <si>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</si>
  <si>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</si>
  <si>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</si>
  <si>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</si>
  <si>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</si>
  <si>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</si>
  <si>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</si>
  <si>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</si>
  <si>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</si>
  <si>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</si>
  <si>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</si>
  <si>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</si>
  <si>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</si>
  <si>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</si>
  <si>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r>
      <t>d</t>
    </r>
    <r>
      <rPr>
        <sz val="11"/>
        <rFont val="Calibri"/>
        <family val="2"/>
      </rPr>
      <t>ialogue</t>
    </r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</si>
  <si>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</si>
  <si>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</si>
  <si>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</si>
  <si>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</si>
  <si>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</si>
  <si>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</si>
  <si>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</si>
  <si>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</si>
  <si>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</si>
  <si>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t>cameraStageMove</t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</si>
  <si>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</si>
  <si>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</si>
  <si>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t>needTouch</t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</si>
  <si>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</si>
  <si>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</si>
  <si>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</si>
  <si>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</si>
  <si>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</si>
  <si>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</si>
  <si>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결과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</si>
  <si>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</si>
  <si>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</si>
  <si>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</si>
  <si>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</si>
  <si>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</si>
  <si>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</si>
  <si>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t>cutScene</t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</si>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</sst>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27" sqref="E27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H26" sqref="H26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290</v>
      </c>
      <c r="D1" s="14" t="s">
        <v>285</v>
      </c>
      <c r="E1" s="55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6" t="s">
        <v>321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7" t="s">
        <v>82</v>
      </c>
    </row>
    <row r="4" spans="1:5">
      <c r="A4" s="5">
        <v>1</v>
      </c>
      <c r="B4" s="54" t="s">
        <v>316</v>
      </c>
      <c r="C4" s="53">
        <v>1</v>
      </c>
      <c r="D4" s="53">
        <v>500</v>
      </c>
      <c r="E4" s="54" t="s">
        <v>317</v>
      </c>
    </row>
    <row r="5" spans="1:5">
      <c r="A5" s="5">
        <v>2</v>
      </c>
      <c r="B5" s="54" t="s">
        <v>316</v>
      </c>
      <c r="C5" s="53">
        <v>2</v>
      </c>
      <c r="D5" s="53">
        <v>500</v>
      </c>
      <c r="E5" s="54" t="s">
        <v>318</v>
      </c>
    </row>
    <row r="6" spans="1:5" ht="15">
      <c r="A6" s="5">
        <v>3</v>
      </c>
      <c r="B6" s="54" t="s">
        <v>316</v>
      </c>
      <c r="C6" s="5">
        <v>3</v>
      </c>
      <c r="D6" s="5">
        <v>500</v>
      </c>
      <c r="E6" s="19" t="s">
        <v>319</v>
      </c>
    </row>
    <row r="7" spans="1:5" ht="15">
      <c r="A7" s="5">
        <v>4</v>
      </c>
      <c r="B7" s="54" t="s">
        <v>316</v>
      </c>
      <c r="C7" s="5">
        <v>4</v>
      </c>
      <c r="D7" s="5">
        <v>500</v>
      </c>
      <c r="E7" s="19" t="s">
        <v>320</v>
      </c>
    </row>
    <row r="8" spans="1:5" ht="15">
      <c r="A8" s="5">
        <v>5</v>
      </c>
      <c r="B8" s="19" t="s">
        <v>289</v>
      </c>
      <c r="C8" s="5">
        <v>1</v>
      </c>
      <c r="D8" s="5">
        <v>300</v>
      </c>
      <c r="E8" s="19" t="s">
        <v>297</v>
      </c>
    </row>
    <row r="9" spans="1:5" ht="15">
      <c r="A9" s="5">
        <v>6</v>
      </c>
      <c r="B9" s="19" t="s">
        <v>299</v>
      </c>
      <c r="C9" s="5">
        <v>1</v>
      </c>
      <c r="D9" s="5">
        <v>1000</v>
      </c>
      <c r="E9" s="19" t="s">
        <v>300</v>
      </c>
    </row>
    <row r="10" spans="1:5" ht="15">
      <c r="A10" s="5">
        <v>7</v>
      </c>
      <c r="B10" s="19" t="s">
        <v>302</v>
      </c>
      <c r="C10" s="5"/>
      <c r="D10" s="5"/>
      <c r="E10" s="19" t="s">
        <v>303</v>
      </c>
    </row>
    <row r="11" spans="1:5" ht="15">
      <c r="A11" s="5">
        <v>8</v>
      </c>
      <c r="B11" s="19" t="s">
        <v>302</v>
      </c>
      <c r="C11" s="5"/>
      <c r="D11" s="5"/>
      <c r="E11" s="19" t="s">
        <v>304</v>
      </c>
    </row>
    <row r="12" spans="1:5" ht="15">
      <c r="A12" s="5">
        <v>9</v>
      </c>
      <c r="B12" s="19" t="s">
        <v>302</v>
      </c>
      <c r="C12" s="5"/>
      <c r="D12" s="5"/>
      <c r="E12" s="19" t="s">
        <v>305</v>
      </c>
    </row>
    <row r="13" spans="1:5" ht="15">
      <c r="A13" s="5">
        <v>10</v>
      </c>
      <c r="B13" s="19" t="s">
        <v>289</v>
      </c>
      <c r="C13" s="5">
        <v>2</v>
      </c>
      <c r="D13" s="5">
        <v>0</v>
      </c>
      <c r="E13" s="19" t="s">
        <v>306</v>
      </c>
    </row>
    <row r="14" spans="1:5" ht="15">
      <c r="A14" s="5">
        <v>11</v>
      </c>
      <c r="B14" s="19" t="s">
        <v>302</v>
      </c>
      <c r="C14" s="5"/>
      <c r="D14" s="5"/>
      <c r="E14" s="19" t="s">
        <v>307</v>
      </c>
    </row>
    <row r="15" spans="1:5" ht="15">
      <c r="A15" s="5">
        <v>12</v>
      </c>
      <c r="B15" s="19" t="s">
        <v>302</v>
      </c>
      <c r="C15" s="5"/>
      <c r="D15" s="5"/>
      <c r="E15" s="19" t="s">
        <v>308</v>
      </c>
    </row>
    <row r="16" spans="1:5" ht="15">
      <c r="A16" s="5">
        <v>13</v>
      </c>
      <c r="B16" s="19" t="s">
        <v>302</v>
      </c>
      <c r="C16" s="5"/>
      <c r="D16" s="5"/>
      <c r="E16" s="19" t="s">
        <v>309</v>
      </c>
    </row>
    <row r="17" spans="1:5" ht="15">
      <c r="A17" s="5">
        <v>14</v>
      </c>
      <c r="B17" s="19" t="s">
        <v>302</v>
      </c>
      <c r="C17" s="5"/>
      <c r="D17" s="5"/>
      <c r="E17" s="19" t="s">
        <v>310</v>
      </c>
    </row>
    <row r="18" spans="1:5" ht="15">
      <c r="A18" s="5">
        <v>15</v>
      </c>
      <c r="B18" s="19" t="s">
        <v>302</v>
      </c>
      <c r="C18" s="5"/>
      <c r="D18" s="5"/>
      <c r="E18" s="19" t="s">
        <v>311</v>
      </c>
    </row>
    <row r="19" spans="1:5" ht="15">
      <c r="A19" s="5">
        <v>16</v>
      </c>
      <c r="B19" s="19" t="s">
        <v>302</v>
      </c>
      <c r="C19" s="5"/>
      <c r="D19" s="5"/>
      <c r="E19" s="19" t="s">
        <v>312</v>
      </c>
    </row>
    <row r="20" spans="1:5" ht="15">
      <c r="A20" s="5">
        <v>17</v>
      </c>
      <c r="B20" s="19" t="s">
        <v>289</v>
      </c>
      <c r="C20" s="5">
        <v>3</v>
      </c>
      <c r="D20" s="5">
        <v>0</v>
      </c>
      <c r="E20" s="19" t="s">
        <v>313</v>
      </c>
    </row>
    <row r="21" spans="1:5" ht="15">
      <c r="A21" s="5">
        <v>18</v>
      </c>
      <c r="B21" s="19" t="s">
        <v>302</v>
      </c>
      <c r="C21" s="5"/>
      <c r="D21" s="5"/>
      <c r="E21" s="19" t="s">
        <v>314</v>
      </c>
    </row>
    <row r="22" spans="1:5">
      <c r="A22" s="5"/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291</v>
      </c>
      <c r="C1" s="14" t="s">
        <v>296</v>
      </c>
    </row>
    <row r="2" spans="1:3">
      <c r="A2" s="15" t="s">
        <v>1</v>
      </c>
      <c r="B2" s="16" t="s">
        <v>292</v>
      </c>
      <c r="C2" s="16" t="s">
        <v>322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293</v>
      </c>
      <c r="C4">
        <v>2</v>
      </c>
    </row>
    <row r="5" spans="1:3" ht="17.399999999999999">
      <c r="A5" s="5">
        <v>2</v>
      </c>
      <c r="B5" s="9" t="s">
        <v>294</v>
      </c>
      <c r="C5">
        <v>2</v>
      </c>
    </row>
    <row r="6" spans="1:3" ht="17.399999999999999">
      <c r="A6" s="5">
        <v>3</v>
      </c>
      <c r="B6" s="9" t="s">
        <v>295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="130" zoomScaleNormal="130" workbookViewId="0">
      <selection activeCell="D23" sqref="D23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315</v>
      </c>
      <c r="C29" s="4">
        <v>0</v>
      </c>
    </row>
    <row r="30" spans="1:4">
      <c r="A30" s="2" t="s">
        <v>288</v>
      </c>
      <c r="B30" s="8" t="s">
        <v>323</v>
      </c>
      <c r="C30" s="4">
        <v>1</v>
      </c>
    </row>
    <row r="31" spans="1:4">
      <c r="A31" s="2" t="s">
        <v>288</v>
      </c>
      <c r="B31" s="8" t="s">
        <v>298</v>
      </c>
      <c r="C31" s="4">
        <v>2</v>
      </c>
    </row>
    <row r="32" spans="1:4">
      <c r="A32" s="2" t="s">
        <v>288</v>
      </c>
      <c r="B32" s="8" t="s">
        <v>301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5"/>
  <sheetViews>
    <sheetView tabSelected="1" topLeftCell="A34" zoomScale="85" zoomScaleNormal="85" workbookViewId="0">
      <selection activeCell="J67" sqref="J67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5" si="16">IF(D63=1,"(원거리)","(근거리)")&amp;B63</f>
        <v>(원거리)Indian_House</v>
      </c>
      <c r="D63" s="40">
        <v>1</v>
      </c>
      <c r="E63" s="40">
        <v>70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5" si="17">"name_"&amp;A63</f>
        <v>name_11010</v>
      </c>
      <c r="K63" s="40" t="str">
        <f t="shared" ref="K63:K65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20001</v>
      </c>
      <c r="B65" s="40" t="s">
        <v>276</v>
      </c>
      <c r="C65" s="41" t="str">
        <f t="shared" si="16"/>
        <v>(근거리)DevilCastle</v>
      </c>
      <c r="D65" s="40">
        <v>0</v>
      </c>
      <c r="E65" s="40">
        <v>0</v>
      </c>
      <c r="F65" s="40">
        <v>1</v>
      </c>
      <c r="G65" s="40">
        <v>1</v>
      </c>
      <c r="H65" s="40">
        <v>1</v>
      </c>
      <c r="I65" s="40">
        <v>1</v>
      </c>
      <c r="J65" s="40" t="str">
        <f t="shared" si="17"/>
        <v>name_20001</v>
      </c>
      <c r="K65" s="40" t="str">
        <f t="shared" si="18"/>
        <v>unit_icon_20001</v>
      </c>
      <c r="L65" s="52" t="s">
        <v>277</v>
      </c>
      <c r="M65" s="38" t="s">
        <v>241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5"/>
  <sheetViews>
    <sheetView topLeftCell="I1" zoomScaleNormal="100" workbookViewId="0">
      <pane ySplit="3" topLeftCell="A37" activePane="bottomLeft" state="frozen"/>
      <selection pane="bottomLeft" activeCell="R77" sqref="R77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5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5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5.6">
      <c r="A65" s="5">
        <f t="shared" si="1"/>
        <v>62</v>
      </c>
      <c r="B65" s="40">
        <v>20001</v>
      </c>
      <c r="C65" s="20" t="str">
        <f>INDEX(Unitinfo!C:C,MATCH(UnitGradeInfo!B65,Unitinfo!A:A,0))</f>
        <v>(근거리)DevilCastle</v>
      </c>
      <c r="D65" s="5">
        <v>1</v>
      </c>
      <c r="E65" s="9">
        <v>13</v>
      </c>
      <c r="F65" s="5">
        <v>3000</v>
      </c>
      <c r="G65" s="5">
        <v>0</v>
      </c>
      <c r="H65" s="5">
        <v>0</v>
      </c>
      <c r="I65" s="42">
        <v>1</v>
      </c>
      <c r="J65" s="5">
        <v>0</v>
      </c>
      <c r="K65" s="5">
        <v>0</v>
      </c>
      <c r="L65" s="5">
        <v>0</v>
      </c>
      <c r="M65" s="5">
        <v>0</v>
      </c>
      <c r="N65" s="5">
        <f t="shared" si="4"/>
        <v>20001</v>
      </c>
      <c r="O65" s="5">
        <v>0</v>
      </c>
      <c r="P65" s="5">
        <v>0</v>
      </c>
      <c r="Q65" s="19" t="s">
        <v>122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1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I21" sqref="I21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8" sqref="D28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ConfigTable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Dialouge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2023-10-28T12:09:05Z</dcterms:modified>
</cp:coreProperties>
</file>