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48F8F34E-F579-493D-8FD7-A6E409B5C0E6}" xr6:coauthVersionLast="47" xr6:coauthVersionMax="47" xr10:uidLastSave="{00000000-0000-0000-0000-000000000000}"/>
  <bookViews>
    <workbookView xWindow="0" yWindow="1950" windowWidth="27600" windowHeight="13305" tabRatio="894" activeTab="5" xr2:uid="{00000000-000D-0000-FFFF-FFFF00000000}"/>
  </bookViews>
  <sheets>
    <sheet name="ConfigTable" sheetId="18" r:id="rId1"/>
    <sheet name="Localization" sheetId="29" r:id="rId2"/>
    <sheet name="StageInfo" sheetId="26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4" l="1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B5" i="43" l="1"/>
  <c r="B6" i="43"/>
  <c r="B7" i="43"/>
  <c r="B8" i="43"/>
  <c r="B9" i="43"/>
  <c r="B10" i="43"/>
  <c r="B11" i="43"/>
  <c r="B12" i="43"/>
  <c r="B13" i="43"/>
  <c r="B14" i="43"/>
  <c r="B15" i="43"/>
  <c r="B16" i="43"/>
  <c r="B17" i="43"/>
  <c r="B4" i="43"/>
  <c r="J80" i="23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<sst xmlns="http://schemas.openxmlformats.org/spreadsheetml/2006/main" count="2546" uniqueCount="668">
  <si>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</si>
  <si>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</si>
  <si>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</si>
  <si>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</si>
  <si>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</si>
  <si>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</si>
  <si>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</si>
  <si>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</si>
  <si>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</si>
  <si>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</si>
  <si>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</si>
  <si>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</si>
  <si>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</si>
  <si>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</si>
  <si>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</si>
  <si>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</si>
  <si>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</si>
  <si>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</si>
  <si>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</si>
  <si>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</si>
  <si>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</si>
  <si>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</si>
  <si>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</si>
  <si>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</si>
  <si>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</si>
  <si>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</si>
  <si>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</si>
  <si>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</si>
  <si>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</si>
  <si>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</si>
  <si>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</si>
  <si>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</si>
  <si>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</si>
  <si>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</si>
  <si>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</si>
  <si>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</si>
  <si>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</si>
  <si>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</si>
  <si>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</si>
  <si>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</si>
  <si>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</si>
  <si>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</si>
  <si>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</si>
  <si>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</si>
  <si>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</si>
  <si>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</si>
  <si>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</si>
  <si>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</si>
  <si>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</si>
  <si>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</si>
  <si>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</si>
  <si>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</si>
  <si>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</si>
  <si>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</si>
  <si>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</si>
  <si>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</si>
  <si>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</si>
  <si>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</si>
  <si>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</si>
  <si>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</si>
  <si>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</si>
  <si>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</si>
  <si>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</si>
  <si>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</si>
  <si>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</si>
  <si>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</si>
  <si>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</si>
  <si>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</si>
  <si>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</si>
  <si>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</si>
  <si>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</si>
  <si>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</si>
  <si>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</si>
  <si>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</si>
  <si>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</si>
  <si>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</si>
  <si>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</si>
  <si>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</si>
  <si>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</si>
  <si>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</si>
  <si>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</si>
  <si>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</si>
  <si>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</si>
  <si>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</si>
  <si>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</si>
  <si>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</si>
  <si>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</si>
  <si>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</si>
  <si>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</si>
  <si>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</si>
  <si>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</si>
  <si>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</si>
  <si>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</si>
  <si>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</si>
  <si>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</si>
  <si>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</si>
  <si>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</si>
  <si>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</si>
  <si>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</si>
  <si>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</si>
  <si>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</si>
  <si>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</si>
  <si>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</si>
  <si>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</si>
  <si>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</si>
  <si>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</si>
  <si>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</si>
  <si>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</si>
  <si>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</si>
  <si>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</si>
  <si>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</si>
  <si>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</si>
  <si>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</si>
  <si>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</si>
  <si>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</si>
  <si>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</si>
  <si>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</si>
  <si>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</si>
  <si>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</si>
  <si>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</si>
  <si>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</si>
  <si>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</si>
  <si>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</si>
  <si>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</si>
  <si>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</si>
  <si>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</si>
  <si>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</si>
  <si>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</si>
  <si>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</si>
  <si>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</si>
  <si>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</si>
  <si>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</si>
  <si>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</si>
  <si>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</si>
  <si>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</si>
  <si>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</si>
  <si>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</si>
  <si>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</si>
  <si>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</si>
  <si>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</si>
  <si>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</si>
  <si>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</si>
  <si>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</si>
  <si>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</si>
  <si>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</si>
  <si>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</si>
  <si>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</si>
  <si>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</si>
  <si>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</si>
  <si>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</si>
  <si>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</si>
  <si>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</si>
  <si>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</si>
  <si>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</si>
  <si>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</si>
  <si>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</si>
  <si>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</si>
  <si>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</si>
  <si>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</si>
  <si>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</si>
  <si>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</si>
  <si>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</si>
  <si>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</si>
  <si>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</si>
  <si>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</si>
  <si>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</si>
  <si>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</si>
  <si>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</si>
  <si>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</si>
  <si>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</si>
  <si>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</si>
  <si>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</si>
  <si>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</si>
  <si>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</si>
  <si>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</si>
  <si>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</si>
  <si>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</si>
  <si>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</si>
  <si>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</si>
  <si>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</si>
  <si>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</si>
  <si>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</si>
  <si>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</si>
  <si>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</si>
  <si>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</si>
  <si>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</si>
  <si>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</si>
  <si>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</si>
  <si>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</si>
  <si>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</si>
  <si>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</si>
  <si>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</si>
  <si>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</si>
  <si>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</si>
  <si>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</si>
  <si>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</si>
  <si>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</si>
  <si>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</si>
  <si>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</si>
  <si>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</si>
  <si>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</si>
  <si>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</si>
  <si>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</si>
  <si>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</si>
  <si>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</si>
  <si>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</si>
  <si>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</si>
  <si>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</si>
  <si>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</si>
  <si>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</si>
  <si>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</si>
  <si>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</si>
  <si>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</si>
  <si>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</si>
  <si>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</si>
  <si>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</si>
  <si>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</si>
  <si>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</si>
  <si>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</si>
  <si>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</si>
  <si>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</si>
  <si>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</si>
  <si>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</si>
  <si>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</si>
  <si>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</si>
  <si>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</si>
  <si>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</si>
  <si>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</si>
  <si>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</si>
  <si>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</si>
  <si>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</si>
  <si>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</si>
  <si>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</si>
  <si>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</si>
  <si>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</si>
  <si>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</si>
  <si>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</si>
  <si>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</si>
  <si>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</si>
  <si>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</si>
  <si>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</si>
  <si>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</si>
  <si>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</si>
  <si>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</si>
  <si>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</si>
  <si>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</si>
  <si>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</si>
  <si>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</si>
  <si>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</si>
  <si>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</si>
  <si>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</si>
  <si>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</si>
  <si>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</si>
  <si>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</si>
  <si>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</si>
  <si>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</si>
  <si>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</si>
  <si>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</si>
  <si>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</si>
  <si>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</si>
  <si>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</si>
  <si>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</si>
  <si>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</si>
  <si>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</si>
  <si>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</si>
  <si>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</si>
  <si>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</si>
  <si>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</si>
  <si>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</si>
  <si>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</si>
  <si>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</si>
  <si>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</si>
  <si>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</si>
  <si>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</si>
  <si>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</si>
  <si>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</si>
  <si>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</si>
  <si>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</si>
  <si>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</si>
  <si>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</si>
  <si>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</si>
  <si>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</si>
  <si>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</si>
  <si>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</si>
  <si>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</si>
  <si>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</si>
  <si>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</si>
  <si>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</si>
  <si>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</si>
  <si>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</si>
  <si>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</si>
  <si>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</si>
  <si>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</si>
  <si>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</si>
  <si>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</si>
  <si>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</si>
  <si>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</si>
  <si>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</si>
  <si>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</si>
  <si>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</si>
  <si>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</si>
  <si>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</si>
  <si>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</si>
  <si>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</si>
  <si>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</si>
  <si>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</si>
  <si>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</si>
  <si>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</si>
  <si>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</si>
  <si>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</si>
  <si>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</si>
  <si>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</si>
  <si>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</si>
  <si>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</si>
  <si>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</si>
  <si>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</si>
  <si>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</si>
  <si>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</si>
  <si>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</si>
  <si>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</si>
  <si>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</si>
  <si>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</si>
  <si>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</si>
  <si>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</si>
  <si>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</si>
  <si>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</si>
  <si>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</si>
  <si>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</si>
  <si>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</si>
  <si>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</si>
  <si>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</si>
  <si>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</si>
  <si>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</si>
  <si>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</si>
  <si>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</si>
  <si>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</si>
  <si>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</si>
  <si>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</si>
  <si>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</si>
  <si>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</si>
  <si>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</si>
  <si>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</si>
  <si>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</si>
  <si>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</si>
  <si>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</si>
  <si>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</si>
  <si>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</si>
  <si>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</si>
  <si>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</si>
  <si>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</si>
  <si>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</si>
  <si>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</si>
  <si>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</si>
  <si>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</si>
  <si>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</si>
  <si>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</si>
  <si>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</si>
  <si>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</si>
  <si>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</si>
  <si>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</si>
  <si>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</si>
  <si>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</si>
  <si>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</si>
  <si>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</si>
  <si>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</si>
  <si>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</si>
  <si>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</si>
  <si>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</si>
  <si>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</si>
  <si>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</si>
  <si>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</si>
  <si>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</si>
  <si>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</si>
  <si>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</si>
  <si>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</si>
  <si>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</si>
  <si>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</si>
  <si>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</si>
  <si>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</si>
  <si>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</si>
  <si>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</si>
  <si>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</si>
  <si>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</si>
  <si>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</si>
  <si>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</si>
  <si>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</si>
  <si>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</si>
  <si>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</si>
  <si>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</si>
  <si>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</si>
  <si>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</si>
  <si>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</si>
  <si>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</si>
  <si>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</si>
  <si>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</si>
  <si>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</si>
  <si>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</si>
  <si>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</si>
  <si>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</si>
  <si>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</si>
  <si>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</si>
  <si>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</si>
  <si>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</si>
  <si>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</si>
  <si>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</si>
  <si>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</si>
  <si>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</si>
  <si>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</si>
  <si>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</si>
  <si>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</si>
  <si>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</si>
  <si>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</si>
  <si>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</si>
  <si>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</si>
  <si>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</si>
  <si>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</si>
  <si>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</si>
  <si>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</si>
  <si>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</si>
  <si>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</si>
  <si>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</si>
  <si>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</si>
  <si>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</si>
  <si>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</si>
  <si>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</si>
  <si>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</si>
  <si>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</si>
  <si>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</si>
  <si>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</si>
  <si>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</si>
  <si>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</si>
  <si>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</si>
  <si>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</si>
  <si>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</si>
  <si>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</si>
  <si>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</si>
  <si>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</si>
  <si>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</si>
  <si>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</si>
  <si>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</si>
  <si>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</si>
  <si>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</si>
  <si>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</si>
  <si>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</si>
  <si>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</si>
  <si>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</si>
  <si>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</si>
  <si>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</si>
  <si>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</si>
  <si>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</si>
  <si>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</si>
  <si>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</si>
  <si>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</si>
  <si>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</si>
  <si>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</si>
  <si>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</si>
  <si>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</si>
  <si>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</si>
  <si>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</si>
  <si>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</si>
  <si>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</si>
  <si>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</si>
  <si>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</si>
  <si>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</si>
  <si>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</si>
  <si>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</si>
  <si>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</si>
  <si>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</si>
  <si>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</si>
  <si>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</si>
  <si>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</si>
  <si>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</si>
  <si>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</si>
  <si>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</si>
  <si>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</si>
  <si>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</si>
  <si>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</si>
  <si>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</si>
  <si>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</si>
  <si>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</si>
  <si>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</si>
  <si>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</si>
  <si>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</si>
  <si>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</si>
  <si>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</si>
  <si>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</si>
  <si>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</si>
  <si>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</si>
  <si>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</si>
  <si>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</si>
  <si>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</si>
  <si>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</si>
  <si>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</si>
  <si>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</si>
  <si>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</si>
  <si>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</si>
  <si>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</si>
  <si>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</si>
  <si>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</si>
  <si>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</si>
  <si>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</si>
  <si>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</si>
  <si>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</si>
  <si>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</si>
  <si>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</si>
  <si>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</si>
  <si>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</si>
  <si>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</si>
  <si>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</si>
  <si>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</si>
  <si>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</si>
  <si>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</si>
  <si>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</si>
  <si>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</si>
  <si>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</si>
  <si>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</si>
  <si>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</si>
  <si>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</si>
  <si>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</si>
  <si>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</si>
  <si>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</si>
  <si>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</si>
  <si>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</si>
  <si>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</si>
  <si>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</si>
  <si>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</si>
  <si>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</si>
  <si>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</si>
  <si>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</si>
  <si>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</si>
  <si>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</si>
  <si>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</si>
  <si>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</si>
  <si>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</si>
  <si>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</si>
  <si>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</si>
  <si>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</si>
  <si>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</si>
  <si>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</si>
  <si>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</si>
  <si>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</si>
  <si>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</si>
  <si>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</si>
  <si>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</si>
  <si>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</si>
  <si>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</si>
  <si>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</si>
  <si>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</si>
  <si>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</si>
  <si>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</si>
  <si>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</si>
  <si>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</si>
  <si>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</si>
  <si>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</si>
  <si>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</si>
  <si>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</si>
  <si>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</si>
  <si>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</si>
  <si>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</si>
  <si>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</si>
  <si>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</si>
  <si>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</si>
  <si>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</si>
  <si>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</si>
  <si>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</si>
  <si>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</si>
  <si>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</si>
  <si>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</si>
  <si>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</si>
  <si>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</si>
  <si>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</si>
  <si>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</si>
  <si>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</si>
  <si>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</si>
  <si>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</si>
  <si>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</si>
  <si>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</si>
  <si>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</si>
  <si>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</si>
  <si>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</si>
  <si>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</si>
  <si>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</si>
  <si>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</si>
  <si>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</si>
  <si>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</si>
  <si>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</si>
  <si>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</si>
  <si>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</si>
  <si>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</si>
  <si>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</si>
  <si>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</si>
  <si>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</si>
  <si>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</si>
  <si>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</si>
  <si>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</si>
  <si>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</si>
  <si>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</si>
  <si>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</si>
  <si>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</si>
  <si>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</si>
  <si>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</si>
  <si>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</si>
  <si>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</si>
  <si>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</si>
  <si>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</si>
  <si>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</si>
  <si>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</si>
  <si>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t>not enough unit piece</t>
    <phoneticPr fontId="2" type="noConversion"/>
  </si>
  <si>
    <t>not enough soul</t>
    <phoneticPr fontId="2" type="noConversion"/>
  </si>
  <si>
    <t>not enough gold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</si>
  <si>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</si>
  <si>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</si>
  <si>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Armor Bone Mage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</si>
  <si>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</si>
  <si>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</si>
  <si>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</si>
  <si>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월드맵 보상 쿨타임</t>
    <phoneticPr fontId="2" type="noConversion"/>
  </si>
  <si>
    <t>message</t>
    <phoneticPr fontId="2" type="noConversion"/>
  </si>
  <si>
    <t>2023-11-21 20:00:00</t>
    <phoneticPr fontId="2" type="noConversion"/>
  </si>
  <si>
    <t>2023-11-21 21:00:00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</si>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</sst>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3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49" fontId="36" fillId="0" borderId="0" xfId="0" applyNumberFormat="1" applyFont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B15" sqref="B15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615</v>
      </c>
      <c r="B13" s="3" t="s">
        <v>10</v>
      </c>
      <c r="C13" s="3">
        <v>3600</v>
      </c>
      <c r="D13" s="12" t="s">
        <v>616</v>
      </c>
    </row>
    <row r="14" spans="1:4" ht="16.5">
      <c r="A14" s="2" t="s">
        <v>645</v>
      </c>
      <c r="B14" s="3" t="s">
        <v>646</v>
      </c>
      <c r="C14" s="3">
        <v>2</v>
      </c>
      <c r="D14" s="2" t="s">
        <v>647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"/>
  <sheetViews>
    <sheetView topLeftCell="A67" workbookViewId="0">
      <selection activeCell="E101" sqref="E101"/>
    </sheetView>
  </sheetViews>
  <sheetFormatPr defaultRowHeight="15"/>
  <cols>
    <col min="1" max="1" width="22.5703125" customWidth="1"/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562</v>
      </c>
      <c r="D8" s="2" t="s">
        <v>202</v>
      </c>
    </row>
    <row r="9" spans="1:4">
      <c r="A9" s="2" t="s">
        <v>203</v>
      </c>
      <c r="B9" s="11" t="s">
        <v>207</v>
      </c>
      <c r="C9" s="2" t="s">
        <v>563</v>
      </c>
      <c r="D9" s="2" t="s">
        <v>203</v>
      </c>
    </row>
    <row r="10" spans="1:4">
      <c r="A10" s="2" t="s">
        <v>204</v>
      </c>
      <c r="B10" s="11" t="s">
        <v>208</v>
      </c>
      <c r="C10" s="2" t="s">
        <v>564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565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566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562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563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564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565</v>
      </c>
      <c r="D16" s="2" t="s">
        <v>205</v>
      </c>
    </row>
    <row r="17" spans="1:3" ht="16.5">
      <c r="A17" t="s">
        <v>433</v>
      </c>
      <c r="B17" s="137" t="s">
        <v>610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568</v>
      </c>
      <c r="C20" s="8" t="s">
        <v>567</v>
      </c>
    </row>
    <row r="21" spans="1:3">
      <c r="A21" t="s">
        <v>440</v>
      </c>
      <c r="B21" s="8" t="s">
        <v>569</v>
      </c>
      <c r="C21" s="8" t="s">
        <v>569</v>
      </c>
    </row>
    <row r="22" spans="1:3">
      <c r="A22" t="s">
        <v>441</v>
      </c>
      <c r="B22" s="8" t="s">
        <v>570</v>
      </c>
      <c r="C22" s="8" t="s">
        <v>570</v>
      </c>
    </row>
    <row r="23" spans="1:3">
      <c r="A23" t="s">
        <v>442</v>
      </c>
      <c r="B23" s="8" t="s">
        <v>571</v>
      </c>
      <c r="C23" s="8" t="s">
        <v>571</v>
      </c>
    </row>
    <row r="24" spans="1:3">
      <c r="A24" t="s">
        <v>443</v>
      </c>
      <c r="B24" s="8" t="s">
        <v>572</v>
      </c>
      <c r="C24" s="8" t="s">
        <v>572</v>
      </c>
    </row>
    <row r="25" spans="1:3">
      <c r="A25" t="s">
        <v>444</v>
      </c>
      <c r="B25" s="8" t="s">
        <v>573</v>
      </c>
      <c r="C25" s="8" t="s">
        <v>573</v>
      </c>
    </row>
    <row r="26" spans="1:3">
      <c r="A26" t="s">
        <v>445</v>
      </c>
      <c r="B26" s="8" t="s">
        <v>574</v>
      </c>
      <c r="C26" s="8" t="s">
        <v>574</v>
      </c>
    </row>
    <row r="27" spans="1:3">
      <c r="A27" t="s">
        <v>446</v>
      </c>
      <c r="B27" s="8" t="s">
        <v>575</v>
      </c>
      <c r="C27" s="8" t="s">
        <v>575</v>
      </c>
    </row>
    <row r="28" spans="1:3">
      <c r="A28" t="s">
        <v>447</v>
      </c>
      <c r="B28" s="8" t="s">
        <v>576</v>
      </c>
      <c r="C28" s="8" t="s">
        <v>576</v>
      </c>
    </row>
    <row r="29" spans="1:3">
      <c r="A29" t="s">
        <v>448</v>
      </c>
      <c r="B29" s="8" t="s">
        <v>577</v>
      </c>
      <c r="C29" s="8" t="s">
        <v>577</v>
      </c>
    </row>
    <row r="30" spans="1:3">
      <c r="A30" t="s">
        <v>449</v>
      </c>
      <c r="B30" s="8" t="s">
        <v>578</v>
      </c>
      <c r="C30" s="8" t="s">
        <v>578</v>
      </c>
    </row>
    <row r="31" spans="1:3">
      <c r="A31" t="s">
        <v>450</v>
      </c>
      <c r="B31" s="8" t="s">
        <v>579</v>
      </c>
      <c r="C31" s="8" t="s">
        <v>579</v>
      </c>
    </row>
    <row r="32" spans="1:3">
      <c r="A32" t="s">
        <v>451</v>
      </c>
      <c r="B32" s="8" t="s">
        <v>580</v>
      </c>
      <c r="C32" s="8" t="s">
        <v>580</v>
      </c>
    </row>
    <row r="33" spans="1:5">
      <c r="A33" t="s">
        <v>452</v>
      </c>
      <c r="B33" s="8" t="s">
        <v>581</v>
      </c>
      <c r="C33" s="8" t="s">
        <v>581</v>
      </c>
    </row>
    <row r="34" spans="1:5">
      <c r="A34" t="s">
        <v>453</v>
      </c>
      <c r="B34" s="8" t="s">
        <v>582</v>
      </c>
      <c r="C34" s="8" t="s">
        <v>582</v>
      </c>
    </row>
    <row r="35" spans="1:5">
      <c r="A35" t="s">
        <v>454</v>
      </c>
      <c r="B35" s="8" t="s">
        <v>583</v>
      </c>
      <c r="C35" s="8" t="s">
        <v>583</v>
      </c>
    </row>
    <row r="36" spans="1:5">
      <c r="A36" t="s">
        <v>455</v>
      </c>
      <c r="B36" s="8" t="s">
        <v>584</v>
      </c>
      <c r="C36" s="8" t="s">
        <v>584</v>
      </c>
    </row>
    <row r="37" spans="1:5">
      <c r="A37" t="s">
        <v>456</v>
      </c>
      <c r="B37" s="8" t="s">
        <v>585</v>
      </c>
      <c r="C37" s="8" t="s">
        <v>585</v>
      </c>
    </row>
    <row r="38" spans="1:5">
      <c r="A38" t="s">
        <v>457</v>
      </c>
      <c r="B38" s="8" t="s">
        <v>586</v>
      </c>
      <c r="C38" s="8" t="s">
        <v>586</v>
      </c>
    </row>
    <row r="39" spans="1:5">
      <c r="A39" t="s">
        <v>458</v>
      </c>
      <c r="B39" s="8" t="s">
        <v>587</v>
      </c>
      <c r="C39" s="8" t="s">
        <v>587</v>
      </c>
    </row>
    <row r="40" spans="1:5">
      <c r="A40" t="s">
        <v>501</v>
      </c>
      <c r="B40" s="7" t="s">
        <v>523</v>
      </c>
      <c r="C40" s="7" t="s">
        <v>547</v>
      </c>
      <c r="D40" s="7"/>
      <c r="E40" s="7"/>
    </row>
    <row r="41" spans="1:5">
      <c r="A41" t="s">
        <v>471</v>
      </c>
      <c r="B41" s="7" t="s">
        <v>502</v>
      </c>
      <c r="C41" s="7" t="s">
        <v>546</v>
      </c>
    </row>
    <row r="42" spans="1:5">
      <c r="A42" t="s">
        <v>472</v>
      </c>
      <c r="B42" s="7" t="s">
        <v>504</v>
      </c>
      <c r="C42" s="7" t="s">
        <v>532</v>
      </c>
    </row>
    <row r="43" spans="1:5">
      <c r="A43" t="s">
        <v>473</v>
      </c>
      <c r="B43" s="7" t="s">
        <v>505</v>
      </c>
      <c r="C43" s="7" t="s">
        <v>533</v>
      </c>
    </row>
    <row r="44" spans="1:5">
      <c r="A44" t="s">
        <v>474</v>
      </c>
      <c r="B44" s="7" t="s">
        <v>506</v>
      </c>
      <c r="C44" s="7" t="s">
        <v>534</v>
      </c>
    </row>
    <row r="45" spans="1:5">
      <c r="A45" t="s">
        <v>475</v>
      </c>
      <c r="B45" s="7" t="s">
        <v>507</v>
      </c>
      <c r="C45" s="7" t="s">
        <v>548</v>
      </c>
    </row>
    <row r="46" spans="1:5">
      <c r="A46" t="s">
        <v>476</v>
      </c>
      <c r="B46" s="7" t="s">
        <v>508</v>
      </c>
      <c r="C46" s="7" t="s">
        <v>549</v>
      </c>
    </row>
    <row r="47" spans="1:5">
      <c r="A47" t="s">
        <v>477</v>
      </c>
      <c r="B47" s="7" t="s">
        <v>509</v>
      </c>
      <c r="C47" s="7" t="s">
        <v>550</v>
      </c>
    </row>
    <row r="48" spans="1:5">
      <c r="A48" t="s">
        <v>478</v>
      </c>
      <c r="B48" s="7" t="s">
        <v>510</v>
      </c>
      <c r="C48" s="7" t="s">
        <v>551</v>
      </c>
    </row>
    <row r="49" spans="1:5">
      <c r="A49" t="s">
        <v>479</v>
      </c>
      <c r="B49" s="7" t="s">
        <v>511</v>
      </c>
      <c r="C49" s="7" t="s">
        <v>535</v>
      </c>
    </row>
    <row r="50" spans="1:5">
      <c r="A50" t="s">
        <v>480</v>
      </c>
      <c r="B50" s="7" t="s">
        <v>512</v>
      </c>
      <c r="C50" s="7" t="s">
        <v>536</v>
      </c>
    </row>
    <row r="51" spans="1:5">
      <c r="A51" t="s">
        <v>481</v>
      </c>
      <c r="B51" s="7" t="s">
        <v>513</v>
      </c>
      <c r="C51" s="7" t="s">
        <v>537</v>
      </c>
    </row>
    <row r="52" spans="1:5">
      <c r="A52" t="s">
        <v>482</v>
      </c>
      <c r="B52" s="7" t="s">
        <v>515</v>
      </c>
      <c r="C52" s="7" t="s">
        <v>552</v>
      </c>
    </row>
    <row r="53" spans="1:5">
      <c r="A53" t="s">
        <v>483</v>
      </c>
      <c r="B53" s="7" t="s">
        <v>514</v>
      </c>
      <c r="C53" s="7" t="s">
        <v>538</v>
      </c>
    </row>
    <row r="54" spans="1:5">
      <c r="A54" t="s">
        <v>484</v>
      </c>
      <c r="B54" s="7" t="s">
        <v>516</v>
      </c>
      <c r="C54" s="7" t="s">
        <v>539</v>
      </c>
    </row>
    <row r="55" spans="1:5">
      <c r="A55" t="s">
        <v>485</v>
      </c>
      <c r="B55" s="7" t="s">
        <v>517</v>
      </c>
      <c r="C55" s="7" t="s">
        <v>540</v>
      </c>
    </row>
    <row r="56" spans="1:5">
      <c r="A56" t="s">
        <v>486</v>
      </c>
      <c r="B56" s="7" t="s">
        <v>518</v>
      </c>
      <c r="C56" s="7" t="s">
        <v>553</v>
      </c>
    </row>
    <row r="57" spans="1:5">
      <c r="A57" t="s">
        <v>487</v>
      </c>
      <c r="B57" s="7" t="s">
        <v>519</v>
      </c>
      <c r="C57" s="7" t="s">
        <v>554</v>
      </c>
    </row>
    <row r="58" spans="1:5">
      <c r="A58" t="s">
        <v>488</v>
      </c>
      <c r="B58" s="7" t="s">
        <v>522</v>
      </c>
      <c r="C58" s="7" t="s">
        <v>557</v>
      </c>
    </row>
    <row r="59" spans="1:5">
      <c r="A59" t="s">
        <v>489</v>
      </c>
      <c r="B59" s="7" t="s">
        <v>503</v>
      </c>
      <c r="C59" s="7" t="s">
        <v>558</v>
      </c>
    </row>
    <row r="60" spans="1:5">
      <c r="A60" t="s">
        <v>490</v>
      </c>
      <c r="B60" s="7" t="s">
        <v>520</v>
      </c>
      <c r="C60" s="7" t="s">
        <v>555</v>
      </c>
      <c r="D60" s="7"/>
      <c r="E60" s="7"/>
    </row>
    <row r="61" spans="1:5">
      <c r="A61" t="s">
        <v>491</v>
      </c>
      <c r="B61" s="7" t="s">
        <v>521</v>
      </c>
      <c r="C61" s="7" t="s">
        <v>556</v>
      </c>
      <c r="D61" s="7"/>
      <c r="E61" s="7"/>
    </row>
    <row r="62" spans="1:5">
      <c r="A62" t="s">
        <v>492</v>
      </c>
      <c r="B62" s="7" t="s">
        <v>524</v>
      </c>
      <c r="C62" s="7" t="s">
        <v>541</v>
      </c>
    </row>
    <row r="63" spans="1:5">
      <c r="A63" t="s">
        <v>493</v>
      </c>
      <c r="B63" s="7" t="s">
        <v>525</v>
      </c>
      <c r="C63" s="7" t="s">
        <v>542</v>
      </c>
    </row>
    <row r="64" spans="1:5">
      <c r="A64" t="s">
        <v>494</v>
      </c>
      <c r="B64" s="7" t="s">
        <v>526</v>
      </c>
      <c r="C64" s="7" t="s">
        <v>543</v>
      </c>
    </row>
    <row r="65" spans="1:3">
      <c r="A65" t="s">
        <v>495</v>
      </c>
      <c r="B65" s="7" t="s">
        <v>527</v>
      </c>
      <c r="C65" s="7" t="s">
        <v>559</v>
      </c>
    </row>
    <row r="66" spans="1:3">
      <c r="A66" t="s">
        <v>496</v>
      </c>
      <c r="B66" s="7" t="s">
        <v>528</v>
      </c>
      <c r="C66" s="7" t="s">
        <v>560</v>
      </c>
    </row>
    <row r="67" spans="1:3">
      <c r="A67" t="s">
        <v>497</v>
      </c>
      <c r="B67" s="7" t="s">
        <v>529</v>
      </c>
      <c r="C67" s="7" t="s">
        <v>561</v>
      </c>
    </row>
    <row r="68" spans="1:3">
      <c r="A68" t="s">
        <v>498</v>
      </c>
      <c r="B68" s="7" t="s">
        <v>530</v>
      </c>
      <c r="C68" s="7" t="s">
        <v>544</v>
      </c>
    </row>
    <row r="69" spans="1:3">
      <c r="A69" t="s">
        <v>499</v>
      </c>
      <c r="B69" s="7" t="s">
        <v>531</v>
      </c>
      <c r="C69" s="7" t="s">
        <v>545</v>
      </c>
    </row>
    <row r="70" spans="1:3">
      <c r="A70" t="s">
        <v>500</v>
      </c>
      <c r="B70" s="7" t="s">
        <v>611</v>
      </c>
      <c r="C70" s="7" t="s">
        <v>612</v>
      </c>
    </row>
    <row r="71" spans="1:3">
      <c r="A71" t="s">
        <v>588</v>
      </c>
      <c r="B71" s="7" t="s">
        <v>589</v>
      </c>
      <c r="C71" s="7" t="s">
        <v>590</v>
      </c>
    </row>
    <row r="72" spans="1:3">
      <c r="A72" s="8" t="s">
        <v>591</v>
      </c>
      <c r="B72" s="7" t="s">
        <v>592</v>
      </c>
      <c r="C72" s="7" t="s">
        <v>593</v>
      </c>
    </row>
    <row r="73" spans="1:3">
      <c r="A73" s="8" t="s">
        <v>594</v>
      </c>
      <c r="B73" s="7" t="s">
        <v>597</v>
      </c>
      <c r="C73" s="7" t="s">
        <v>600</v>
      </c>
    </row>
    <row r="74" spans="1:3">
      <c r="A74" s="8" t="s">
        <v>595</v>
      </c>
      <c r="B74" s="7" t="s">
        <v>598</v>
      </c>
      <c r="C74" s="7" t="s">
        <v>607</v>
      </c>
    </row>
    <row r="75" spans="1:3">
      <c r="A75" s="8" t="s">
        <v>596</v>
      </c>
      <c r="B75" s="7" t="s">
        <v>599</v>
      </c>
      <c r="C75" s="7" t="s">
        <v>608</v>
      </c>
    </row>
    <row r="76" spans="1:3">
      <c r="A76" s="8" t="s">
        <v>605</v>
      </c>
      <c r="B76" s="12" t="s">
        <v>606</v>
      </c>
      <c r="C76" s="7" t="s">
        <v>609</v>
      </c>
    </row>
    <row r="77" spans="1:3">
      <c r="A77" s="8" t="s">
        <v>621</v>
      </c>
      <c r="B77" t="s">
        <v>622</v>
      </c>
    </row>
    <row r="78" spans="1:3">
      <c r="A78" t="s">
        <v>620</v>
      </c>
      <c r="B78" t="s">
        <v>623</v>
      </c>
    </row>
    <row r="79" spans="1:3">
      <c r="A79" t="s">
        <v>624</v>
      </c>
      <c r="B79" t="s">
        <v>625</v>
      </c>
    </row>
    <row r="80" spans="1:3">
      <c r="A80" t="s">
        <v>626</v>
      </c>
      <c r="B80" t="s">
        <v>627</v>
      </c>
    </row>
    <row r="81" spans="1:2">
      <c r="A81" t="s">
        <v>628</v>
      </c>
      <c r="B81" t="s">
        <v>629</v>
      </c>
    </row>
    <row r="82" spans="1:2">
      <c r="A82" t="s">
        <v>630</v>
      </c>
      <c r="B82" t="s">
        <v>631</v>
      </c>
    </row>
    <row r="83" spans="1:2">
      <c r="A83" t="s">
        <v>632</v>
      </c>
      <c r="B83" t="s">
        <v>633</v>
      </c>
    </row>
    <row r="84" spans="1:2">
      <c r="A84" t="s">
        <v>634</v>
      </c>
      <c r="B84" t="s">
        <v>635</v>
      </c>
    </row>
    <row r="85" spans="1:2">
      <c r="A85" t="s">
        <v>636</v>
      </c>
      <c r="B85" t="s">
        <v>637</v>
      </c>
    </row>
    <row r="86" spans="1:2">
      <c r="A86" t="s">
        <v>638</v>
      </c>
      <c r="B86" t="s">
        <v>639</v>
      </c>
    </row>
    <row r="87" spans="1:2">
      <c r="A87" t="s">
        <v>640</v>
      </c>
      <c r="B87" t="s">
        <v>641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sqref="A1:C3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I48" sqref="I48"/>
    </sheetView>
  </sheetViews>
  <sheetFormatPr defaultColWidth="8.85546875" defaultRowHeight="15"/>
  <cols>
    <col min="1" max="1" width="9.140625" customWidth="1"/>
    <col min="2" max="2" width="28" customWidth="1"/>
    <col min="3" max="3" width="26.28515625" customWidth="1"/>
    <col min="4" max="4" width="12.5703125" bestFit="1" customWidth="1"/>
    <col min="5" max="5" width="9.7109375" bestFit="1" customWidth="1"/>
    <col min="6" max="6" width="13.7109375" bestFit="1" customWidth="1"/>
  </cols>
  <sheetData>
    <row r="1" spans="1:6">
      <c r="A1" s="14" t="s">
        <v>42</v>
      </c>
      <c r="B1" s="14" t="s">
        <v>617</v>
      </c>
      <c r="C1" s="14" t="s">
        <v>237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6.5">
      <c r="A4" s="5">
        <v>1</v>
      </c>
      <c r="B4" s="5" t="str">
        <f>"push_message_"&amp;A4</f>
        <v>push_message_1</v>
      </c>
      <c r="C4" s="138" t="s">
        <v>618</v>
      </c>
      <c r="D4" s="9">
        <v>0</v>
      </c>
      <c r="E4" s="5">
        <v>2002</v>
      </c>
      <c r="F4" s="5">
        <v>10</v>
      </c>
    </row>
    <row r="5" spans="1:6" ht="16.5">
      <c r="A5" s="5">
        <v>2</v>
      </c>
      <c r="B5" s="5" t="str">
        <f t="shared" ref="B5:B17" si="0">"push_message_"&amp;A5</f>
        <v>push_message_2</v>
      </c>
      <c r="C5" s="138" t="s">
        <v>619</v>
      </c>
      <c r="D5" s="9">
        <v>4</v>
      </c>
      <c r="E5" s="5">
        <v>0</v>
      </c>
      <c r="F5" s="5">
        <v>1000</v>
      </c>
    </row>
    <row r="6" spans="1:6" ht="16.5">
      <c r="A6" s="5">
        <v>3</v>
      </c>
      <c r="B6" s="5" t="str">
        <f t="shared" si="0"/>
        <v>push_message_3</v>
      </c>
      <c r="C6" s="138" t="s">
        <v>619</v>
      </c>
      <c r="D6" s="9">
        <v>0</v>
      </c>
      <c r="E6" s="5">
        <v>2019</v>
      </c>
      <c r="F6" s="5">
        <v>10</v>
      </c>
    </row>
    <row r="7" spans="1:6" ht="16.5">
      <c r="A7" s="5">
        <v>4</v>
      </c>
      <c r="B7" s="5" t="str">
        <f t="shared" si="0"/>
        <v>push_message_4</v>
      </c>
      <c r="C7" s="138" t="s">
        <v>619</v>
      </c>
      <c r="D7" s="9">
        <v>4</v>
      </c>
      <c r="E7" s="5">
        <v>0</v>
      </c>
      <c r="F7" s="5">
        <v>2000</v>
      </c>
    </row>
    <row r="8" spans="1:6" ht="16.5">
      <c r="A8" s="5">
        <v>5</v>
      </c>
      <c r="B8" s="5" t="str">
        <f t="shared" si="0"/>
        <v>push_message_5</v>
      </c>
      <c r="C8" s="138" t="s">
        <v>619</v>
      </c>
      <c r="D8" s="9">
        <v>0</v>
      </c>
      <c r="E8" s="5">
        <v>2020</v>
      </c>
      <c r="F8" s="5">
        <v>10</v>
      </c>
    </row>
    <row r="9" spans="1:6" ht="16.5">
      <c r="A9" s="5">
        <v>6</v>
      </c>
      <c r="B9" s="5" t="str">
        <f t="shared" si="0"/>
        <v>push_message_6</v>
      </c>
      <c r="C9" s="138" t="s">
        <v>619</v>
      </c>
      <c r="D9" s="9">
        <v>4</v>
      </c>
      <c r="E9" s="5">
        <v>0</v>
      </c>
      <c r="F9" s="5">
        <v>3000</v>
      </c>
    </row>
    <row r="10" spans="1:6" ht="16.5">
      <c r="A10" s="5">
        <v>7</v>
      </c>
      <c r="B10" s="5" t="str">
        <f t="shared" si="0"/>
        <v>push_message_7</v>
      </c>
      <c r="C10" s="138" t="s">
        <v>619</v>
      </c>
      <c r="D10" s="9">
        <v>0</v>
      </c>
      <c r="E10" s="5">
        <v>2029</v>
      </c>
      <c r="F10" s="5">
        <v>10</v>
      </c>
    </row>
    <row r="11" spans="1:6" ht="16.5">
      <c r="A11" s="5">
        <v>8</v>
      </c>
      <c r="B11" s="5" t="str">
        <f t="shared" si="0"/>
        <v>push_message_8</v>
      </c>
      <c r="C11" s="138" t="s">
        <v>619</v>
      </c>
      <c r="D11" s="9">
        <v>4</v>
      </c>
      <c r="E11" s="5">
        <v>0</v>
      </c>
      <c r="F11" s="5">
        <v>4000</v>
      </c>
    </row>
    <row r="12" spans="1:6" ht="16.5">
      <c r="A12" s="5">
        <v>9</v>
      </c>
      <c r="B12" s="5" t="str">
        <f t="shared" si="0"/>
        <v>push_message_9</v>
      </c>
      <c r="C12" s="138" t="s">
        <v>619</v>
      </c>
      <c r="D12" s="9">
        <v>0</v>
      </c>
      <c r="E12" s="5">
        <v>2022</v>
      </c>
      <c r="F12" s="5">
        <v>10</v>
      </c>
    </row>
    <row r="13" spans="1:6" ht="16.5">
      <c r="A13" s="5">
        <v>10</v>
      </c>
      <c r="B13" s="5" t="str">
        <f t="shared" si="0"/>
        <v>push_message_10</v>
      </c>
      <c r="C13" s="138" t="s">
        <v>619</v>
      </c>
      <c r="D13" s="9">
        <v>4</v>
      </c>
      <c r="E13" s="5">
        <v>0</v>
      </c>
      <c r="F13" s="5">
        <v>5000</v>
      </c>
    </row>
    <row r="14" spans="1:6" ht="16.5">
      <c r="A14" s="5">
        <v>11</v>
      </c>
      <c r="B14" s="5" t="str">
        <f t="shared" si="0"/>
        <v>push_message_11</v>
      </c>
      <c r="C14" s="138" t="s">
        <v>619</v>
      </c>
      <c r="D14" s="9">
        <v>0</v>
      </c>
      <c r="E14" s="5">
        <v>2003</v>
      </c>
      <c r="F14" s="5">
        <v>10</v>
      </c>
    </row>
    <row r="15" spans="1:6" ht="16.5">
      <c r="A15" s="5">
        <v>12</v>
      </c>
      <c r="B15" s="5" t="str">
        <f t="shared" si="0"/>
        <v>push_message_12</v>
      </c>
      <c r="C15" s="138" t="s">
        <v>619</v>
      </c>
      <c r="D15" s="9">
        <v>4</v>
      </c>
      <c r="E15" s="5">
        <v>0</v>
      </c>
      <c r="F15" s="5">
        <v>6000</v>
      </c>
    </row>
    <row r="16" spans="1:6" ht="16.5">
      <c r="A16" s="5">
        <v>13</v>
      </c>
      <c r="B16" s="5" t="str">
        <f t="shared" si="0"/>
        <v>push_message_13</v>
      </c>
      <c r="C16" s="138" t="s">
        <v>619</v>
      </c>
      <c r="D16" s="9">
        <v>0</v>
      </c>
      <c r="E16" s="5">
        <v>2017</v>
      </c>
      <c r="F16" s="5">
        <v>10</v>
      </c>
    </row>
    <row r="17" spans="1:6" ht="16.5">
      <c r="A17" s="5">
        <v>14</v>
      </c>
      <c r="B17" s="5" t="str">
        <f t="shared" si="0"/>
        <v>push_message_14</v>
      </c>
      <c r="C17" s="138" t="s">
        <v>619</v>
      </c>
      <c r="D17" s="9">
        <v>4</v>
      </c>
      <c r="E17" s="5">
        <v>0</v>
      </c>
      <c r="F17" s="5">
        <v>7000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tabSelected="1" workbookViewId="0">
      <selection activeCell="G6" sqref="G6"/>
    </sheetView>
  </sheetViews>
  <sheetFormatPr defaultRowHeight="15"/>
  <cols>
    <col min="2" max="2" width="17.28515625" customWidth="1"/>
    <col min="3" max="3" width="34.42578125" customWidth="1"/>
    <col min="4" max="4" width="17.28515625" customWidth="1"/>
    <col min="5" max="5" width="22.28515625" customWidth="1"/>
  </cols>
  <sheetData>
    <row r="1" spans="1:5">
      <c r="A1" s="14" t="s">
        <v>42</v>
      </c>
      <c r="B1" s="14" t="s">
        <v>644</v>
      </c>
      <c r="C1" s="14" t="s">
        <v>155</v>
      </c>
      <c r="D1" s="14" t="s">
        <v>648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>
        <v>1</v>
      </c>
      <c r="B4" t="str">
        <f>"sayText_"&amp;A4</f>
        <v>sayText_1</v>
      </c>
      <c r="C4" s="8" t="s">
        <v>649</v>
      </c>
      <c r="D4">
        <v>3</v>
      </c>
      <c r="E4">
        <v>1</v>
      </c>
    </row>
    <row r="5" spans="1:5">
      <c r="A5">
        <v>2</v>
      </c>
      <c r="B5" t="str">
        <f t="shared" ref="B5:B22" si="0">"sayText_"&amp;A5</f>
        <v>sayText_2</v>
      </c>
      <c r="C5" s="8" t="s">
        <v>650</v>
      </c>
      <c r="D5">
        <v>3</v>
      </c>
      <c r="E5">
        <v>2</v>
      </c>
    </row>
    <row r="6" spans="1:5">
      <c r="A6">
        <v>3</v>
      </c>
      <c r="B6" t="str">
        <f t="shared" si="0"/>
        <v>sayText_3</v>
      </c>
      <c r="C6" s="8" t="s">
        <v>651</v>
      </c>
      <c r="D6">
        <v>3</v>
      </c>
      <c r="E6">
        <v>2</v>
      </c>
    </row>
    <row r="7" spans="1:5">
      <c r="A7">
        <v>4</v>
      </c>
      <c r="B7" t="str">
        <f t="shared" si="0"/>
        <v>sayText_4</v>
      </c>
      <c r="C7" s="7" t="s">
        <v>652</v>
      </c>
      <c r="D7">
        <v>3</v>
      </c>
      <c r="E7">
        <v>0</v>
      </c>
    </row>
    <row r="8" spans="1:5">
      <c r="A8">
        <v>5</v>
      </c>
      <c r="B8" t="str">
        <f t="shared" si="0"/>
        <v>sayText_5</v>
      </c>
      <c r="C8" s="8" t="s">
        <v>653</v>
      </c>
      <c r="D8">
        <v>3</v>
      </c>
      <c r="E8">
        <v>2</v>
      </c>
    </row>
    <row r="9" spans="1:5">
      <c r="A9">
        <v>6</v>
      </c>
      <c r="B9" t="str">
        <f t="shared" si="0"/>
        <v>sayText_6</v>
      </c>
      <c r="C9" s="8" t="s">
        <v>654</v>
      </c>
      <c r="D9">
        <v>3</v>
      </c>
      <c r="E9">
        <v>2</v>
      </c>
    </row>
    <row r="10" spans="1:5">
      <c r="A10">
        <v>7</v>
      </c>
      <c r="B10" t="str">
        <f t="shared" si="0"/>
        <v>sayText_7</v>
      </c>
      <c r="C10" s="8" t="s">
        <v>655</v>
      </c>
      <c r="D10">
        <v>3</v>
      </c>
      <c r="E10">
        <v>2</v>
      </c>
    </row>
    <row r="11" spans="1:5">
      <c r="A11">
        <v>8</v>
      </c>
      <c r="B11" t="str">
        <f t="shared" si="0"/>
        <v>sayText_8</v>
      </c>
      <c r="C11" s="8" t="s">
        <v>656</v>
      </c>
      <c r="D11">
        <v>3</v>
      </c>
      <c r="E11">
        <v>1</v>
      </c>
    </row>
    <row r="12" spans="1:5">
      <c r="A12">
        <v>9</v>
      </c>
      <c r="B12" t="str">
        <f t="shared" si="0"/>
        <v>sayText_9</v>
      </c>
      <c r="C12" s="8" t="s">
        <v>657</v>
      </c>
      <c r="D12">
        <v>3</v>
      </c>
      <c r="E12">
        <v>1</v>
      </c>
    </row>
    <row r="13" spans="1:5">
      <c r="A13">
        <v>10</v>
      </c>
      <c r="B13" t="str">
        <f t="shared" si="0"/>
        <v>sayText_10</v>
      </c>
      <c r="C13" s="8" t="s">
        <v>658</v>
      </c>
      <c r="D13">
        <v>3</v>
      </c>
      <c r="E13">
        <v>1</v>
      </c>
    </row>
    <row r="14" spans="1:5">
      <c r="A14">
        <v>11</v>
      </c>
      <c r="B14" t="str">
        <f t="shared" si="0"/>
        <v>sayText_11</v>
      </c>
      <c r="C14" s="8" t="s">
        <v>659</v>
      </c>
      <c r="D14">
        <v>3</v>
      </c>
      <c r="E14">
        <v>1</v>
      </c>
    </row>
    <row r="15" spans="1:5">
      <c r="A15">
        <v>12</v>
      </c>
      <c r="B15" t="str">
        <f t="shared" si="0"/>
        <v>sayText_12</v>
      </c>
      <c r="C15" s="8" t="s">
        <v>660</v>
      </c>
      <c r="D15">
        <v>3</v>
      </c>
      <c r="E15">
        <v>1</v>
      </c>
    </row>
    <row r="16" spans="1:5">
      <c r="A16">
        <v>13</v>
      </c>
      <c r="B16" t="str">
        <f t="shared" si="0"/>
        <v>sayText_13</v>
      </c>
      <c r="C16" s="8" t="s">
        <v>661</v>
      </c>
      <c r="D16">
        <v>3</v>
      </c>
      <c r="E16">
        <v>1</v>
      </c>
    </row>
    <row r="17" spans="1:5">
      <c r="A17">
        <v>14</v>
      </c>
      <c r="B17" t="str">
        <f t="shared" si="0"/>
        <v>sayText_14</v>
      </c>
      <c r="C17" s="8" t="s">
        <v>662</v>
      </c>
      <c r="D17">
        <v>3</v>
      </c>
      <c r="E17">
        <v>1</v>
      </c>
    </row>
    <row r="18" spans="1:5">
      <c r="A18">
        <v>15</v>
      </c>
      <c r="B18" t="str">
        <f t="shared" si="0"/>
        <v>sayText_15</v>
      </c>
      <c r="C18" s="8" t="s">
        <v>663</v>
      </c>
      <c r="D18">
        <v>3</v>
      </c>
      <c r="E18">
        <v>0</v>
      </c>
    </row>
    <row r="19" spans="1:5">
      <c r="A19">
        <v>16</v>
      </c>
      <c r="B19" t="str">
        <f t="shared" si="0"/>
        <v>sayText_16</v>
      </c>
      <c r="C19" s="8" t="s">
        <v>664</v>
      </c>
      <c r="D19">
        <v>3</v>
      </c>
      <c r="E19">
        <v>2</v>
      </c>
    </row>
    <row r="20" spans="1:5">
      <c r="A20">
        <v>17</v>
      </c>
      <c r="B20" t="str">
        <f t="shared" si="0"/>
        <v>sayText_17</v>
      </c>
      <c r="C20" s="7" t="s">
        <v>665</v>
      </c>
      <c r="D20">
        <v>3</v>
      </c>
      <c r="E20">
        <v>1</v>
      </c>
    </row>
    <row r="21" spans="1:5">
      <c r="A21">
        <v>18</v>
      </c>
      <c r="B21" t="str">
        <f t="shared" si="0"/>
        <v>sayText_18</v>
      </c>
      <c r="C21" s="8" t="s">
        <v>666</v>
      </c>
      <c r="D21">
        <v>3</v>
      </c>
      <c r="E21">
        <v>2</v>
      </c>
    </row>
    <row r="22" spans="1:5">
      <c r="A22">
        <v>19</v>
      </c>
      <c r="B22" t="str">
        <f t="shared" si="0"/>
        <v>sayText_19</v>
      </c>
      <c r="C22" s="8" t="s">
        <v>667</v>
      </c>
      <c r="D22">
        <v>3</v>
      </c>
      <c r="E22">
        <v>1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>
      <selection activeCell="C26" sqref="C26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614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2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3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4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5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6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7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8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9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10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11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12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13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603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601</v>
      </c>
      <c r="C17" s="4">
        <v>4</v>
      </c>
      <c r="D17" s="25" t="s">
        <v>602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M82"/>
  <sheetViews>
    <sheetView topLeftCell="D64" zoomScale="115" zoomScaleNormal="115" workbookViewId="0">
      <selection activeCell="I85" sqref="I85:L85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613</v>
      </c>
      <c r="C80" s="35" t="s">
        <v>613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B000000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W772"/>
  <sheetViews>
    <sheetView topLeftCell="D1" zoomScaleNormal="100" workbookViewId="0">
      <pane ySplit="3" topLeftCell="A651" activePane="bottomLeft" state="frozen"/>
      <selection activeCell="A77" sqref="A77:A84"/>
      <selection pane="bottomLeft" activeCell="F682" sqref="F682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604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100</v>
      </c>
      <c r="F669" s="5">
        <v>100</v>
      </c>
      <c r="G669" s="5">
        <v>100</v>
      </c>
      <c r="H669" s="39">
        <f>IF(INDEX(Unitinfo!D:D,MATCH(UnitGradeInfo!B669,Unitinfo!A:A,0))=1,50,5)</f>
        <v>50</v>
      </c>
      <c r="I669" s="5">
        <v>100</v>
      </c>
      <c r="J669" s="5">
        <v>100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50</v>
      </c>
      <c r="Q669" s="5">
        <v>1</v>
      </c>
      <c r="R669" s="19" t="s">
        <v>642</v>
      </c>
      <c r="S669" s="19" t="s">
        <v>643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activeCell="E15" sqref="E15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C4587"/>
    <outlinePr summaryBelow="0" summaryRight="0"/>
  </sheetPr>
  <dimension ref="A1:AB106"/>
  <sheetViews>
    <sheetView showGridLines="0" topLeftCell="A31" zoomScale="70" zoomScaleNormal="70" workbookViewId="0">
      <selection activeCell="N64" sqref="N64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4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Localization</vt:lpstr>
      <vt:lpstr>StageInfo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2023-11-21T22:34:21Z</dcterms:modified>
</cp:coreProperties>
</file>