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F7DC0997-EBA6-4E6A-B93B-79E765DC046C}" xr6:coauthVersionLast="47" xr6:coauthVersionMax="47" xr10:uidLastSave="{00000000-0000-0000-0000-000000000000}"/>
  <bookViews>
    <workbookView xWindow="570" yWindow="915" windowWidth="27600" windowHeight="13305" tabRatio="894" activeTab="4" xr2:uid="{00000000-000D-0000-FFFF-FFFF00000000}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J80" i="23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1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E1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C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ejup</author>
  </authors>
  <commentList>
    <comment ref="W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<sst xmlns="http://schemas.openxmlformats.org/spreadsheetml/2006/main" count="2550" uniqueCount="684">
  <si>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</si>
  <si>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</si>
  <si>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</si>
  <si>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</si>
  <si>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</si>
  <si>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</si>
  <si>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</si>
  <si>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</si>
  <si>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</si>
  <si>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</si>
  <si>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</si>
  <si>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</si>
  <si>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</si>
  <si>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</si>
  <si>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</si>
  <si>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</si>
  <si>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</si>
  <si>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</si>
  <si>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</si>
  <si>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</si>
  <si>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</si>
  <si>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</si>
  <si>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</si>
  <si>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</si>
  <si>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</si>
  <si>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</si>
  <si>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</si>
  <si>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</si>
  <si>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</si>
  <si>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</si>
  <si>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</si>
  <si>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</si>
  <si>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</si>
  <si>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</si>
  <si>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</si>
  <si>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</si>
  <si>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</si>
  <si>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</si>
  <si>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</si>
  <si>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</si>
  <si>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</si>
  <si>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</si>
  <si>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</si>
  <si>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</si>
  <si>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</si>
  <si>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</si>
  <si>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</si>
  <si>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</si>
  <si>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</si>
  <si>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</si>
  <si>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</si>
  <si>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</si>
  <si>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</si>
  <si>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</si>
  <si>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</si>
  <si>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</si>
  <si>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</si>
  <si>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</si>
  <si>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</si>
  <si>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</si>
  <si>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</si>
  <si>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</si>
  <si>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</si>
  <si>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</si>
  <si>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</si>
  <si>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</si>
  <si>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</si>
  <si>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</si>
  <si>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</si>
  <si>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</si>
  <si>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</si>
  <si>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</si>
  <si>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</si>
  <si>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</si>
  <si>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</si>
  <si>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</si>
  <si>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</si>
  <si>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</si>
  <si>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</si>
  <si>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</si>
  <si>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</si>
  <si>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</si>
  <si>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</si>
  <si>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</si>
  <si>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</si>
  <si>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</si>
  <si>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</si>
  <si>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</si>
  <si>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</si>
  <si>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</si>
  <si>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</si>
  <si>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</si>
  <si>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</si>
  <si>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</si>
  <si>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</si>
  <si>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</si>
  <si>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</si>
  <si>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</si>
  <si>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</si>
  <si>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</si>
  <si>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</si>
  <si>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</si>
  <si>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</si>
  <si>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</si>
  <si>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</si>
  <si>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</si>
  <si>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</si>
  <si>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</si>
  <si>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</si>
  <si>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</si>
  <si>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</si>
  <si>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</si>
  <si>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</si>
  <si>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</si>
  <si>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</si>
  <si>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</si>
  <si>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</si>
  <si>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</si>
  <si>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</si>
  <si>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</si>
  <si>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</si>
  <si>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</si>
  <si>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</si>
  <si>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</si>
  <si>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</si>
  <si>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</si>
  <si>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</si>
  <si>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</si>
  <si>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</si>
  <si>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</si>
  <si>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</si>
  <si>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</si>
  <si>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</si>
  <si>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</si>
  <si>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</si>
  <si>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</si>
  <si>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</si>
  <si>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</si>
  <si>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</si>
  <si>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</si>
  <si>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</si>
  <si>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</si>
  <si>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</si>
  <si>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</si>
  <si>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</si>
  <si>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</si>
  <si>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</si>
  <si>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</si>
  <si>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</si>
  <si>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</si>
  <si>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</si>
  <si>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</si>
  <si>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</si>
  <si>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</si>
  <si>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</si>
  <si>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</si>
  <si>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</si>
  <si>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</si>
  <si>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</si>
  <si>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</si>
  <si>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</si>
  <si>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</si>
  <si>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</si>
  <si>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</si>
  <si>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</si>
  <si>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</si>
  <si>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</si>
  <si>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</si>
  <si>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</si>
  <si>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</si>
  <si>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</si>
  <si>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</si>
  <si>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</si>
  <si>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</si>
  <si>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</si>
  <si>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</si>
  <si>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</si>
  <si>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</si>
  <si>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</si>
  <si>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</si>
  <si>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</si>
  <si>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</si>
  <si>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</si>
  <si>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</si>
  <si>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</si>
  <si>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</si>
  <si>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</si>
  <si>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</si>
  <si>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</si>
  <si>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</si>
  <si>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</si>
  <si>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</si>
  <si>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</si>
  <si>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</si>
  <si>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</si>
  <si>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</si>
  <si>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</si>
  <si>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</si>
  <si>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</si>
  <si>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</si>
  <si>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</si>
  <si>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</si>
  <si>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</si>
  <si>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</si>
  <si>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</si>
  <si>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</si>
  <si>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</si>
  <si>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</si>
  <si>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</si>
  <si>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</si>
  <si>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</si>
  <si>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</si>
  <si>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</si>
  <si>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</si>
  <si>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</si>
  <si>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</si>
  <si>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</si>
  <si>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</si>
  <si>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</si>
  <si>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</si>
  <si>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</si>
  <si>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</si>
  <si>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</si>
  <si>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</si>
  <si>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</si>
  <si>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</si>
  <si>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</si>
  <si>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</si>
  <si>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</si>
  <si>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</si>
  <si>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</si>
  <si>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</si>
  <si>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</si>
  <si>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</si>
  <si>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</si>
  <si>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</si>
  <si>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</si>
  <si>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</si>
  <si>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</si>
  <si>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</si>
  <si>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</si>
  <si>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</si>
  <si>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</si>
  <si>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</si>
  <si>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</si>
  <si>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</si>
  <si>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</si>
  <si>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</si>
  <si>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</si>
  <si>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</si>
  <si>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</si>
  <si>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</si>
  <si>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</si>
  <si>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</si>
  <si>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</si>
  <si>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</si>
  <si>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</si>
  <si>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</si>
  <si>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</si>
  <si>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</si>
  <si>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</si>
  <si>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</si>
  <si>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</si>
  <si>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</si>
  <si>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</si>
  <si>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</si>
  <si>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</si>
  <si>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</si>
  <si>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</si>
  <si>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</si>
  <si>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</si>
  <si>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</si>
  <si>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</si>
  <si>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</si>
  <si>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</si>
  <si>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</si>
  <si>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</si>
  <si>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</si>
  <si>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</si>
  <si>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</si>
  <si>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</si>
  <si>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</si>
  <si>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</si>
  <si>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</si>
  <si>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</si>
  <si>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</si>
  <si>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</si>
  <si>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</si>
  <si>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</si>
  <si>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</si>
  <si>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</si>
  <si>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</si>
  <si>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</si>
  <si>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</si>
  <si>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</si>
  <si>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</si>
  <si>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</si>
  <si>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</si>
  <si>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</si>
  <si>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</si>
  <si>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</si>
  <si>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</si>
  <si>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</si>
  <si>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</si>
  <si>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</si>
  <si>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</si>
  <si>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</si>
  <si>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</si>
  <si>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</si>
  <si>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</si>
  <si>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</si>
  <si>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</si>
  <si>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</si>
  <si>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</si>
  <si>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</si>
  <si>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</si>
  <si>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</si>
  <si>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</si>
  <si>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</si>
  <si>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</si>
  <si>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</si>
  <si>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</si>
  <si>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</si>
  <si>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</si>
  <si>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</si>
  <si>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</si>
  <si>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</si>
  <si>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</si>
  <si>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</si>
  <si>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</si>
  <si>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</si>
  <si>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</si>
  <si>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</si>
  <si>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</si>
  <si>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</si>
  <si>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</si>
  <si>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</si>
  <si>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</si>
  <si>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</si>
  <si>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</si>
  <si>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</si>
  <si>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</si>
  <si>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</si>
  <si>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</si>
  <si>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</si>
  <si>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</si>
  <si>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</si>
  <si>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</si>
  <si>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</si>
  <si>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</si>
  <si>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</si>
  <si>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</si>
  <si>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</si>
  <si>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</si>
  <si>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</si>
  <si>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</si>
  <si>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</si>
  <si>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</si>
  <si>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</si>
  <si>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</si>
  <si>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</si>
  <si>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</si>
  <si>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</si>
  <si>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</si>
  <si>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</si>
  <si>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</si>
  <si>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</si>
  <si>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</si>
  <si>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</si>
  <si>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</si>
  <si>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</si>
  <si>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</si>
  <si>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</si>
  <si>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</si>
  <si>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</si>
  <si>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</si>
  <si>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</si>
  <si>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</si>
  <si>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</si>
  <si>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</si>
  <si>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</si>
  <si>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</si>
  <si>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</si>
  <si>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</si>
  <si>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</si>
  <si>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</si>
  <si>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</si>
  <si>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</si>
  <si>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</si>
  <si>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</si>
  <si>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</si>
  <si>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</si>
  <si>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</si>
  <si>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</si>
  <si>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</si>
  <si>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</si>
  <si>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</si>
  <si>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</si>
  <si>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</si>
  <si>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</si>
  <si>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</si>
  <si>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</si>
  <si>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</si>
  <si>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</si>
  <si>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</si>
  <si>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</si>
  <si>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</si>
  <si>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</si>
  <si>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</si>
  <si>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</si>
  <si>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</si>
  <si>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</si>
  <si>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</si>
  <si>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</si>
  <si>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</si>
  <si>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</si>
  <si>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</si>
  <si>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</si>
  <si>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</si>
  <si>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</si>
  <si>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</si>
  <si>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</si>
  <si>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</si>
  <si>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</si>
  <si>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</si>
  <si>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</si>
  <si>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</si>
  <si>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</si>
  <si>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</si>
  <si>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</si>
  <si>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</si>
  <si>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</si>
  <si>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</si>
  <si>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</si>
  <si>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</si>
  <si>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</si>
  <si>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</si>
  <si>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</si>
  <si>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</si>
  <si>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</si>
  <si>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</si>
  <si>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</si>
  <si>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</si>
  <si>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</si>
  <si>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</si>
  <si>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</si>
  <si>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</si>
  <si>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</si>
  <si>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</si>
  <si>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</si>
  <si>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</si>
  <si>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</si>
  <si>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</si>
  <si>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</si>
  <si>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</si>
  <si>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</si>
  <si>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</si>
  <si>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</si>
  <si>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</si>
  <si>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</si>
  <si>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</si>
  <si>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</si>
  <si>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</si>
  <si>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</si>
  <si>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</si>
  <si>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</si>
  <si>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</si>
  <si>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</si>
  <si>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</si>
  <si>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</si>
  <si>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</si>
  <si>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</si>
  <si>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</si>
  <si>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</si>
  <si>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</si>
  <si>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</si>
  <si>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</si>
  <si>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</si>
  <si>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</si>
  <si>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</si>
  <si>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</si>
  <si>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</si>
  <si>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</si>
  <si>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</si>
  <si>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</si>
  <si>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</si>
  <si>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</si>
  <si>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</si>
  <si>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</si>
  <si>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</si>
  <si>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</si>
  <si>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</si>
  <si>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</si>
  <si>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</si>
  <si>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</si>
  <si>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</si>
  <si>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</si>
  <si>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</si>
  <si>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</si>
  <si>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</si>
  <si>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</si>
  <si>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</si>
  <si>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</si>
  <si>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</si>
  <si>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</si>
  <si>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</si>
  <si>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</si>
  <si>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</si>
  <si>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</si>
  <si>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</si>
  <si>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</si>
  <si>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</si>
  <si>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</si>
  <si>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</si>
  <si>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</si>
  <si>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</si>
  <si>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</si>
  <si>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</si>
  <si>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</si>
  <si>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</si>
  <si>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</si>
  <si>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</si>
  <si>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</si>
  <si>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</si>
  <si>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</si>
  <si>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</si>
  <si>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</si>
  <si>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</si>
  <si>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</si>
  <si>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</si>
  <si>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</si>
  <si>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</si>
  <si>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</si>
  <si>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</si>
  <si>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</si>
  <si>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</si>
  <si>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</si>
  <si>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</si>
  <si>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</si>
  <si>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</si>
  <si>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</si>
  <si>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</si>
  <si>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</si>
  <si>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</si>
  <si>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</si>
  <si>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</si>
  <si>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</si>
  <si>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</si>
  <si>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</si>
  <si>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</si>
  <si>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</si>
  <si>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</si>
  <si>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</si>
  <si>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</si>
  <si>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</si>
  <si>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</si>
  <si>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</si>
  <si>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</si>
  <si>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</si>
  <si>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</si>
  <si>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</si>
  <si>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</si>
  <si>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</si>
  <si>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</si>
  <si>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</si>
  <si>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</si>
  <si>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</si>
  <si>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</si>
  <si>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</si>
  <si>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</si>
  <si>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</si>
  <si>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</si>
  <si>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</si>
  <si>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</si>
  <si>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</si>
  <si>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</si>
  <si>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</si>
  <si>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</si>
  <si>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</si>
  <si>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</si>
  <si>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</si>
  <si>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</si>
  <si>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</si>
  <si>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</si>
  <si>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</si>
  <si>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</si>
  <si>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</si>
  <si>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</si>
  <si>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</si>
  <si>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</si>
  <si>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</si>
  <si>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</si>
  <si>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</si>
  <si>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</si>
  <si>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</si>
  <si>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</si>
  <si>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</si>
  <si>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</si>
  <si>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</si>
  <si>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</si>
  <si>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</si>
  <si>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</si>
  <si>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</si>
  <si>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</si>
  <si>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</si>
  <si>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</si>
  <si>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</si>
  <si>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</si>
  <si>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</si>
  <si>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</si>
  <si>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</si>
  <si>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</si>
  <si>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</si>
  <si>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</si>
  <si>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</si>
  <si>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</si>
  <si>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</si>
  <si>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</si>
  <si>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</si>
  <si>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</si>
  <si>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</si>
  <si>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</si>
  <si>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</si>
  <si>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</si>
  <si>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</si>
  <si>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</si>
  <si>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</si>
  <si>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</si>
  <si>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</si>
  <si>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</si>
  <si>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</si>
  <si>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</si>
  <si>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</si>
  <si>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</si>
  <si>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</si>
  <si>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</si>
  <si>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</si>
  <si>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</si>
  <si>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</si>
  <si>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</si>
  <si>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</si>
  <si>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</si>
  <si>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</si>
  <si>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</si>
  <si>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</si>
  <si>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</si>
  <si>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</si>
  <si>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</si>
  <si>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</si>
  <si>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</si>
  <si>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</si>
  <si>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</si>
  <si>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</si>
  <si>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</si>
  <si>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</si>
  <si>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</si>
  <si>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</si>
  <si>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</si>
  <si>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</si>
  <si>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</si>
  <si>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</si>
  <si>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</si>
  <si>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</si>
  <si>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</si>
  <si>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</si>
  <si>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</si>
  <si>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</si>
  <si>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</si>
  <si>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</si>
  <si>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</si>
  <si>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2023-11-22 12:00:00</t>
    <phoneticPr fontId="2" type="noConversion"/>
  </si>
  <si>
    <t>2023-11-22 12:00:12</t>
  </si>
  <si>
    <t>2023-11-22 12:00:13</t>
  </si>
  <si>
    <t>2023-11-22 12:01:01</t>
    <phoneticPr fontId="2" type="noConversion"/>
  </si>
  <si>
    <t>2023-11-22 12:02:02</t>
    <phoneticPr fontId="2" type="noConversion"/>
  </si>
  <si>
    <t>2023-11-22 12:03:03</t>
    <phoneticPr fontId="2" type="noConversion"/>
  </si>
  <si>
    <t>2023-11-22 12:04:04</t>
    <phoneticPr fontId="2" type="noConversion"/>
  </si>
  <si>
    <t>2023-11-22 12:05:05</t>
    <phoneticPr fontId="2" type="noConversion"/>
  </si>
  <si>
    <t>2023-11-22 12:06:06</t>
    <phoneticPr fontId="2" type="noConversion"/>
  </si>
  <si>
    <t>2023-11-22 12:07:07</t>
    <phoneticPr fontId="2" type="noConversion"/>
  </si>
  <si>
    <t>2023-11-22 12:08:08</t>
    <phoneticPr fontId="2" type="noConversion"/>
  </si>
  <si>
    <t>2023-11-22 12:09:09</t>
    <phoneticPr fontId="2" type="noConversion"/>
  </si>
  <si>
    <t>2023-11-22 12:10:10</t>
    <phoneticPr fontId="2" type="noConversion"/>
  </si>
  <si>
    <t>2023-11-22 12:11:11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</si>
</sst>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28" sqref="B28"/>
    </sheetView>
  </sheetViews>
  <sheetFormatPr defaultRowHeight="15"/>
  <cols>
    <col min="1" max="1" width="62.85546875" customWidth="1"/>
    <col min="2" max="2" width="13.85546875" customWidth="1"/>
    <col min="3" max="3" width="20.1406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  <row r="7" spans="1:4" ht="16.5">
      <c r="A7" s="41" t="s">
        <v>196</v>
      </c>
      <c r="B7" s="3" t="s">
        <v>10</v>
      </c>
      <c r="C7">
        <v>1</v>
      </c>
      <c r="D7" s="12" t="s">
        <v>195</v>
      </c>
    </row>
    <row r="8" spans="1:4" ht="16.5">
      <c r="A8" s="2" t="s">
        <v>241</v>
      </c>
      <c r="B8" s="3" t="s">
        <v>10</v>
      </c>
      <c r="C8" s="3">
        <v>180</v>
      </c>
      <c r="D8" s="2" t="s">
        <v>243</v>
      </c>
    </row>
    <row r="9" spans="1:4" ht="16.5">
      <c r="A9" s="2" t="s">
        <v>242</v>
      </c>
      <c r="B9" s="3" t="s">
        <v>10</v>
      </c>
      <c r="C9" s="3">
        <v>20</v>
      </c>
      <c r="D9" s="2" t="s">
        <v>244</v>
      </c>
    </row>
    <row r="10" spans="1:4" ht="16.5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6.5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6.5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6.5">
      <c r="A13" s="2" t="s">
        <v>612</v>
      </c>
      <c r="B13" s="3" t="s">
        <v>10</v>
      </c>
      <c r="C13" s="3">
        <v>5</v>
      </c>
      <c r="D13" s="12" t="s">
        <v>613</v>
      </c>
    </row>
    <row r="14" spans="1:4" ht="16.5">
      <c r="A14" s="2" t="s">
        <v>640</v>
      </c>
      <c r="B14" s="3" t="s">
        <v>641</v>
      </c>
      <c r="C14" s="3">
        <v>2</v>
      </c>
      <c r="D14" s="2" t="s">
        <v>642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9"/>
  <sheetViews>
    <sheetView topLeftCell="A33" workbookViewId="0">
      <selection activeCell="C59" sqref="C59"/>
    </sheetView>
  </sheetViews>
  <sheetFormatPr defaultRowHeight="15"/>
  <cols>
    <col min="1" max="1" width="22.5703125" customWidth="1"/>
    <col min="2" max="2" width="54.28515625" bestFit="1" customWidth="1"/>
    <col min="3" max="3" width="53.85546875" bestFit="1" customWidth="1"/>
    <col min="4" max="4" width="12.85546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6.5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6.5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6.5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6.5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560</v>
      </c>
      <c r="D8" s="2" t="s">
        <v>202</v>
      </c>
    </row>
    <row r="9" spans="1:4">
      <c r="A9" s="2" t="s">
        <v>203</v>
      </c>
      <c r="B9" s="11" t="s">
        <v>207</v>
      </c>
      <c r="C9" s="2" t="s">
        <v>561</v>
      </c>
      <c r="D9" s="2" t="s">
        <v>203</v>
      </c>
    </row>
    <row r="10" spans="1:4">
      <c r="A10" s="2" t="s">
        <v>204</v>
      </c>
      <c r="B10" s="11" t="s">
        <v>208</v>
      </c>
      <c r="C10" s="2" t="s">
        <v>562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563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564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560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561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562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563</v>
      </c>
      <c r="D16" s="2" t="s">
        <v>205</v>
      </c>
    </row>
    <row r="17" spans="1:3" ht="16.5">
      <c r="A17" t="s">
        <v>433</v>
      </c>
      <c r="B17" s="137" t="s">
        <v>608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566</v>
      </c>
      <c r="C20" s="8" t="s">
        <v>565</v>
      </c>
    </row>
    <row r="21" spans="1:3">
      <c r="A21" t="s">
        <v>440</v>
      </c>
      <c r="B21" s="8" t="s">
        <v>567</v>
      </c>
      <c r="C21" s="8" t="s">
        <v>567</v>
      </c>
    </row>
    <row r="22" spans="1:3">
      <c r="A22" t="s">
        <v>441</v>
      </c>
      <c r="B22" s="8" t="s">
        <v>568</v>
      </c>
      <c r="C22" s="8" t="s">
        <v>568</v>
      </c>
    </row>
    <row r="23" spans="1:3">
      <c r="A23" t="s">
        <v>442</v>
      </c>
      <c r="B23" s="8" t="s">
        <v>569</v>
      </c>
      <c r="C23" s="8" t="s">
        <v>569</v>
      </c>
    </row>
    <row r="24" spans="1:3">
      <c r="A24" t="s">
        <v>443</v>
      </c>
      <c r="B24" s="8" t="s">
        <v>570</v>
      </c>
      <c r="C24" s="8" t="s">
        <v>570</v>
      </c>
    </row>
    <row r="25" spans="1:3">
      <c r="A25" t="s">
        <v>444</v>
      </c>
      <c r="B25" s="8" t="s">
        <v>571</v>
      </c>
      <c r="C25" s="8" t="s">
        <v>571</v>
      </c>
    </row>
    <row r="26" spans="1:3">
      <c r="A26" t="s">
        <v>445</v>
      </c>
      <c r="B26" s="8" t="s">
        <v>572</v>
      </c>
      <c r="C26" s="8" t="s">
        <v>572</v>
      </c>
    </row>
    <row r="27" spans="1:3">
      <c r="A27" t="s">
        <v>446</v>
      </c>
      <c r="B27" s="8" t="s">
        <v>573</v>
      </c>
      <c r="C27" s="8" t="s">
        <v>573</v>
      </c>
    </row>
    <row r="28" spans="1:3">
      <c r="A28" t="s">
        <v>447</v>
      </c>
      <c r="B28" s="8" t="s">
        <v>574</v>
      </c>
      <c r="C28" s="8" t="s">
        <v>574</v>
      </c>
    </row>
    <row r="29" spans="1:3">
      <c r="A29" t="s">
        <v>448</v>
      </c>
      <c r="B29" s="8" t="s">
        <v>575</v>
      </c>
      <c r="C29" s="8" t="s">
        <v>575</v>
      </c>
    </row>
    <row r="30" spans="1:3">
      <c r="A30" t="s">
        <v>449</v>
      </c>
      <c r="B30" s="8" t="s">
        <v>576</v>
      </c>
      <c r="C30" s="8" t="s">
        <v>576</v>
      </c>
    </row>
    <row r="31" spans="1:3">
      <c r="A31" t="s">
        <v>450</v>
      </c>
      <c r="B31" s="8" t="s">
        <v>577</v>
      </c>
      <c r="C31" s="8" t="s">
        <v>577</v>
      </c>
    </row>
    <row r="32" spans="1:3">
      <c r="A32" t="s">
        <v>451</v>
      </c>
      <c r="B32" s="8" t="s">
        <v>578</v>
      </c>
      <c r="C32" s="8" t="s">
        <v>578</v>
      </c>
    </row>
    <row r="33" spans="1:5">
      <c r="A33" t="s">
        <v>452</v>
      </c>
      <c r="B33" s="8" t="s">
        <v>579</v>
      </c>
      <c r="C33" s="8" t="s">
        <v>579</v>
      </c>
    </row>
    <row r="34" spans="1:5">
      <c r="A34" t="s">
        <v>453</v>
      </c>
      <c r="B34" s="8" t="s">
        <v>580</v>
      </c>
      <c r="C34" s="8" t="s">
        <v>580</v>
      </c>
    </row>
    <row r="35" spans="1:5">
      <c r="A35" t="s">
        <v>454</v>
      </c>
      <c r="B35" s="8" t="s">
        <v>581</v>
      </c>
      <c r="C35" s="8" t="s">
        <v>581</v>
      </c>
    </row>
    <row r="36" spans="1:5">
      <c r="A36" t="s">
        <v>455</v>
      </c>
      <c r="B36" s="8" t="s">
        <v>582</v>
      </c>
      <c r="C36" s="8" t="s">
        <v>582</v>
      </c>
    </row>
    <row r="37" spans="1:5">
      <c r="A37" t="s">
        <v>456</v>
      </c>
      <c r="B37" s="8" t="s">
        <v>583</v>
      </c>
      <c r="C37" s="8" t="s">
        <v>583</v>
      </c>
    </row>
    <row r="38" spans="1:5">
      <c r="A38" t="s">
        <v>457</v>
      </c>
      <c r="B38" s="8" t="s">
        <v>584</v>
      </c>
      <c r="C38" s="8" t="s">
        <v>584</v>
      </c>
    </row>
    <row r="39" spans="1:5">
      <c r="A39" t="s">
        <v>458</v>
      </c>
      <c r="B39" s="8" t="s">
        <v>585</v>
      </c>
      <c r="C39" s="8" t="s">
        <v>585</v>
      </c>
    </row>
    <row r="40" spans="1:5">
      <c r="A40" t="s">
        <v>501</v>
      </c>
      <c r="B40" s="7" t="s">
        <v>523</v>
      </c>
      <c r="C40" s="7" t="s">
        <v>547</v>
      </c>
      <c r="D40" s="7"/>
      <c r="E40" s="7"/>
    </row>
    <row r="41" spans="1:5">
      <c r="A41" t="s">
        <v>471</v>
      </c>
      <c r="B41" s="7" t="s">
        <v>502</v>
      </c>
      <c r="C41" s="7" t="s">
        <v>546</v>
      </c>
    </row>
    <row r="42" spans="1:5">
      <c r="A42" t="s">
        <v>472</v>
      </c>
      <c r="B42" s="7" t="s">
        <v>504</v>
      </c>
      <c r="C42" s="7" t="s">
        <v>532</v>
      </c>
    </row>
    <row r="43" spans="1:5">
      <c r="A43" t="s">
        <v>473</v>
      </c>
      <c r="B43" s="7" t="s">
        <v>505</v>
      </c>
      <c r="C43" s="7" t="s">
        <v>533</v>
      </c>
    </row>
    <row r="44" spans="1:5">
      <c r="A44" t="s">
        <v>474</v>
      </c>
      <c r="B44" s="7" t="s">
        <v>506</v>
      </c>
      <c r="C44" s="7" t="s">
        <v>534</v>
      </c>
    </row>
    <row r="45" spans="1:5">
      <c r="A45" t="s">
        <v>475</v>
      </c>
      <c r="B45" s="7" t="s">
        <v>507</v>
      </c>
      <c r="C45" s="7" t="s">
        <v>548</v>
      </c>
    </row>
    <row r="46" spans="1:5">
      <c r="A46" t="s">
        <v>476</v>
      </c>
      <c r="B46" s="7" t="s">
        <v>508</v>
      </c>
      <c r="C46" s="7" t="s">
        <v>549</v>
      </c>
    </row>
    <row r="47" spans="1:5">
      <c r="A47" t="s">
        <v>477</v>
      </c>
      <c r="B47" s="7" t="s">
        <v>509</v>
      </c>
      <c r="C47" s="7" t="s">
        <v>550</v>
      </c>
    </row>
    <row r="48" spans="1:5">
      <c r="A48" t="s">
        <v>478</v>
      </c>
      <c r="B48" s="7" t="s">
        <v>510</v>
      </c>
      <c r="C48" s="7" t="s">
        <v>551</v>
      </c>
    </row>
    <row r="49" spans="1:5">
      <c r="A49" t="s">
        <v>479</v>
      </c>
      <c r="B49" s="7" t="s">
        <v>511</v>
      </c>
      <c r="C49" s="7" t="s">
        <v>535</v>
      </c>
    </row>
    <row r="50" spans="1:5">
      <c r="A50" t="s">
        <v>480</v>
      </c>
      <c r="B50" s="7" t="s">
        <v>512</v>
      </c>
      <c r="C50" s="7" t="s">
        <v>536</v>
      </c>
    </row>
    <row r="51" spans="1:5">
      <c r="A51" t="s">
        <v>481</v>
      </c>
      <c r="B51" s="7" t="s">
        <v>513</v>
      </c>
      <c r="C51" s="7" t="s">
        <v>537</v>
      </c>
    </row>
    <row r="52" spans="1:5">
      <c r="A52" t="s">
        <v>482</v>
      </c>
      <c r="B52" s="7" t="s">
        <v>515</v>
      </c>
      <c r="C52" s="7" t="s">
        <v>552</v>
      </c>
    </row>
    <row r="53" spans="1:5">
      <c r="A53" t="s">
        <v>483</v>
      </c>
      <c r="B53" s="7" t="s">
        <v>514</v>
      </c>
      <c r="C53" s="7" t="s">
        <v>538</v>
      </c>
    </row>
    <row r="54" spans="1:5">
      <c r="A54" t="s">
        <v>484</v>
      </c>
      <c r="B54" s="7" t="s">
        <v>516</v>
      </c>
      <c r="C54" s="7" t="s">
        <v>539</v>
      </c>
    </row>
    <row r="55" spans="1:5">
      <c r="A55" t="s">
        <v>485</v>
      </c>
      <c r="B55" s="7" t="s">
        <v>517</v>
      </c>
      <c r="C55" s="7" t="s">
        <v>540</v>
      </c>
    </row>
    <row r="56" spans="1:5">
      <c r="A56" t="s">
        <v>486</v>
      </c>
      <c r="B56" s="7" t="s">
        <v>518</v>
      </c>
      <c r="C56" s="7" t="s">
        <v>663</v>
      </c>
    </row>
    <row r="57" spans="1:5">
      <c r="A57" t="s">
        <v>487</v>
      </c>
      <c r="B57" s="7" t="s">
        <v>519</v>
      </c>
      <c r="C57" s="7" t="s">
        <v>664</v>
      </c>
    </row>
    <row r="58" spans="1:5">
      <c r="A58" t="s">
        <v>488</v>
      </c>
      <c r="B58" s="7" t="s">
        <v>522</v>
      </c>
      <c r="C58" s="7" t="s">
        <v>555</v>
      </c>
    </row>
    <row r="59" spans="1:5">
      <c r="A59" t="s">
        <v>489</v>
      </c>
      <c r="B59" s="7" t="s">
        <v>503</v>
      </c>
      <c r="C59" s="7" t="s">
        <v>556</v>
      </c>
    </row>
    <row r="60" spans="1:5">
      <c r="A60" t="s">
        <v>490</v>
      </c>
      <c r="B60" s="7" t="s">
        <v>520</v>
      </c>
      <c r="C60" s="7" t="s">
        <v>553</v>
      </c>
      <c r="D60" s="7"/>
      <c r="E60" s="7"/>
    </row>
    <row r="61" spans="1:5">
      <c r="A61" t="s">
        <v>491</v>
      </c>
      <c r="B61" s="7" t="s">
        <v>521</v>
      </c>
      <c r="C61" s="7" t="s">
        <v>554</v>
      </c>
      <c r="D61" s="7"/>
      <c r="E61" s="7"/>
    </row>
    <row r="62" spans="1:5">
      <c r="A62" t="s">
        <v>492</v>
      </c>
      <c r="B62" s="7" t="s">
        <v>524</v>
      </c>
      <c r="C62" s="7" t="s">
        <v>541</v>
      </c>
    </row>
    <row r="63" spans="1:5">
      <c r="A63" t="s">
        <v>493</v>
      </c>
      <c r="B63" s="7" t="s">
        <v>525</v>
      </c>
      <c r="C63" s="7" t="s">
        <v>542</v>
      </c>
    </row>
    <row r="64" spans="1:5">
      <c r="A64" t="s">
        <v>494</v>
      </c>
      <c r="B64" s="7" t="s">
        <v>526</v>
      </c>
      <c r="C64" s="7" t="s">
        <v>543</v>
      </c>
    </row>
    <row r="65" spans="1:3">
      <c r="A65" t="s">
        <v>495</v>
      </c>
      <c r="B65" s="7" t="s">
        <v>527</v>
      </c>
      <c r="C65" s="7" t="s">
        <v>557</v>
      </c>
    </row>
    <row r="66" spans="1:3">
      <c r="A66" t="s">
        <v>496</v>
      </c>
      <c r="B66" s="7" t="s">
        <v>528</v>
      </c>
      <c r="C66" s="7" t="s">
        <v>558</v>
      </c>
    </row>
    <row r="67" spans="1:3">
      <c r="A67" t="s">
        <v>497</v>
      </c>
      <c r="B67" s="7" t="s">
        <v>529</v>
      </c>
      <c r="C67" s="7" t="s">
        <v>559</v>
      </c>
    </row>
    <row r="68" spans="1:3">
      <c r="A68" t="s">
        <v>498</v>
      </c>
      <c r="B68" s="7" t="s">
        <v>530</v>
      </c>
      <c r="C68" s="7" t="s">
        <v>544</v>
      </c>
    </row>
    <row r="69" spans="1:3">
      <c r="A69" t="s">
        <v>499</v>
      </c>
      <c r="B69" s="7" t="s">
        <v>531</v>
      </c>
      <c r="C69" s="7" t="s">
        <v>545</v>
      </c>
    </row>
    <row r="70" spans="1:3">
      <c r="A70" t="s">
        <v>500</v>
      </c>
      <c r="B70" s="7" t="s">
        <v>609</v>
      </c>
      <c r="C70" s="7" t="s">
        <v>665</v>
      </c>
    </row>
    <row r="71" spans="1:3">
      <c r="A71" t="s">
        <v>586</v>
      </c>
      <c r="B71" s="7" t="s">
        <v>587</v>
      </c>
      <c r="C71" s="7" t="s">
        <v>588</v>
      </c>
    </row>
    <row r="72" spans="1:3">
      <c r="A72" s="8" t="s">
        <v>589</v>
      </c>
      <c r="B72" s="7" t="s">
        <v>590</v>
      </c>
      <c r="C72" s="7" t="s">
        <v>591</v>
      </c>
    </row>
    <row r="73" spans="1:3">
      <c r="A73" s="8" t="s">
        <v>592</v>
      </c>
      <c r="B73" s="7" t="s">
        <v>595</v>
      </c>
      <c r="C73" s="7" t="s">
        <v>598</v>
      </c>
    </row>
    <row r="74" spans="1:3">
      <c r="A74" s="8" t="s">
        <v>593</v>
      </c>
      <c r="B74" s="7" t="s">
        <v>596</v>
      </c>
      <c r="C74" s="7" t="s">
        <v>605</v>
      </c>
    </row>
    <row r="75" spans="1:3">
      <c r="A75" s="8" t="s">
        <v>594</v>
      </c>
      <c r="B75" s="7" t="s">
        <v>597</v>
      </c>
      <c r="C75" s="7" t="s">
        <v>606</v>
      </c>
    </row>
    <row r="76" spans="1:3">
      <c r="A76" s="8" t="s">
        <v>603</v>
      </c>
      <c r="B76" s="12" t="s">
        <v>604</v>
      </c>
      <c r="C76" s="7" t="s">
        <v>607</v>
      </c>
    </row>
    <row r="77" spans="1:3">
      <c r="A77" s="8" t="s">
        <v>616</v>
      </c>
      <c r="B77" t="s">
        <v>617</v>
      </c>
    </row>
    <row r="78" spans="1:3">
      <c r="A78" t="s">
        <v>615</v>
      </c>
      <c r="B78" t="s">
        <v>618</v>
      </c>
    </row>
    <row r="79" spans="1:3">
      <c r="A79" t="s">
        <v>619</v>
      </c>
      <c r="B79" t="s">
        <v>620</v>
      </c>
    </row>
    <row r="80" spans="1:3">
      <c r="A80" t="s">
        <v>621</v>
      </c>
      <c r="B80" t="s">
        <v>622</v>
      </c>
    </row>
    <row r="81" spans="1:2">
      <c r="A81" t="s">
        <v>623</v>
      </c>
      <c r="B81" t="s">
        <v>624</v>
      </c>
    </row>
    <row r="82" spans="1:2">
      <c r="A82" t="s">
        <v>625</v>
      </c>
      <c r="B82" t="s">
        <v>626</v>
      </c>
    </row>
    <row r="83" spans="1:2">
      <c r="A83" t="s">
        <v>627</v>
      </c>
      <c r="B83" t="s">
        <v>628</v>
      </c>
    </row>
    <row r="84" spans="1:2">
      <c r="A84" t="s">
        <v>629</v>
      </c>
      <c r="B84" t="s">
        <v>630</v>
      </c>
    </row>
    <row r="85" spans="1:2">
      <c r="A85" t="s">
        <v>631</v>
      </c>
      <c r="B85" t="s">
        <v>632</v>
      </c>
    </row>
    <row r="86" spans="1:2">
      <c r="A86" t="s">
        <v>633</v>
      </c>
      <c r="B86" t="s">
        <v>634</v>
      </c>
    </row>
    <row r="87" spans="1:2" ht="15.75" thickBot="1">
      <c r="A87" t="s">
        <v>635</v>
      </c>
      <c r="B87" t="s">
        <v>636</v>
      </c>
    </row>
    <row r="88" spans="1:2" ht="15.75" thickBot="1">
      <c r="A88" s="139" t="s">
        <v>666</v>
      </c>
      <c r="B88" s="139" t="s">
        <v>667</v>
      </c>
    </row>
    <row r="89" spans="1:2" ht="15.75" thickBot="1">
      <c r="A89" s="139" t="s">
        <v>668</v>
      </c>
      <c r="B89" s="140" t="s">
        <v>669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H28"/>
  <sheetViews>
    <sheetView zoomScaleNormal="100" workbookViewId="0">
      <selection sqref="A1:C3"/>
    </sheetView>
  </sheetViews>
  <sheetFormatPr defaultRowHeight="15"/>
  <cols>
    <col min="2" max="2" width="15.5703125" customWidth="1"/>
    <col min="3" max="3" width="21.5703125" customWidth="1"/>
    <col min="4" max="4" width="17.7109375" customWidth="1"/>
    <col min="5" max="5" width="22" bestFit="1" customWidth="1"/>
    <col min="6" max="6" width="16.140625" bestFit="1" customWidth="1"/>
    <col min="7" max="8" width="20.710937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6.5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6.5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6.5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6.5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6.5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6.5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6.5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6.5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6.5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6.5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6.5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6.5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6.5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6.5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6.5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6.5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6.5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6.5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6.5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47"/>
  <sheetViews>
    <sheetView workbookViewId="0">
      <selection activeCell="F30" sqref="F30"/>
    </sheetView>
  </sheetViews>
  <sheetFormatPr defaultRowHeight="15"/>
  <cols>
    <col min="4" max="5" width="15.42578125" customWidth="1"/>
    <col min="6" max="6" width="21.710937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C14" sqref="C14"/>
    </sheetView>
  </sheetViews>
  <sheetFormatPr defaultColWidth="8.85546875" defaultRowHeight="15"/>
  <cols>
    <col min="1" max="1" width="9.140625" customWidth="1"/>
    <col min="2" max="2" width="28" customWidth="1"/>
    <col min="3" max="3" width="26.28515625" customWidth="1"/>
    <col min="4" max="4" width="12.5703125" bestFit="1" customWidth="1"/>
    <col min="5" max="5" width="9.7109375" bestFit="1" customWidth="1"/>
    <col min="6" max="6" width="13.7109375" bestFit="1" customWidth="1"/>
  </cols>
  <sheetData>
    <row r="1" spans="1:6">
      <c r="A1" s="14" t="s">
        <v>42</v>
      </c>
      <c r="B1" s="14" t="s">
        <v>614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6.5">
      <c r="A4" s="5">
        <v>1</v>
      </c>
      <c r="B4" s="5" t="str">
        <f>"push_message_"&amp;A4</f>
        <v>push_message_1</v>
      </c>
      <c r="C4" s="138" t="s">
        <v>670</v>
      </c>
      <c r="D4" s="9">
        <v>0</v>
      </c>
      <c r="E4" s="5">
        <v>2002</v>
      </c>
      <c r="F4" s="5">
        <v>10</v>
      </c>
    </row>
    <row r="5" spans="1:6" ht="16.5">
      <c r="A5" s="5">
        <v>2</v>
      </c>
      <c r="B5" s="5" t="str">
        <f t="shared" ref="B5:B17" si="0">"push_message_"&amp;A5</f>
        <v>push_message_2</v>
      </c>
      <c r="C5" s="138" t="s">
        <v>673</v>
      </c>
      <c r="D5" s="9">
        <v>4</v>
      </c>
      <c r="E5" s="5">
        <v>0</v>
      </c>
      <c r="F5" s="5">
        <v>1000</v>
      </c>
    </row>
    <row r="6" spans="1:6" ht="16.5">
      <c r="A6" s="5">
        <v>3</v>
      </c>
      <c r="B6" s="5" t="str">
        <f t="shared" si="0"/>
        <v>push_message_3</v>
      </c>
      <c r="C6" s="138" t="s">
        <v>674</v>
      </c>
      <c r="D6" s="9">
        <v>0</v>
      </c>
      <c r="E6" s="5">
        <v>2019</v>
      </c>
      <c r="F6" s="5">
        <v>10</v>
      </c>
    </row>
    <row r="7" spans="1:6" ht="16.5">
      <c r="A7" s="5">
        <v>4</v>
      </c>
      <c r="B7" s="5" t="str">
        <f t="shared" si="0"/>
        <v>push_message_4</v>
      </c>
      <c r="C7" s="138" t="s">
        <v>675</v>
      </c>
      <c r="D7" s="9">
        <v>4</v>
      </c>
      <c r="E7" s="5">
        <v>0</v>
      </c>
      <c r="F7" s="5">
        <v>2000</v>
      </c>
    </row>
    <row r="8" spans="1:6" ht="16.5">
      <c r="A8" s="5">
        <v>5</v>
      </c>
      <c r="B8" s="5" t="str">
        <f t="shared" si="0"/>
        <v>push_message_5</v>
      </c>
      <c r="C8" s="138" t="s">
        <v>676</v>
      </c>
      <c r="D8" s="9">
        <v>0</v>
      </c>
      <c r="E8" s="5">
        <v>2020</v>
      </c>
      <c r="F8" s="5">
        <v>10</v>
      </c>
    </row>
    <row r="9" spans="1:6" ht="16.5">
      <c r="A9" s="5">
        <v>6</v>
      </c>
      <c r="B9" s="5" t="str">
        <f t="shared" si="0"/>
        <v>push_message_6</v>
      </c>
      <c r="C9" s="138" t="s">
        <v>677</v>
      </c>
      <c r="D9" s="9">
        <v>4</v>
      </c>
      <c r="E9" s="5">
        <v>0</v>
      </c>
      <c r="F9" s="5">
        <v>3000</v>
      </c>
    </row>
    <row r="10" spans="1:6" ht="16.5">
      <c r="A10" s="5">
        <v>7</v>
      </c>
      <c r="B10" s="5" t="str">
        <f t="shared" si="0"/>
        <v>push_message_7</v>
      </c>
      <c r="C10" s="138" t="s">
        <v>678</v>
      </c>
      <c r="D10" s="9">
        <v>0</v>
      </c>
      <c r="E10" s="5">
        <v>2029</v>
      </c>
      <c r="F10" s="5">
        <v>10</v>
      </c>
    </row>
    <row r="11" spans="1:6" ht="16.5">
      <c r="A11" s="5">
        <v>8</v>
      </c>
      <c r="B11" s="5" t="str">
        <f t="shared" si="0"/>
        <v>push_message_8</v>
      </c>
      <c r="C11" s="138" t="s">
        <v>679</v>
      </c>
      <c r="D11" s="9">
        <v>4</v>
      </c>
      <c r="E11" s="5">
        <v>0</v>
      </c>
      <c r="F11" s="5">
        <v>4000</v>
      </c>
    </row>
    <row r="12" spans="1:6" ht="16.5">
      <c r="A12" s="5">
        <v>9</v>
      </c>
      <c r="B12" s="5" t="str">
        <f t="shared" si="0"/>
        <v>push_message_9</v>
      </c>
      <c r="C12" s="138" t="s">
        <v>680</v>
      </c>
      <c r="D12" s="9">
        <v>0</v>
      </c>
      <c r="E12" s="5">
        <v>2022</v>
      </c>
      <c r="F12" s="5">
        <v>10</v>
      </c>
    </row>
    <row r="13" spans="1:6" ht="16.5">
      <c r="A13" s="5">
        <v>10</v>
      </c>
      <c r="B13" s="5" t="str">
        <f t="shared" si="0"/>
        <v>push_message_10</v>
      </c>
      <c r="C13" s="138" t="s">
        <v>681</v>
      </c>
      <c r="D13" s="9">
        <v>4</v>
      </c>
      <c r="E13" s="5">
        <v>0</v>
      </c>
      <c r="F13" s="5">
        <v>5000</v>
      </c>
    </row>
    <row r="14" spans="1:6" ht="16.5">
      <c r="A14" s="5">
        <v>11</v>
      </c>
      <c r="B14" s="5" t="str">
        <f t="shared" si="0"/>
        <v>push_message_11</v>
      </c>
      <c r="C14" s="138" t="s">
        <v>682</v>
      </c>
      <c r="D14" s="9">
        <v>0</v>
      </c>
      <c r="E14" s="5">
        <v>2003</v>
      </c>
      <c r="F14" s="5">
        <v>10</v>
      </c>
    </row>
    <row r="15" spans="1:6" ht="16.5">
      <c r="A15" s="5">
        <v>12</v>
      </c>
      <c r="B15" s="5" t="str">
        <f t="shared" si="0"/>
        <v>push_message_12</v>
      </c>
      <c r="C15" s="138" t="s">
        <v>683</v>
      </c>
      <c r="D15" s="9">
        <v>4</v>
      </c>
      <c r="E15" s="5">
        <v>0</v>
      </c>
      <c r="F15" s="5">
        <v>6000</v>
      </c>
    </row>
    <row r="16" spans="1:6" ht="16.5">
      <c r="A16" s="5">
        <v>13</v>
      </c>
      <c r="B16" s="5" t="str">
        <f t="shared" si="0"/>
        <v>push_message_13</v>
      </c>
      <c r="C16" s="138" t="s">
        <v>671</v>
      </c>
      <c r="D16" s="9">
        <v>0</v>
      </c>
      <c r="E16" s="5">
        <v>2017</v>
      </c>
      <c r="F16" s="5">
        <v>10</v>
      </c>
    </row>
    <row r="17" spans="1:6" ht="16.5">
      <c r="A17" s="5">
        <v>14</v>
      </c>
      <c r="B17" s="5" t="str">
        <f t="shared" si="0"/>
        <v>push_message_14</v>
      </c>
      <c r="C17" s="138" t="s">
        <v>672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C17" sqref="C17"/>
    </sheetView>
  </sheetViews>
  <sheetFormatPr defaultRowHeight="15"/>
  <cols>
    <col min="2" max="2" width="17.28515625" customWidth="1"/>
    <col min="3" max="3" width="34.42578125" customWidth="1"/>
    <col min="4" max="4" width="17.28515625" customWidth="1"/>
    <col min="5" max="5" width="22.28515625" customWidth="1"/>
  </cols>
  <sheetData>
    <row r="1" spans="1:5">
      <c r="A1" s="14" t="s">
        <v>42</v>
      </c>
      <c r="B1" s="14" t="s">
        <v>639</v>
      </c>
      <c r="C1" s="14" t="s">
        <v>155</v>
      </c>
      <c r="D1" s="14" t="s">
        <v>643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>
        <v>1</v>
      </c>
      <c r="B4" t="str">
        <f>"sayText_"&amp;A4</f>
        <v>sayText_1</v>
      </c>
      <c r="C4" s="8" t="s">
        <v>644</v>
      </c>
      <c r="D4">
        <v>3</v>
      </c>
      <c r="E4">
        <v>1</v>
      </c>
    </row>
    <row r="5" spans="1:5">
      <c r="A5">
        <v>2</v>
      </c>
      <c r="B5" t="str">
        <f t="shared" ref="B5:B22" si="0">"sayText_"&amp;A5</f>
        <v>sayText_2</v>
      </c>
      <c r="C5" s="8" t="s">
        <v>645</v>
      </c>
      <c r="D5">
        <v>3</v>
      </c>
      <c r="E5">
        <v>2</v>
      </c>
    </row>
    <row r="6" spans="1:5">
      <c r="A6">
        <v>3</v>
      </c>
      <c r="B6" t="str">
        <f t="shared" si="0"/>
        <v>sayText_3</v>
      </c>
      <c r="C6" s="8" t="s">
        <v>646</v>
      </c>
      <c r="D6">
        <v>3</v>
      </c>
      <c r="E6">
        <v>2</v>
      </c>
    </row>
    <row r="7" spans="1:5">
      <c r="A7">
        <v>4</v>
      </c>
      <c r="B7" t="str">
        <f t="shared" si="0"/>
        <v>sayText_4</v>
      </c>
      <c r="C7" s="7" t="s">
        <v>647</v>
      </c>
      <c r="D7">
        <v>3</v>
      </c>
      <c r="E7">
        <v>0</v>
      </c>
    </row>
    <row r="8" spans="1:5">
      <c r="A8">
        <v>5</v>
      </c>
      <c r="B8" t="str">
        <f t="shared" si="0"/>
        <v>sayText_5</v>
      </c>
      <c r="C8" s="8" t="s">
        <v>648</v>
      </c>
      <c r="D8">
        <v>3</v>
      </c>
      <c r="E8">
        <v>2</v>
      </c>
    </row>
    <row r="9" spans="1:5">
      <c r="A9">
        <v>6</v>
      </c>
      <c r="B9" t="str">
        <f t="shared" si="0"/>
        <v>sayText_6</v>
      </c>
      <c r="C9" s="8" t="s">
        <v>649</v>
      </c>
      <c r="D9">
        <v>3</v>
      </c>
      <c r="E9">
        <v>2</v>
      </c>
    </row>
    <row r="10" spans="1:5">
      <c r="A10">
        <v>7</v>
      </c>
      <c r="B10" t="str">
        <f t="shared" si="0"/>
        <v>sayText_7</v>
      </c>
      <c r="C10" s="8" t="s">
        <v>650</v>
      </c>
      <c r="D10">
        <v>3</v>
      </c>
      <c r="E10">
        <v>2</v>
      </c>
    </row>
    <row r="11" spans="1:5">
      <c r="A11">
        <v>8</v>
      </c>
      <c r="B11" t="str">
        <f t="shared" si="0"/>
        <v>sayText_8</v>
      </c>
      <c r="C11" s="8" t="s">
        <v>651</v>
      </c>
      <c r="D11">
        <v>3</v>
      </c>
      <c r="E11">
        <v>1</v>
      </c>
    </row>
    <row r="12" spans="1:5">
      <c r="A12">
        <v>9</v>
      </c>
      <c r="B12" t="str">
        <f t="shared" si="0"/>
        <v>sayText_9</v>
      </c>
      <c r="C12" s="8" t="s">
        <v>652</v>
      </c>
      <c r="D12">
        <v>3</v>
      </c>
      <c r="E12">
        <v>1</v>
      </c>
    </row>
    <row r="13" spans="1:5">
      <c r="A13">
        <v>10</v>
      </c>
      <c r="B13" t="str">
        <f t="shared" si="0"/>
        <v>sayText_10</v>
      </c>
      <c r="C13" s="8" t="s">
        <v>653</v>
      </c>
      <c r="D13">
        <v>3</v>
      </c>
      <c r="E13">
        <v>1</v>
      </c>
    </row>
    <row r="14" spans="1:5">
      <c r="A14">
        <v>11</v>
      </c>
      <c r="B14" t="str">
        <f t="shared" si="0"/>
        <v>sayText_11</v>
      </c>
      <c r="C14" s="8" t="s">
        <v>654</v>
      </c>
      <c r="D14">
        <v>3</v>
      </c>
      <c r="E14">
        <v>1</v>
      </c>
    </row>
    <row r="15" spans="1:5">
      <c r="A15">
        <v>12</v>
      </c>
      <c r="B15" t="str">
        <f t="shared" si="0"/>
        <v>sayText_12</v>
      </c>
      <c r="C15" s="8" t="s">
        <v>655</v>
      </c>
      <c r="D15">
        <v>3</v>
      </c>
      <c r="E15">
        <v>1</v>
      </c>
    </row>
    <row r="16" spans="1:5">
      <c r="A16">
        <v>13</v>
      </c>
      <c r="B16" t="str">
        <f t="shared" si="0"/>
        <v>sayText_13</v>
      </c>
      <c r="C16" s="8" t="s">
        <v>656</v>
      </c>
      <c r="D16">
        <v>3</v>
      </c>
      <c r="E16">
        <v>1</v>
      </c>
    </row>
    <row r="17" spans="1:5">
      <c r="A17">
        <v>14</v>
      </c>
      <c r="B17" t="str">
        <f t="shared" si="0"/>
        <v>sayText_14</v>
      </c>
      <c r="C17" s="8" t="s">
        <v>657</v>
      </c>
      <c r="D17">
        <v>3</v>
      </c>
      <c r="E17">
        <v>1</v>
      </c>
    </row>
    <row r="18" spans="1:5">
      <c r="A18">
        <v>15</v>
      </c>
      <c r="B18" t="str">
        <f t="shared" si="0"/>
        <v>sayText_15</v>
      </c>
      <c r="C18" s="8" t="s">
        <v>658</v>
      </c>
      <c r="D18">
        <v>3</v>
      </c>
      <c r="E18">
        <v>0</v>
      </c>
    </row>
    <row r="19" spans="1:5">
      <c r="A19">
        <v>16</v>
      </c>
      <c r="B19" t="str">
        <f t="shared" si="0"/>
        <v>sayText_16</v>
      </c>
      <c r="C19" s="8" t="s">
        <v>659</v>
      </c>
      <c r="D19">
        <v>3</v>
      </c>
      <c r="E19">
        <v>2</v>
      </c>
    </row>
    <row r="20" spans="1:5">
      <c r="A20">
        <v>17</v>
      </c>
      <c r="B20" t="str">
        <f t="shared" si="0"/>
        <v>sayText_17</v>
      </c>
      <c r="C20" s="7" t="s">
        <v>660</v>
      </c>
      <c r="D20">
        <v>3</v>
      </c>
      <c r="E20">
        <v>1</v>
      </c>
    </row>
    <row r="21" spans="1:5">
      <c r="A21">
        <v>18</v>
      </c>
      <c r="B21" t="str">
        <f t="shared" si="0"/>
        <v>sayText_18</v>
      </c>
      <c r="C21" s="8" t="s">
        <v>661</v>
      </c>
      <c r="D21">
        <v>3</v>
      </c>
      <c r="E21">
        <v>2</v>
      </c>
    </row>
    <row r="22" spans="1:5">
      <c r="A22">
        <v>19</v>
      </c>
      <c r="B22" t="str">
        <f t="shared" si="0"/>
        <v>sayText_19</v>
      </c>
      <c r="C22" s="8" t="s">
        <v>662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>
      <selection activeCell="E22" sqref="E22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611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L15" sqref="L15"/>
    </sheetView>
  </sheetViews>
  <sheetFormatPr defaultRowHeight="15"/>
  <cols>
    <col min="2" max="2" width="18.42578125" customWidth="1"/>
    <col min="3" max="3" width="16.7109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601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5"/>
  <sheetViews>
    <sheetView zoomScale="130" zoomScaleNormal="130" workbookViewId="0">
      <selection activeCell="D18" sqref="D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>
      <c r="A14" s="2" t="s">
        <v>62</v>
      </c>
      <c r="B14" s="2" t="s">
        <v>63</v>
      </c>
      <c r="C14" s="4">
        <v>1</v>
      </c>
      <c r="D14" s="8" t="s">
        <v>64</v>
      </c>
    </row>
    <row r="15" spans="1:7" ht="16.5">
      <c r="A15" s="2" t="s">
        <v>62</v>
      </c>
      <c r="B15" s="2" t="s">
        <v>119</v>
      </c>
      <c r="C15" s="4">
        <v>2</v>
      </c>
      <c r="D15" s="25" t="s">
        <v>120</v>
      </c>
    </row>
    <row r="16" spans="1:7" ht="16.5">
      <c r="A16" s="2" t="s">
        <v>62</v>
      </c>
      <c r="B16" s="2" t="s">
        <v>323</v>
      </c>
      <c r="C16" s="4">
        <v>3</v>
      </c>
      <c r="D16" s="25" t="s">
        <v>324</v>
      </c>
    </row>
    <row r="17" spans="1:4" ht="16.5">
      <c r="A17" s="2" t="s">
        <v>62</v>
      </c>
      <c r="B17" s="2" t="s">
        <v>599</v>
      </c>
      <c r="C17" s="4">
        <v>4</v>
      </c>
      <c r="D17" s="25" t="s">
        <v>600</v>
      </c>
    </row>
    <row r="18" spans="1:4" ht="16.5">
      <c r="A18" s="2" t="s">
        <v>197</v>
      </c>
      <c r="B18" s="2" t="s">
        <v>198</v>
      </c>
      <c r="C18" s="4">
        <v>0</v>
      </c>
      <c r="D18" s="25"/>
    </row>
    <row r="19" spans="1:4" ht="16.5">
      <c r="A19" s="2" t="s">
        <v>197</v>
      </c>
      <c r="B19" s="2" t="s">
        <v>199</v>
      </c>
      <c r="C19" s="4">
        <v>1</v>
      </c>
      <c r="D19" s="25"/>
    </row>
    <row r="20" spans="1:4" ht="16.5">
      <c r="A20" s="2" t="s">
        <v>197</v>
      </c>
      <c r="B20" s="2" t="s">
        <v>200</v>
      </c>
      <c r="C20" s="4">
        <v>2</v>
      </c>
      <c r="D20" s="25"/>
    </row>
    <row r="21" spans="1:4" ht="16.5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6.5">
      <c r="A25" s="2" t="s">
        <v>103</v>
      </c>
      <c r="B25" s="24" t="s">
        <v>107</v>
      </c>
      <c r="C25" s="4">
        <v>3</v>
      </c>
      <c r="D25" s="8"/>
    </row>
    <row r="26" spans="1:4" ht="16.5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6.5">
      <c r="A29" s="2" t="s">
        <v>103</v>
      </c>
      <c r="B29" s="24" t="s">
        <v>108</v>
      </c>
      <c r="C29" s="4">
        <v>7</v>
      </c>
      <c r="D29" s="8"/>
    </row>
    <row r="30" spans="1:4" ht="16.5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9"/>
  <sheetViews>
    <sheetView workbookViewId="0">
      <selection activeCell="H127" sqref="H127"/>
    </sheetView>
  </sheetViews>
  <sheetFormatPr defaultRowHeight="15"/>
  <cols>
    <col min="6" max="6" width="15.570312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5"/>
  <cols>
    <col min="2" max="3" width="11.140625" customWidth="1"/>
    <col min="4" max="4" width="17.42578125" bestFit="1" customWidth="1"/>
    <col min="6" max="6" width="59.570312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5546875" defaultRowHeight="13.5"/>
  <cols>
    <col min="1" max="1" width="12" style="35" customWidth="1"/>
    <col min="2" max="2" width="24.5703125" style="35" customWidth="1"/>
    <col min="3" max="3" width="24.7109375" style="35" customWidth="1"/>
    <col min="4" max="4" width="9.85546875" style="35" customWidth="1"/>
    <col min="5" max="5" width="13.28515625" style="35" customWidth="1"/>
    <col min="6" max="6" width="11.5703125" style="35" customWidth="1"/>
    <col min="7" max="7" width="12.7109375" style="35" customWidth="1"/>
    <col min="8" max="8" width="12.42578125" style="35" customWidth="1"/>
    <col min="9" max="9" width="12.28515625" style="35" customWidth="1"/>
    <col min="10" max="10" width="15.5703125" style="35" customWidth="1"/>
    <col min="11" max="11" width="25.5703125" style="35" customWidth="1"/>
    <col min="12" max="12" width="59.5703125" style="35" customWidth="1"/>
    <col min="13" max="13" width="50.42578125" style="35" customWidth="1"/>
    <col min="14" max="16384" width="8.85546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610</v>
      </c>
      <c r="C80" s="35" t="s">
        <v>610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 xr:uid="{00000000-0009-0000-0000-00000B000000}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5"/>
  <cols>
    <col min="2" max="2" width="6.85546875" style="95" bestFit="1" customWidth="1"/>
    <col min="3" max="3" width="23.5703125" customWidth="1"/>
    <col min="4" max="4" width="9.85546875" customWidth="1"/>
    <col min="5" max="5" width="15.5703125" customWidth="1"/>
    <col min="6" max="6" width="10.140625" customWidth="1"/>
    <col min="7" max="7" width="12.85546875" customWidth="1"/>
    <col min="8" max="8" width="15.5703125" customWidth="1"/>
    <col min="9" max="9" width="17.28515625" customWidth="1"/>
    <col min="10" max="10" width="18.7109375" customWidth="1"/>
    <col min="11" max="12" width="12.28515625" customWidth="1"/>
    <col min="13" max="14" width="16.28515625" customWidth="1"/>
    <col min="15" max="15" width="19.28515625" customWidth="1"/>
    <col min="16" max="16" width="11.42578125" bestFit="1" customWidth="1"/>
    <col min="17" max="17" width="12.28515625" bestFit="1" customWidth="1"/>
    <col min="18" max="18" width="28.42578125" bestFit="1" customWidth="1"/>
    <col min="19" max="19" width="27.5703125" style="20" customWidth="1"/>
    <col min="20" max="20" width="18.7109375" customWidth="1"/>
    <col min="21" max="21" width="15.5703125" customWidth="1"/>
    <col min="22" max="22" width="18.140625" customWidth="1"/>
    <col min="23" max="23" width="12.14062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602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637</v>
      </c>
      <c r="S669" s="19" t="s">
        <v>638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5"/>
  <cols>
    <col min="2" max="3" width="13.140625" customWidth="1"/>
    <col min="4" max="4" width="12.28515625" customWidth="1"/>
    <col min="5" max="5" width="18.425781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.7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.7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1"/>
  </sheetPr>
  <dimension ref="A1:E28"/>
  <sheetViews>
    <sheetView workbookViewId="0">
      <selection activeCell="N37" sqref="N37"/>
    </sheetView>
  </sheetViews>
  <sheetFormatPr defaultRowHeight="15"/>
  <cols>
    <col min="2" max="2" width="15.85546875" customWidth="1"/>
    <col min="3" max="3" width="15.5703125" customWidth="1"/>
    <col min="5" max="5" width="49.425781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>
      <c r="A10" s="5">
        <v>7</v>
      </c>
      <c r="B10" s="44">
        <v>3</v>
      </c>
      <c r="C10" s="5"/>
      <c r="D10" s="5"/>
      <c r="E10" s="19" t="s">
        <v>268</v>
      </c>
    </row>
    <row r="11" spans="1:5">
      <c r="A11" s="5">
        <v>8</v>
      </c>
      <c r="B11" s="44">
        <v>3</v>
      </c>
      <c r="C11" s="5"/>
      <c r="D11" s="5"/>
      <c r="E11" s="19" t="s">
        <v>269</v>
      </c>
    </row>
    <row r="12" spans="1:5">
      <c r="A12" s="5">
        <v>9</v>
      </c>
      <c r="B12" s="44">
        <v>3</v>
      </c>
      <c r="C12" s="5"/>
      <c r="D12" s="5"/>
      <c r="E12" s="19" t="s">
        <v>270</v>
      </c>
    </row>
    <row r="13" spans="1: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>
      <c r="A14" s="5">
        <v>11</v>
      </c>
      <c r="B14" s="44">
        <v>3</v>
      </c>
      <c r="C14" s="5"/>
      <c r="D14" s="5"/>
      <c r="E14" s="19" t="s">
        <v>272</v>
      </c>
    </row>
    <row r="15" spans="1:5">
      <c r="A15" s="5">
        <v>12</v>
      </c>
      <c r="B15" s="44">
        <v>3</v>
      </c>
      <c r="C15" s="5"/>
      <c r="D15" s="5"/>
      <c r="E15" s="19" t="s">
        <v>273</v>
      </c>
    </row>
    <row r="16" spans="1:5">
      <c r="A16" s="5">
        <v>13</v>
      </c>
      <c r="B16" s="44">
        <v>3</v>
      </c>
      <c r="C16" s="5"/>
      <c r="D16" s="5"/>
      <c r="E16" s="19" t="s">
        <v>274</v>
      </c>
    </row>
    <row r="17" spans="1: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>
      <c r="A19" s="5">
        <v>16</v>
      </c>
      <c r="B19" s="44">
        <v>3</v>
      </c>
      <c r="C19" s="5"/>
      <c r="D19" s="5"/>
      <c r="E19" s="19" t="s">
        <v>275</v>
      </c>
    </row>
    <row r="20" spans="1: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>
      <c r="A21" s="5">
        <v>18</v>
      </c>
      <c r="B21" s="44">
        <v>3</v>
      </c>
      <c r="C21" s="5"/>
      <c r="D21" s="5"/>
      <c r="E21" s="19" t="s">
        <v>277</v>
      </c>
    </row>
    <row r="22" spans="1: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"/>
  <sheetViews>
    <sheetView workbookViewId="0">
      <selection activeCell="F51" sqref="F51"/>
    </sheetView>
  </sheetViews>
  <sheetFormatPr defaultRowHeight="15"/>
  <cols>
    <col min="4" max="4" width="14" customWidth="1"/>
    <col min="5" max="5" width="17.710937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7"/>
  <sheetViews>
    <sheetView workbookViewId="0">
      <selection activeCell="E15" sqref="E15"/>
    </sheetView>
  </sheetViews>
  <sheetFormatPr defaultColWidth="8.85546875" defaultRowHeight="15"/>
  <cols>
    <col min="1" max="2" width="9.140625" customWidth="1"/>
    <col min="3" max="3" width="12.5703125" bestFit="1" customWidth="1"/>
    <col min="4" max="4" width="9.7109375" bestFit="1" customWidth="1"/>
    <col min="5" max="5" width="13.710937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3"/>
  <sheetViews>
    <sheetView topLeftCell="A16" workbookViewId="0">
      <selection activeCell="B4" sqref="B4:B6"/>
    </sheetView>
  </sheetViews>
  <sheetFormatPr defaultRowHeight="15"/>
  <cols>
    <col min="2" max="2" width="13.710937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6.5">
      <c r="A5" s="5">
        <v>2</v>
      </c>
      <c r="B5" s="9" t="s">
        <v>261</v>
      </c>
      <c r="C5">
        <v>2</v>
      </c>
    </row>
    <row r="6" spans="1:3" ht="16.5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5"/>
  <cols>
    <col min="8" max="10" width="14.7109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6.5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703125" defaultRowHeight="15.75" customHeight="1"/>
  <cols>
    <col min="1" max="1" width="4" style="51" customWidth="1"/>
    <col min="2" max="2" width="13.85546875" style="51" customWidth="1"/>
    <col min="3" max="3" width="22.140625" style="51" customWidth="1"/>
    <col min="4" max="4" width="12.5703125" style="51" customWidth="1"/>
    <col min="5" max="5" width="12.85546875" style="51" customWidth="1"/>
    <col min="6" max="6" width="17" style="51" customWidth="1"/>
    <col min="7" max="10" width="9.42578125" style="51" customWidth="1"/>
    <col min="11" max="11" width="1.140625" style="51" customWidth="1"/>
    <col min="12" max="13" width="6.85546875" style="51" customWidth="1"/>
    <col min="14" max="14" width="9.140625" style="51" customWidth="1"/>
    <col min="15" max="16" width="6.85546875" style="51" customWidth="1"/>
    <col min="17" max="17" width="1.5703125" style="51" customWidth="1"/>
    <col min="18" max="22" width="7" style="51" customWidth="1"/>
    <col min="23" max="23" width="1.7109375" style="51" customWidth="1"/>
    <col min="24" max="25" width="9.5703125" style="51" customWidth="1"/>
    <col min="26" max="26" width="2.140625" style="51" customWidth="1"/>
    <col min="27" max="28" width="11.28515625" style="51" customWidth="1"/>
    <col min="29" max="16384" width="12.570312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703125" defaultRowHeight="15.75" customHeight="1"/>
  <cols>
    <col min="1" max="2" width="9.28515625" style="79" customWidth="1"/>
    <col min="3" max="3" width="22.140625" style="79" customWidth="1"/>
    <col min="4" max="4" width="33" style="79" customWidth="1"/>
    <col min="5" max="5" width="12.85546875" style="79" customWidth="1"/>
    <col min="6" max="6" width="19.28515625" style="79" customWidth="1"/>
    <col min="7" max="11" width="18.5703125" style="79" customWidth="1"/>
    <col min="12" max="13" width="12.5703125" style="79"/>
    <col min="14" max="14" width="13.85546875" style="79" customWidth="1"/>
    <col min="15" max="16384" width="12.5703125" style="79"/>
  </cols>
  <sheetData>
    <row r="1" spans="1:21" ht="13.5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3.5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3.5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3.5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3.5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3.5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3.5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3.5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3.5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3.5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3.5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3.5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3.5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3.5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3.5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3.5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3.5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3.5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3.5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3.5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3.5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3.5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3.5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3.5">
      <c r="A24" s="78">
        <v>1</v>
      </c>
      <c r="F24" s="83"/>
    </row>
    <row r="25" spans="1:9" ht="13.5">
      <c r="A25" s="78">
        <v>1</v>
      </c>
      <c r="F25" s="83"/>
    </row>
    <row r="26" spans="1:9" ht="13.5">
      <c r="A26" s="78">
        <v>1</v>
      </c>
      <c r="F26" s="83"/>
    </row>
    <row r="27" spans="1:9" ht="13.5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3.5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3.5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3.5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3.5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3.5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3.5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3.5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3.5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3.5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3.5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3.5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3.5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3.5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3.5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3.5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3.5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3.5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3.5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3.5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3.5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3.5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3.5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3.5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3.5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3.5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3.5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3.5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3.5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3.5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3.5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3.5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3.5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3.5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3.5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3.5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3.5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3.5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3.5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3.5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3.5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3.5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3.5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3.5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3.5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3.5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3.5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3.5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3.5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3.5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3.5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3.5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3.5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3.5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3.5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3.5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3.5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3.5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3.5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3.5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3.5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3.5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3.5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3.5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3.5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3.5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3.5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3.5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3.5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3.5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3.5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3.5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3.5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3.5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3.5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3.5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3.5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3.5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3.5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3.5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3.5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3.5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3.5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3.5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3.5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3.5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3.5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3.5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3.5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3.5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3.5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3.5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3.5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3.5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3.5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3.5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3.5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3.5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3.5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3.5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3.5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3.5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3.5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3.5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3.5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3.5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3.5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3.5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3.5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3.5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3.5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0000000}">
          <x14:formula1>
            <xm:f>ref_Unit_Balance!$C$31:$C$62</xm:f>
          </x14:formula1>
          <xm:sqref>F28:F137</xm:sqref>
        </x14:dataValidation>
        <x14:dataValidation type="list" allowBlank="1" showInputMessage="1" showErrorMessage="1" xr:uid="{00000000-0002-0000-1400-000001000000}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김문창</cp:lastModifiedBy>
  <dcterms:created xsi:type="dcterms:W3CDTF">2023-03-02T06:07:43Z</dcterms:created>
  <dcterms:modified xsi:type="dcterms:W3CDTF">2023-11-22T02:56:07Z</dcterms:modified>
</cp:coreProperties>
</file>