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unction Points" sheetId="1" state="visible" r:id="rId1"/>
    <sheet name="Diagram" sheetId="2" state="visible" r:id="rId2"/>
    <sheet name="Table for Diagram" sheetId="3" state="visible" r:id="rId3"/>
  </sheets>
  <calcPr/>
</workbook>
</file>

<file path=xl/sharedStrings.xml><?xml version="1.0" encoding="utf-8"?>
<sst xmlns="http://schemas.openxmlformats.org/spreadsheetml/2006/main" count="51" uniqueCount="51">
  <si>
    <t xml:space="preserve">UC1 CRUD Tasks</t>
  </si>
  <si>
    <t>RET</t>
  </si>
  <si>
    <t>DET</t>
  </si>
  <si>
    <t>FTR</t>
  </si>
  <si>
    <t xml:space="preserve">Resulting Complexity</t>
  </si>
  <si>
    <t>Count</t>
  </si>
  <si>
    <t xml:space="preserve">External Inputs</t>
  </si>
  <si>
    <t>Complex</t>
  </si>
  <si>
    <t xml:space="preserve">Name, Description, Coins, Dealdline, Multiple, Frequency, Project, Submit, Delete</t>
  </si>
  <si>
    <t xml:space="preserve">External Outputs</t>
  </si>
  <si>
    <t>Avarage</t>
  </si>
  <si>
    <t xml:space="preserve">TasksListView (safed), TaskListView (deleted)</t>
  </si>
  <si>
    <t xml:space="preserve">NotAllowedToast, SavedToast</t>
  </si>
  <si>
    <t xml:space="preserve">External Queries</t>
  </si>
  <si>
    <t>Datebase</t>
  </si>
  <si>
    <t xml:space="preserve">Internal Logical Files</t>
  </si>
  <si>
    <t xml:space="preserve">MainActivity, FragmentTask, AddTaskActivity</t>
  </si>
  <si>
    <t xml:space="preserve">External Interface Files</t>
  </si>
  <si>
    <t>low</t>
  </si>
  <si>
    <t xml:space="preserve">Function Points</t>
  </si>
  <si>
    <t>104.4</t>
  </si>
  <si>
    <t xml:space="preserve">UC2 CRUD Rewards</t>
  </si>
  <si>
    <t>average</t>
  </si>
  <si>
    <t xml:space="preserve">Name, Coins, Multiple, Submit, Delete</t>
  </si>
  <si>
    <t>RewardListView</t>
  </si>
  <si>
    <t>SavedToast</t>
  </si>
  <si>
    <t xml:space="preserve">MainActivity, FramentReward, AddRewardActivity</t>
  </si>
  <si>
    <t>54.0</t>
  </si>
  <si>
    <t xml:space="preserve">UC3 Finish Task</t>
  </si>
  <si>
    <t>FinishButton</t>
  </si>
  <si>
    <t>ToastCompleted</t>
  </si>
  <si>
    <t xml:space="preserve">FragmentTasks, TabsActivity</t>
  </si>
  <si>
    <t>37.8</t>
  </si>
  <si>
    <t xml:space="preserve">UC4 Finish Reward</t>
  </si>
  <si>
    <t>BuyButton</t>
  </si>
  <si>
    <t>Toast</t>
  </si>
  <si>
    <t xml:space="preserve">FragmentRewards, TabsActivity</t>
  </si>
  <si>
    <t>35.1</t>
  </si>
  <si>
    <t xml:space="preserve">Spent Time</t>
  </si>
  <si>
    <t xml:space="preserve">Old Use Cases</t>
  </si>
  <si>
    <t>FP</t>
  </si>
  <si>
    <t xml:space="preserve">UC1 Posting a Session</t>
  </si>
  <si>
    <t xml:space="preserve">UC3 Session Overview</t>
  </si>
  <si>
    <t xml:space="preserve">UC4 Create an account</t>
  </si>
  <si>
    <t xml:space="preserve">UC5 Login</t>
  </si>
  <si>
    <t xml:space="preserve">UC6 Logout</t>
  </si>
  <si>
    <t xml:space="preserve">UC2 Joining a session</t>
  </si>
  <si>
    <t xml:space="preserve">UC7 Keeping track of your sessions</t>
  </si>
  <si>
    <t xml:space="preserve">UC8 Leaving a session</t>
  </si>
  <si>
    <t xml:space="preserve">UC9 Finding a session</t>
  </si>
  <si>
    <t xml:space="preserve">UC10 Getting in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</si>
</sst>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dd\.mm"/>
    <numFmt numFmtId="161" formatCode="0.0000"/>
    <numFmt numFmtId="162" formatCode="d\.m"/>
  </numFmts>
  <fonts count="6">
    <font>
      <name val="Calibri"/>
      <color indexed="64"/>
      <sz val="11.000000"/>
    </font>
    <font>
      <name val="Calibri"/>
      <b/>
      <color rgb="FFFA7D00"/>
      <sz val="11.000000"/>
    </font>
    <font>
      <name val="Calibri"/>
      <sz val="11.000000"/>
    </font>
    <font>
      <name val="Calibri"/>
      <b/>
      <color rgb="FF3F3F3F"/>
      <sz val="11.000000"/>
    </font>
    <font/>
    <font>
      <name val="Calibri"/>
      <color rgb="FF595959"/>
      <sz val="9.000000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1" fillId="2" borderId="1" numFmtId="0" xfId="0" applyFont="1" applyFill="1" applyBorder="1"/>
    <xf fontId="2" fillId="0" borderId="0" numFmtId="0" xfId="0" applyFont="1"/>
    <xf fontId="2" fillId="0" borderId="0" numFmtId="0" xfId="0" applyFont="1" applyAlignment="1">
      <alignment wrapText="1"/>
    </xf>
    <xf fontId="3" fillId="2" borderId="2" numFmtId="160" xfId="0" applyNumberFormat="1" applyFont="1" applyFill="1" applyBorder="1" applyAlignment="1">
      <alignment horizontal="center"/>
    </xf>
    <xf fontId="4" fillId="0" borderId="3" numFmtId="0" xfId="0" applyFont="1" applyBorder="1"/>
    <xf fontId="4" fillId="0" borderId="4" numFmtId="0" xfId="0" applyFont="1" applyBorder="1"/>
    <xf fontId="3" fillId="2" borderId="2" numFmtId="161" xfId="0" applyNumberFormat="1" applyFont="1" applyFill="1" applyBorder="1" applyAlignment="1">
      <alignment horizontal="center"/>
    </xf>
    <xf fontId="3" fillId="2" borderId="2" numFmtId="162" xfId="0" applyNumberFormat="1" applyFont="1" applyFill="1" applyBorder="1" applyAlignment="1">
      <alignment horizontal="center"/>
    </xf>
    <xf fontId="2" fillId="0" borderId="0" numFmtId="160" xfId="0" applyNumberFormat="1" applyFont="1" applyAlignment="1">
      <alignment horizontal="right"/>
    </xf>
    <xf fontId="2" fillId="0" borderId="0" numFmtId="161" xfId="0" applyNumberFormat="1" applyFont="1" applyAlignment="1">
      <alignment horizontal="right"/>
    </xf>
    <xf fontId="2" fillId="0" borderId="0" numFmtId="162" xfId="0" applyNumberFormat="1" applyFont="1" applyAlignment="1">
      <alignment horizontal="right"/>
    </xf>
    <xf fontId="2" fillId="0" borderId="0" numFmtId="2" xfId="0" applyNumberFormat="1" applyFont="1" applyAlignment="1">
      <alignment horizontal="right"/>
    </xf>
    <xf fontId="2" fillId="0" borderId="0" numFmtId="0" xfId="0" applyFont="1" applyAlignment="1">
      <alignment horizontal="right"/>
    </xf>
    <xf fontId="2" fillId="0" borderId="0" numFmtId="2" xfId="0" applyNumberFormat="1" applyFont="1"/>
    <xf fontId="5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sz="1400" b="0" i="0">
                <a:solidFill>
                  <a:srgbClr val="595959"/>
                </a:solidFill>
                <a:latin typeface="Calibri"/>
              </a:rPr>
              <a:t>Use Cases over time and function points</a:t>
            </a:r>
            <a:endParaRPr/>
          </a:p>
        </c:rich>
      </c:tx>
      <c:layout/>
      <c:overlay val="0"/>
    </c:title>
    <c:plotArea>
      <c:layout>
        <c:manualLayout>
          <c:xMode val="edge"/>
          <c:yMode val="edge"/>
          <c:x val="0.061722075513879052"/>
          <c:y val="0.080481608916775929"/>
          <c:w val="0.913902894497157"/>
          <c:h val="0.77947653504981118"/>
        </c:manualLayout>
      </c:layout>
      <c:scatterChart>
        <c:scatterStyle val="lineMarker"/>
        <c:varyColors val="0"/>
        <c:ser>
          <c:idx val="0"/>
          <c:order val="0"/>
          <c:tx>
            <c:strRef>
              <c:f xml:space="preserve">'Table for Diagram'!$D$3</c:f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 xml:space="preserve">'Table for Diagram'!$C$4:$C$8</c:f>
            </c:numRef>
          </c:xVal>
          <c:yVal>
            <c:numRef>
              <c:f xml:space="preserve">'Table for Diagram'!$D$4:$D$8</c:f>
              <c:numCache/>
            </c:numRef>
          </c:yVal>
          <c:smooth val="0"/>
        </c:ser>
        <c:ser>
          <c:idx val="1"/>
          <c:order val="1"/>
          <c:tx>
            <c:strRef>
              <c:f xml:space="preserve">'Table for Diagram'!$E$3</c:f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 xml:space="preserve">  Estimation</c:name>
            <c:spPr bwMode="auto">
              <a:prstGeom prst="rect">
                <a:avLst/>
              </a:prstGeom>
              <a:ln w="19050">
                <a:solidFill>
                  <a:srgbClr val="ED7D31"/>
                </a:solidFill>
              </a:ln>
            </c:spPr>
            <c:trendlineType val="linear"/>
            <c:dispRSqr val="0"/>
            <c:dispEq val="0"/>
          </c:trendline>
          <c:xVal>
            <c:numRef>
              <c:f xml:space="preserve">'Table for Diagram'!$C$4:$C$8</c:f>
            </c:numRef>
          </c:xVal>
          <c:yVal>
            <c:numRef>
              <c:f xml:space="preserve">'Table for Diagram'!$E$4:$E$8</c:f>
              <c:numCache/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51024125"/>
        <c:axId val="531186991"/>
      </c:scatterChart>
      <c:valAx>
        <c:axId val="1151024125"/>
        <c:scaling>
          <c:orientation val="minMax"/>
          <c:max val="8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D9D9D9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i="0">
                    <a:solidFill>
                      <a:srgbClr val="595959"/>
                    </a:solidFill>
                    <a:latin typeface="Calibri"/>
                  </a:rPr>
                  <a:t>Spent Time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/>
          </a:p>
        </c:txPr>
        <c:crossAx val="531186991"/>
        <c:crosses val="autoZero"/>
        <c:crossBetween val="between"/>
      </c:valAx>
      <c:valAx>
        <c:axId val="531186991"/>
        <c:scaling>
          <c:orientation val="minMax"/>
          <c:max val="32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D9D9D9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i="0">
                    <a:solidFill>
                      <a:srgbClr val="595959"/>
                    </a:solidFill>
                    <a:latin typeface="Calibri"/>
                  </a:rPr>
                  <a:t>Function Points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/>
          </a:p>
        </c:txPr>
        <c:crossAx val="1151024125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/>
        </a:p>
      </c:txPr>
    </c:legend>
    <c:plotVisOnly val="1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10600" cy="6276975"/>
    <xdr:graphicFrame>
      <xdr:nvGraphicFramePr>
        <xdr:cNvPr id="4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25"/>
    <col bestFit="1" customWidth="1" min="2" max="4" width="10.710000000000001"/>
    <col bestFit="1" customWidth="1" min="5" max="5" width="20.140000000000001"/>
    <col bestFit="1" customWidth="1" min="6" max="6" width="12.289999999999999"/>
    <col bestFit="1" customWidth="1" min="7" max="7" width="23"/>
    <col bestFit="1" customWidth="1" min="8" max="8" width="44.710000000000001"/>
    <col bestFit="1" customWidth="1" min="9" max="9" width="33.710000000000001"/>
  </cols>
  <sheetData>
    <row r="1" ht="17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</row>
    <row r="2" ht="26.25" customHeight="1">
      <c r="A2" t="s">
        <v>6</v>
      </c>
      <c r="C2" s="2">
        <v>9</v>
      </c>
      <c r="D2" s="2">
        <v>0</v>
      </c>
      <c r="E2" s="2" t="s">
        <v>7</v>
      </c>
      <c r="F2" s="2">
        <v>9</v>
      </c>
      <c r="H2" s="3" t="s">
        <v>8</v>
      </c>
      <c r="I2" s="2"/>
    </row>
    <row r="3">
      <c r="A3" t="s">
        <v>9</v>
      </c>
      <c r="B3">
        <v>2</v>
      </c>
      <c r="C3" s="2">
        <v>2</v>
      </c>
      <c r="D3" s="2">
        <v>0</v>
      </c>
      <c r="E3" s="2" t="s">
        <v>10</v>
      </c>
      <c r="F3" s="2">
        <v>4</v>
      </c>
      <c r="G3" t="s">
        <v>11</v>
      </c>
      <c r="H3" t="s">
        <v>12</v>
      </c>
    </row>
    <row r="4">
      <c r="A4" t="s">
        <v>13</v>
      </c>
      <c r="C4" s="2">
        <v>0</v>
      </c>
      <c r="D4" s="2">
        <v>3</v>
      </c>
      <c r="E4" s="2" t="s">
        <v>10</v>
      </c>
      <c r="F4" s="2">
        <v>3</v>
      </c>
      <c r="I4" t="s">
        <v>14</v>
      </c>
    </row>
    <row r="5">
      <c r="A5" t="s">
        <v>15</v>
      </c>
      <c r="B5" s="2">
        <v>3</v>
      </c>
      <c r="C5" s="2">
        <v>0</v>
      </c>
      <c r="D5" s="2"/>
      <c r="E5" s="2" t="s">
        <v>10</v>
      </c>
      <c r="F5" s="2">
        <v>3</v>
      </c>
      <c r="G5" s="2" t="s">
        <v>16</v>
      </c>
      <c r="H5" s="2"/>
    </row>
    <row r="6">
      <c r="A6" t="s">
        <v>17</v>
      </c>
      <c r="B6" s="2">
        <v>0</v>
      </c>
      <c r="C6" s="2">
        <v>0</v>
      </c>
      <c r="E6" s="2" t="s">
        <v>18</v>
      </c>
      <c r="F6" s="2">
        <v>0</v>
      </c>
    </row>
    <row r="7">
      <c r="A7" t="s">
        <v>19</v>
      </c>
      <c r="B7" s="4" t="s">
        <v>20</v>
      </c>
      <c r="C7" s="5"/>
      <c r="D7" s="5"/>
      <c r="E7" s="5"/>
      <c r="F7" s="6"/>
    </row>
    <row r="9">
      <c r="A9" s="1" t="s">
        <v>21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</v>
      </c>
      <c r="H9" t="s">
        <v>2</v>
      </c>
      <c r="I9" t="s">
        <v>3</v>
      </c>
    </row>
    <row r="10" ht="28.5">
      <c r="A10" t="s">
        <v>6</v>
      </c>
      <c r="C10" s="2">
        <v>5</v>
      </c>
      <c r="D10" s="2">
        <v>0</v>
      </c>
      <c r="E10" s="2" t="s">
        <v>22</v>
      </c>
      <c r="F10" s="2">
        <v>5</v>
      </c>
      <c r="H10" s="3" t="s">
        <v>23</v>
      </c>
      <c r="I10" s="2"/>
    </row>
    <row r="11">
      <c r="A11" t="s">
        <v>9</v>
      </c>
      <c r="B11">
        <v>1</v>
      </c>
      <c r="C11" s="2">
        <v>1</v>
      </c>
      <c r="D11" s="2">
        <v>0</v>
      </c>
      <c r="E11" s="2" t="s">
        <v>22</v>
      </c>
      <c r="F11" s="2">
        <v>2</v>
      </c>
      <c r="G11" t="s">
        <v>24</v>
      </c>
      <c r="H11" s="2" t="s">
        <v>25</v>
      </c>
      <c r="I11" s="2"/>
    </row>
    <row r="12">
      <c r="A12" t="s">
        <v>13</v>
      </c>
      <c r="C12" s="2">
        <v>0</v>
      </c>
      <c r="D12" s="2">
        <v>3</v>
      </c>
      <c r="E12" s="2" t="s">
        <v>18</v>
      </c>
      <c r="F12" s="2">
        <v>3</v>
      </c>
      <c r="H12" s="2"/>
      <c r="I12" s="2"/>
    </row>
    <row r="13" ht="42.75">
      <c r="A13" t="s">
        <v>15</v>
      </c>
      <c r="B13" s="2">
        <v>3</v>
      </c>
      <c r="C13" s="2">
        <v>0</v>
      </c>
      <c r="E13" s="2" t="s">
        <v>18</v>
      </c>
      <c r="F13" s="2">
        <v>3</v>
      </c>
      <c r="G13" s="2" t="s">
        <v>26</v>
      </c>
      <c r="H13" s="3"/>
    </row>
    <row r="14">
      <c r="A14" t="s">
        <v>17</v>
      </c>
      <c r="B14" s="2">
        <v>0</v>
      </c>
      <c r="C14" s="2">
        <v>0</v>
      </c>
      <c r="E14" s="2" t="s">
        <v>18</v>
      </c>
      <c r="F14" s="2">
        <v>0</v>
      </c>
    </row>
    <row r="15">
      <c r="A15" t="s">
        <v>19</v>
      </c>
      <c r="B15" s="7" t="s">
        <v>27</v>
      </c>
      <c r="C15" s="5"/>
      <c r="D15" s="5"/>
      <c r="E15" s="5"/>
      <c r="F15" s="6"/>
    </row>
    <row r="17">
      <c r="A17" s="1" t="s">
        <v>28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</v>
      </c>
      <c r="H17" t="s">
        <v>2</v>
      </c>
      <c r="I17" t="s">
        <v>3</v>
      </c>
    </row>
    <row r="18">
      <c r="A18" t="s">
        <v>6</v>
      </c>
      <c r="B18">
        <v>0</v>
      </c>
      <c r="C18" s="2">
        <v>1</v>
      </c>
      <c r="D18" s="2">
        <v>0</v>
      </c>
      <c r="E18" s="2" t="s">
        <v>18</v>
      </c>
      <c r="F18" s="2">
        <v>1</v>
      </c>
      <c r="H18" t="s">
        <v>29</v>
      </c>
    </row>
    <row r="19">
      <c r="A19" t="s">
        <v>9</v>
      </c>
      <c r="B19">
        <v>2</v>
      </c>
      <c r="C19" s="2">
        <v>1</v>
      </c>
      <c r="D19" s="2">
        <v>0</v>
      </c>
      <c r="E19" s="2" t="s">
        <v>22</v>
      </c>
      <c r="F19" s="2">
        <v>3</v>
      </c>
      <c r="H19" s="2" t="s">
        <v>30</v>
      </c>
      <c r="I19" s="2"/>
    </row>
    <row r="20">
      <c r="A20" t="s">
        <v>13</v>
      </c>
      <c r="B20">
        <v>0</v>
      </c>
      <c r="C20" s="2">
        <v>0</v>
      </c>
      <c r="D20" s="2">
        <v>1</v>
      </c>
      <c r="E20" s="2" t="s">
        <v>18</v>
      </c>
      <c r="F20" s="2">
        <v>1</v>
      </c>
      <c r="H20" s="2"/>
      <c r="I20" s="2"/>
    </row>
    <row r="21" ht="15.75" customHeight="1">
      <c r="A21" t="s">
        <v>15</v>
      </c>
      <c r="B21" s="2">
        <v>3</v>
      </c>
      <c r="C21" s="2">
        <v>0</v>
      </c>
      <c r="D21">
        <v>0</v>
      </c>
      <c r="E21" s="2" t="s">
        <v>18</v>
      </c>
      <c r="F21" s="2">
        <v>3</v>
      </c>
      <c r="G21" t="s">
        <v>31</v>
      </c>
    </row>
    <row r="22" ht="15.75" customHeight="1">
      <c r="A22" t="s">
        <v>17</v>
      </c>
      <c r="B22" s="2">
        <v>0</v>
      </c>
      <c r="C22" s="2">
        <v>0</v>
      </c>
      <c r="D22">
        <v>0</v>
      </c>
      <c r="E22" s="2" t="s">
        <v>18</v>
      </c>
      <c r="F22" s="2">
        <v>0</v>
      </c>
    </row>
    <row r="23" ht="15.75" customHeight="1">
      <c r="A23" t="s">
        <v>19</v>
      </c>
      <c r="B23" s="7" t="s">
        <v>32</v>
      </c>
      <c r="C23" s="5"/>
      <c r="D23" s="5"/>
      <c r="E23" s="5"/>
      <c r="F23" s="6"/>
    </row>
    <row r="24" ht="15.75" customHeight="1"/>
    <row r="25" ht="15.75" customHeight="1">
      <c r="A25" s="1" t="s">
        <v>33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</v>
      </c>
      <c r="H25" t="s">
        <v>2</v>
      </c>
      <c r="I25" t="s">
        <v>3</v>
      </c>
    </row>
    <row r="26" ht="15.75" customHeight="1">
      <c r="A26" t="s">
        <v>6</v>
      </c>
      <c r="C26" s="2">
        <v>1</v>
      </c>
      <c r="D26" s="2">
        <v>0</v>
      </c>
      <c r="E26" s="2" t="s">
        <v>18</v>
      </c>
      <c r="F26" s="2">
        <v>1</v>
      </c>
      <c r="H26" s="2" t="s">
        <v>34</v>
      </c>
      <c r="I26" s="2"/>
    </row>
    <row r="27" ht="15.75" customHeight="1">
      <c r="A27" t="s">
        <v>9</v>
      </c>
      <c r="B27">
        <v>2</v>
      </c>
      <c r="C27" s="2">
        <v>1</v>
      </c>
      <c r="D27" s="2">
        <v>0</v>
      </c>
      <c r="E27" s="2" t="s">
        <v>18</v>
      </c>
      <c r="F27" s="2">
        <v>3</v>
      </c>
      <c r="H27" t="s">
        <v>35</v>
      </c>
    </row>
    <row r="28" ht="15.75" customHeight="1">
      <c r="A28" t="s">
        <v>13</v>
      </c>
      <c r="C28" s="2">
        <v>0</v>
      </c>
      <c r="D28" s="2">
        <v>1</v>
      </c>
      <c r="E28" s="2" t="s">
        <v>18</v>
      </c>
      <c r="F28" s="2">
        <v>1</v>
      </c>
    </row>
    <row r="29" ht="15.75" customHeight="1">
      <c r="A29" t="s">
        <v>15</v>
      </c>
      <c r="B29" s="2">
        <v>3</v>
      </c>
      <c r="C29" s="2">
        <v>0</v>
      </c>
      <c r="E29" s="2" t="s">
        <v>18</v>
      </c>
      <c r="F29" s="2">
        <v>3</v>
      </c>
      <c r="G29" s="2" t="s">
        <v>36</v>
      </c>
    </row>
    <row r="30" ht="15.75" customHeight="1">
      <c r="A30" t="s">
        <v>17</v>
      </c>
      <c r="B30" s="2">
        <v>0</v>
      </c>
      <c r="C30" s="2">
        <v>0</v>
      </c>
      <c r="E30" s="2" t="s">
        <v>18</v>
      </c>
      <c r="F30" s="2">
        <v>0</v>
      </c>
    </row>
    <row r="31" ht="15.75" customHeight="1">
      <c r="A31" t="s">
        <v>19</v>
      </c>
      <c r="B31" s="8" t="s">
        <v>37</v>
      </c>
      <c r="C31" s="5"/>
      <c r="D31" s="5"/>
      <c r="E31" s="5"/>
      <c r="F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F7"/>
    <mergeCell ref="B15:F15"/>
    <mergeCell ref="B23:F23"/>
    <mergeCell ref="B31:F31"/>
  </mergeCells>
  <printOptions headings="0" gridLines="0"/>
  <pageMargins left="0.69999999999999996" right="0.69999999999999996" top="0.78740157500000008" bottom="0.78740157500000008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4.43"/>
    <col bestFit="1" customWidth="1" min="2" max="2" width="30.140000000000001"/>
    <col bestFit="1" customWidth="1" min="3" max="3" width="18.57"/>
    <col bestFit="1" customWidth="1" min="4" max="6" width="14.43"/>
  </cols>
  <sheetData>
    <row r="2">
      <c r="I2" s="2"/>
      <c r="J2" s="2"/>
      <c r="K2" s="2"/>
    </row>
    <row r="3">
      <c r="B3" s="2"/>
      <c r="C3" s="2" t="s">
        <v>38</v>
      </c>
      <c r="D3" s="2" t="s">
        <v>39</v>
      </c>
      <c r="E3" s="2" t="s">
        <v>40</v>
      </c>
    </row>
    <row r="4">
      <c r="B4" s="2" t="s">
        <v>41</v>
      </c>
      <c r="C4" s="2">
        <v>55.329999999999998</v>
      </c>
      <c r="D4" s="2">
        <v>13.09</v>
      </c>
      <c r="E4" s="2"/>
      <c r="G4" s="9"/>
    </row>
    <row r="5">
      <c r="B5" s="2" t="s">
        <v>42</v>
      </c>
      <c r="C5" s="2">
        <v>22.75</v>
      </c>
      <c r="D5" s="2">
        <v>9.5199999999999996</v>
      </c>
      <c r="E5" s="2">
        <v>9.5199999999999996</v>
      </c>
      <c r="G5" s="10"/>
    </row>
    <row r="6">
      <c r="B6" s="2" t="s">
        <v>43</v>
      </c>
      <c r="C6" s="2">
        <v>14.92</v>
      </c>
      <c r="D6" s="2">
        <v>11.9</v>
      </c>
      <c r="E6" s="2">
        <v>11.9</v>
      </c>
      <c r="G6" s="11"/>
    </row>
    <row r="7">
      <c r="B7" s="2" t="s">
        <v>44</v>
      </c>
      <c r="C7" s="2">
        <v>12</v>
      </c>
      <c r="D7" s="2">
        <v>7.1399999999999997</v>
      </c>
      <c r="E7" s="2">
        <v>7.1399999999999997</v>
      </c>
      <c r="G7" s="12"/>
    </row>
    <row r="8">
      <c r="B8" s="2" t="s">
        <v>45</v>
      </c>
      <c r="C8" s="2">
        <v>2.8300000000000001</v>
      </c>
      <c r="D8" s="2">
        <v>3.5699999999999998</v>
      </c>
      <c r="E8" s="2">
        <v>3.5699999999999998</v>
      </c>
      <c r="G8" s="13"/>
    </row>
    <row r="9">
      <c r="D9" s="13"/>
    </row>
    <row r="10">
      <c r="B10" s="2" t="s">
        <v>46</v>
      </c>
      <c r="C10" s="14">
        <f t="shared" ref="C10:C13" si="0">(D10-$F$32)/$G$32</f>
        <v>77.798689699999997</v>
      </c>
      <c r="D10" s="12">
        <v>29.75</v>
      </c>
    </row>
    <row r="11">
      <c r="B11" s="2" t="s">
        <v>47</v>
      </c>
      <c r="C11" s="14">
        <f t="shared" si="0"/>
        <v>17.554496719999999</v>
      </c>
      <c r="D11" s="12">
        <v>9.5199999999999996</v>
      </c>
    </row>
    <row r="12">
      <c r="B12" s="2" t="s">
        <v>48</v>
      </c>
      <c r="C12" s="14">
        <f t="shared" si="0"/>
        <v>10.466944610000001</v>
      </c>
      <c r="D12" s="13">
        <v>7.1399999999999997</v>
      </c>
    </row>
    <row r="13">
      <c r="B13" s="2" t="s">
        <v>49</v>
      </c>
      <c r="C13" s="14">
        <f t="shared" si="0"/>
        <v>21.098272779999999</v>
      </c>
      <c r="D13" s="12">
        <v>10.710000000000001</v>
      </c>
    </row>
    <row r="14">
      <c r="B14" s="2" t="s">
        <v>50</v>
      </c>
      <c r="C14" s="2"/>
      <c r="D14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" customHeight="1">
      <c r="F32">
        <v>3.6252</v>
      </c>
      <c r="G32">
        <v>0.33579999999999999</v>
      </c>
    </row>
    <row r="33" ht="15.75" customHeight="1"/>
    <row r="34" ht="15" customHeight="1">
      <c r="C34" s="1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8740157500000008" bottom="0.78740157500000008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2021-04-18T15:19:06Z</dcterms:modified>
</cp:coreProperties>
</file>