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0000" yWindow="5300" windowWidth="25600" windowHeight="19020" tabRatio="500"/>
  </bookViews>
  <sheets>
    <sheet name="Sheet1" sheetId="1" r:id="rId1"/>
  </sheets>
  <calcPr calcId="14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7" i="1"/>
  <c r="J18"/>
  <c r="J19"/>
  <c r="J20"/>
  <c r="J21"/>
  <c r="J22"/>
  <c r="J23"/>
  <c r="J24"/>
  <c r="J16"/>
  <c r="J13"/>
  <c r="I16"/>
  <c r="I17"/>
  <c r="I18"/>
  <c r="I19"/>
  <c r="I20"/>
  <c r="I21"/>
  <c r="I22"/>
  <c r="I23"/>
  <c r="I24"/>
  <c r="J6"/>
  <c r="J7"/>
  <c r="J8"/>
  <c r="J9"/>
  <c r="J10"/>
  <c r="J11"/>
  <c r="J12"/>
  <c r="J5"/>
  <c r="I6"/>
  <c r="I7"/>
  <c r="I8"/>
  <c r="I9"/>
  <c r="I10"/>
  <c r="I11"/>
  <c r="I12"/>
  <c r="I13"/>
  <c r="I5"/>
</calcChain>
</file>

<file path=xl/sharedStrings.xml><?xml version="1.0" encoding="utf-8"?>
<sst xmlns="http://schemas.openxmlformats.org/spreadsheetml/2006/main" count="9" uniqueCount="9">
  <si>
    <t>TIME</t>
  </si>
  <si>
    <t>measurement 1</t>
  </si>
  <si>
    <t>measurement 2</t>
  </si>
  <si>
    <t>measurement 3</t>
  </si>
  <si>
    <t>measurement 4</t>
  </si>
  <si>
    <t>Average</t>
  </si>
  <si>
    <t># of cells</t>
  </si>
  <si>
    <t>Hours past Seeding</t>
  </si>
  <si>
    <t>conversion to number of cells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</si>
</sst>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0"/>
          <c:order val="0"/>
          <c:cat>
            <c:numRef>
              <c:f>Sheet1!$C$5:$C$13</c:f>
              <c:numCache>
                <c:formatCode>General</c:formatCode>
                <c:ptCount val="9"/>
                <c:pt idx="0">
                  <c:v>17.0</c:v>
                </c:pt>
                <c:pt idx="1">
                  <c:v>24.0</c:v>
                </c:pt>
                <c:pt idx="2">
                  <c:v>38.0</c:v>
                </c:pt>
                <c:pt idx="3">
                  <c:v>50.0</c:v>
                </c:pt>
                <c:pt idx="4">
                  <c:v>66.0</c:v>
                </c:pt>
                <c:pt idx="5">
                  <c:v>71.0</c:v>
                </c:pt>
                <c:pt idx="6">
                  <c:v>91.0</c:v>
                </c:pt>
                <c:pt idx="7">
                  <c:v>117.0</c:v>
                </c:pt>
                <c:pt idx="8">
                  <c:v>135.0</c:v>
                </c:pt>
              </c:numCache>
            </c:numRef>
          </c:cat>
          <c:val>
            <c:numRef>
              <c:f>Sheet1!$J$5:$J$13</c:f>
              <c:numCache>
                <c:formatCode>General</c:formatCode>
                <c:ptCount val="9"/>
                <c:pt idx="0">
                  <c:v>880000.0</c:v>
                </c:pt>
                <c:pt idx="1">
                  <c:v>907500.0</c:v>
                </c:pt>
                <c:pt idx="2">
                  <c:v>1.43E6</c:v>
                </c:pt>
                <c:pt idx="3">
                  <c:v>3.0525E6</c:v>
                </c:pt>
                <c:pt idx="4">
                  <c:v>4.235E6</c:v>
                </c:pt>
                <c:pt idx="5">
                  <c:v>5.28E6</c:v>
                </c:pt>
                <c:pt idx="6">
                  <c:v>6.7375E6</c:v>
                </c:pt>
                <c:pt idx="7">
                  <c:v>6.875E6</c:v>
                </c:pt>
                <c:pt idx="8">
                  <c:v>8.745E6</c:v>
                </c:pt>
              </c:numCache>
            </c:numRef>
          </c:val>
        </c:ser>
        <c:marker val="1"/>
        <c:axId val="625081688"/>
        <c:axId val="625303464"/>
      </c:lineChart>
      <c:catAx>
        <c:axId val="625081688"/>
        <c:scaling>
          <c:orientation val="minMax"/>
        </c:scaling>
        <c:axPos val="b"/>
        <c:numFmt formatCode="General" sourceLinked="1"/>
        <c:tickLblPos val="nextTo"/>
        <c:crossAx val="625303464"/>
        <c:crosses val="autoZero"/>
        <c:auto val="1"/>
        <c:lblAlgn val="ctr"/>
        <c:lblOffset val="100"/>
      </c:catAx>
      <c:valAx>
        <c:axId val="625303464"/>
        <c:scaling>
          <c:orientation val="minMax"/>
        </c:scaling>
        <c:axPos val="l"/>
        <c:majorGridlines/>
        <c:numFmt formatCode="General" sourceLinked="1"/>
        <c:tickLblPos val="nextTo"/>
        <c:crossAx val="625081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27</xdr:row>
      <xdr:rowOff>152400</xdr:rowOff>
    </xdr:from>
    <xdr:to>
      <xdr:col>7</xdr:col>
      <xdr:colOff>635000</xdr:colOff>
      <xdr:row>42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C3:J24"/>
  <sheetViews>
    <sheetView tabSelected="1" workbookViewId="0">
      <selection activeCell="C5" sqref="C5:C13"/>
    </sheetView>
  </sheetViews>
  <sheetFormatPr baseColWidth="10" defaultRowHeight="15"/>
  <cols>
    <col min="3" max="3" width="16.83203125" bestFit="1" customWidth="1"/>
    <col min="5" max="8" width="14.1640625" bestFit="1" customWidth="1"/>
    <col min="9" max="9" width="7.83203125" bestFit="1" customWidth="1"/>
    <col min="10" max="10" width="25.33203125" bestFit="1" customWidth="1"/>
  </cols>
  <sheetData>
    <row r="3" spans="3:10">
      <c r="C3" t="s">
        <v>7</v>
      </c>
      <c r="J3" t="s">
        <v>8</v>
      </c>
    </row>
    <row r="4" spans="3:10">
      <c r="C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3:10">
      <c r="C5">
        <v>17</v>
      </c>
      <c r="E5">
        <v>10</v>
      </c>
      <c r="F5">
        <v>9</v>
      </c>
      <c r="G5">
        <v>7</v>
      </c>
      <c r="H5">
        <v>6</v>
      </c>
      <c r="I5">
        <f>AVERAGE(E5:H5)</f>
        <v>8</v>
      </c>
      <c r="J5">
        <f>I5*11*10^4</f>
        <v>880000</v>
      </c>
    </row>
    <row r="6" spans="3:10">
      <c r="C6">
        <v>24</v>
      </c>
      <c r="E6">
        <v>10</v>
      </c>
      <c r="F6">
        <v>8</v>
      </c>
      <c r="G6">
        <v>10</v>
      </c>
      <c r="H6">
        <v>5</v>
      </c>
      <c r="I6">
        <f t="shared" ref="I6:I24" si="0">AVERAGE(E6:H6)</f>
        <v>8.25</v>
      </c>
      <c r="J6">
        <f t="shared" ref="J6:J12" si="1">I6*11*10^4</f>
        <v>907500</v>
      </c>
    </row>
    <row r="7" spans="3:10">
      <c r="C7">
        <v>38</v>
      </c>
      <c r="E7">
        <v>16</v>
      </c>
      <c r="F7">
        <v>12</v>
      </c>
      <c r="G7">
        <v>13</v>
      </c>
      <c r="H7">
        <v>11</v>
      </c>
      <c r="I7">
        <f t="shared" si="0"/>
        <v>13</v>
      </c>
      <c r="J7">
        <f t="shared" si="1"/>
        <v>1430000</v>
      </c>
    </row>
    <row r="8" spans="3:10">
      <c r="C8">
        <v>50</v>
      </c>
      <c r="E8">
        <v>30</v>
      </c>
      <c r="F8">
        <v>28</v>
      </c>
      <c r="G8">
        <v>29</v>
      </c>
      <c r="H8">
        <v>24</v>
      </c>
      <c r="I8">
        <f t="shared" si="0"/>
        <v>27.75</v>
      </c>
      <c r="J8">
        <f t="shared" si="1"/>
        <v>3052500</v>
      </c>
    </row>
    <row r="9" spans="3:10">
      <c r="C9">
        <v>66</v>
      </c>
      <c r="E9">
        <v>32</v>
      </c>
      <c r="F9">
        <v>53</v>
      </c>
      <c r="G9">
        <v>45</v>
      </c>
      <c r="H9">
        <v>24</v>
      </c>
      <c r="I9">
        <f t="shared" si="0"/>
        <v>38.5</v>
      </c>
      <c r="J9">
        <f t="shared" si="1"/>
        <v>4235000</v>
      </c>
    </row>
    <row r="10" spans="3:10">
      <c r="C10">
        <v>71</v>
      </c>
      <c r="E10">
        <v>35</v>
      </c>
      <c r="F10">
        <v>48</v>
      </c>
      <c r="G10">
        <v>62</v>
      </c>
      <c r="H10">
        <v>47</v>
      </c>
      <c r="I10">
        <f t="shared" si="0"/>
        <v>48</v>
      </c>
      <c r="J10">
        <f t="shared" si="1"/>
        <v>5280000</v>
      </c>
    </row>
    <row r="11" spans="3:10">
      <c r="C11">
        <v>91</v>
      </c>
      <c r="E11">
        <v>53</v>
      </c>
      <c r="F11">
        <v>71</v>
      </c>
      <c r="G11">
        <v>66</v>
      </c>
      <c r="H11">
        <v>55</v>
      </c>
      <c r="I11">
        <f t="shared" si="0"/>
        <v>61.25</v>
      </c>
      <c r="J11">
        <f t="shared" si="1"/>
        <v>6737500</v>
      </c>
    </row>
    <row r="12" spans="3:10">
      <c r="C12">
        <v>117</v>
      </c>
      <c r="E12">
        <v>57</v>
      </c>
      <c r="F12">
        <v>60</v>
      </c>
      <c r="G12">
        <v>53</v>
      </c>
      <c r="H12">
        <v>80</v>
      </c>
      <c r="I12">
        <f t="shared" si="0"/>
        <v>62.5</v>
      </c>
      <c r="J12">
        <f t="shared" si="1"/>
        <v>6875000</v>
      </c>
    </row>
    <row r="13" spans="3:10">
      <c r="C13">
        <v>135</v>
      </c>
      <c r="E13">
        <v>40</v>
      </c>
      <c r="F13">
        <v>34</v>
      </c>
      <c r="G13">
        <v>39</v>
      </c>
      <c r="H13">
        <v>46</v>
      </c>
      <c r="I13">
        <f t="shared" si="0"/>
        <v>39.75</v>
      </c>
      <c r="J13">
        <f>I13*22*10^4</f>
        <v>8745000</v>
      </c>
    </row>
    <row r="16" spans="3:10">
      <c r="C16">
        <v>17</v>
      </c>
      <c r="E16">
        <v>9</v>
      </c>
      <c r="F16">
        <v>18</v>
      </c>
      <c r="G16">
        <v>16</v>
      </c>
      <c r="H16">
        <v>8</v>
      </c>
      <c r="I16">
        <f t="shared" si="0"/>
        <v>12.75</v>
      </c>
      <c r="J16">
        <f>I16*11*10^4</f>
        <v>1402500</v>
      </c>
    </row>
    <row r="17" spans="3:10">
      <c r="C17">
        <v>24</v>
      </c>
      <c r="E17">
        <v>9</v>
      </c>
      <c r="F17">
        <v>3</v>
      </c>
      <c r="G17">
        <v>5</v>
      </c>
      <c r="H17">
        <v>6</v>
      </c>
      <c r="I17">
        <f t="shared" si="0"/>
        <v>5.75</v>
      </c>
      <c r="J17">
        <f t="shared" ref="J17:J24" si="2">I17*11*10^4</f>
        <v>632500</v>
      </c>
    </row>
    <row r="18" spans="3:10">
      <c r="C18">
        <v>38</v>
      </c>
      <c r="E18">
        <v>15</v>
      </c>
      <c r="F18">
        <v>11</v>
      </c>
      <c r="G18">
        <v>15</v>
      </c>
      <c r="H18">
        <v>19</v>
      </c>
      <c r="I18">
        <f t="shared" si="0"/>
        <v>15</v>
      </c>
      <c r="J18">
        <f t="shared" si="2"/>
        <v>1650000</v>
      </c>
    </row>
    <row r="19" spans="3:10">
      <c r="C19">
        <v>50</v>
      </c>
      <c r="E19">
        <v>18</v>
      </c>
      <c r="F19">
        <v>20</v>
      </c>
      <c r="G19">
        <v>18</v>
      </c>
      <c r="H19">
        <v>21</v>
      </c>
      <c r="I19">
        <f t="shared" si="0"/>
        <v>19.25</v>
      </c>
      <c r="J19">
        <f t="shared" si="2"/>
        <v>2117500</v>
      </c>
    </row>
    <row r="20" spans="3:10">
      <c r="C20">
        <v>66</v>
      </c>
      <c r="E20">
        <v>28</v>
      </c>
      <c r="F20">
        <v>50</v>
      </c>
      <c r="G20">
        <v>30</v>
      </c>
      <c r="H20">
        <v>20</v>
      </c>
      <c r="I20">
        <f t="shared" si="0"/>
        <v>32</v>
      </c>
      <c r="J20">
        <f t="shared" si="2"/>
        <v>3520000</v>
      </c>
    </row>
    <row r="21" spans="3:10">
      <c r="C21">
        <v>71</v>
      </c>
      <c r="E21">
        <v>15</v>
      </c>
      <c r="F21">
        <v>28</v>
      </c>
      <c r="G21">
        <v>20</v>
      </c>
      <c r="H21">
        <v>20</v>
      </c>
      <c r="I21">
        <f t="shared" si="0"/>
        <v>20.75</v>
      </c>
      <c r="J21">
        <f t="shared" si="2"/>
        <v>2282500</v>
      </c>
    </row>
    <row r="22" spans="3:10">
      <c r="C22">
        <v>91</v>
      </c>
      <c r="E22">
        <v>68</v>
      </c>
      <c r="F22">
        <v>72</v>
      </c>
      <c r="G22">
        <v>65</v>
      </c>
      <c r="H22">
        <v>66</v>
      </c>
      <c r="I22">
        <f t="shared" si="0"/>
        <v>67.75</v>
      </c>
      <c r="J22">
        <f t="shared" si="2"/>
        <v>7452500</v>
      </c>
    </row>
    <row r="23" spans="3:10">
      <c r="C23">
        <v>117</v>
      </c>
      <c r="E23">
        <v>64</v>
      </c>
      <c r="F23">
        <v>46</v>
      </c>
      <c r="G23">
        <v>52</v>
      </c>
      <c r="H23">
        <v>70</v>
      </c>
      <c r="I23">
        <f t="shared" si="0"/>
        <v>58</v>
      </c>
      <c r="J23">
        <f t="shared" si="2"/>
        <v>6380000</v>
      </c>
    </row>
    <row r="24" spans="3:10">
      <c r="C24">
        <v>135</v>
      </c>
      <c r="E24">
        <v>21</v>
      </c>
      <c r="F24">
        <v>23</v>
      </c>
      <c r="G24">
        <v>13</v>
      </c>
      <c r="H24">
        <v>31</v>
      </c>
      <c r="I24">
        <f t="shared" si="0"/>
        <v>22</v>
      </c>
      <c r="J24">
        <f t="shared" si="2"/>
        <v>2420000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M.I.T.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Davidsohn</dc:creator>
  <cp:lastModifiedBy>Jake Beal</cp:lastModifiedBy>
  <dcterms:created xsi:type="dcterms:W3CDTF">2012-12-13T20:54:13Z</dcterms:created>
  <dcterms:modified xsi:type="dcterms:W3CDTF">2012-12-14T13:55:54Z</dcterms:modified>
</cp:coreProperties>
</file>