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Área de Trabalho\SQL\Excel\"/>
    </mc:Choice>
  </mc:AlternateContent>
  <xr:revisionPtr revIDLastSave="0" documentId="13_ncr:1_{43F969DE-4155-4605-9E68-8DEC4BE7ED94}" xr6:coauthVersionLast="47" xr6:coauthVersionMax="47" xr10:uidLastSave="{00000000-0000-0000-0000-000000000000}"/>
  <bookViews>
    <workbookView xWindow="-17400" yWindow="960" windowWidth="17520" windowHeight="12480" tabRatio="68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3" l="1"/>
  <c r="E25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<sst xmlns="http://schemas.openxmlformats.org/spreadsheetml/2006/main" count="2023" uniqueCount="325">
  <si>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</si>
  <si>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</si>
  <si>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</si>
  <si>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</si>
  <si>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</si>
  <si>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</si>
  <si>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</si>
  <si>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</si>
  <si>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</si>
  <si>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</si>
  <si>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</si>
  <si>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</si>
  <si>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</si>
  <si>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</si>
  <si>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</si>
  <si>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</si>
  <si>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</si>
  <si>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</si>
  <si>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</si>
  <si>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</si>
  <si>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</si>
  <si>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</si>
  <si>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</si>
  <si>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</si>
  <si>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</si>
  <si>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</si>
  <si>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</si>
  <si>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</si>
  <si>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</si>
  <si>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</si>
  <si>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</si>
  <si>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</si>
  <si>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</si>
  <si>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</si>
  <si>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</si>
  <si>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</si>
  <si>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</si>
  <si>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</si>
  <si>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</si>
  <si>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</si>
  <si>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</si>
  <si>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</si>
  <si>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</si>
  <si>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</si>
  <si>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</si>
  <si>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</si>
  <si>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</si>
  <si>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</si>
  <si>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</si>
  <si>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</si>
  <si>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</si>
  <si>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</si>
  <si>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</si>
  <si>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</si>
  <si>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</si>
  <si>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</si>
  <si>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</si>
  <si>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</si>
  <si>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</si>
  <si>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</si>
  <si>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</si>
  <si>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</si>
  <si>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</si>
  <si>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</si>
  <si>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</si>
  <si>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</si>
  <si>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</si>
  <si>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</si>
  <si>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</si>
  <si>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</si>
  <si>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</si>
  <si>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</si>
  <si>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</si>
  <si>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</si>
  <si>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</si>
  <si>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</si>
  <si>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</si>
  <si>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</si>
  <si>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</si>
  <si>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</si>
  <si>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</si>
  <si>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</si>
  <si>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</si>
  <si>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</si>
  <si>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</si>
  <si>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</si>
  <si>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</si>
  <si>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</si>
  <si>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</si>
  <si>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</si>
  <si>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</si>
  <si>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</si>
  <si>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</si>
  <si>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</si>
  <si>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</si>
  <si>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</si>
  <si>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</si>
  <si>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</si>
  <si>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</si>
  <si>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</si>
  <si>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</si>
  <si>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</si>
  <si>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</si>
  <si>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</si>
  <si>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</si>
  <si>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</si>
  <si>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</si>
  <si>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</si>
  <si>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</si>
  <si>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</si>
  <si>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</si>
  <si>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</si>
  <si>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</si>
  <si>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</si>
  <si>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</si>
  <si>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</si>
  <si>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</si>
  <si>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</si>
  <si>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</si>
  <si>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</si>
  <si>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</si>
  <si>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</si>
  <si>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</si>
  <si>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</si>
  <si>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</si>
  <si>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</si>
  <si>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</si>
  <si>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</si>
  <si>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</si>
  <si>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</si>
  <si>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</si>
  <si>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</si>
  <si>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</si>
  <si>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</si>
  <si>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</si>
  <si>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</si>
  <si>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</si>
  <si>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</si>
  <si>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</si>
  <si>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</si>
  <si>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</si>
  <si>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</si>
  <si>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</si>
  <si>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</si>
  <si>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</si>
  <si>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</si>
  <si>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</si>
  <si>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</si>
  <si>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</si>
  <si>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</si>
  <si>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</si>
  <si>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</si>
  <si>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</si>
  <si>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</si>
  <si>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</si>
  <si>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</si>
  <si>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</si>
  <si>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</si>
  <si>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</si>
  <si>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</si>
  <si>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</si>
  <si>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</si>
  <si>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</si>
  <si>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</si>
  <si>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</si>
  <si>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</si>
  <si>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</si>
  <si>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</si>
  <si>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</si>
  <si>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</si>
  <si>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</si>
  <si>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</si>
  <si>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</si>
  <si>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</si>
  <si>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</si>
  <si>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</si>
  <si>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</si>
  <si>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</si>
  <si>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</si>
  <si>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</si>
  <si>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</si>
  <si>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</si>
  <si>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</si>
  <si>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</si>
  <si>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</si>
  <si>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</si>
  <si>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</si>
  <si>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</si>
  <si>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</si>
  <si>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</si>
  <si>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</si>
  <si>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</si>
  <si>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</si>
  <si>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</si>
  <si>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</si>
  <si>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</si>
  <si>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</si>
  <si>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</si>
  <si>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</si>
  <si>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</si>
  <si>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</si>
  <si>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</si>
  <si>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</si>
  <si>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</si>
  <si>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</si>
  <si>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</si>
  <si>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</si>
  <si>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</si>
  <si>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</si>
  <si>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</si>
  <si>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</si>
  <si>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</si>
  <si>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</si>
  <si>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</si>
  <si>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</si>
  <si>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</si>
  <si>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</si>
  <si>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</si>
  <si>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</si>
  <si>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</si>
  <si>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</si>
  <si>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</si>
  <si>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</si>
  <si>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</si>
  <si>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</si>
  <si>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</si>
  <si>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</si>
  <si>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</si>
  <si>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</si>
  <si>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</si>
  <si>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</si>
  <si>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</si>
  <si>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</si>
  <si>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</si>
  <si>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</si>
  <si>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</si>
  <si>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</si>
  <si>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</si>
  <si>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</si>
  <si>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</si>
  <si>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</si>
  <si>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</si>
  <si>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</si>
  <si>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</si>
  <si>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</si>
  <si>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</si>
  <si>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</si>
  <si>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</si>
  <si>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</si>
  <si>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</si>
  <si>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</si>
  <si>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</si>
  <si>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</si>
  <si>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</si>
  <si>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</si>
  <si>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</si>
  <si>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</si>
  <si>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</si>
  <si>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</si>
  <si>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</si>
  <si>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</si>
  <si>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</si>
  <si>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</si>
  <si>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</si>
  <si>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</si>
  <si>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</si>
  <si>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</si>
  <si>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</si>
  <si>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</si>
  <si>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</si>
  <si>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</si>
  <si>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</si>
  <si>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</si>
  <si>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</si>
  <si>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</si>
  <si>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</si>
  <si>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</si>
  <si>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</si>
  <si>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</si>
  <si>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</si>
  <si>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</si>
  <si>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</si>
  <si>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</si>
  <si>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</si>
  <si>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</si>
  <si>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</si>
  <si>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</si>
  <si>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</si>
  <si>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</si>
  <si>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</si>
  <si>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</si>
  <si>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</si>
  <si>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</si>
  <si>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</si>
  <si>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</si>
  <si>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</si>
  <si>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</si>
  <si>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</si>
  <si>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</si>
  <si>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</si>
  <si>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</si>
  <si>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</si>
  <si>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</si>
  <si>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</si>
  <si>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</si>
  <si>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</si>
  <si>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</si>
  <si>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</si>
  <si>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</si>
  <si>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</si>
  <si>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</si>
  <si>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</si>
  <si>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</si>
  <si>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</si>
  <si>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</si>
  <si>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</si>
  <si>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 xml:space="preserve"> </t>
  </si>
  <si>
    <t>XBOX GAME PASS SUBSCRIPTIONS SALES</t>
  </si>
  <si>
    <t>P3 - Total de vendas de Assinaturas de EA Play</t>
  </si>
  <si>
    <t>P1 - Qual faturamento Total de Vendas de planos anuais (contendo todas as assinaturas agregadas)</t>
  </si>
  <si>
    <t>P2 - Qual faturamento Total de vendas de planos anuais, separados por auto renovação e não auto renovação</t>
  </si>
  <si>
    <t>Soma de EA Play Season Pass</t>
  </si>
  <si>
    <t>P4 - Total de Assinaturas do Minecraft Season Pass</t>
  </si>
  <si>
    <t>Soma de Minecraft Season Pass Price</t>
  </si>
  <si>
    <t>Calculation period: 01/012024 - 31/12/2024 I Update date: 25/12/2024 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</si>
</sst>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5BF6A8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44" fontId="0" fillId="0" borderId="0" xfId="2" applyFont="1"/>
    <xf numFmtId="0" fontId="4" fillId="0" borderId="2" xfId="1" applyFont="1" applyBorder="1"/>
    <xf numFmtId="0" fontId="0" fillId="0" borderId="2" xfId="0" applyBorder="1"/>
    <xf numFmtId="0" fontId="4" fillId="8" borderId="2" xfId="1" applyFont="1" applyFill="1" applyBorder="1" applyAlignment="1">
      <alignment horizontal="left" indent="7"/>
    </xf>
    <xf numFmtId="0" fontId="5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63CADDDE-B6BB-4947-8369-A663FF0ED506}">
      <tableStyleElement type="wholeTable" dxfId="15"/>
      <tableStyleElement type="headerRow" dxfId="14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</c:pivotFmt>
      <c:pivotFmt>
        <c:idx val="4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5E-417C-8EF4-A8BD2CDFE39C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85E-417C-8EF4-A8BD2CDFE3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1-425D-A479-618B1309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148672"/>
        <c:axId val="117165472"/>
      </c:barChart>
      <c:catAx>
        <c:axId val="11714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65472"/>
        <c:crosses val="autoZero"/>
        <c:auto val="1"/>
        <c:lblAlgn val="ctr"/>
        <c:lblOffset val="100"/>
        <c:noMultiLvlLbl val="0"/>
      </c:catAx>
      <c:valAx>
        <c:axId val="11716547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714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47625</xdr:colOff>
      <xdr:row>22</xdr:row>
      <xdr:rowOff>28575</xdr:rowOff>
    </xdr:from>
    <xdr:to>
      <xdr:col>3</xdr:col>
      <xdr:colOff>47625</xdr:colOff>
      <xdr:row>28</xdr:row>
      <xdr:rowOff>104775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43719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130968</xdr:colOff>
      <xdr:row>0</xdr:row>
      <xdr:rowOff>0</xdr:rowOff>
    </xdr:from>
    <xdr:to>
      <xdr:col>2</xdr:col>
      <xdr:colOff>476249</xdr:colOff>
      <xdr:row>3</xdr:row>
      <xdr:rowOff>11905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9D9028-C16A-41AC-BDDB-58CDC04936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38" r="71947"/>
        <a:stretch>
          <a:fillRect/>
        </a:stretch>
      </xdr:blipFill>
      <xdr:spPr>
        <a:xfrm>
          <a:off x="1988343" y="0"/>
          <a:ext cx="583406" cy="1238249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17</xdr:row>
      <xdr:rowOff>59531</xdr:rowOff>
    </xdr:from>
    <xdr:to>
      <xdr:col>18</xdr:col>
      <xdr:colOff>145257</xdr:colOff>
      <xdr:row>36</xdr:row>
      <xdr:rowOff>47624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A233E7C4-F369-B065-1449-9639ED767251}"/>
            </a:ext>
          </a:extLst>
        </xdr:cNvPr>
        <xdr:cNvGrpSpPr/>
      </xdr:nvGrpSpPr>
      <xdr:grpSpPr>
        <a:xfrm>
          <a:off x="2050676" y="4048825"/>
          <a:ext cx="9412522" cy="3607593"/>
          <a:chOff x="2540606" y="1894704"/>
          <a:chExt cx="5024438" cy="361950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FD469B8A-8CE0-CF3F-86F9-71E00E51E4D8}"/>
              </a:ext>
            </a:extLst>
          </xdr:cNvPr>
          <xdr:cNvSpPr/>
        </xdr:nvSpPr>
        <xdr:spPr>
          <a:xfrm>
            <a:off x="2540606" y="1894704"/>
            <a:ext cx="5024438" cy="36195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7DEB0636-D5BB-4DC2-B78A-347E39C9EBD2}"/>
              </a:ext>
            </a:extLst>
          </xdr:cNvPr>
          <xdr:cNvGraphicFramePr>
            <a:graphicFrameLocks/>
          </xdr:cNvGraphicFramePr>
        </xdr:nvGraphicFramePr>
        <xdr:xfrm>
          <a:off x="2663934" y="2036676"/>
          <a:ext cx="4572000" cy="28384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59531</xdr:colOff>
      <xdr:row>4</xdr:row>
      <xdr:rowOff>21431</xdr:rowOff>
    </xdr:from>
    <xdr:to>
      <xdr:col>0</xdr:col>
      <xdr:colOff>1833562</xdr:colOff>
      <xdr:row>17</xdr:row>
      <xdr:rowOff>164306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2E41F99A-DFA1-4081-8805-E00C8126F9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1" y="1433372"/>
              <a:ext cx="1774031" cy="27202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0</xdr:colOff>
      <xdr:row>3</xdr:row>
      <xdr:rowOff>111918</xdr:rowOff>
    </xdr:from>
    <xdr:to>
      <xdr:col>9</xdr:col>
      <xdr:colOff>214313</xdr:colOff>
      <xdr:row>13</xdr:row>
      <xdr:rowOff>28574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0D0057B5-7B5A-A55D-678A-4D1A5360C20E}"/>
            </a:ext>
          </a:extLst>
        </xdr:cNvPr>
        <xdr:cNvGrpSpPr/>
      </xdr:nvGrpSpPr>
      <xdr:grpSpPr>
        <a:xfrm>
          <a:off x="2095500" y="1333359"/>
          <a:ext cx="4450137" cy="1922509"/>
          <a:chOff x="2095500" y="1333500"/>
          <a:chExt cx="4464844" cy="1916906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99E5CD32-09BE-EF17-0100-38FF4017A495}"/>
              </a:ext>
            </a:extLst>
          </xdr:cNvPr>
          <xdr:cNvSpPr/>
        </xdr:nvSpPr>
        <xdr:spPr>
          <a:xfrm>
            <a:off x="2095500" y="1357312"/>
            <a:ext cx="4464844" cy="189309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9" name="Retângulo 8">
            <a:extLst>
              <a:ext uri="{FF2B5EF4-FFF2-40B4-BE49-F238E27FC236}">
                <a16:creationId xmlns:a16="http://schemas.microsoft.com/office/drawing/2014/main" id="{8FB6F1D8-7DFA-4C02-AD79-B546B8911ADD}"/>
              </a:ext>
            </a:extLst>
          </xdr:cNvPr>
          <xdr:cNvSpPr/>
        </xdr:nvSpPr>
        <xdr:spPr>
          <a:xfrm>
            <a:off x="3107530" y="1769269"/>
            <a:ext cx="2747963" cy="114061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CE39FD4-4E09-444E-AF27-2281FDD1327F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6" name="Imagem 5">
            <a:extLst>
              <a:ext uri="{FF2B5EF4-FFF2-40B4-BE49-F238E27FC236}">
                <a16:creationId xmlns:a16="http://schemas.microsoft.com/office/drawing/2014/main" id="{B75B552A-FAA7-47E7-8DD0-91430AB0EF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31218" y="1690688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DE315645-C45C-3210-CC38-02C8A99E0B57}"/>
              </a:ext>
            </a:extLst>
          </xdr:cNvPr>
          <xdr:cNvSpPr/>
        </xdr:nvSpPr>
        <xdr:spPr>
          <a:xfrm>
            <a:off x="2107406" y="1333500"/>
            <a:ext cx="4452937" cy="416718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521494</xdr:colOff>
      <xdr:row>3</xdr:row>
      <xdr:rowOff>111918</xdr:rowOff>
    </xdr:from>
    <xdr:to>
      <xdr:col>17</xdr:col>
      <xdr:colOff>295275</xdr:colOff>
      <xdr:row>13</xdr:row>
      <xdr:rowOff>28574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E3CE419F-7CE5-158E-6000-BF15E93AD258}"/>
            </a:ext>
          </a:extLst>
        </xdr:cNvPr>
        <xdr:cNvGrpSpPr/>
      </xdr:nvGrpSpPr>
      <xdr:grpSpPr>
        <a:xfrm>
          <a:off x="6852818" y="1333359"/>
          <a:ext cx="4446633" cy="1922509"/>
          <a:chOff x="6855619" y="1343025"/>
          <a:chExt cx="4464844" cy="1916906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A5AB628F-289F-4D94-876B-5D8E4A536069}"/>
              </a:ext>
            </a:extLst>
          </xdr:cNvPr>
          <xdr:cNvGrpSpPr/>
        </xdr:nvGrpSpPr>
        <xdr:grpSpPr>
          <a:xfrm>
            <a:off x="6855619" y="1343025"/>
            <a:ext cx="4464844" cy="1916906"/>
            <a:chOff x="2095500" y="1333500"/>
            <a:chExt cx="4464844" cy="1916906"/>
          </a:xfrm>
        </xdr:grpSpPr>
        <xdr:sp macro="" textlink="">
          <xdr:nvSpPr>
            <xdr:cNvPr id="13" name="Retângulo 12">
              <a:extLst>
                <a:ext uri="{FF2B5EF4-FFF2-40B4-BE49-F238E27FC236}">
                  <a16:creationId xmlns:a16="http://schemas.microsoft.com/office/drawing/2014/main" id="{8A9720AD-9104-AE21-0E92-78DB0469A219}"/>
                </a:ext>
              </a:extLst>
            </xdr:cNvPr>
            <xdr:cNvSpPr/>
          </xdr:nvSpPr>
          <xdr:spPr>
            <a:xfrm>
              <a:off x="2095500" y="1357312"/>
              <a:ext cx="4464844" cy="1893094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pt-BR" sz="1100"/>
            </a:p>
          </xdr:txBody>
        </xdr:sp>
        <xdr:sp macro="" textlink="C̳álculos!E38">
          <xdr:nvSpPr>
            <xdr:cNvPr id="14" name="Retângulo 13">
              <a:extLst>
                <a:ext uri="{FF2B5EF4-FFF2-40B4-BE49-F238E27FC236}">
                  <a16:creationId xmlns:a16="http://schemas.microsoft.com/office/drawing/2014/main" id="{94E59FEF-6DCD-6F00-70F1-744AD3279083}"/>
                </a:ext>
              </a:extLst>
            </xdr:cNvPr>
            <xdr:cNvSpPr/>
          </xdr:nvSpPr>
          <xdr:spPr>
            <a:xfrm>
              <a:off x="3107530" y="1729979"/>
              <a:ext cx="2747963" cy="114061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D509511-4DE3-49A0-9C5B-2B8C52EF32D0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9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0F874383-A389-EB84-A946-EEC24B057F5B}"/>
                </a:ext>
              </a:extLst>
            </xdr:cNvPr>
            <xdr:cNvSpPr/>
          </xdr:nvSpPr>
          <xdr:spPr>
            <a:xfrm>
              <a:off x="2107406" y="1333500"/>
              <a:ext cx="4452937" cy="416718"/>
            </a:xfrm>
            <a:prstGeom prst="round2SameRect">
              <a:avLst/>
            </a:prstGeom>
            <a:solidFill>
              <a:srgbClr val="22C55E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2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</a:t>
              </a:r>
              <a:endParaRPr lang="pt-BR" sz="12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994D7C62-B636-4C2E-AA7A-9E1D92BCA1D8}"/>
              </a:ext>
            </a:extLst>
          </xdr:cNvPr>
          <xdr:cNvGrpSpPr/>
        </xdr:nvGrpSpPr>
        <xdr:grpSpPr>
          <a:xfrm>
            <a:off x="7129463" y="2033588"/>
            <a:ext cx="871537" cy="561974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99ECB935-B415-146B-BE50-29EBDEC73E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064DD368-698F-EC44-0E87-F27FD078950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190499</xdr:colOff>
      <xdr:row>17</xdr:row>
      <xdr:rowOff>71437</xdr:rowOff>
    </xdr:from>
    <xdr:to>
      <xdr:col>18</xdr:col>
      <xdr:colOff>133349</xdr:colOff>
      <xdr:row>20</xdr:row>
      <xdr:rowOff>40480</xdr:rowOff>
    </xdr:to>
    <xdr:sp macro="" textlink="">
      <xdr:nvSpPr>
        <xdr:cNvPr id="21" name="Retângulo: Cantos Superiores Arredondados 20">
          <a:extLst>
            <a:ext uri="{FF2B5EF4-FFF2-40B4-BE49-F238E27FC236}">
              <a16:creationId xmlns:a16="http://schemas.microsoft.com/office/drawing/2014/main" id="{172FA8A2-E200-41A1-AB08-3B587F56148E}"/>
            </a:ext>
          </a:extLst>
        </xdr:cNvPr>
        <xdr:cNvSpPr/>
      </xdr:nvSpPr>
      <xdr:spPr>
        <a:xfrm>
          <a:off x="2047874" y="4060031"/>
          <a:ext cx="9432131" cy="540543"/>
        </a:xfrm>
        <a:prstGeom prst="round2SameRect">
          <a:avLst/>
        </a:prstGeom>
        <a:solidFill>
          <a:srgbClr val="22C55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200" b="1" baseline="0">
              <a:latin typeface="Segoe UI" panose="020B0502040204020203" pitchFamily="34" charset="0"/>
              <a:cs typeface="Segoe UI" panose="020B0502040204020203" pitchFamily="34" charset="0"/>
            </a:rPr>
            <a:t> Subscriptions Xbox Game Pass</a:t>
          </a:r>
          <a:endParaRPr lang="pt-BR" sz="12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452437</xdr:colOff>
      <xdr:row>0</xdr:row>
      <xdr:rowOff>95251</xdr:rowOff>
    </xdr:from>
    <xdr:to>
      <xdr:col>0</xdr:col>
      <xdr:colOff>1147762</xdr:colOff>
      <xdr:row>2</xdr:row>
      <xdr:rowOff>4763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7FAB21A2-31D3-4614-9D90-2AA1ED4BEF05}"/>
            </a:ext>
          </a:extLst>
        </xdr:cNvPr>
        <xdr:cNvSpPr/>
      </xdr:nvSpPr>
      <xdr:spPr>
        <a:xfrm>
          <a:off x="452437" y="95251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166687</xdr:colOff>
      <xdr:row>2</xdr:row>
      <xdr:rowOff>226218</xdr:rowOff>
    </xdr:from>
    <xdr:to>
      <xdr:col>0</xdr:col>
      <xdr:colOff>1654969</xdr:colOff>
      <xdr:row>3</xdr:row>
      <xdr:rowOff>47625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625CF551-9334-049B-3B7E-7DB20BE63E1D}"/>
            </a:ext>
          </a:extLst>
        </xdr:cNvPr>
        <xdr:cNvSpPr/>
      </xdr:nvSpPr>
      <xdr:spPr>
        <a:xfrm>
          <a:off x="166687" y="1012031"/>
          <a:ext cx="1488282" cy="2619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Bem Vinda, Eliana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á" refreshedDate="45932.467479050923" createdVersion="8" refreshedVersion="8" minRefreshableVersion="3" recordCount="295" xr:uid="{37BD1E32-17E5-4D27-8CC8-952A23F3525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418025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D50A7-398A-487F-B498-5D428B95584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6AFE3-F78F-4C8E-970D-A490B3BC33C2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ABC22-64CB-4BAC-9C48-FA5DF02F740A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1D10F5A-BB9A-405F-98B0-F7AF4ACEBDCB}" sourceName="Subscription Type">
  <pivotTables>
    <pivotTable tabId="3" name="tbl_annual_total"/>
    <pivotTable tabId="3" name="tbl_easeasonpass_total"/>
    <pivotTable tabId="3" name="Tabela dinâmica1"/>
  </pivotTables>
  <data>
    <tabular pivotCacheId="174180256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B4EF5AF-ACC1-4BA3-9DEB-239E4531410D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J39" sqref="J39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J39" sqref="J39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F38"/>
  <sheetViews>
    <sheetView showGridLines="0" topLeftCell="C19" workbookViewId="0">
      <selection activeCell="J39" sqref="J39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2:3" x14ac:dyDescent="0.25">
      <c r="B4" t="s">
        <v>319</v>
      </c>
    </row>
    <row r="5" spans="2:3" x14ac:dyDescent="0.25">
      <c r="B5" t="s">
        <v>320</v>
      </c>
    </row>
    <row r="7" spans="2:3" x14ac:dyDescent="0.25">
      <c r="B7" s="12" t="s">
        <v>16</v>
      </c>
      <c r="C7" t="s">
        <v>24</v>
      </c>
    </row>
    <row r="9" spans="2:3" x14ac:dyDescent="0.25">
      <c r="B9" s="12" t="s">
        <v>313</v>
      </c>
      <c r="C9" t="s">
        <v>315</v>
      </c>
    </row>
    <row r="10" spans="2:3" x14ac:dyDescent="0.25">
      <c r="B10" s="13" t="s">
        <v>23</v>
      </c>
      <c r="C10" s="14">
        <v>217</v>
      </c>
    </row>
    <row r="11" spans="2:3" x14ac:dyDescent="0.25">
      <c r="B11" s="13" t="s">
        <v>19</v>
      </c>
      <c r="C11" s="14">
        <v>1537</v>
      </c>
    </row>
    <row r="12" spans="2:3" x14ac:dyDescent="0.25">
      <c r="B12" s="13" t="s">
        <v>314</v>
      </c>
      <c r="C12" s="14">
        <v>1754</v>
      </c>
    </row>
    <row r="17" spans="2:6" x14ac:dyDescent="0.25">
      <c r="B17" t="s">
        <v>318</v>
      </c>
      <c r="D17" t="s">
        <v>316</v>
      </c>
    </row>
    <row r="19" spans="2:6" x14ac:dyDescent="0.25">
      <c r="B19" s="12" t="s">
        <v>16</v>
      </c>
      <c r="C19" t="s">
        <v>24</v>
      </c>
    </row>
    <row r="21" spans="2:6" x14ac:dyDescent="0.25">
      <c r="B21" s="12" t="s">
        <v>313</v>
      </c>
      <c r="C21" t="s">
        <v>321</v>
      </c>
    </row>
    <row r="22" spans="2:6" x14ac:dyDescent="0.25">
      <c r="B22" s="13" t="s">
        <v>22</v>
      </c>
      <c r="C22" s="15">
        <v>0</v>
      </c>
    </row>
    <row r="23" spans="2:6" x14ac:dyDescent="0.25">
      <c r="B23" s="13" t="s">
        <v>26</v>
      </c>
      <c r="C23" s="15">
        <v>0</v>
      </c>
    </row>
    <row r="24" spans="2:6" x14ac:dyDescent="0.25">
      <c r="B24" s="13" t="s">
        <v>18</v>
      </c>
      <c r="C24" s="15">
        <v>600</v>
      </c>
    </row>
    <row r="25" spans="2:6" x14ac:dyDescent="0.25">
      <c r="B25" s="13" t="s">
        <v>314</v>
      </c>
      <c r="C25" s="15">
        <v>600</v>
      </c>
      <c r="E25" s="16">
        <f>GETPIVOTDATA("EA Play Season Pass
Price",$B$21)</f>
        <v>600</v>
      </c>
      <c r="F25" s="16"/>
    </row>
    <row r="29" spans="2:6" x14ac:dyDescent="0.25">
      <c r="B29" t="s">
        <v>322</v>
      </c>
    </row>
    <row r="32" spans="2:6" x14ac:dyDescent="0.25">
      <c r="B32" s="12" t="s">
        <v>16</v>
      </c>
      <c r="C32" t="s">
        <v>24</v>
      </c>
    </row>
    <row r="34" spans="2:5" x14ac:dyDescent="0.25">
      <c r="B34" s="12" t="s">
        <v>313</v>
      </c>
      <c r="C34" t="s">
        <v>323</v>
      </c>
    </row>
    <row r="35" spans="2:5" x14ac:dyDescent="0.25">
      <c r="B35" s="13" t="s">
        <v>22</v>
      </c>
      <c r="C35" s="14">
        <v>0</v>
      </c>
    </row>
    <row r="36" spans="2:5" x14ac:dyDescent="0.25">
      <c r="B36" s="13" t="s">
        <v>26</v>
      </c>
      <c r="C36" s="14">
        <v>540</v>
      </c>
    </row>
    <row r="37" spans="2:5" x14ac:dyDescent="0.25">
      <c r="B37" s="13" t="s">
        <v>18</v>
      </c>
      <c r="C37" s="14">
        <v>400</v>
      </c>
    </row>
    <row r="38" spans="2:5" x14ac:dyDescent="0.25">
      <c r="B38" s="13" t="s">
        <v>314</v>
      </c>
      <c r="C38" s="14">
        <v>940</v>
      </c>
      <c r="E38" s="16">
        <f>GETPIVOTDATA("Minecraft Season Pass Price",$B$34)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R135"/>
  <sheetViews>
    <sheetView showGridLines="0" showRowColHeaders="0" tabSelected="1" zoomScale="85" zoomScaleNormal="85" workbookViewId="0">
      <selection activeCell="J39" sqref="J39"/>
    </sheetView>
  </sheetViews>
  <sheetFormatPr defaultRowHeight="15" x14ac:dyDescent="0.25"/>
  <cols>
    <col min="1" max="1" width="27.85546875" style="5" customWidth="1"/>
    <col min="2" max="2" width="3.5703125" customWidth="1"/>
    <col min="12" max="12" width="6.5703125" customWidth="1"/>
    <col min="18" max="18" width="4.7109375" customWidth="1"/>
  </cols>
  <sheetData>
    <row r="2" spans="1:18" ht="46.5" customHeight="1" thickBot="1" x14ac:dyDescent="0.35">
      <c r="C2" s="19" t="s">
        <v>317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</row>
    <row r="3" spans="1:18" s="7" customFormat="1" ht="34.5" customHeight="1" thickTop="1" x14ac:dyDescent="0.25">
      <c r="A3" s="5"/>
    </row>
    <row r="4" spans="1:18" s="7" customFormat="1" x14ac:dyDescent="0.25">
      <c r="A4" s="5"/>
    </row>
    <row r="5" spans="1:18" s="7" customFormat="1" ht="10.5" customHeight="1" x14ac:dyDescent="0.25">
      <c r="A5" s="5"/>
    </row>
    <row r="6" spans="1:18" s="7" customFormat="1" ht="9.75" customHeight="1" x14ac:dyDescent="0.25">
      <c r="A6" s="5"/>
    </row>
    <row r="7" spans="1:18" s="7" customFormat="1" ht="33" customHeight="1" x14ac:dyDescent="0.25">
      <c r="A7" s="5"/>
    </row>
    <row r="8" spans="1:18" s="7" customFormat="1" x14ac:dyDescent="0.25">
      <c r="A8" s="5"/>
    </row>
    <row r="9" spans="1:18" s="7" customFormat="1" x14ac:dyDescent="0.25">
      <c r="A9" s="5"/>
    </row>
    <row r="10" spans="1:18" s="7" customFormat="1" x14ac:dyDescent="0.25">
      <c r="A10" s="5"/>
    </row>
    <row r="11" spans="1:18" s="7" customFormat="1" x14ac:dyDescent="0.25">
      <c r="A11" s="5"/>
    </row>
    <row r="12" spans="1:18" s="7" customFormat="1" x14ac:dyDescent="0.25">
      <c r="A12" s="5"/>
    </row>
    <row r="13" spans="1:18" s="7" customFormat="1" x14ac:dyDescent="0.25">
      <c r="A13" s="5"/>
    </row>
    <row r="14" spans="1:18" s="7" customFormat="1" x14ac:dyDescent="0.25">
      <c r="A14" s="5"/>
    </row>
    <row r="15" spans="1:18" s="7" customFormat="1" x14ac:dyDescent="0.25">
      <c r="A15" s="5"/>
    </row>
    <row r="16" spans="1:18" s="7" customFormat="1" x14ac:dyDescent="0.25">
      <c r="A16" s="5"/>
      <c r="C16" s="20" t="s">
        <v>324</v>
      </c>
    </row>
    <row r="17" spans="1:1" s="7" customFormat="1" x14ac:dyDescent="0.25">
      <c r="A17" s="5"/>
    </row>
    <row r="18" spans="1:1" s="7" customFormat="1" x14ac:dyDescent="0.25">
      <c r="A18" s="5"/>
    </row>
    <row r="19" spans="1:1" s="7" customFormat="1" x14ac:dyDescent="0.25">
      <c r="A19" s="5"/>
    </row>
    <row r="20" spans="1:1" s="7" customFormat="1" x14ac:dyDescent="0.25">
      <c r="A20" s="5"/>
    </row>
    <row r="21" spans="1:1" s="7" customFormat="1" x14ac:dyDescent="0.25">
      <c r="A21" s="5"/>
    </row>
    <row r="22" spans="1:1" s="7" customFormat="1" x14ac:dyDescent="0.25">
      <c r="A22" s="5"/>
    </row>
    <row r="23" spans="1:1" s="7" customFormat="1" x14ac:dyDescent="0.25">
      <c r="A23" s="5"/>
    </row>
    <row r="24" spans="1:1" s="7" customFormat="1" x14ac:dyDescent="0.25">
      <c r="A24" s="5"/>
    </row>
    <row r="25" spans="1:1" s="7" customFormat="1" x14ac:dyDescent="0.25">
      <c r="A25" s="5"/>
    </row>
    <row r="26" spans="1:1" s="7" customFormat="1" x14ac:dyDescent="0.25">
      <c r="A26" s="5"/>
    </row>
    <row r="27" spans="1:1" s="7" customFormat="1" x14ac:dyDescent="0.25">
      <c r="A27" s="5"/>
    </row>
    <row r="28" spans="1:1" s="7" customFormat="1" x14ac:dyDescent="0.25">
      <c r="A28" s="5"/>
    </row>
    <row r="29" spans="1:1" s="7" customFormat="1" x14ac:dyDescent="0.25">
      <c r="A29" s="5"/>
    </row>
    <row r="30" spans="1:1" s="7" customFormat="1" x14ac:dyDescent="0.25">
      <c r="A30" s="5"/>
    </row>
    <row r="31" spans="1:1" s="7" customFormat="1" x14ac:dyDescent="0.25">
      <c r="A31" s="5"/>
    </row>
    <row r="32" spans="1:1" s="7" customFormat="1" x14ac:dyDescent="0.25">
      <c r="A32" s="5"/>
    </row>
    <row r="33" spans="1:1" s="7" customFormat="1" x14ac:dyDescent="0.25">
      <c r="A33" s="5"/>
    </row>
    <row r="34" spans="1:1" s="7" customFormat="1" x14ac:dyDescent="0.25">
      <c r="A34" s="5"/>
    </row>
    <row r="35" spans="1:1" s="7" customFormat="1" x14ac:dyDescent="0.25">
      <c r="A35" s="5"/>
    </row>
    <row r="36" spans="1:1" s="7" customFormat="1" x14ac:dyDescent="0.25">
      <c r="A36" s="5"/>
    </row>
    <row r="37" spans="1:1" s="7" customFormat="1" x14ac:dyDescent="0.25">
      <c r="A37" s="5"/>
    </row>
    <row r="38" spans="1:1" s="7" customFormat="1" x14ac:dyDescent="0.25">
      <c r="A38" s="5"/>
    </row>
    <row r="39" spans="1:1" s="7" customFormat="1" x14ac:dyDescent="0.25">
      <c r="A39" s="5"/>
    </row>
    <row r="40" spans="1:1" s="7" customFormat="1" x14ac:dyDescent="0.25">
      <c r="A40" s="5"/>
    </row>
    <row r="41" spans="1:1" s="7" customFormat="1" x14ac:dyDescent="0.25">
      <c r="A41" s="5"/>
    </row>
    <row r="42" spans="1:1" s="7" customFormat="1" x14ac:dyDescent="0.25">
      <c r="A42" s="5"/>
    </row>
    <row r="43" spans="1:1" s="7" customFormat="1" x14ac:dyDescent="0.25">
      <c r="A43" s="5"/>
    </row>
    <row r="44" spans="1:1" s="7" customFormat="1" x14ac:dyDescent="0.25">
      <c r="A44" s="5"/>
    </row>
    <row r="45" spans="1:1" s="7" customFormat="1" x14ac:dyDescent="0.25">
      <c r="A45" s="5"/>
    </row>
    <row r="46" spans="1:1" s="7" customFormat="1" x14ac:dyDescent="0.25">
      <c r="A46" s="5"/>
    </row>
    <row r="47" spans="1:1" s="7" customFormat="1" x14ac:dyDescent="0.25">
      <c r="A47" s="5"/>
    </row>
    <row r="48" spans="1:1" s="7" customFormat="1" x14ac:dyDescent="0.25">
      <c r="A48" s="5"/>
    </row>
    <row r="49" spans="1:1" s="7" customFormat="1" x14ac:dyDescent="0.25">
      <c r="A49" s="5"/>
    </row>
    <row r="50" spans="1:1" s="7" customFormat="1" x14ac:dyDescent="0.25">
      <c r="A50" s="5"/>
    </row>
    <row r="51" spans="1:1" s="7" customFormat="1" x14ac:dyDescent="0.25">
      <c r="A51" s="5"/>
    </row>
    <row r="52" spans="1:1" s="7" customFormat="1" x14ac:dyDescent="0.25">
      <c r="A52" s="5"/>
    </row>
    <row r="53" spans="1:1" s="7" customFormat="1" x14ac:dyDescent="0.25">
      <c r="A53" s="5"/>
    </row>
    <row r="54" spans="1:1" s="7" customFormat="1" x14ac:dyDescent="0.25">
      <c r="A54" s="5"/>
    </row>
    <row r="55" spans="1:1" s="7" customFormat="1" x14ac:dyDescent="0.25">
      <c r="A55" s="5"/>
    </row>
    <row r="56" spans="1:1" s="7" customFormat="1" x14ac:dyDescent="0.25">
      <c r="A56" s="5"/>
    </row>
    <row r="57" spans="1:1" s="7" customFormat="1" x14ac:dyDescent="0.25">
      <c r="A57" s="5"/>
    </row>
    <row r="58" spans="1:1" s="7" customFormat="1" x14ac:dyDescent="0.25">
      <c r="A58" s="5"/>
    </row>
    <row r="59" spans="1:1" s="7" customFormat="1" x14ac:dyDescent="0.25">
      <c r="A59" s="5"/>
    </row>
    <row r="60" spans="1:1" s="7" customFormat="1" x14ac:dyDescent="0.25">
      <c r="A60" s="5"/>
    </row>
    <row r="61" spans="1:1" s="7" customFormat="1" x14ac:dyDescent="0.25">
      <c r="A61" s="5"/>
    </row>
    <row r="62" spans="1:1" s="7" customFormat="1" x14ac:dyDescent="0.25">
      <c r="A62" s="5"/>
    </row>
    <row r="63" spans="1:1" s="7" customFormat="1" x14ac:dyDescent="0.25">
      <c r="A63" s="5"/>
    </row>
    <row r="64" spans="1:1" s="7" customFormat="1" x14ac:dyDescent="0.25">
      <c r="A64" s="5"/>
    </row>
    <row r="65" spans="1:1" s="7" customFormat="1" x14ac:dyDescent="0.25">
      <c r="A65" s="5"/>
    </row>
    <row r="66" spans="1:1" s="7" customFormat="1" x14ac:dyDescent="0.25">
      <c r="A66" s="5"/>
    </row>
    <row r="67" spans="1:1" s="7" customFormat="1" x14ac:dyDescent="0.25">
      <c r="A67" s="5"/>
    </row>
    <row r="68" spans="1:1" s="7" customFormat="1" x14ac:dyDescent="0.25">
      <c r="A68" s="5"/>
    </row>
    <row r="69" spans="1:1" s="7" customFormat="1" x14ac:dyDescent="0.25">
      <c r="A69" s="5"/>
    </row>
    <row r="70" spans="1:1" s="7" customFormat="1" x14ac:dyDescent="0.25">
      <c r="A70" s="5"/>
    </row>
    <row r="71" spans="1:1" s="7" customFormat="1" x14ac:dyDescent="0.25">
      <c r="A71" s="5"/>
    </row>
    <row r="72" spans="1:1" s="7" customFormat="1" x14ac:dyDescent="0.25">
      <c r="A72" s="5"/>
    </row>
    <row r="73" spans="1:1" s="7" customFormat="1" x14ac:dyDescent="0.25">
      <c r="A73" s="5"/>
    </row>
    <row r="74" spans="1:1" s="7" customFormat="1" x14ac:dyDescent="0.25">
      <c r="A74" s="5"/>
    </row>
    <row r="75" spans="1:1" s="7" customFormat="1" x14ac:dyDescent="0.25">
      <c r="A75" s="5"/>
    </row>
    <row r="76" spans="1:1" s="7" customFormat="1" x14ac:dyDescent="0.25">
      <c r="A76" s="5"/>
    </row>
    <row r="77" spans="1:1" s="7" customFormat="1" x14ac:dyDescent="0.25">
      <c r="A77" s="5"/>
    </row>
    <row r="78" spans="1:1" s="7" customFormat="1" x14ac:dyDescent="0.25">
      <c r="A78" s="5"/>
    </row>
    <row r="79" spans="1:1" s="7" customFormat="1" x14ac:dyDescent="0.25">
      <c r="A79" s="5"/>
    </row>
    <row r="80" spans="1:1" s="7" customFormat="1" x14ac:dyDescent="0.25">
      <c r="A80" s="5"/>
    </row>
    <row r="81" spans="1:1" s="7" customFormat="1" x14ac:dyDescent="0.25">
      <c r="A81" s="5"/>
    </row>
    <row r="82" spans="1:1" s="7" customFormat="1" x14ac:dyDescent="0.25">
      <c r="A82" s="5"/>
    </row>
    <row r="83" spans="1:1" s="7" customFormat="1" x14ac:dyDescent="0.25">
      <c r="A83" s="5"/>
    </row>
    <row r="84" spans="1:1" s="7" customFormat="1" x14ac:dyDescent="0.25">
      <c r="A84" s="5"/>
    </row>
    <row r="85" spans="1:1" s="7" customFormat="1" x14ac:dyDescent="0.25">
      <c r="A85" s="5"/>
    </row>
    <row r="86" spans="1:1" s="7" customFormat="1" x14ac:dyDescent="0.25">
      <c r="A86" s="5"/>
    </row>
    <row r="87" spans="1:1" s="7" customFormat="1" x14ac:dyDescent="0.25">
      <c r="A87" s="5"/>
    </row>
    <row r="88" spans="1:1" s="7" customFormat="1" x14ac:dyDescent="0.25">
      <c r="A88" s="5"/>
    </row>
    <row r="89" spans="1:1" s="7" customFormat="1" x14ac:dyDescent="0.25">
      <c r="A89" s="5"/>
    </row>
    <row r="90" spans="1:1" s="7" customFormat="1" x14ac:dyDescent="0.25">
      <c r="A90" s="5"/>
    </row>
    <row r="91" spans="1:1" s="7" customFormat="1" x14ac:dyDescent="0.25">
      <c r="A91" s="5"/>
    </row>
    <row r="92" spans="1:1" s="7" customFormat="1" x14ac:dyDescent="0.25">
      <c r="A92" s="5"/>
    </row>
    <row r="93" spans="1:1" s="7" customFormat="1" x14ac:dyDescent="0.25">
      <c r="A93" s="5"/>
    </row>
    <row r="94" spans="1:1" s="7" customFormat="1" x14ac:dyDescent="0.25">
      <c r="A94" s="5"/>
    </row>
    <row r="95" spans="1:1" s="7" customFormat="1" x14ac:dyDescent="0.25">
      <c r="A95" s="5"/>
    </row>
    <row r="96" spans="1:1" s="7" customFormat="1" x14ac:dyDescent="0.25">
      <c r="A96" s="5"/>
    </row>
    <row r="97" spans="1:1" s="7" customFormat="1" x14ac:dyDescent="0.25">
      <c r="A97" s="5"/>
    </row>
    <row r="98" spans="1:1" s="7" customFormat="1" x14ac:dyDescent="0.25">
      <c r="A98" s="5"/>
    </row>
    <row r="99" spans="1:1" s="7" customFormat="1" x14ac:dyDescent="0.25">
      <c r="A99" s="5"/>
    </row>
    <row r="100" spans="1:1" s="7" customFormat="1" x14ac:dyDescent="0.25">
      <c r="A100" s="5"/>
    </row>
    <row r="101" spans="1:1" s="7" customFormat="1" x14ac:dyDescent="0.25">
      <c r="A101" s="5"/>
    </row>
    <row r="102" spans="1:1" s="7" customFormat="1" x14ac:dyDescent="0.25">
      <c r="A102" s="5"/>
    </row>
    <row r="103" spans="1:1" s="7" customFormat="1" x14ac:dyDescent="0.25">
      <c r="A103" s="5"/>
    </row>
    <row r="104" spans="1:1" s="7" customFormat="1" x14ac:dyDescent="0.25">
      <c r="A104" s="5"/>
    </row>
    <row r="105" spans="1:1" s="7" customFormat="1" x14ac:dyDescent="0.25">
      <c r="A105" s="5"/>
    </row>
    <row r="106" spans="1:1" s="7" customFormat="1" x14ac:dyDescent="0.25">
      <c r="A106" s="5"/>
    </row>
    <row r="107" spans="1:1" s="7" customFormat="1" x14ac:dyDescent="0.25">
      <c r="A107" s="5"/>
    </row>
    <row r="108" spans="1:1" s="7" customFormat="1" x14ac:dyDescent="0.25">
      <c r="A108" s="5"/>
    </row>
    <row r="109" spans="1:1" s="7" customFormat="1" x14ac:dyDescent="0.25">
      <c r="A109" s="5"/>
    </row>
    <row r="110" spans="1:1" s="7" customFormat="1" x14ac:dyDescent="0.25">
      <c r="A110" s="5"/>
    </row>
    <row r="111" spans="1:1" s="7" customFormat="1" x14ac:dyDescent="0.25">
      <c r="A111" s="5"/>
    </row>
    <row r="112" spans="1:1" s="7" customFormat="1" x14ac:dyDescent="0.25">
      <c r="A112" s="5"/>
    </row>
    <row r="113" spans="1:1" s="7" customFormat="1" x14ac:dyDescent="0.25">
      <c r="A113" s="5"/>
    </row>
    <row r="114" spans="1:1" s="7" customFormat="1" x14ac:dyDescent="0.25">
      <c r="A114" s="5"/>
    </row>
    <row r="115" spans="1:1" s="7" customFormat="1" x14ac:dyDescent="0.25">
      <c r="A115" s="5"/>
    </row>
    <row r="116" spans="1:1" s="7" customFormat="1" x14ac:dyDescent="0.25">
      <c r="A116" s="5"/>
    </row>
    <row r="117" spans="1:1" s="7" customFormat="1" x14ac:dyDescent="0.25">
      <c r="A117" s="5"/>
    </row>
    <row r="118" spans="1:1" s="7" customFormat="1" x14ac:dyDescent="0.25">
      <c r="A118" s="5"/>
    </row>
    <row r="119" spans="1:1" s="7" customFormat="1" x14ac:dyDescent="0.25">
      <c r="A119" s="5"/>
    </row>
    <row r="120" spans="1:1" s="7" customFormat="1" x14ac:dyDescent="0.25">
      <c r="A120" s="5"/>
    </row>
    <row r="121" spans="1:1" s="7" customFormat="1" x14ac:dyDescent="0.25">
      <c r="A121" s="5"/>
    </row>
    <row r="122" spans="1:1" s="7" customFormat="1" x14ac:dyDescent="0.25">
      <c r="A122" s="5"/>
    </row>
    <row r="123" spans="1:1" s="7" customFormat="1" x14ac:dyDescent="0.25">
      <c r="A123" s="5"/>
    </row>
    <row r="124" spans="1:1" s="7" customFormat="1" x14ac:dyDescent="0.25">
      <c r="A124" s="5"/>
    </row>
    <row r="125" spans="1:1" s="7" customFormat="1" x14ac:dyDescent="0.25">
      <c r="A125" s="5"/>
    </row>
    <row r="126" spans="1:1" s="7" customFormat="1" x14ac:dyDescent="0.25">
      <c r="A126" s="5"/>
    </row>
    <row r="127" spans="1:1" s="7" customFormat="1" x14ac:dyDescent="0.25">
      <c r="A127" s="5"/>
    </row>
    <row r="128" spans="1:1" s="7" customFormat="1" x14ac:dyDescent="0.25">
      <c r="A128" s="5"/>
    </row>
    <row r="129" spans="1:1" s="7" customFormat="1" x14ac:dyDescent="0.25">
      <c r="A129" s="5"/>
    </row>
    <row r="130" spans="1:1" s="7" customFormat="1" x14ac:dyDescent="0.25">
      <c r="A130" s="5"/>
    </row>
    <row r="131" spans="1:1" s="7" customFormat="1" x14ac:dyDescent="0.25">
      <c r="A131" s="5"/>
    </row>
    <row r="132" spans="1:1" s="7" customFormat="1" x14ac:dyDescent="0.25">
      <c r="A132" s="5"/>
    </row>
    <row r="133" spans="1:1" s="7" customFormat="1" x14ac:dyDescent="0.25">
      <c r="A133" s="5"/>
    </row>
    <row r="134" spans="1:1" s="7" customFormat="1" x14ac:dyDescent="0.25">
      <c r="A134" s="5"/>
    </row>
    <row r="135" spans="1:1" s="7" customFormat="1" x14ac:dyDescent="0.25">
      <c r="A135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David Sá</cp:lastModifiedBy>
  <dcterms:created xsi:type="dcterms:W3CDTF">2024-12-19T13:13:10Z</dcterms:created>
  <dcterms:modified xsi:type="dcterms:W3CDTF">2025-10-03T14:31:51Z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