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(Cleaned).xlsb]AnalysisPivots!PivotTable1</c:name>
    <c:fmtId val="14"/>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GB"/>
              <a:t>Sales by Category</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GB"/>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AnalysisPivots!$B$1</c:f>
              <c:strCache>
                <c:ptCount val="1"/>
                <c:pt idx="0">
                  <c:v>Total</c:v>
                </c:pt>
              </c:strCache>
            </c:strRef>
          </c:tx>
          <c:spPr>
            <a:pattFill prst="ltUpDiag">
              <a:fgClr>
                <a:schemeClr val="accent1"/>
              </a:fgClr>
              <a:bgClr>
                <a:schemeClr val="lt1"/>
              </a:bgClr>
            </a:pattFill>
            <a:ln>
              <a:noFill/>
            </a:ln>
            <a:effectLst/>
          </c:spPr>
          <c:invertIfNegative val="0"/>
          <c:cat>
            <c:strRef>
              <c:f>AnalysisPivots!$A$2:$A$19</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AnalysisPivots!$B$2:$B$19</c:f>
              <c:numCache>
                <c:formatCode>"£"#,##0</c:formatCode>
                <c:ptCount val="17"/>
                <c:pt idx="0">
                  <c:v>167380.31800000009</c:v>
                </c:pt>
                <c:pt idx="1">
                  <c:v>107532.16099999999</c:v>
                </c:pt>
                <c:pt idx="2">
                  <c:v>27118.791999999954</c:v>
                </c:pt>
                <c:pt idx="3">
                  <c:v>203412.73300000009</c:v>
                </c:pt>
                <c:pt idx="4">
                  <c:v>114879.99629999997</c:v>
                </c:pt>
                <c:pt idx="5">
                  <c:v>328449.10300000076</c:v>
                </c:pt>
                <c:pt idx="6">
                  <c:v>149528.02999999994</c:v>
                </c:pt>
                <c:pt idx="7">
                  <c:v>16476.401999999998</c:v>
                </c:pt>
                <c:pt idx="8">
                  <c:v>3024.2799999999997</c:v>
                </c:pt>
                <c:pt idx="9">
                  <c:v>91705.164000000048</c:v>
                </c:pt>
                <c:pt idx="10">
                  <c:v>12486.312</c:v>
                </c:pt>
                <c:pt idx="11">
                  <c:v>189238.63099999996</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57B9-4395-A351-F09DFAEEAACC}"/>
            </c:ext>
          </c:extLst>
        </c:ser>
        <c:dLbls>
          <c:showLegendKey val="0"/>
          <c:showVal val="0"/>
          <c:showCatName val="0"/>
          <c:showSerName val="0"/>
          <c:showPercent val="0"/>
          <c:showBubbleSize val="0"/>
        </c:dLbls>
        <c:gapWidth val="269"/>
        <c:overlap val="-20"/>
        <c:axId val="29013072"/>
        <c:axId val="29013552"/>
      </c:barChart>
      <c:catAx>
        <c:axId val="29013072"/>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29013552"/>
        <c:crosses val="autoZero"/>
        <c:auto val="1"/>
        <c:lblAlgn val="ctr"/>
        <c:lblOffset val="100"/>
        <c:noMultiLvlLbl val="0"/>
      </c:catAx>
      <c:valAx>
        <c:axId val="2901355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9013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(Cleaned).xlsb]AnalysisPivots!PivotTable5</c:name>
    <c:fmtId val="1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GB"/>
              <a:t>Profit by Category</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GB"/>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AnalysisPivots!$H$1</c:f>
              <c:strCache>
                <c:ptCount val="1"/>
                <c:pt idx="0">
                  <c:v>Total</c:v>
                </c:pt>
              </c:strCache>
            </c:strRef>
          </c:tx>
          <c:spPr>
            <a:pattFill prst="ltUpDiag">
              <a:fgClr>
                <a:schemeClr val="accent1"/>
              </a:fgClr>
              <a:bgClr>
                <a:schemeClr val="lt1"/>
              </a:bgClr>
            </a:pattFill>
            <a:ln>
              <a:noFill/>
            </a:ln>
            <a:effectLst/>
          </c:spPr>
          <c:invertIfNegative val="0"/>
          <c:cat>
            <c:strRef>
              <c:f>AnalysisPivots!$G$2:$G$5</c:f>
              <c:strCache>
                <c:ptCount val="3"/>
                <c:pt idx="0">
                  <c:v>Furniture</c:v>
                </c:pt>
                <c:pt idx="1">
                  <c:v>Office Supplies</c:v>
                </c:pt>
                <c:pt idx="2">
                  <c:v>Technology</c:v>
                </c:pt>
              </c:strCache>
            </c:strRef>
          </c:cat>
          <c:val>
            <c:numRef>
              <c:f>AnalysisPivots!$H$2:$H$5</c:f>
              <c:numCache>
                <c:formatCode>General</c:formatCode>
                <c:ptCount val="3"/>
                <c:pt idx="0">
                  <c:v>18451.272799999999</c:v>
                </c:pt>
                <c:pt idx="1">
                  <c:v>122490.80080000011</c:v>
                </c:pt>
                <c:pt idx="2">
                  <c:v>145454.94809999989</c:v>
                </c:pt>
              </c:numCache>
            </c:numRef>
          </c:val>
          <c:extLst>
            <c:ext xmlns:c16="http://schemas.microsoft.com/office/drawing/2014/chart" uri="{C3380CC4-5D6E-409C-BE32-E72D297353CC}">
              <c16:uniqueId val="{00000000-F8E2-4B88-AD3B-7FD6F3ADD2F3}"/>
            </c:ext>
          </c:extLst>
        </c:ser>
        <c:dLbls>
          <c:showLegendKey val="0"/>
          <c:showVal val="0"/>
          <c:showCatName val="0"/>
          <c:showSerName val="0"/>
          <c:showPercent val="0"/>
          <c:showBubbleSize val="0"/>
        </c:dLbls>
        <c:gapWidth val="269"/>
        <c:overlap val="-20"/>
        <c:axId val="261658608"/>
        <c:axId val="261672048"/>
      </c:barChart>
      <c:catAx>
        <c:axId val="261658608"/>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261672048"/>
        <c:crosses val="autoZero"/>
        <c:auto val="1"/>
        <c:lblAlgn val="ctr"/>
        <c:lblOffset val="100"/>
        <c:noMultiLvlLbl val="0"/>
      </c:catAx>
      <c:valAx>
        <c:axId val="261672048"/>
        <c:scaling>
          <c:orientation val="minMax"/>
        </c:scaling>
        <c:delete val="0"/>
        <c:axPos val="l"/>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61658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(Cleaned).xlsb]AnalysisPivots!PivotTable6</c:name>
    <c:fmtId val="1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GB"/>
              <a:t>Profit Ratio by Category</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AnalysisPivots!$H$7</c:f>
              <c:strCache>
                <c:ptCount val="1"/>
                <c:pt idx="0">
                  <c:v>Total</c:v>
                </c:pt>
              </c:strCache>
            </c:strRef>
          </c:tx>
          <c:spPr>
            <a:pattFill prst="ltUpDiag">
              <a:fgClr>
                <a:schemeClr val="accent1"/>
              </a:fgClr>
              <a:bgClr>
                <a:schemeClr val="lt1"/>
              </a:bgClr>
            </a:pattFill>
            <a:ln>
              <a:noFill/>
            </a:ln>
            <a:effectLst/>
          </c:spPr>
          <c:invertIfNegative val="0"/>
          <c:cat>
            <c:strRef>
              <c:f>AnalysisPivots!$G$8:$G$11</c:f>
              <c:strCache>
                <c:ptCount val="3"/>
                <c:pt idx="0">
                  <c:v>Furniture</c:v>
                </c:pt>
                <c:pt idx="1">
                  <c:v>Office Supplies</c:v>
                </c:pt>
                <c:pt idx="2">
                  <c:v>Technology</c:v>
                </c:pt>
              </c:strCache>
            </c:strRef>
          </c:cat>
          <c:val>
            <c:numRef>
              <c:f>AnalysisPivots!$H$8:$H$11</c:f>
              <c:numCache>
                <c:formatCode>0.00%</c:formatCode>
                <c:ptCount val="3"/>
                <c:pt idx="0">
                  <c:v>3.8783533215266335E-2</c:v>
                </c:pt>
                <c:pt idx="1">
                  <c:v>0.13803029464911462</c:v>
                </c:pt>
                <c:pt idx="2">
                  <c:v>0.15613805312776621</c:v>
                </c:pt>
              </c:numCache>
            </c:numRef>
          </c:val>
          <c:extLst>
            <c:ext xmlns:c16="http://schemas.microsoft.com/office/drawing/2014/chart" uri="{C3380CC4-5D6E-409C-BE32-E72D297353CC}">
              <c16:uniqueId val="{00000000-1CD9-4939-8083-139EF90032E7}"/>
            </c:ext>
          </c:extLst>
        </c:ser>
        <c:dLbls>
          <c:showLegendKey val="0"/>
          <c:showVal val="0"/>
          <c:showCatName val="0"/>
          <c:showSerName val="0"/>
          <c:showPercent val="0"/>
          <c:showBubbleSize val="0"/>
        </c:dLbls>
        <c:gapWidth val="269"/>
        <c:overlap val="-20"/>
        <c:axId val="29015472"/>
        <c:axId val="29012592"/>
      </c:barChart>
      <c:catAx>
        <c:axId val="29015472"/>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29012592"/>
        <c:crosses val="autoZero"/>
        <c:auto val="1"/>
        <c:lblAlgn val="ctr"/>
        <c:lblOffset val="100"/>
        <c:noMultiLvlLbl val="0"/>
      </c:catAx>
      <c:valAx>
        <c:axId val="290125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9015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(Cleaned).xlsb]AnalysisPivots!PivotTable2</c:name>
    <c:fmtId val="16"/>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GB"/>
              <a:t>Top Sub-Category by Sales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GB"/>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AnalysisPivots!$B$21</c:f>
              <c:strCache>
                <c:ptCount val="1"/>
                <c:pt idx="0">
                  <c:v>Total</c:v>
                </c:pt>
              </c:strCache>
            </c:strRef>
          </c:tx>
          <c:spPr>
            <a:pattFill prst="ltUpDiag">
              <a:fgClr>
                <a:schemeClr val="accent1"/>
              </a:fgClr>
              <a:bgClr>
                <a:schemeClr val="lt1"/>
              </a:bgClr>
            </a:pattFill>
            <a:ln>
              <a:noFill/>
            </a:ln>
            <a:effectLst/>
          </c:spPr>
          <c:invertIfNegative val="0"/>
          <c:cat>
            <c:strRef>
              <c:f>AnalysisPivots!$A$22:$A$39</c:f>
              <c:strCache>
                <c:ptCount val="17"/>
                <c:pt idx="0">
                  <c:v>Phones</c:v>
                </c:pt>
                <c:pt idx="1">
                  <c:v>Chairs</c:v>
                </c:pt>
                <c:pt idx="2">
                  <c:v>Storage</c:v>
                </c:pt>
                <c:pt idx="3">
                  <c:v>Tables</c:v>
                </c:pt>
                <c:pt idx="4">
                  <c:v>Binders</c:v>
                </c:pt>
                <c:pt idx="5">
                  <c:v>Machines</c:v>
                </c:pt>
                <c:pt idx="6">
                  <c:v>Accessories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AnalysisPivots!$B$22:$B$39</c:f>
              <c:numCache>
                <c:formatCode>General</c:formatCode>
                <c:ptCount val="17"/>
                <c:pt idx="0">
                  <c:v>330007.05400000012</c:v>
                </c:pt>
                <c:pt idx="1">
                  <c:v>328449.10300000076</c:v>
                </c:pt>
                <c:pt idx="2">
                  <c:v>223843.60800000012</c:v>
                </c:pt>
                <c:pt idx="3">
                  <c:v>206965.53200000009</c:v>
                </c:pt>
                <c:pt idx="4">
                  <c:v>203412.73300000009</c:v>
                </c:pt>
                <c:pt idx="5">
                  <c:v>189238.63099999996</c:v>
                </c:pt>
                <c:pt idx="6">
                  <c:v>167380.31800000009</c:v>
                </c:pt>
                <c:pt idx="7">
                  <c:v>149528.02999999994</c:v>
                </c:pt>
                <c:pt idx="8">
                  <c:v>114879.99629999997</c:v>
                </c:pt>
                <c:pt idx="9">
                  <c:v>107532.16099999999</c:v>
                </c:pt>
                <c:pt idx="10">
                  <c:v>91705.164000000048</c:v>
                </c:pt>
                <c:pt idx="11">
                  <c:v>78479.20600000002</c:v>
                </c:pt>
                <c:pt idx="12">
                  <c:v>46673.538000000015</c:v>
                </c:pt>
                <c:pt idx="13">
                  <c:v>27118.791999999954</c:v>
                </c:pt>
                <c:pt idx="14">
                  <c:v>16476.401999999998</c:v>
                </c:pt>
                <c:pt idx="15">
                  <c:v>12486.312</c:v>
                </c:pt>
                <c:pt idx="16">
                  <c:v>3024.2799999999997</c:v>
                </c:pt>
              </c:numCache>
            </c:numRef>
          </c:val>
          <c:extLst>
            <c:ext xmlns:c16="http://schemas.microsoft.com/office/drawing/2014/chart" uri="{C3380CC4-5D6E-409C-BE32-E72D297353CC}">
              <c16:uniqueId val="{00000000-29B5-415F-96DF-8FA215450541}"/>
            </c:ext>
          </c:extLst>
        </c:ser>
        <c:dLbls>
          <c:showLegendKey val="0"/>
          <c:showVal val="0"/>
          <c:showCatName val="0"/>
          <c:showSerName val="0"/>
          <c:showPercent val="0"/>
          <c:showBubbleSize val="0"/>
        </c:dLbls>
        <c:gapWidth val="269"/>
        <c:overlap val="-20"/>
        <c:axId val="192064704"/>
        <c:axId val="192057984"/>
      </c:barChart>
      <c:catAx>
        <c:axId val="192064704"/>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92057984"/>
        <c:crosses val="autoZero"/>
        <c:auto val="1"/>
        <c:lblAlgn val="ctr"/>
        <c:lblOffset val="100"/>
        <c:noMultiLvlLbl val="0"/>
      </c:catAx>
      <c:valAx>
        <c:axId val="1920579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2064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(Cleaned).xlsb]AnalysisPivots!PivotTable9</c:name>
    <c:fmtId val="1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GB"/>
              <a:t>Monthly Sales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GB"/>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2225" cap="rnd">
            <a:solidFill>
              <a:schemeClr val="accent1"/>
            </a:solidFill>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AnalysisPivots!$D$41:$D$42</c:f>
              <c:strCache>
                <c:ptCount val="1"/>
                <c:pt idx="0">
                  <c:v>2014</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multiLvlStrRef>
              <c:f>AnalysisPivots!$C$43:$C$67</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1</c:v>
                  </c:pt>
                  <c:pt idx="1">
                    <c:v>2</c:v>
                  </c:pt>
                  <c:pt idx="2">
                    <c:v>3</c:v>
                  </c:pt>
                  <c:pt idx="3">
                    <c:v>4</c:v>
                  </c:pt>
                  <c:pt idx="4">
                    <c:v>5</c:v>
                  </c:pt>
                  <c:pt idx="5">
                    <c:v>6</c:v>
                  </c:pt>
                  <c:pt idx="6">
                    <c:v>7</c:v>
                  </c:pt>
                  <c:pt idx="7">
                    <c:v>8</c:v>
                  </c:pt>
                  <c:pt idx="8">
                    <c:v>9</c:v>
                  </c:pt>
                  <c:pt idx="9">
                    <c:v>10</c:v>
                  </c:pt>
                  <c:pt idx="10">
                    <c:v>11</c:v>
                  </c:pt>
                  <c:pt idx="11">
                    <c:v>12</c:v>
                  </c:pt>
                </c:lvl>
              </c:multiLvlStrCache>
            </c:multiLvlStrRef>
          </c:cat>
          <c:val>
            <c:numRef>
              <c:f>AnalysisPivots!$D$43:$D$67</c:f>
              <c:numCache>
                <c:formatCode>General</c:formatCode>
                <c:ptCount val="12"/>
                <c:pt idx="0">
                  <c:v>14236.894999999997</c:v>
                </c:pt>
                <c:pt idx="1">
                  <c:v>4519.8919999999998</c:v>
                </c:pt>
                <c:pt idx="2">
                  <c:v>55691.009000000027</c:v>
                </c:pt>
                <c:pt idx="3">
                  <c:v>28295.344999999994</c:v>
                </c:pt>
                <c:pt idx="4">
                  <c:v>23648.287</c:v>
                </c:pt>
                <c:pt idx="5">
                  <c:v>34595.127600000029</c:v>
                </c:pt>
                <c:pt idx="6">
                  <c:v>33946.392999999996</c:v>
                </c:pt>
                <c:pt idx="7">
                  <c:v>27909.468499999992</c:v>
                </c:pt>
                <c:pt idx="8">
                  <c:v>81777.350799999971</c:v>
                </c:pt>
                <c:pt idx="9">
                  <c:v>31453.392999999989</c:v>
                </c:pt>
                <c:pt idx="10">
                  <c:v>78628.71669999999</c:v>
                </c:pt>
                <c:pt idx="11">
                  <c:v>69545.62049999999</c:v>
                </c:pt>
              </c:numCache>
            </c:numRef>
          </c:val>
          <c:smooth val="0"/>
          <c:extLst>
            <c:ext xmlns:c16="http://schemas.microsoft.com/office/drawing/2014/chart" uri="{C3380CC4-5D6E-409C-BE32-E72D297353CC}">
              <c16:uniqueId val="{00000000-CBD9-4250-B180-DF79A3D0FE05}"/>
            </c:ext>
          </c:extLst>
        </c:ser>
        <c:ser>
          <c:idx val="1"/>
          <c:order val="1"/>
          <c:tx>
            <c:strRef>
              <c:f>AnalysisPivots!$E$41:$E$42</c:f>
              <c:strCache>
                <c:ptCount val="1"/>
                <c:pt idx="0">
                  <c:v>2015</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multiLvlStrRef>
              <c:f>AnalysisPivots!$C$43:$C$67</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1</c:v>
                  </c:pt>
                  <c:pt idx="1">
                    <c:v>2</c:v>
                  </c:pt>
                  <c:pt idx="2">
                    <c:v>3</c:v>
                  </c:pt>
                  <c:pt idx="3">
                    <c:v>4</c:v>
                  </c:pt>
                  <c:pt idx="4">
                    <c:v>5</c:v>
                  </c:pt>
                  <c:pt idx="5">
                    <c:v>6</c:v>
                  </c:pt>
                  <c:pt idx="6">
                    <c:v>7</c:v>
                  </c:pt>
                  <c:pt idx="7">
                    <c:v>8</c:v>
                  </c:pt>
                  <c:pt idx="8">
                    <c:v>9</c:v>
                  </c:pt>
                  <c:pt idx="9">
                    <c:v>10</c:v>
                  </c:pt>
                  <c:pt idx="10">
                    <c:v>11</c:v>
                  </c:pt>
                  <c:pt idx="11">
                    <c:v>12</c:v>
                  </c:pt>
                </c:lvl>
              </c:multiLvlStrCache>
            </c:multiLvlStrRef>
          </c:cat>
          <c:val>
            <c:numRef>
              <c:f>AnalysisPivots!$E$43:$E$67</c:f>
              <c:numCache>
                <c:formatCode>General</c:formatCode>
                <c:ptCount val="12"/>
                <c:pt idx="0">
                  <c:v>18174.075599999993</c:v>
                </c:pt>
                <c:pt idx="1">
                  <c:v>11951.411</c:v>
                </c:pt>
                <c:pt idx="2">
                  <c:v>38726.251999999993</c:v>
                </c:pt>
                <c:pt idx="3">
                  <c:v>34195.208499999993</c:v>
                </c:pt>
                <c:pt idx="4">
                  <c:v>30131.686499999996</c:v>
                </c:pt>
                <c:pt idx="5">
                  <c:v>24797.292000000001</c:v>
                </c:pt>
                <c:pt idx="6">
                  <c:v>28765.324999999993</c:v>
                </c:pt>
                <c:pt idx="7">
                  <c:v>36898.33219999999</c:v>
                </c:pt>
                <c:pt idx="8">
                  <c:v>64595.918000000034</c:v>
                </c:pt>
                <c:pt idx="9">
                  <c:v>31404.923500000012</c:v>
                </c:pt>
                <c:pt idx="10">
                  <c:v>75972.563500000047</c:v>
                </c:pt>
                <c:pt idx="11">
                  <c:v>74919.521200000076</c:v>
                </c:pt>
              </c:numCache>
            </c:numRef>
          </c:val>
          <c:smooth val="0"/>
          <c:extLst>
            <c:ext xmlns:c16="http://schemas.microsoft.com/office/drawing/2014/chart" uri="{C3380CC4-5D6E-409C-BE32-E72D297353CC}">
              <c16:uniqueId val="{00000001-CBD9-4250-B180-DF79A3D0FE05}"/>
            </c:ext>
          </c:extLst>
        </c:ser>
        <c:ser>
          <c:idx val="2"/>
          <c:order val="2"/>
          <c:tx>
            <c:strRef>
              <c:f>AnalysisPivots!$F$41:$F$42</c:f>
              <c:strCache>
                <c:ptCount val="1"/>
                <c:pt idx="0">
                  <c:v>2016</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multiLvlStrRef>
              <c:f>AnalysisPivots!$C$43:$C$67</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1</c:v>
                  </c:pt>
                  <c:pt idx="1">
                    <c:v>2</c:v>
                  </c:pt>
                  <c:pt idx="2">
                    <c:v>3</c:v>
                  </c:pt>
                  <c:pt idx="3">
                    <c:v>4</c:v>
                  </c:pt>
                  <c:pt idx="4">
                    <c:v>5</c:v>
                  </c:pt>
                  <c:pt idx="5">
                    <c:v>6</c:v>
                  </c:pt>
                  <c:pt idx="6">
                    <c:v>7</c:v>
                  </c:pt>
                  <c:pt idx="7">
                    <c:v>8</c:v>
                  </c:pt>
                  <c:pt idx="8">
                    <c:v>9</c:v>
                  </c:pt>
                  <c:pt idx="9">
                    <c:v>10</c:v>
                  </c:pt>
                  <c:pt idx="10">
                    <c:v>11</c:v>
                  </c:pt>
                  <c:pt idx="11">
                    <c:v>12</c:v>
                  </c:pt>
                </c:lvl>
              </c:multiLvlStrCache>
            </c:multiLvlStrRef>
          </c:cat>
          <c:val>
            <c:numRef>
              <c:f>AnalysisPivots!$F$43:$F$67</c:f>
              <c:numCache>
                <c:formatCode>General</c:formatCode>
                <c:ptCount val="12"/>
                <c:pt idx="0">
                  <c:v>18542.490999999995</c:v>
                </c:pt>
                <c:pt idx="1">
                  <c:v>22978.815000000002</c:v>
                </c:pt>
                <c:pt idx="2">
                  <c:v>51715.875000000022</c:v>
                </c:pt>
                <c:pt idx="3">
                  <c:v>38750.038999999975</c:v>
                </c:pt>
                <c:pt idx="4">
                  <c:v>56987.727999999988</c:v>
                </c:pt>
                <c:pt idx="5">
                  <c:v>40344.533999999985</c:v>
                </c:pt>
                <c:pt idx="6">
                  <c:v>39261.962999999967</c:v>
                </c:pt>
                <c:pt idx="7">
                  <c:v>31115.374299999999</c:v>
                </c:pt>
                <c:pt idx="8">
                  <c:v>73410.024899999975</c:v>
                </c:pt>
                <c:pt idx="9">
                  <c:v>59687.74500000001</c:v>
                </c:pt>
                <c:pt idx="10">
                  <c:v>79411.965799999991</c:v>
                </c:pt>
                <c:pt idx="11">
                  <c:v>96999.04300000002</c:v>
                </c:pt>
              </c:numCache>
            </c:numRef>
          </c:val>
          <c:smooth val="0"/>
          <c:extLst>
            <c:ext xmlns:c16="http://schemas.microsoft.com/office/drawing/2014/chart" uri="{C3380CC4-5D6E-409C-BE32-E72D297353CC}">
              <c16:uniqueId val="{00000002-CBD9-4250-B180-DF79A3D0FE05}"/>
            </c:ext>
          </c:extLst>
        </c:ser>
        <c:ser>
          <c:idx val="3"/>
          <c:order val="3"/>
          <c:tx>
            <c:strRef>
              <c:f>AnalysisPivots!$G$41:$G$42</c:f>
              <c:strCache>
                <c:ptCount val="1"/>
                <c:pt idx="0">
                  <c:v>2017</c:v>
                </c:pt>
              </c:strCache>
            </c:strRef>
          </c:tx>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multiLvlStrRef>
              <c:f>AnalysisPivots!$C$43:$C$67</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1</c:v>
                  </c:pt>
                  <c:pt idx="1">
                    <c:v>2</c:v>
                  </c:pt>
                  <c:pt idx="2">
                    <c:v>3</c:v>
                  </c:pt>
                  <c:pt idx="3">
                    <c:v>4</c:v>
                  </c:pt>
                  <c:pt idx="4">
                    <c:v>5</c:v>
                  </c:pt>
                  <c:pt idx="5">
                    <c:v>6</c:v>
                  </c:pt>
                  <c:pt idx="6">
                    <c:v>7</c:v>
                  </c:pt>
                  <c:pt idx="7">
                    <c:v>8</c:v>
                  </c:pt>
                  <c:pt idx="8">
                    <c:v>9</c:v>
                  </c:pt>
                  <c:pt idx="9">
                    <c:v>10</c:v>
                  </c:pt>
                  <c:pt idx="10">
                    <c:v>11</c:v>
                  </c:pt>
                  <c:pt idx="11">
                    <c:v>12</c:v>
                  </c:pt>
                </c:lvl>
              </c:multiLvlStrCache>
            </c:multiLvlStrRef>
          </c:cat>
          <c:val>
            <c:numRef>
              <c:f>AnalysisPivots!$G$43:$G$67</c:f>
              <c:numCache>
                <c:formatCode>General</c:formatCode>
                <c:ptCount val="12"/>
                <c:pt idx="0">
                  <c:v>43971.373999999996</c:v>
                </c:pt>
                <c:pt idx="1">
                  <c:v>20301.133399999995</c:v>
                </c:pt>
                <c:pt idx="2">
                  <c:v>58872.352799999986</c:v>
                </c:pt>
                <c:pt idx="3">
                  <c:v>36521.536100000005</c:v>
                </c:pt>
                <c:pt idx="4">
                  <c:v>44261.110199999996</c:v>
                </c:pt>
                <c:pt idx="5">
                  <c:v>52981.725699999995</c:v>
                </c:pt>
                <c:pt idx="6">
                  <c:v>45264.416000000005</c:v>
                </c:pt>
                <c:pt idx="7">
                  <c:v>63120.887999999977</c:v>
                </c:pt>
                <c:pt idx="8">
                  <c:v>87866.652000000046</c:v>
                </c:pt>
                <c:pt idx="9">
                  <c:v>77776.923199999976</c:v>
                </c:pt>
                <c:pt idx="10">
                  <c:v>118447.82500000003</c:v>
                </c:pt>
                <c:pt idx="11">
                  <c:v>83829.318799999994</c:v>
                </c:pt>
              </c:numCache>
            </c:numRef>
          </c:val>
          <c:smooth val="0"/>
          <c:extLst>
            <c:ext xmlns:c16="http://schemas.microsoft.com/office/drawing/2014/chart" uri="{C3380CC4-5D6E-409C-BE32-E72D297353CC}">
              <c16:uniqueId val="{00000003-CBD9-4250-B180-DF79A3D0FE05}"/>
            </c:ext>
          </c:extLst>
        </c:ser>
        <c:dLbls>
          <c:showLegendKey val="0"/>
          <c:showVal val="0"/>
          <c:showCatName val="0"/>
          <c:showSerName val="0"/>
          <c:showPercent val="0"/>
          <c:showBubbleSize val="0"/>
        </c:dLbls>
        <c:marker val="1"/>
        <c:smooth val="0"/>
        <c:axId val="170519904"/>
        <c:axId val="170517024"/>
      </c:lineChart>
      <c:catAx>
        <c:axId val="170519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0517024"/>
        <c:crosses val="autoZero"/>
        <c:auto val="1"/>
        <c:lblAlgn val="ctr"/>
        <c:lblOffset val="100"/>
        <c:noMultiLvlLbl val="0"/>
      </c:catAx>
      <c:valAx>
        <c:axId val="170517024"/>
        <c:scaling>
          <c:orientation val="minMax"/>
        </c:scaling>
        <c:delete val="0"/>
        <c:axPos val="l"/>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0519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(Cleaned).xlsb]AnalysisPivots!PivotTable7</c:name>
    <c:fmtId val="19"/>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GB"/>
              <a:t>Top 10 Products by Sales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GB"/>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AnalysisPivots!$H$13</c:f>
              <c:strCache>
                <c:ptCount val="1"/>
                <c:pt idx="0">
                  <c:v>Total</c:v>
                </c:pt>
              </c:strCache>
            </c:strRef>
          </c:tx>
          <c:spPr>
            <a:pattFill prst="ltUpDiag">
              <a:fgClr>
                <a:schemeClr val="accent1"/>
              </a:fgClr>
              <a:bgClr>
                <a:schemeClr val="lt1"/>
              </a:bgClr>
            </a:pattFill>
            <a:ln>
              <a:noFill/>
            </a:ln>
            <a:effectLst/>
          </c:spPr>
          <c:invertIfNegative val="0"/>
          <c:cat>
            <c:strRef>
              <c:f>AnalysisPivots!$G$14:$G$24</c:f>
              <c:strCache>
                <c:ptCount val="10"/>
                <c:pt idx="0">
                  <c:v>Canon imageCLASS 2200 Advanced Copier</c:v>
                </c:pt>
                <c:pt idx="1">
                  <c:v>Cisco TelePresence System EX90 Videoconferencing Unit</c:v>
                </c:pt>
                <c:pt idx="2">
                  <c:v>Fellowes PB500 Electric Punch Plastic Comb Binding Machine with Manual Bind</c:v>
                </c:pt>
                <c:pt idx="3">
                  <c:v>GBC DocuBind P400 Electric Binding System</c:v>
                </c:pt>
                <c:pt idx="4">
                  <c:v>GBC DocuBind TL300 Electric Binding System</c:v>
                </c:pt>
                <c:pt idx="5">
                  <c:v>GBC Ibimaster 500 Manual ProClick Binding System</c:v>
                </c:pt>
                <c:pt idx="6">
                  <c:v>Hewlett Packard LaserJet 3310 Copier</c:v>
                </c:pt>
                <c:pt idx="7">
                  <c:v>High Speed Automatic Electric Letter Opener</c:v>
                </c:pt>
                <c:pt idx="8">
                  <c:v>HON 5400 Series Task Chairs for Big and Tall</c:v>
                </c:pt>
                <c:pt idx="9">
                  <c:v>HP Designjet T520 Inkjet Large Format Printer - 24" Color</c:v>
                </c:pt>
              </c:strCache>
            </c:strRef>
          </c:cat>
          <c:val>
            <c:numRef>
              <c:f>AnalysisPivots!$H$14:$H$24</c:f>
              <c:numCache>
                <c:formatCode>General</c:formatCode>
                <c:ptCount val="10"/>
                <c:pt idx="0">
                  <c:v>61599.824000000001</c:v>
                </c:pt>
                <c:pt idx="1">
                  <c:v>22638.48</c:v>
                </c:pt>
                <c:pt idx="2">
                  <c:v>27453.383999999998</c:v>
                </c:pt>
                <c:pt idx="3">
                  <c:v>17965.067999999999</c:v>
                </c:pt>
                <c:pt idx="4">
                  <c:v>19823.479000000003</c:v>
                </c:pt>
                <c:pt idx="5">
                  <c:v>19024.5</c:v>
                </c:pt>
                <c:pt idx="6">
                  <c:v>18839.686000000002</c:v>
                </c:pt>
                <c:pt idx="7">
                  <c:v>17030.311999999998</c:v>
                </c:pt>
                <c:pt idx="8">
                  <c:v>21870.576000000001</c:v>
                </c:pt>
                <c:pt idx="9">
                  <c:v>18374.895</c:v>
                </c:pt>
              </c:numCache>
            </c:numRef>
          </c:val>
          <c:extLst>
            <c:ext xmlns:c16="http://schemas.microsoft.com/office/drawing/2014/chart" uri="{C3380CC4-5D6E-409C-BE32-E72D297353CC}">
              <c16:uniqueId val="{00000000-D0AC-4D73-9A96-807E74F021DC}"/>
            </c:ext>
          </c:extLst>
        </c:ser>
        <c:dLbls>
          <c:showLegendKey val="0"/>
          <c:showVal val="0"/>
          <c:showCatName val="0"/>
          <c:showSerName val="0"/>
          <c:showPercent val="0"/>
          <c:showBubbleSize val="0"/>
        </c:dLbls>
        <c:gapWidth val="269"/>
        <c:overlap val="-20"/>
        <c:axId val="261660048"/>
        <c:axId val="261660528"/>
      </c:barChart>
      <c:catAx>
        <c:axId val="261660048"/>
        <c:scaling>
          <c:orientation val="minMax"/>
        </c:scaling>
        <c:delete val="0"/>
        <c:axPos val="l"/>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261660528"/>
        <c:crosses val="autoZero"/>
        <c:auto val="1"/>
        <c:lblAlgn val="ctr"/>
        <c:lblOffset val="100"/>
        <c:noMultiLvlLbl val="0"/>
      </c:catAx>
      <c:valAx>
        <c:axId val="261660528"/>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61660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(Cleaned).xlsb]AnalysisPivots!PivotTable3</c:name>
    <c:fmtId val="17"/>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AnalysisPivots!$E$1</c:f>
              <c:strCache>
                <c:ptCount val="1"/>
                <c:pt idx="0">
                  <c:v>Total</c:v>
                </c:pt>
              </c:strCache>
            </c:strRef>
          </c:tx>
          <c:spPr>
            <a:pattFill prst="ltUpDiag">
              <a:fgClr>
                <a:schemeClr val="accent1"/>
              </a:fgClr>
              <a:bgClr>
                <a:schemeClr val="lt1"/>
              </a:bgClr>
            </a:pattFill>
            <a:ln>
              <a:noFill/>
            </a:ln>
            <a:effectLst/>
          </c:spPr>
          <c:invertIfNegative val="0"/>
          <c:cat>
            <c:strRef>
              <c:f>AnalysisPivots!$D$2:$D$6</c:f>
              <c:strCache>
                <c:ptCount val="4"/>
                <c:pt idx="0">
                  <c:v>Central</c:v>
                </c:pt>
                <c:pt idx="1">
                  <c:v>East</c:v>
                </c:pt>
                <c:pt idx="2">
                  <c:v>South</c:v>
                </c:pt>
                <c:pt idx="3">
                  <c:v>West</c:v>
                </c:pt>
              </c:strCache>
            </c:strRef>
          </c:cat>
          <c:val>
            <c:numRef>
              <c:f>AnalysisPivots!$E$2:$E$6</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7018-4A15-9917-A6C7670C1F9F}"/>
            </c:ext>
          </c:extLst>
        </c:ser>
        <c:dLbls>
          <c:showLegendKey val="0"/>
          <c:showVal val="0"/>
          <c:showCatName val="0"/>
          <c:showSerName val="0"/>
          <c:showPercent val="0"/>
          <c:showBubbleSize val="0"/>
        </c:dLbls>
        <c:gapWidth val="269"/>
        <c:overlap val="-20"/>
        <c:axId val="1619195888"/>
        <c:axId val="1619197328"/>
      </c:barChart>
      <c:catAx>
        <c:axId val="1619195888"/>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619197328"/>
        <c:crosses val="autoZero"/>
        <c:auto val="1"/>
        <c:lblAlgn val="ctr"/>
        <c:lblOffset val="100"/>
        <c:noMultiLvlLbl val="0"/>
      </c:catAx>
      <c:valAx>
        <c:axId val="1619197328"/>
        <c:scaling>
          <c:orientation val="minMax"/>
        </c:scaling>
        <c:delete val="0"/>
        <c:axPos val="l"/>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619195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452438</xdr:colOff>
      <xdr:row>4</xdr:row>
      <xdr:rowOff>130968</xdr:rowOff>
    </xdr:from>
    <xdr:to>
      <xdr:col>31</xdr:col>
      <xdr:colOff>555846</xdr:colOff>
      <xdr:row>57</xdr:row>
      <xdr:rowOff>114468</xdr:rowOff>
    </xdr:to>
    <xdr:sp macro="" textlink="">
      <xdr:nvSpPr>
        <xdr:cNvPr id="66" name="Rectangle 65">
          <a:extLst>
            <a:ext uri="{FF2B5EF4-FFF2-40B4-BE49-F238E27FC236}">
              <a16:creationId xmlns:a16="http://schemas.microsoft.com/office/drawing/2014/main" id="{30F94C30-0055-4B5F-6A09-96D5C0D1FF89}"/>
            </a:ext>
          </a:extLst>
        </xdr:cNvPr>
        <xdr:cNvSpPr/>
      </xdr:nvSpPr>
      <xdr:spPr>
        <a:xfrm>
          <a:off x="2274094" y="892968"/>
          <a:ext cx="17105533" cy="10080000"/>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460411</xdr:colOff>
      <xdr:row>0</xdr:row>
      <xdr:rowOff>101668</xdr:rowOff>
    </xdr:from>
    <xdr:to>
      <xdr:col>23</xdr:col>
      <xdr:colOff>559773</xdr:colOff>
      <xdr:row>4</xdr:row>
      <xdr:rowOff>44117</xdr:rowOff>
    </xdr:to>
    <xdr:sp macro="" textlink="">
      <xdr:nvSpPr>
        <xdr:cNvPr id="15" name="TextBox 14">
          <a:extLst>
            <a:ext uri="{FF2B5EF4-FFF2-40B4-BE49-F238E27FC236}">
              <a16:creationId xmlns:a16="http://schemas.microsoft.com/office/drawing/2014/main" id="{692716B1-9EA4-D602-7927-A2895C2F0939}"/>
            </a:ext>
          </a:extLst>
        </xdr:cNvPr>
        <xdr:cNvSpPr txBox="1"/>
      </xdr:nvSpPr>
      <xdr:spPr>
        <a:xfrm>
          <a:off x="7747036" y="101668"/>
          <a:ext cx="6778768" cy="704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6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Superstore</a:t>
          </a:r>
          <a:r>
            <a:rPr lang="en-GB" sz="2600" b="1" baseline="0">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 Sales Dashboard</a:t>
          </a:r>
        </a:p>
        <a:p>
          <a:pPr algn="ctr"/>
          <a:r>
            <a:rPr lang="en-GB" sz="1100" i="1" baseline="0">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Davida Sofela</a:t>
          </a:r>
          <a:endParaRPr lang="en-GB" sz="1100" i="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0</xdr:colOff>
      <xdr:row>5</xdr:row>
      <xdr:rowOff>0</xdr:rowOff>
    </xdr:from>
    <xdr:to>
      <xdr:col>12</xdr:col>
      <xdr:colOff>404813</xdr:colOff>
      <xdr:row>8</xdr:row>
      <xdr:rowOff>148500</xdr:rowOff>
    </xdr:to>
    <xdr:sp macro="" textlink="">
      <xdr:nvSpPr>
        <xdr:cNvPr id="43" name="TextBox 42">
          <a:extLst>
            <a:ext uri="{FF2B5EF4-FFF2-40B4-BE49-F238E27FC236}">
              <a16:creationId xmlns:a16="http://schemas.microsoft.com/office/drawing/2014/main" id="{39030A6F-5093-4FC6-944A-7D9FD9AB6405}"/>
            </a:ext>
          </a:extLst>
        </xdr:cNvPr>
        <xdr:cNvSpPr txBox="1"/>
      </xdr:nvSpPr>
      <xdr:spPr>
        <a:xfrm>
          <a:off x="4898571" y="971939"/>
          <a:ext cx="2854099" cy="731663"/>
        </a:xfrm>
        <a:prstGeom prst="roundRect">
          <a:avLst/>
        </a:prstGeom>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algn="ctr"/>
          <a:r>
            <a:rPr lang="en-GB" sz="1800" b="1" i="1">
              <a:latin typeface="Calibri" panose="020F0502020204030204" pitchFamily="34" charset="0"/>
              <a:ea typeface="Calibri" panose="020F0502020204030204" pitchFamily="34" charset="0"/>
              <a:cs typeface="Calibri" panose="020F0502020204030204" pitchFamily="34" charset="0"/>
            </a:rPr>
            <a:t>TOTAL</a:t>
          </a:r>
          <a:r>
            <a:rPr lang="en-GB" sz="1800" b="1" i="1" baseline="0">
              <a:latin typeface="Calibri" panose="020F0502020204030204" pitchFamily="34" charset="0"/>
              <a:ea typeface="Calibri" panose="020F0502020204030204" pitchFamily="34" charset="0"/>
              <a:cs typeface="Calibri" panose="020F0502020204030204" pitchFamily="34" charset="0"/>
            </a:rPr>
            <a:t> SALES</a:t>
          </a:r>
        </a:p>
        <a:p>
          <a:pPr algn="ctr"/>
          <a:r>
            <a:rPr lang="en-GB" sz="1800" b="1" i="0">
              <a:latin typeface="Calibri" panose="020F0502020204030204" pitchFamily="34" charset="0"/>
              <a:ea typeface="Calibri" panose="020F0502020204030204" pitchFamily="34" charset="0"/>
              <a:cs typeface="Calibri" panose="020F0502020204030204" pitchFamily="34" charset="0"/>
            </a:rPr>
            <a:t>£2297200.86 </a:t>
          </a:r>
        </a:p>
      </xdr:txBody>
    </xdr:sp>
    <xdr:clientData/>
  </xdr:twoCellAnchor>
  <xdr:twoCellAnchor>
    <xdr:from>
      <xdr:col>8</xdr:col>
      <xdr:colOff>0</xdr:colOff>
      <xdr:row>10</xdr:row>
      <xdr:rowOff>0</xdr:rowOff>
    </xdr:from>
    <xdr:to>
      <xdr:col>15</xdr:col>
      <xdr:colOff>304800</xdr:colOff>
      <xdr:row>24</xdr:row>
      <xdr:rowOff>76201</xdr:rowOff>
    </xdr:to>
    <xdr:graphicFrame macro="">
      <xdr:nvGraphicFramePr>
        <xdr:cNvPr id="48" name="Chart 47">
          <a:extLst>
            <a:ext uri="{FF2B5EF4-FFF2-40B4-BE49-F238E27FC236}">
              <a16:creationId xmlns:a16="http://schemas.microsoft.com/office/drawing/2014/main" id="{E9213126-B175-41C4-8027-2797FC060C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10</xdr:row>
      <xdr:rowOff>0</xdr:rowOff>
    </xdr:from>
    <xdr:to>
      <xdr:col>23</xdr:col>
      <xdr:colOff>304800</xdr:colOff>
      <xdr:row>24</xdr:row>
      <xdr:rowOff>76201</xdr:rowOff>
    </xdr:to>
    <xdr:graphicFrame macro="">
      <xdr:nvGraphicFramePr>
        <xdr:cNvPr id="49" name="Chart 6">
          <a:extLst>
            <a:ext uri="{FF2B5EF4-FFF2-40B4-BE49-F238E27FC236}">
              <a16:creationId xmlns:a16="http://schemas.microsoft.com/office/drawing/2014/main" id="{92CDD7A8-7499-4543-8508-CEDBCB5FA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0</xdr:colOff>
      <xdr:row>10</xdr:row>
      <xdr:rowOff>0</xdr:rowOff>
    </xdr:from>
    <xdr:to>
      <xdr:col>31</xdr:col>
      <xdr:colOff>304800</xdr:colOff>
      <xdr:row>24</xdr:row>
      <xdr:rowOff>76201</xdr:rowOff>
    </xdr:to>
    <xdr:graphicFrame macro="">
      <xdr:nvGraphicFramePr>
        <xdr:cNvPr id="50" name="Chart 7">
          <a:extLst>
            <a:ext uri="{FF2B5EF4-FFF2-40B4-BE49-F238E27FC236}">
              <a16:creationId xmlns:a16="http://schemas.microsoft.com/office/drawing/2014/main" id="{4C059728-1E88-487F-8827-8217AA149C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0</xdr:colOff>
      <xdr:row>16</xdr:row>
      <xdr:rowOff>0</xdr:rowOff>
    </xdr:from>
    <xdr:to>
      <xdr:col>6</xdr:col>
      <xdr:colOff>602456</xdr:colOff>
      <xdr:row>23</xdr:row>
      <xdr:rowOff>178594</xdr:rowOff>
    </xdr:to>
    <mc:AlternateContent xmlns:mc="http://schemas.openxmlformats.org/markup-compatibility/2006" xmlns:a14="http://schemas.microsoft.com/office/drawing/2010/main">
      <mc:Choice Requires="a14">
        <xdr:graphicFrame macro="">
          <xdr:nvGraphicFramePr>
            <xdr:cNvPr id="52" name="Region">
              <a:extLst>
                <a:ext uri="{FF2B5EF4-FFF2-40B4-BE49-F238E27FC236}">
                  <a16:creationId xmlns:a16="http://schemas.microsoft.com/office/drawing/2014/main" id="{A6AF4139-95D7-4367-9552-4A0746AC070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413000" y="3048000"/>
              <a:ext cx="1808956" cy="151209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6</xdr:row>
      <xdr:rowOff>0</xdr:rowOff>
    </xdr:from>
    <xdr:to>
      <xdr:col>6</xdr:col>
      <xdr:colOff>602456</xdr:colOff>
      <xdr:row>14</xdr:row>
      <xdr:rowOff>0</xdr:rowOff>
    </xdr:to>
    <mc:AlternateContent xmlns:mc="http://schemas.openxmlformats.org/markup-compatibility/2006" xmlns:a14="http://schemas.microsoft.com/office/drawing/2010/main">
      <mc:Choice Requires="a14">
        <xdr:graphicFrame macro="">
          <xdr:nvGraphicFramePr>
            <xdr:cNvPr id="55" name="Category">
              <a:extLst>
                <a:ext uri="{FF2B5EF4-FFF2-40B4-BE49-F238E27FC236}">
                  <a16:creationId xmlns:a16="http://schemas.microsoft.com/office/drawing/2014/main" id="{8C2FB08E-210E-4D5E-9A73-E5D6BA8D021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413000" y="1143000"/>
              <a:ext cx="1808956" cy="1524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0</xdr:colOff>
      <xdr:row>25</xdr:row>
      <xdr:rowOff>0</xdr:rowOff>
    </xdr:from>
    <xdr:to>
      <xdr:col>31</xdr:col>
      <xdr:colOff>304800</xdr:colOff>
      <xdr:row>55</xdr:row>
      <xdr:rowOff>57150</xdr:rowOff>
    </xdr:to>
    <xdr:graphicFrame macro="">
      <xdr:nvGraphicFramePr>
        <xdr:cNvPr id="56" name="Chart 55">
          <a:extLst>
            <a:ext uri="{FF2B5EF4-FFF2-40B4-BE49-F238E27FC236}">
              <a16:creationId xmlns:a16="http://schemas.microsoft.com/office/drawing/2014/main" id="{656D92DC-4DAD-48DA-A10C-EC6CF19D33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25</xdr:row>
      <xdr:rowOff>107158</xdr:rowOff>
    </xdr:from>
    <xdr:to>
      <xdr:col>23</xdr:col>
      <xdr:colOff>314324</xdr:colOff>
      <xdr:row>39</xdr:row>
      <xdr:rowOff>183358</xdr:rowOff>
    </xdr:to>
    <xdr:graphicFrame macro="">
      <xdr:nvGraphicFramePr>
        <xdr:cNvPr id="57" name="Chart 5">
          <a:extLst>
            <a:ext uri="{FF2B5EF4-FFF2-40B4-BE49-F238E27FC236}">
              <a16:creationId xmlns:a16="http://schemas.microsoft.com/office/drawing/2014/main" id="{8C1F0F1C-3D94-4138-8066-EF23FF329C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41</xdr:row>
      <xdr:rowOff>0</xdr:rowOff>
    </xdr:from>
    <xdr:to>
      <xdr:col>23</xdr:col>
      <xdr:colOff>304800</xdr:colOff>
      <xdr:row>55</xdr:row>
      <xdr:rowOff>76200</xdr:rowOff>
    </xdr:to>
    <xdr:graphicFrame macro="">
      <xdr:nvGraphicFramePr>
        <xdr:cNvPr id="59" name="Chart 58">
          <a:extLst>
            <a:ext uri="{FF2B5EF4-FFF2-40B4-BE49-F238E27FC236}">
              <a16:creationId xmlns:a16="http://schemas.microsoft.com/office/drawing/2014/main" id="{0B4DBFCB-00CC-4481-A812-8CC313204A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41</xdr:row>
      <xdr:rowOff>0</xdr:rowOff>
    </xdr:from>
    <xdr:to>
      <xdr:col>15</xdr:col>
      <xdr:colOff>304800</xdr:colOff>
      <xdr:row>55</xdr:row>
      <xdr:rowOff>76200</xdr:rowOff>
    </xdr:to>
    <xdr:graphicFrame macro="">
      <xdr:nvGraphicFramePr>
        <xdr:cNvPr id="61" name="Chart 60">
          <a:extLst>
            <a:ext uri="{FF2B5EF4-FFF2-40B4-BE49-F238E27FC236}">
              <a16:creationId xmlns:a16="http://schemas.microsoft.com/office/drawing/2014/main" id="{DEB74AB3-5359-4079-B026-D39B33ABCA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26</xdr:col>
      <xdr:colOff>500064</xdr:colOff>
      <xdr:row>5</xdr:row>
      <xdr:rowOff>0</xdr:rowOff>
    </xdr:from>
    <xdr:to>
      <xdr:col>31</xdr:col>
      <xdr:colOff>297660</xdr:colOff>
      <xdr:row>8</xdr:row>
      <xdr:rowOff>148500</xdr:rowOff>
    </xdr:to>
    <xdr:sp macro="" textlink="">
      <xdr:nvSpPr>
        <xdr:cNvPr id="63" name="TextBox 62">
          <a:extLst>
            <a:ext uri="{FF2B5EF4-FFF2-40B4-BE49-F238E27FC236}">
              <a16:creationId xmlns:a16="http://schemas.microsoft.com/office/drawing/2014/main" id="{EF1C7B2D-A409-426F-8D5E-39C4BA2A232F}"/>
            </a:ext>
          </a:extLst>
        </xdr:cNvPr>
        <xdr:cNvSpPr txBox="1"/>
      </xdr:nvSpPr>
      <xdr:spPr>
        <a:xfrm>
          <a:off x="16287752" y="952500"/>
          <a:ext cx="2833689" cy="720000"/>
        </a:xfrm>
        <a:prstGeom prst="roundRect">
          <a:avLst/>
        </a:prstGeom>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algn="ctr"/>
          <a:r>
            <a:rPr lang="en-GB" sz="1800" b="1" i="1">
              <a:latin typeface="Calibri" panose="020F0502020204030204" pitchFamily="34" charset="0"/>
              <a:ea typeface="Calibri" panose="020F0502020204030204" pitchFamily="34" charset="0"/>
              <a:cs typeface="Calibri" panose="020F0502020204030204" pitchFamily="34" charset="0"/>
            </a:rPr>
            <a:t>AVERAGE PROFIT RATIO</a:t>
          </a:r>
        </a:p>
        <a:p>
          <a:pPr algn="ctr"/>
          <a:r>
            <a:rPr lang="en-GB" sz="1800" b="1" i="0">
              <a:latin typeface="Calibri" panose="020F0502020204030204" pitchFamily="34" charset="0"/>
              <a:ea typeface="Calibri" panose="020F0502020204030204" pitchFamily="34" charset="0"/>
              <a:cs typeface="Calibri" panose="020F0502020204030204" pitchFamily="34" charset="0"/>
            </a:rPr>
            <a:t>12.03%</a:t>
          </a:r>
        </a:p>
      </xdr:txBody>
    </xdr:sp>
    <xdr:clientData/>
  </xdr:twoCellAnchor>
  <xdr:twoCellAnchor>
    <xdr:from>
      <xdr:col>20</xdr:col>
      <xdr:colOff>488159</xdr:colOff>
      <xdr:row>5</xdr:row>
      <xdr:rowOff>0</xdr:rowOff>
    </xdr:from>
    <xdr:to>
      <xdr:col>25</xdr:col>
      <xdr:colOff>285265</xdr:colOff>
      <xdr:row>8</xdr:row>
      <xdr:rowOff>148500</xdr:rowOff>
    </xdr:to>
    <xdr:sp macro="" textlink="">
      <xdr:nvSpPr>
        <xdr:cNvPr id="64" name="TextBox 63">
          <a:extLst>
            <a:ext uri="{FF2B5EF4-FFF2-40B4-BE49-F238E27FC236}">
              <a16:creationId xmlns:a16="http://schemas.microsoft.com/office/drawing/2014/main" id="{06A78EBD-9EE1-4CEE-B5BB-1430D0FE1DBB}"/>
            </a:ext>
          </a:extLst>
        </xdr:cNvPr>
        <xdr:cNvSpPr txBox="1"/>
      </xdr:nvSpPr>
      <xdr:spPr>
        <a:xfrm>
          <a:off x="12632534" y="952500"/>
          <a:ext cx="2833200" cy="720000"/>
        </a:xfrm>
        <a:prstGeom prst="roundRect">
          <a:avLst/>
        </a:prstGeom>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algn="ctr"/>
          <a:r>
            <a:rPr lang="en-GB" sz="1800" b="1" i="1">
              <a:latin typeface="Calibri" panose="020F0502020204030204" pitchFamily="34" charset="0"/>
              <a:ea typeface="Calibri" panose="020F0502020204030204" pitchFamily="34" charset="0"/>
              <a:cs typeface="Calibri" panose="020F0502020204030204" pitchFamily="34" charset="0"/>
            </a:rPr>
            <a:t>TOTAL</a:t>
          </a:r>
          <a:r>
            <a:rPr lang="en-GB" sz="1800" b="1" i="1" baseline="0">
              <a:latin typeface="Calibri" panose="020F0502020204030204" pitchFamily="34" charset="0"/>
              <a:ea typeface="Calibri" panose="020F0502020204030204" pitchFamily="34" charset="0"/>
              <a:cs typeface="Calibri" panose="020F0502020204030204" pitchFamily="34" charset="0"/>
            </a:rPr>
            <a:t> ORDERS</a:t>
          </a:r>
          <a:endParaRPr lang="en-GB" sz="1800" b="1" i="0" baseline="0">
            <a:latin typeface="Calibri" panose="020F0502020204030204" pitchFamily="34" charset="0"/>
            <a:ea typeface="Calibri" panose="020F0502020204030204" pitchFamily="34" charset="0"/>
            <a:cs typeface="Calibri" panose="020F0502020204030204" pitchFamily="34" charset="0"/>
          </a:endParaRPr>
        </a:p>
        <a:p>
          <a:pPr algn="ctr"/>
          <a:r>
            <a:rPr lang="en-GB" sz="1800" b="1" i="0" baseline="0">
              <a:latin typeface="Calibri" panose="020F0502020204030204" pitchFamily="34" charset="0"/>
              <a:ea typeface="Calibri" panose="020F0502020204030204" pitchFamily="34" charset="0"/>
              <a:cs typeface="Calibri" panose="020F0502020204030204" pitchFamily="34" charset="0"/>
            </a:rPr>
            <a:t>994</a:t>
          </a:r>
          <a:endParaRPr lang="en-GB" sz="1800" b="1" i="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119060</xdr:colOff>
      <xdr:row>5</xdr:row>
      <xdr:rowOff>0</xdr:rowOff>
    </xdr:from>
    <xdr:to>
      <xdr:col>18</xdr:col>
      <xdr:colOff>523385</xdr:colOff>
      <xdr:row>8</xdr:row>
      <xdr:rowOff>148500</xdr:rowOff>
    </xdr:to>
    <xdr:sp macro="" textlink="">
      <xdr:nvSpPr>
        <xdr:cNvPr id="65" name="TextBox 64">
          <a:extLst>
            <a:ext uri="{FF2B5EF4-FFF2-40B4-BE49-F238E27FC236}">
              <a16:creationId xmlns:a16="http://schemas.microsoft.com/office/drawing/2014/main" id="{22E7A3A3-A536-4F73-9C31-F4632F48C3C7}"/>
            </a:ext>
          </a:extLst>
        </xdr:cNvPr>
        <xdr:cNvSpPr txBox="1"/>
      </xdr:nvSpPr>
      <xdr:spPr>
        <a:xfrm>
          <a:off x="8620123" y="952500"/>
          <a:ext cx="2833200" cy="720000"/>
        </a:xfrm>
        <a:prstGeom prst="roundRect">
          <a:avLst/>
        </a:prstGeom>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algn="ctr"/>
          <a:r>
            <a:rPr lang="en-GB" sz="1800" b="1" i="1">
              <a:latin typeface="Calibri" panose="020F0502020204030204" pitchFamily="34" charset="0"/>
              <a:ea typeface="Calibri" panose="020F0502020204030204" pitchFamily="34" charset="0"/>
              <a:cs typeface="Calibri" panose="020F0502020204030204" pitchFamily="34" charset="0"/>
            </a:rPr>
            <a:t>TOTAL PROFIT</a:t>
          </a:r>
          <a:endParaRPr lang="en-GB" sz="1800" b="1" i="0">
            <a:latin typeface="Calibri" panose="020F0502020204030204" pitchFamily="34" charset="0"/>
            <a:ea typeface="Calibri" panose="020F0502020204030204" pitchFamily="34" charset="0"/>
            <a:cs typeface="Calibri" panose="020F0502020204030204" pitchFamily="34" charset="0"/>
          </a:endParaRPr>
        </a:p>
        <a:p>
          <a:pPr algn="ctr"/>
          <a:r>
            <a:rPr lang="en-GB" sz="1800" b="1" i="0">
              <a:latin typeface="Calibri" panose="020F0502020204030204" pitchFamily="34" charset="0"/>
              <a:ea typeface="Calibri" panose="020F0502020204030204" pitchFamily="34" charset="0"/>
              <a:cs typeface="Calibri" panose="020F0502020204030204" pitchFamily="34" charset="0"/>
            </a:rPr>
            <a:t>£287397.02</a:t>
          </a:r>
          <a:endParaRPr lang="en-GB" sz="1800" b="1" i="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4</xdr:col>
      <xdr:colOff>0</xdr:colOff>
      <xdr:row>26</xdr:row>
      <xdr:rowOff>0</xdr:rowOff>
    </xdr:from>
    <xdr:to>
      <xdr:col>6</xdr:col>
      <xdr:colOff>602456</xdr:colOff>
      <xdr:row>34</xdr:row>
      <xdr:rowOff>11906</xdr:rowOff>
    </xdr:to>
    <mc:AlternateContent xmlns:mc="http://schemas.openxmlformats.org/markup-compatibility/2006" xmlns:a14="http://schemas.microsoft.com/office/drawing/2010/main">
      <mc:Choice Requires="a14">
        <xdr:graphicFrame macro="">
          <xdr:nvGraphicFramePr>
            <xdr:cNvPr id="67" name="Segment">
              <a:extLst>
                <a:ext uri="{FF2B5EF4-FFF2-40B4-BE49-F238E27FC236}">
                  <a16:creationId xmlns:a16="http://schemas.microsoft.com/office/drawing/2014/main" id="{E29646C0-D41C-49C0-B2FC-9869909A8A1C}"/>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2413000" y="4953000"/>
              <a:ext cx="1808956" cy="15359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36</xdr:row>
      <xdr:rowOff>0</xdr:rowOff>
    </xdr:from>
    <xdr:to>
      <xdr:col>6</xdr:col>
      <xdr:colOff>602457</xdr:colOff>
      <xdr:row>43</xdr:row>
      <xdr:rowOff>166687</xdr:rowOff>
    </xdr:to>
    <mc:AlternateContent xmlns:mc="http://schemas.openxmlformats.org/markup-compatibility/2006" xmlns:a14="http://schemas.microsoft.com/office/drawing/2010/main">
      <mc:Choice Requires="a14">
        <xdr:graphicFrame macro="">
          <xdr:nvGraphicFramePr>
            <xdr:cNvPr id="69" name="Year">
              <a:extLst>
                <a:ext uri="{FF2B5EF4-FFF2-40B4-BE49-F238E27FC236}">
                  <a16:creationId xmlns:a16="http://schemas.microsoft.com/office/drawing/2014/main" id="{2BE76178-EEF9-4D80-A0BE-4A63CFF1AD8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413000" y="6858000"/>
              <a:ext cx="1808957" cy="150018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Cleaned_Data</vt:lpstr>
      <vt:lpstr>AnalysisPivots</vt:lpstr>
      <vt:lpstr>Charts</vt:lpstr>
      <vt:lpstr>Dashboard</vt:lpstr>
      <vt:lpstr>Sample - Superstore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Davida Praise</dc:creator>
  <cp:lastModifiedBy>Davida Praise Sofela</cp:lastModifiedBy>
  <dcterms:created xsi:type="dcterms:W3CDTF">2025-11-22T12:42:31Z</dcterms:created>
  <dcterms:modified xsi:type="dcterms:W3CDTF">2025-11-22T17:08:15Z</dcterms:modified>
</cp:coreProperties>
</file>