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6\GT\"/>
    </mc:Choice>
  </mc:AlternateContent>
  <xr:revisionPtr revIDLastSave="0" documentId="13_ncr:1_{E0973CD2-8387-4602-91CC-89354F587BFF}" xr6:coauthVersionLast="47" xr6:coauthVersionMax="47" xr10:uidLastSave="{00000000-0000-0000-0000-000000000000}"/>
  <bookViews>
    <workbookView xWindow="-120" yWindow="-120" windowWidth="29040" windowHeight="1584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E36" i="1"/>
  <c r="E35" i="1"/>
  <c r="E34" i="1"/>
  <c r="E33" i="1"/>
  <c r="E25" i="1"/>
  <c r="E24" i="1"/>
  <c r="E23" i="1"/>
  <c r="E22" i="1"/>
  <c r="E14" i="1"/>
  <c r="E13" i="1"/>
  <c r="E12" i="1"/>
  <c r="E11" i="1"/>
</calcChain>
</file>

<file path=xl/sharedStrings.xml><?xml version="1.0" encoding="utf-8"?>
<sst xmlns="http://schemas.openxmlformats.org/spreadsheetml/2006/main" count="278" uniqueCount="33">
  <si>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</si>
  <si>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</si>
  <si>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</si>
  <si>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</si>
  <si>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</si>
  <si>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</si>
  <si>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</si>
  <si>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</si>
  <si>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</si>
  <si>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</si>
  <si>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</si>
  <si>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</si>
  <si>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</si>
  <si>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</si>
  <si>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</si>
  <si>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</si>
  <si>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</si>
  <si>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</si>
  <si>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</si>
  <si>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LD Slope</t>
  </si>
  <si>
    <t>LD PU</t>
  </si>
  <si>
    <t>LD Time</t>
  </si>
  <si>
    <t>PXR35 Long Delay Curve.xlsx</t>
  </si>
  <si>
    <t>PXR35 SD Curve.xlsx</t>
  </si>
  <si>
    <t>Double Standard</t>
  </si>
  <si>
    <t>PXR35 Instantaneous Neutral Pickup.xlsx</t>
  </si>
  <si>
    <t>PXR35 SDPU Neutral.xlsx</t>
  </si>
  <si>
    <t>Neutral Ratio</t>
  </si>
  <si>
    <t>Standard</t>
  </si>
  <si>
    <t>Narrow</t>
  </si>
  <si>
    <t>Double Narrow</t>
  </si>
  <si>
    <t>PXR35 Long Delay Pickup Neutral.xlsx</t>
  </si>
  <si>
    <t>Var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</si>
</sst>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Y138"/>
  <sheetViews>
    <sheetView tabSelected="1" zoomScale="89" workbookViewId="0">
      <selection activeCell="V7" sqref="V7"/>
    </sheetView>
  </sheetViews>
  <sheetFormatPr defaultRowHeight="15" x14ac:dyDescent="0.25"/>
  <cols>
    <col min="1" max="1" width="41.42578125" bestFit="1" customWidth="1"/>
    <col min="2" max="2" width="16.140625" customWidth="1"/>
    <col min="3" max="3" width="15.85546875" bestFit="1" customWidth="1"/>
    <col min="10" max="10" width="16.140625" bestFit="1" customWidth="1"/>
    <col min="14" max="14" width="16.140625" bestFit="1" customWidth="1"/>
    <col min="18" max="18" width="16.7109375" bestFit="1" customWidth="1"/>
    <col min="22" max="22" width="12.7109375" bestFit="1" customWidth="1"/>
  </cols>
  <sheetData>
    <row r="1" spans="1:25" ht="15.75" thickBot="1" x14ac:dyDescent="0.3"/>
    <row r="2" spans="1:25" ht="15.75" thickBot="1" x14ac:dyDescent="0.3">
      <c r="A2" s="7"/>
      <c r="B2" s="8"/>
      <c r="C2" s="8"/>
      <c r="D2" s="9"/>
      <c r="E2" s="10"/>
      <c r="F2" s="14" t="s">
        <v>5</v>
      </c>
      <c r="G2" s="15"/>
      <c r="H2" s="15"/>
      <c r="I2" s="16"/>
      <c r="J2" s="17" t="s">
        <v>9</v>
      </c>
      <c r="K2" s="18"/>
      <c r="L2" s="18"/>
      <c r="M2" s="19"/>
      <c r="N2" s="17" t="s">
        <v>14</v>
      </c>
      <c r="O2" s="18"/>
      <c r="P2" s="18"/>
      <c r="Q2" s="19"/>
      <c r="R2" s="17" t="s">
        <v>13</v>
      </c>
      <c r="S2" s="18"/>
      <c r="T2" s="18"/>
      <c r="U2" s="19"/>
      <c r="V2" s="17" t="s">
        <v>32</v>
      </c>
      <c r="W2" s="18"/>
      <c r="X2" s="18"/>
      <c r="Y2" s="19"/>
    </row>
    <row r="3" spans="1:25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  <c r="V3" s="5" t="s">
        <v>6</v>
      </c>
      <c r="W3" s="6" t="s">
        <v>7</v>
      </c>
      <c r="X3" s="6" t="s">
        <v>8</v>
      </c>
      <c r="Y3" s="13" t="s">
        <v>18</v>
      </c>
    </row>
    <row r="4" spans="1:25" x14ac:dyDescent="0.25">
      <c r="A4" s="1" t="s">
        <v>25</v>
      </c>
      <c r="B4" s="1">
        <v>35</v>
      </c>
      <c r="C4" s="1" t="s">
        <v>24</v>
      </c>
      <c r="D4" s="1">
        <v>800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5" x14ac:dyDescent="0.25">
      <c r="A5" s="1" t="s">
        <v>31</v>
      </c>
      <c r="B5" s="1">
        <v>35</v>
      </c>
      <c r="C5" s="1" t="s">
        <v>24</v>
      </c>
      <c r="D5" s="1">
        <v>800</v>
      </c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x14ac:dyDescent="0.25">
      <c r="A6" s="1" t="s">
        <v>26</v>
      </c>
      <c r="B6" s="1">
        <v>35</v>
      </c>
      <c r="C6" s="1" t="s">
        <v>24</v>
      </c>
      <c r="D6" s="1">
        <v>800</v>
      </c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x14ac:dyDescent="0.25">
      <c r="A7" s="1" t="s">
        <v>22</v>
      </c>
      <c r="B7" s="1">
        <v>35</v>
      </c>
      <c r="C7" s="1" t="s">
        <v>24</v>
      </c>
      <c r="D7" s="1">
        <v>800</v>
      </c>
      <c r="E7" s="1">
        <v>49</v>
      </c>
      <c r="F7" s="1" t="s">
        <v>15</v>
      </c>
      <c r="G7" s="1">
        <v>11</v>
      </c>
      <c r="H7" s="1">
        <v>1.2</v>
      </c>
      <c r="I7" s="1">
        <v>0.2</v>
      </c>
      <c r="J7" s="1" t="s">
        <v>20</v>
      </c>
      <c r="K7" s="1">
        <v>40</v>
      </c>
      <c r="L7" s="1">
        <v>40</v>
      </c>
      <c r="M7" s="1">
        <v>0</v>
      </c>
      <c r="N7" s="1" t="s">
        <v>21</v>
      </c>
      <c r="O7" s="1">
        <v>0.5</v>
      </c>
      <c r="P7" s="1">
        <v>0.5</v>
      </c>
      <c r="Q7" s="1">
        <v>0</v>
      </c>
      <c r="R7" s="1" t="s">
        <v>19</v>
      </c>
      <c r="S7" s="1">
        <v>0</v>
      </c>
      <c r="T7" s="1">
        <v>0</v>
      </c>
      <c r="U7" s="1">
        <v>0</v>
      </c>
      <c r="V7" t="s">
        <v>27</v>
      </c>
      <c r="W7" s="1">
        <v>0</v>
      </c>
      <c r="X7" s="1">
        <v>0</v>
      </c>
      <c r="Y7" s="1">
        <v>0</v>
      </c>
    </row>
    <row r="8" spans="1:25" x14ac:dyDescent="0.25">
      <c r="A8" s="1" t="s">
        <v>22</v>
      </c>
      <c r="B8" s="1">
        <v>35</v>
      </c>
      <c r="C8" s="1" t="s">
        <v>24</v>
      </c>
      <c r="D8" s="1">
        <v>800</v>
      </c>
      <c r="E8" s="1">
        <v>49</v>
      </c>
      <c r="F8" s="1" t="s">
        <v>15</v>
      </c>
      <c r="G8" s="1">
        <v>11</v>
      </c>
      <c r="H8" s="1">
        <v>1.2</v>
      </c>
      <c r="I8" s="1">
        <v>0.2</v>
      </c>
      <c r="J8" s="1" t="s">
        <v>20</v>
      </c>
      <c r="K8" s="1">
        <v>40</v>
      </c>
      <c r="L8" s="1">
        <v>40</v>
      </c>
      <c r="M8" s="1">
        <v>0</v>
      </c>
      <c r="N8" s="1" t="s">
        <v>21</v>
      </c>
      <c r="O8" s="1">
        <v>0.5</v>
      </c>
      <c r="P8" s="1">
        <v>0.5</v>
      </c>
      <c r="Q8" s="1">
        <v>0</v>
      </c>
      <c r="R8" s="1" t="s">
        <v>19</v>
      </c>
      <c r="S8" s="1">
        <v>0</v>
      </c>
      <c r="T8" s="1">
        <v>0</v>
      </c>
      <c r="U8" s="1">
        <v>0</v>
      </c>
      <c r="V8" t="s">
        <v>27</v>
      </c>
      <c r="W8" s="1">
        <v>60</v>
      </c>
      <c r="X8" s="1">
        <v>60</v>
      </c>
      <c r="Y8" s="1">
        <v>0</v>
      </c>
    </row>
    <row r="9" spans="1:25" x14ac:dyDescent="0.25">
      <c r="A9" s="1" t="s">
        <v>22</v>
      </c>
      <c r="B9" s="1">
        <v>35</v>
      </c>
      <c r="C9" s="1" t="s">
        <v>24</v>
      </c>
      <c r="D9" s="1">
        <v>800</v>
      </c>
      <c r="E9" s="1">
        <v>49</v>
      </c>
      <c r="F9" s="1" t="s">
        <v>15</v>
      </c>
      <c r="G9" s="1">
        <v>11</v>
      </c>
      <c r="H9" s="1">
        <v>1.2</v>
      </c>
      <c r="I9" s="1">
        <v>0.2</v>
      </c>
      <c r="J9" s="1" t="s">
        <v>20</v>
      </c>
      <c r="K9" s="1">
        <v>40</v>
      </c>
      <c r="L9" s="1">
        <v>40</v>
      </c>
      <c r="M9" s="1">
        <v>0</v>
      </c>
      <c r="N9" s="1" t="s">
        <v>21</v>
      </c>
      <c r="O9" s="1">
        <v>0.5</v>
      </c>
      <c r="P9" s="1">
        <v>0.5</v>
      </c>
      <c r="Q9" s="1">
        <v>0</v>
      </c>
      <c r="R9" s="1" t="s">
        <v>19</v>
      </c>
      <c r="S9" s="1">
        <v>0</v>
      </c>
      <c r="T9" s="1">
        <v>0</v>
      </c>
      <c r="U9" s="1">
        <v>0</v>
      </c>
      <c r="V9" t="s">
        <v>27</v>
      </c>
      <c r="W9" s="1">
        <v>100</v>
      </c>
      <c r="X9" s="1">
        <v>100</v>
      </c>
      <c r="Y9" s="1">
        <v>0</v>
      </c>
    </row>
    <row r="10" spans="1:25" x14ac:dyDescent="0.25">
      <c r="A10" s="1" t="s">
        <v>22</v>
      </c>
      <c r="B10" s="1">
        <v>35</v>
      </c>
      <c r="C10" s="1" t="s">
        <v>24</v>
      </c>
      <c r="D10" s="1">
        <v>800</v>
      </c>
      <c r="E10" s="1">
        <v>49</v>
      </c>
      <c r="F10" s="1" t="s">
        <v>15</v>
      </c>
      <c r="G10" s="1">
        <v>11</v>
      </c>
      <c r="H10" s="1">
        <v>1.2</v>
      </c>
      <c r="I10" s="1">
        <v>0.2</v>
      </c>
      <c r="J10" s="1" t="s">
        <v>20</v>
      </c>
      <c r="K10" s="1">
        <v>40</v>
      </c>
      <c r="L10" s="1">
        <v>40</v>
      </c>
      <c r="M10" s="1">
        <v>0</v>
      </c>
      <c r="N10" s="1" t="s">
        <v>21</v>
      </c>
      <c r="O10" s="1">
        <v>0.5</v>
      </c>
      <c r="P10" s="1">
        <v>0.5</v>
      </c>
      <c r="Q10" s="1">
        <v>0</v>
      </c>
      <c r="R10" s="1" t="s">
        <v>19</v>
      </c>
      <c r="S10" s="1">
        <v>0</v>
      </c>
      <c r="T10" s="1">
        <v>0</v>
      </c>
      <c r="U10" s="1">
        <v>0</v>
      </c>
      <c r="V10" t="s">
        <v>27</v>
      </c>
      <c r="W10" s="1">
        <v>200</v>
      </c>
      <c r="X10" s="1">
        <v>200</v>
      </c>
      <c r="Y10" s="1">
        <v>0</v>
      </c>
    </row>
    <row r="11" spans="1:25" x14ac:dyDescent="0.25">
      <c r="A11" s="1" t="s">
        <v>23</v>
      </c>
      <c r="B11" s="1">
        <v>35</v>
      </c>
      <c r="C11" s="1" t="s">
        <v>24</v>
      </c>
      <c r="D11" s="1">
        <v>800</v>
      </c>
      <c r="E11" s="1">
        <f>(G11-H11)/I11</f>
        <v>133</v>
      </c>
      <c r="F11" s="1" t="s">
        <v>15</v>
      </c>
      <c r="G11" s="1">
        <v>15</v>
      </c>
      <c r="H11" s="1">
        <v>1.7</v>
      </c>
      <c r="I11" s="1">
        <v>0.1</v>
      </c>
      <c r="J11" s="1" t="s">
        <v>20</v>
      </c>
      <c r="K11" s="1">
        <v>40</v>
      </c>
      <c r="L11" s="1">
        <v>40</v>
      </c>
      <c r="M11" s="1">
        <v>0</v>
      </c>
      <c r="N11" s="1" t="s">
        <v>10</v>
      </c>
      <c r="O11" s="1">
        <v>0.05</v>
      </c>
      <c r="P11" s="1">
        <v>0.5</v>
      </c>
      <c r="Q11" s="1">
        <v>0</v>
      </c>
      <c r="R11" s="1" t="s">
        <v>11</v>
      </c>
      <c r="S11" s="1">
        <v>1</v>
      </c>
      <c r="T11" s="1">
        <v>1</v>
      </c>
      <c r="U11" s="1">
        <v>0</v>
      </c>
      <c r="V11" t="s">
        <v>27</v>
      </c>
      <c r="W11" s="1">
        <v>0</v>
      </c>
      <c r="X11" s="1">
        <v>0</v>
      </c>
      <c r="Y11" s="1">
        <v>0</v>
      </c>
    </row>
    <row r="12" spans="1:25" x14ac:dyDescent="0.25">
      <c r="A12" s="1" t="s">
        <v>23</v>
      </c>
      <c r="B12" s="1">
        <v>35</v>
      </c>
      <c r="C12" s="1" t="s">
        <v>24</v>
      </c>
      <c r="D12" s="1">
        <v>800</v>
      </c>
      <c r="E12" s="1">
        <f>(G12-H12)/I12</f>
        <v>133</v>
      </c>
      <c r="F12" s="1" t="s">
        <v>15</v>
      </c>
      <c r="G12" s="1">
        <v>15</v>
      </c>
      <c r="H12" s="1">
        <v>1.7</v>
      </c>
      <c r="I12" s="1">
        <v>0.1</v>
      </c>
      <c r="J12" s="1" t="s">
        <v>20</v>
      </c>
      <c r="K12" s="1">
        <v>40</v>
      </c>
      <c r="L12" s="1">
        <v>40</v>
      </c>
      <c r="M12" s="1">
        <v>0</v>
      </c>
      <c r="N12" s="1" t="s">
        <v>10</v>
      </c>
      <c r="O12" s="1">
        <v>0.05</v>
      </c>
      <c r="P12" s="1">
        <v>0.5</v>
      </c>
      <c r="Q12" s="1">
        <v>0</v>
      </c>
      <c r="R12" s="1" t="s">
        <v>11</v>
      </c>
      <c r="S12" s="1">
        <v>1</v>
      </c>
      <c r="T12" s="1">
        <v>1</v>
      </c>
      <c r="U12" s="1">
        <v>0</v>
      </c>
      <c r="V12" t="s">
        <v>27</v>
      </c>
      <c r="W12" s="1">
        <v>60</v>
      </c>
      <c r="X12" s="1">
        <v>60</v>
      </c>
      <c r="Y12" s="1">
        <v>0</v>
      </c>
    </row>
    <row r="13" spans="1:25" x14ac:dyDescent="0.25">
      <c r="A13" s="1" t="s">
        <v>23</v>
      </c>
      <c r="B13" s="1">
        <v>35</v>
      </c>
      <c r="C13" s="1" t="s">
        <v>24</v>
      </c>
      <c r="D13" s="1">
        <v>800</v>
      </c>
      <c r="E13" s="1">
        <f>(G13-H13)/I13</f>
        <v>133</v>
      </c>
      <c r="F13" s="1" t="s">
        <v>15</v>
      </c>
      <c r="G13" s="1">
        <v>15</v>
      </c>
      <c r="H13" s="1">
        <v>1.7</v>
      </c>
      <c r="I13" s="1">
        <v>0.1</v>
      </c>
      <c r="J13" s="1" t="s">
        <v>20</v>
      </c>
      <c r="K13" s="1">
        <v>40</v>
      </c>
      <c r="L13" s="1">
        <v>40</v>
      </c>
      <c r="M13" s="1">
        <v>0</v>
      </c>
      <c r="N13" s="1" t="s">
        <v>10</v>
      </c>
      <c r="O13" s="1">
        <v>0.05</v>
      </c>
      <c r="P13" s="1">
        <v>0.5</v>
      </c>
      <c r="Q13" s="1">
        <v>0</v>
      </c>
      <c r="R13" s="1" t="s">
        <v>11</v>
      </c>
      <c r="S13" s="1">
        <v>1</v>
      </c>
      <c r="T13" s="1">
        <v>1</v>
      </c>
      <c r="U13" s="1">
        <v>0</v>
      </c>
      <c r="V13" t="s">
        <v>27</v>
      </c>
      <c r="W13" s="1">
        <v>100</v>
      </c>
      <c r="X13" s="1">
        <v>100</v>
      </c>
      <c r="Y13" s="1">
        <v>0</v>
      </c>
    </row>
    <row r="14" spans="1:25" x14ac:dyDescent="0.25">
      <c r="A14" s="1" t="s">
        <v>23</v>
      </c>
      <c r="B14" s="1">
        <v>35</v>
      </c>
      <c r="C14" s="1" t="s">
        <v>24</v>
      </c>
      <c r="D14" s="1">
        <v>800</v>
      </c>
      <c r="E14" s="1">
        <f>(G14-H14)/I14</f>
        <v>133</v>
      </c>
      <c r="F14" s="1" t="s">
        <v>15</v>
      </c>
      <c r="G14" s="1">
        <v>15</v>
      </c>
      <c r="H14" s="1">
        <v>1.7</v>
      </c>
      <c r="I14" s="1">
        <v>0.1</v>
      </c>
      <c r="J14" s="1" t="s">
        <v>20</v>
      </c>
      <c r="K14" s="1">
        <v>40</v>
      </c>
      <c r="L14" s="1">
        <v>40</v>
      </c>
      <c r="M14" s="1">
        <v>0</v>
      </c>
      <c r="N14" s="1" t="s">
        <v>10</v>
      </c>
      <c r="O14" s="1">
        <v>0.05</v>
      </c>
      <c r="P14" s="1">
        <v>0.5</v>
      </c>
      <c r="Q14" s="1">
        <v>0</v>
      </c>
      <c r="R14" s="1" t="s">
        <v>11</v>
      </c>
      <c r="S14" s="1">
        <v>1</v>
      </c>
      <c r="T14" s="1">
        <v>1</v>
      </c>
      <c r="U14" s="1">
        <v>0</v>
      </c>
      <c r="V14" t="s">
        <v>27</v>
      </c>
      <c r="W14" s="1">
        <v>200</v>
      </c>
      <c r="X14" s="1">
        <v>200</v>
      </c>
      <c r="Y14" s="1">
        <v>0</v>
      </c>
    </row>
    <row r="15" spans="1:25" x14ac:dyDescent="0.25">
      <c r="A15" s="1" t="s">
        <v>25</v>
      </c>
      <c r="B15" s="1">
        <v>35</v>
      </c>
      <c r="C15" s="1" t="s">
        <v>28</v>
      </c>
      <c r="D15" s="1">
        <v>1000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Y15" s="1"/>
    </row>
    <row r="16" spans="1:25" x14ac:dyDescent="0.25">
      <c r="A16" s="1" t="s">
        <v>31</v>
      </c>
      <c r="B16" s="1">
        <v>35</v>
      </c>
      <c r="C16" s="1" t="s">
        <v>28</v>
      </c>
      <c r="D16" s="1">
        <v>1000</v>
      </c>
      <c r="E16" s="1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Y16" s="1"/>
    </row>
    <row r="17" spans="1:25" x14ac:dyDescent="0.25">
      <c r="A17" s="1" t="s">
        <v>26</v>
      </c>
      <c r="B17" s="1">
        <v>35</v>
      </c>
      <c r="C17" s="1" t="s">
        <v>28</v>
      </c>
      <c r="D17" s="1">
        <v>1000</v>
      </c>
      <c r="E17" s="1"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Y17" s="1"/>
    </row>
    <row r="18" spans="1:25" x14ac:dyDescent="0.25">
      <c r="A18" s="1" t="s">
        <v>22</v>
      </c>
      <c r="B18" s="1">
        <v>35</v>
      </c>
      <c r="C18" s="1" t="s">
        <v>28</v>
      </c>
      <c r="D18" s="1">
        <v>1000</v>
      </c>
      <c r="E18" s="1">
        <v>49</v>
      </c>
      <c r="F18" s="1" t="s">
        <v>15</v>
      </c>
      <c r="G18" s="1">
        <v>11</v>
      </c>
      <c r="H18" s="1">
        <v>1.2</v>
      </c>
      <c r="I18" s="1">
        <v>0.2</v>
      </c>
      <c r="J18" s="1" t="s">
        <v>20</v>
      </c>
      <c r="K18" s="1">
        <v>40</v>
      </c>
      <c r="L18" s="1">
        <v>40</v>
      </c>
      <c r="M18" s="1">
        <v>0</v>
      </c>
      <c r="N18" s="1" t="s">
        <v>21</v>
      </c>
      <c r="O18" s="1">
        <v>0.5</v>
      </c>
      <c r="P18" s="1">
        <v>0.5</v>
      </c>
      <c r="Q18" s="1">
        <v>0</v>
      </c>
      <c r="R18" s="1" t="s">
        <v>19</v>
      </c>
      <c r="S18" s="1">
        <v>0</v>
      </c>
      <c r="T18" s="1">
        <v>0</v>
      </c>
      <c r="U18" s="1">
        <v>0</v>
      </c>
      <c r="V18" t="s">
        <v>27</v>
      </c>
      <c r="W18" s="1">
        <v>0</v>
      </c>
      <c r="X18" s="1">
        <v>0</v>
      </c>
      <c r="Y18" s="1">
        <v>0</v>
      </c>
    </row>
    <row r="19" spans="1:25" x14ac:dyDescent="0.25">
      <c r="A19" s="1" t="s">
        <v>22</v>
      </c>
      <c r="B19" s="1">
        <v>35</v>
      </c>
      <c r="C19" s="1" t="s">
        <v>28</v>
      </c>
      <c r="D19" s="1">
        <v>1000</v>
      </c>
      <c r="E19" s="1">
        <v>49</v>
      </c>
      <c r="F19" s="1" t="s">
        <v>15</v>
      </c>
      <c r="G19" s="1">
        <v>11</v>
      </c>
      <c r="H19" s="1">
        <v>1.2</v>
      </c>
      <c r="I19" s="1">
        <v>0.2</v>
      </c>
      <c r="J19" s="1" t="s">
        <v>20</v>
      </c>
      <c r="K19" s="1">
        <v>40</v>
      </c>
      <c r="L19" s="1">
        <v>40</v>
      </c>
      <c r="M19" s="1">
        <v>0</v>
      </c>
      <c r="N19" s="1" t="s">
        <v>21</v>
      </c>
      <c r="O19" s="1">
        <v>0.5</v>
      </c>
      <c r="P19" s="1">
        <v>0.5</v>
      </c>
      <c r="Q19" s="1">
        <v>0</v>
      </c>
      <c r="R19" s="1" t="s">
        <v>19</v>
      </c>
      <c r="S19" s="1">
        <v>0</v>
      </c>
      <c r="T19" s="1">
        <v>0</v>
      </c>
      <c r="U19" s="1">
        <v>0</v>
      </c>
      <c r="V19" t="s">
        <v>27</v>
      </c>
      <c r="W19" s="1">
        <v>60</v>
      </c>
      <c r="X19" s="1">
        <v>60</v>
      </c>
      <c r="Y19" s="1">
        <v>0</v>
      </c>
    </row>
    <row r="20" spans="1:25" x14ac:dyDescent="0.25">
      <c r="A20" s="1" t="s">
        <v>22</v>
      </c>
      <c r="B20" s="1">
        <v>35</v>
      </c>
      <c r="C20" s="1" t="s">
        <v>28</v>
      </c>
      <c r="D20" s="1">
        <v>1000</v>
      </c>
      <c r="E20" s="1">
        <v>49</v>
      </c>
      <c r="F20" s="1" t="s">
        <v>15</v>
      </c>
      <c r="G20" s="1">
        <v>11</v>
      </c>
      <c r="H20" s="1">
        <v>1.2</v>
      </c>
      <c r="I20" s="1">
        <v>0.2</v>
      </c>
      <c r="J20" s="1" t="s">
        <v>20</v>
      </c>
      <c r="K20" s="1">
        <v>40</v>
      </c>
      <c r="L20" s="1">
        <v>40</v>
      </c>
      <c r="M20" s="1">
        <v>0</v>
      </c>
      <c r="N20" s="1" t="s">
        <v>21</v>
      </c>
      <c r="O20" s="1">
        <v>0.5</v>
      </c>
      <c r="P20" s="1">
        <v>0.5</v>
      </c>
      <c r="Q20" s="1">
        <v>0</v>
      </c>
      <c r="R20" s="1" t="s">
        <v>19</v>
      </c>
      <c r="S20" s="1">
        <v>0</v>
      </c>
      <c r="T20" s="1">
        <v>0</v>
      </c>
      <c r="U20" s="1">
        <v>0</v>
      </c>
      <c r="V20" t="s">
        <v>27</v>
      </c>
      <c r="W20" s="1">
        <v>100</v>
      </c>
      <c r="X20" s="1">
        <v>100</v>
      </c>
      <c r="Y20" s="1">
        <v>0</v>
      </c>
    </row>
    <row r="21" spans="1:25" x14ac:dyDescent="0.25">
      <c r="A21" s="1" t="s">
        <v>22</v>
      </c>
      <c r="B21" s="1">
        <v>35</v>
      </c>
      <c r="C21" s="1" t="s">
        <v>28</v>
      </c>
      <c r="D21" s="1">
        <v>1000</v>
      </c>
      <c r="E21" s="1">
        <v>49</v>
      </c>
      <c r="F21" s="1" t="s">
        <v>15</v>
      </c>
      <c r="G21" s="1">
        <v>11</v>
      </c>
      <c r="H21" s="1">
        <v>1.2</v>
      </c>
      <c r="I21" s="1">
        <v>0.2</v>
      </c>
      <c r="J21" s="1" t="s">
        <v>20</v>
      </c>
      <c r="K21" s="1">
        <v>40</v>
      </c>
      <c r="L21" s="1">
        <v>40</v>
      </c>
      <c r="M21" s="1">
        <v>0</v>
      </c>
      <c r="N21" s="1" t="s">
        <v>21</v>
      </c>
      <c r="O21" s="1">
        <v>0.5</v>
      </c>
      <c r="P21" s="1">
        <v>0.5</v>
      </c>
      <c r="Q21" s="1">
        <v>0</v>
      </c>
      <c r="R21" s="1" t="s">
        <v>19</v>
      </c>
      <c r="S21" s="1">
        <v>0</v>
      </c>
      <c r="T21" s="1">
        <v>0</v>
      </c>
      <c r="U21" s="1">
        <v>0</v>
      </c>
      <c r="V21" t="s">
        <v>27</v>
      </c>
      <c r="W21" s="1">
        <v>200</v>
      </c>
      <c r="X21" s="1">
        <v>200</v>
      </c>
      <c r="Y21" s="1">
        <v>0</v>
      </c>
    </row>
    <row r="22" spans="1:25" x14ac:dyDescent="0.25">
      <c r="A22" s="1" t="s">
        <v>23</v>
      </c>
      <c r="B22" s="1">
        <v>35</v>
      </c>
      <c r="C22" s="1" t="s">
        <v>28</v>
      </c>
      <c r="D22" s="1">
        <v>1000</v>
      </c>
      <c r="E22" s="1">
        <f>(G22-H22)/I22</f>
        <v>133</v>
      </c>
      <c r="F22" s="1" t="s">
        <v>15</v>
      </c>
      <c r="G22" s="1">
        <v>15</v>
      </c>
      <c r="H22" s="1">
        <v>1.7</v>
      </c>
      <c r="I22" s="1">
        <v>0.1</v>
      </c>
      <c r="J22" s="1" t="s">
        <v>20</v>
      </c>
      <c r="K22" s="1">
        <v>40</v>
      </c>
      <c r="L22" s="1">
        <v>40</v>
      </c>
      <c r="M22" s="1">
        <v>0</v>
      </c>
      <c r="N22" s="1" t="s">
        <v>10</v>
      </c>
      <c r="O22" s="1">
        <v>0.05</v>
      </c>
      <c r="P22" s="1">
        <v>0.5</v>
      </c>
      <c r="Q22" s="1">
        <v>0</v>
      </c>
      <c r="R22" s="1" t="s">
        <v>11</v>
      </c>
      <c r="S22" s="1">
        <v>1</v>
      </c>
      <c r="T22" s="1">
        <v>1</v>
      </c>
      <c r="U22" s="1">
        <v>0</v>
      </c>
      <c r="V22" t="s">
        <v>27</v>
      </c>
      <c r="W22" s="1">
        <v>0</v>
      </c>
      <c r="X22" s="1">
        <v>0</v>
      </c>
      <c r="Y22" s="1">
        <v>0</v>
      </c>
    </row>
    <row r="23" spans="1:25" x14ac:dyDescent="0.25">
      <c r="A23" s="1" t="s">
        <v>23</v>
      </c>
      <c r="B23" s="1">
        <v>35</v>
      </c>
      <c r="C23" s="1" t="s">
        <v>28</v>
      </c>
      <c r="D23" s="1">
        <v>1000</v>
      </c>
      <c r="E23" s="1">
        <f>(G23-H23)/I23</f>
        <v>133</v>
      </c>
      <c r="F23" s="1" t="s">
        <v>15</v>
      </c>
      <c r="G23" s="1">
        <v>15</v>
      </c>
      <c r="H23" s="1">
        <v>1.7</v>
      </c>
      <c r="I23" s="1">
        <v>0.1</v>
      </c>
      <c r="J23" s="1" t="s">
        <v>20</v>
      </c>
      <c r="K23" s="1">
        <v>40</v>
      </c>
      <c r="L23" s="1">
        <v>40</v>
      </c>
      <c r="M23" s="1">
        <v>0</v>
      </c>
      <c r="N23" s="1" t="s">
        <v>10</v>
      </c>
      <c r="O23" s="1">
        <v>0.05</v>
      </c>
      <c r="P23" s="1">
        <v>0.5</v>
      </c>
      <c r="Q23" s="1">
        <v>0</v>
      </c>
      <c r="R23" s="1" t="s">
        <v>11</v>
      </c>
      <c r="S23" s="1">
        <v>1</v>
      </c>
      <c r="T23" s="1">
        <v>1</v>
      </c>
      <c r="U23" s="1">
        <v>0</v>
      </c>
      <c r="V23" t="s">
        <v>27</v>
      </c>
      <c r="W23" s="1">
        <v>60</v>
      </c>
      <c r="X23" s="1">
        <v>60</v>
      </c>
      <c r="Y23" s="1">
        <v>0</v>
      </c>
    </row>
    <row r="24" spans="1:25" x14ac:dyDescent="0.25">
      <c r="A24" s="1" t="s">
        <v>23</v>
      </c>
      <c r="B24" s="1">
        <v>35</v>
      </c>
      <c r="C24" s="1" t="s">
        <v>28</v>
      </c>
      <c r="D24" s="1">
        <v>1000</v>
      </c>
      <c r="E24" s="1">
        <f>(G24-H24)/I24</f>
        <v>133</v>
      </c>
      <c r="F24" s="1" t="s">
        <v>15</v>
      </c>
      <c r="G24" s="1">
        <v>15</v>
      </c>
      <c r="H24" s="1">
        <v>1.7</v>
      </c>
      <c r="I24" s="1">
        <v>0.1</v>
      </c>
      <c r="J24" s="1" t="s">
        <v>20</v>
      </c>
      <c r="K24" s="1">
        <v>40</v>
      </c>
      <c r="L24" s="1">
        <v>40</v>
      </c>
      <c r="M24" s="1">
        <v>0</v>
      </c>
      <c r="N24" s="1" t="s">
        <v>10</v>
      </c>
      <c r="O24" s="1">
        <v>0.05</v>
      </c>
      <c r="P24" s="1">
        <v>0.5</v>
      </c>
      <c r="Q24" s="1">
        <v>0</v>
      </c>
      <c r="R24" s="1" t="s">
        <v>11</v>
      </c>
      <c r="S24" s="1">
        <v>1</v>
      </c>
      <c r="T24" s="1">
        <v>1</v>
      </c>
      <c r="U24" s="1">
        <v>0</v>
      </c>
      <c r="V24" t="s">
        <v>27</v>
      </c>
      <c r="W24" s="1">
        <v>100</v>
      </c>
      <c r="X24" s="1">
        <v>100</v>
      </c>
      <c r="Y24" s="1">
        <v>0</v>
      </c>
    </row>
    <row r="25" spans="1:25" x14ac:dyDescent="0.25">
      <c r="A25" s="1" t="s">
        <v>23</v>
      </c>
      <c r="B25" s="1">
        <v>35</v>
      </c>
      <c r="C25" s="1" t="s">
        <v>28</v>
      </c>
      <c r="D25" s="1">
        <v>1000</v>
      </c>
      <c r="E25" s="1">
        <f>(G25-H25)/I25</f>
        <v>133</v>
      </c>
      <c r="F25" s="1" t="s">
        <v>15</v>
      </c>
      <c r="G25" s="1">
        <v>15</v>
      </c>
      <c r="H25" s="1">
        <v>1.7</v>
      </c>
      <c r="I25" s="1">
        <v>0.1</v>
      </c>
      <c r="J25" s="1" t="s">
        <v>20</v>
      </c>
      <c r="K25" s="1">
        <v>40</v>
      </c>
      <c r="L25" s="1">
        <v>40</v>
      </c>
      <c r="M25" s="1">
        <v>0</v>
      </c>
      <c r="N25" s="1" t="s">
        <v>10</v>
      </c>
      <c r="O25" s="1">
        <v>0.05</v>
      </c>
      <c r="P25" s="1">
        <v>0.5</v>
      </c>
      <c r="Q25" s="1">
        <v>0</v>
      </c>
      <c r="R25" s="1" t="s">
        <v>11</v>
      </c>
      <c r="S25" s="1">
        <v>1</v>
      </c>
      <c r="T25" s="1">
        <v>1</v>
      </c>
      <c r="U25" s="1">
        <v>0</v>
      </c>
      <c r="V25" t="s">
        <v>27</v>
      </c>
      <c r="W25" s="1">
        <v>200</v>
      </c>
      <c r="X25" s="1">
        <v>200</v>
      </c>
      <c r="Y25" s="1">
        <v>0</v>
      </c>
    </row>
    <row r="26" spans="1:25" x14ac:dyDescent="0.25">
      <c r="A26" s="1" t="s">
        <v>25</v>
      </c>
      <c r="B26" s="1">
        <v>35</v>
      </c>
      <c r="C26" s="1" t="s">
        <v>29</v>
      </c>
      <c r="D26" s="1">
        <v>1200</v>
      </c>
      <c r="E26" s="1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Y26" s="1"/>
    </row>
    <row r="27" spans="1:25" x14ac:dyDescent="0.25">
      <c r="A27" s="1" t="s">
        <v>31</v>
      </c>
      <c r="B27" s="1">
        <v>35</v>
      </c>
      <c r="C27" s="1" t="s">
        <v>29</v>
      </c>
      <c r="D27" s="1">
        <v>1200</v>
      </c>
      <c r="E27" s="1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Y27" s="1"/>
    </row>
    <row r="28" spans="1:25" x14ac:dyDescent="0.25">
      <c r="A28" s="1" t="s">
        <v>26</v>
      </c>
      <c r="B28" s="1">
        <v>35</v>
      </c>
      <c r="C28" s="1" t="s">
        <v>29</v>
      </c>
      <c r="D28" s="1">
        <v>1200</v>
      </c>
      <c r="E28" s="1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Y28" s="1"/>
    </row>
    <row r="29" spans="1:25" x14ac:dyDescent="0.25">
      <c r="A29" s="1" t="s">
        <v>22</v>
      </c>
      <c r="B29" s="1">
        <v>35</v>
      </c>
      <c r="C29" s="1" t="s">
        <v>29</v>
      </c>
      <c r="D29" s="1">
        <v>1200</v>
      </c>
      <c r="E29" s="1">
        <v>49</v>
      </c>
      <c r="F29" s="1" t="s">
        <v>15</v>
      </c>
      <c r="G29" s="1">
        <v>11</v>
      </c>
      <c r="H29" s="1">
        <v>1.2</v>
      </c>
      <c r="I29" s="1">
        <v>0.2</v>
      </c>
      <c r="J29" s="1" t="s">
        <v>20</v>
      </c>
      <c r="K29" s="1">
        <v>40</v>
      </c>
      <c r="L29" s="1">
        <v>40</v>
      </c>
      <c r="M29" s="1">
        <v>0</v>
      </c>
      <c r="N29" s="1" t="s">
        <v>21</v>
      </c>
      <c r="O29" s="1">
        <v>0.5</v>
      </c>
      <c r="P29" s="1">
        <v>0.5</v>
      </c>
      <c r="Q29" s="1">
        <v>0</v>
      </c>
      <c r="R29" s="1" t="s">
        <v>19</v>
      </c>
      <c r="S29" s="1">
        <v>0</v>
      </c>
      <c r="T29" s="1">
        <v>0</v>
      </c>
      <c r="U29" s="1">
        <v>0</v>
      </c>
      <c r="V29" t="s">
        <v>27</v>
      </c>
      <c r="W29" s="1">
        <v>0</v>
      </c>
      <c r="X29" s="1">
        <v>0</v>
      </c>
      <c r="Y29" s="1">
        <v>0</v>
      </c>
    </row>
    <row r="30" spans="1:25" x14ac:dyDescent="0.25">
      <c r="A30" s="1" t="s">
        <v>22</v>
      </c>
      <c r="B30" s="1">
        <v>35</v>
      </c>
      <c r="C30" s="1" t="s">
        <v>29</v>
      </c>
      <c r="D30" s="1">
        <v>1200</v>
      </c>
      <c r="E30" s="1">
        <v>49</v>
      </c>
      <c r="F30" s="1" t="s">
        <v>15</v>
      </c>
      <c r="G30" s="1">
        <v>11</v>
      </c>
      <c r="H30" s="1">
        <v>1.2</v>
      </c>
      <c r="I30" s="1">
        <v>0.2</v>
      </c>
      <c r="J30" s="1" t="s">
        <v>20</v>
      </c>
      <c r="K30" s="1">
        <v>40</v>
      </c>
      <c r="L30" s="1">
        <v>40</v>
      </c>
      <c r="M30" s="1">
        <v>0</v>
      </c>
      <c r="N30" s="1" t="s">
        <v>21</v>
      </c>
      <c r="O30" s="1">
        <v>0.5</v>
      </c>
      <c r="P30" s="1">
        <v>0.5</v>
      </c>
      <c r="Q30" s="1">
        <v>0</v>
      </c>
      <c r="R30" s="1" t="s">
        <v>19</v>
      </c>
      <c r="S30" s="1">
        <v>0</v>
      </c>
      <c r="T30" s="1">
        <v>0</v>
      </c>
      <c r="U30" s="1">
        <v>0</v>
      </c>
      <c r="V30" t="s">
        <v>27</v>
      </c>
      <c r="W30" s="1">
        <v>60</v>
      </c>
      <c r="X30" s="1">
        <v>60</v>
      </c>
      <c r="Y30" s="1">
        <v>0</v>
      </c>
    </row>
    <row r="31" spans="1:25" x14ac:dyDescent="0.25">
      <c r="A31" s="1" t="s">
        <v>22</v>
      </c>
      <c r="B31" s="1">
        <v>35</v>
      </c>
      <c r="C31" s="1" t="s">
        <v>29</v>
      </c>
      <c r="D31" s="1">
        <v>1200</v>
      </c>
      <c r="E31" s="1">
        <v>49</v>
      </c>
      <c r="F31" s="1" t="s">
        <v>15</v>
      </c>
      <c r="G31" s="1">
        <v>11</v>
      </c>
      <c r="H31" s="1">
        <v>1.2</v>
      </c>
      <c r="I31" s="1">
        <v>0.2</v>
      </c>
      <c r="J31" s="1" t="s">
        <v>20</v>
      </c>
      <c r="K31" s="1">
        <v>40</v>
      </c>
      <c r="L31" s="1">
        <v>40</v>
      </c>
      <c r="M31" s="1">
        <v>0</v>
      </c>
      <c r="N31" s="1" t="s">
        <v>21</v>
      </c>
      <c r="O31" s="1">
        <v>0.5</v>
      </c>
      <c r="P31" s="1">
        <v>0.5</v>
      </c>
      <c r="Q31" s="1">
        <v>0</v>
      </c>
      <c r="R31" s="1" t="s">
        <v>19</v>
      </c>
      <c r="S31" s="1">
        <v>0</v>
      </c>
      <c r="T31" s="1">
        <v>0</v>
      </c>
      <c r="U31" s="1">
        <v>0</v>
      </c>
      <c r="V31" t="s">
        <v>27</v>
      </c>
      <c r="W31" s="1">
        <v>100</v>
      </c>
      <c r="X31" s="1">
        <v>100</v>
      </c>
      <c r="Y31" s="1">
        <v>0</v>
      </c>
    </row>
    <row r="32" spans="1:25" x14ac:dyDescent="0.25">
      <c r="A32" s="1" t="s">
        <v>22</v>
      </c>
      <c r="B32" s="1">
        <v>35</v>
      </c>
      <c r="C32" s="1" t="s">
        <v>29</v>
      </c>
      <c r="D32" s="1">
        <v>1200</v>
      </c>
      <c r="E32" s="1">
        <v>49</v>
      </c>
      <c r="F32" s="1" t="s">
        <v>15</v>
      </c>
      <c r="G32" s="1">
        <v>11</v>
      </c>
      <c r="H32" s="1">
        <v>1.2</v>
      </c>
      <c r="I32" s="1">
        <v>0.2</v>
      </c>
      <c r="J32" s="1" t="s">
        <v>20</v>
      </c>
      <c r="K32" s="1">
        <v>40</v>
      </c>
      <c r="L32" s="1">
        <v>40</v>
      </c>
      <c r="M32" s="1">
        <v>0</v>
      </c>
      <c r="N32" s="1" t="s">
        <v>21</v>
      </c>
      <c r="O32" s="1">
        <v>0.5</v>
      </c>
      <c r="P32" s="1">
        <v>0.5</v>
      </c>
      <c r="Q32" s="1">
        <v>0</v>
      </c>
      <c r="R32" s="1" t="s">
        <v>19</v>
      </c>
      <c r="S32" s="1">
        <v>0</v>
      </c>
      <c r="T32" s="1">
        <v>0</v>
      </c>
      <c r="U32" s="1">
        <v>0</v>
      </c>
      <c r="V32" t="s">
        <v>27</v>
      </c>
      <c r="W32" s="1">
        <v>200</v>
      </c>
      <c r="X32" s="1">
        <v>200</v>
      </c>
      <c r="Y32" s="1">
        <v>0</v>
      </c>
    </row>
    <row r="33" spans="1:25" x14ac:dyDescent="0.25">
      <c r="A33" s="1" t="s">
        <v>23</v>
      </c>
      <c r="B33" s="1">
        <v>35</v>
      </c>
      <c r="C33" s="1" t="s">
        <v>29</v>
      </c>
      <c r="D33" s="1">
        <v>1200</v>
      </c>
      <c r="E33" s="1">
        <f>(G33-H33)/I33</f>
        <v>133</v>
      </c>
      <c r="F33" s="1" t="s">
        <v>15</v>
      </c>
      <c r="G33" s="1">
        <v>15</v>
      </c>
      <c r="H33" s="1">
        <v>1.7</v>
      </c>
      <c r="I33" s="1">
        <v>0.1</v>
      </c>
      <c r="J33" s="1" t="s">
        <v>20</v>
      </c>
      <c r="K33" s="1">
        <v>40</v>
      </c>
      <c r="L33" s="1">
        <v>40</v>
      </c>
      <c r="M33" s="1">
        <v>0</v>
      </c>
      <c r="N33" s="1" t="s">
        <v>10</v>
      </c>
      <c r="O33" s="1">
        <v>0.05</v>
      </c>
      <c r="P33" s="1">
        <v>0.5</v>
      </c>
      <c r="Q33" s="1">
        <v>0</v>
      </c>
      <c r="R33" s="1" t="s">
        <v>11</v>
      </c>
      <c r="S33" s="1">
        <v>1</v>
      </c>
      <c r="T33" s="1">
        <v>1</v>
      </c>
      <c r="U33" s="1">
        <v>0</v>
      </c>
      <c r="V33" t="s">
        <v>27</v>
      </c>
      <c r="W33" s="1">
        <v>0</v>
      </c>
      <c r="X33" s="1">
        <v>0</v>
      </c>
      <c r="Y33" s="1">
        <v>0</v>
      </c>
    </row>
    <row r="34" spans="1:25" x14ac:dyDescent="0.25">
      <c r="A34" s="1" t="s">
        <v>23</v>
      </c>
      <c r="B34" s="1">
        <v>35</v>
      </c>
      <c r="C34" s="1" t="s">
        <v>29</v>
      </c>
      <c r="D34" s="1">
        <v>1200</v>
      </c>
      <c r="E34" s="1">
        <f>(G34-H34)/I34</f>
        <v>133</v>
      </c>
      <c r="F34" s="1" t="s">
        <v>15</v>
      </c>
      <c r="G34" s="1">
        <v>15</v>
      </c>
      <c r="H34" s="1">
        <v>1.7</v>
      </c>
      <c r="I34" s="1">
        <v>0.1</v>
      </c>
      <c r="J34" s="1" t="s">
        <v>20</v>
      </c>
      <c r="K34" s="1">
        <v>40</v>
      </c>
      <c r="L34" s="1">
        <v>40</v>
      </c>
      <c r="M34" s="1">
        <v>0</v>
      </c>
      <c r="N34" s="1" t="s">
        <v>10</v>
      </c>
      <c r="O34" s="1">
        <v>0.05</v>
      </c>
      <c r="P34" s="1">
        <v>0.5</v>
      </c>
      <c r="Q34" s="1">
        <v>0</v>
      </c>
      <c r="R34" s="1" t="s">
        <v>11</v>
      </c>
      <c r="S34" s="1">
        <v>1</v>
      </c>
      <c r="T34" s="1">
        <v>1</v>
      </c>
      <c r="U34" s="1">
        <v>0</v>
      </c>
      <c r="V34" t="s">
        <v>27</v>
      </c>
      <c r="W34" s="1">
        <v>60</v>
      </c>
      <c r="X34" s="1">
        <v>60</v>
      </c>
      <c r="Y34" s="1">
        <v>0</v>
      </c>
    </row>
    <row r="35" spans="1:25" x14ac:dyDescent="0.25">
      <c r="A35" s="1" t="s">
        <v>23</v>
      </c>
      <c r="B35" s="1">
        <v>35</v>
      </c>
      <c r="C35" s="1" t="s">
        <v>29</v>
      </c>
      <c r="D35" s="1">
        <v>1200</v>
      </c>
      <c r="E35" s="1">
        <f>(G35-H35)/I35</f>
        <v>133</v>
      </c>
      <c r="F35" s="1" t="s">
        <v>15</v>
      </c>
      <c r="G35" s="1">
        <v>15</v>
      </c>
      <c r="H35" s="1">
        <v>1.7</v>
      </c>
      <c r="I35" s="1">
        <v>0.1</v>
      </c>
      <c r="J35" s="1" t="s">
        <v>20</v>
      </c>
      <c r="K35" s="1">
        <v>40</v>
      </c>
      <c r="L35" s="1">
        <v>40</v>
      </c>
      <c r="M35" s="1">
        <v>0</v>
      </c>
      <c r="N35" s="1" t="s">
        <v>10</v>
      </c>
      <c r="O35" s="1">
        <v>0.05</v>
      </c>
      <c r="P35" s="1">
        <v>0.5</v>
      </c>
      <c r="Q35" s="1">
        <v>0</v>
      </c>
      <c r="R35" s="1" t="s">
        <v>11</v>
      </c>
      <c r="S35" s="1">
        <v>1</v>
      </c>
      <c r="T35" s="1">
        <v>1</v>
      </c>
      <c r="U35" s="1">
        <v>0</v>
      </c>
      <c r="V35" t="s">
        <v>27</v>
      </c>
      <c r="W35" s="1">
        <v>100</v>
      </c>
      <c r="X35" s="1">
        <v>100</v>
      </c>
      <c r="Y35" s="1">
        <v>0</v>
      </c>
    </row>
    <row r="36" spans="1:25" x14ac:dyDescent="0.25">
      <c r="A36" s="1" t="s">
        <v>23</v>
      </c>
      <c r="B36" s="1">
        <v>35</v>
      </c>
      <c r="C36" s="1" t="s">
        <v>29</v>
      </c>
      <c r="D36" s="1">
        <v>1200</v>
      </c>
      <c r="E36" s="1">
        <f>(G36-H36)/I36</f>
        <v>133</v>
      </c>
      <c r="F36" s="1" t="s">
        <v>15</v>
      </c>
      <c r="G36" s="1">
        <v>15</v>
      </c>
      <c r="H36" s="1">
        <v>1.7</v>
      </c>
      <c r="I36" s="1">
        <v>0.1</v>
      </c>
      <c r="J36" s="1" t="s">
        <v>20</v>
      </c>
      <c r="K36" s="1">
        <v>40</v>
      </c>
      <c r="L36" s="1">
        <v>40</v>
      </c>
      <c r="M36" s="1">
        <v>0</v>
      </c>
      <c r="N36" s="1" t="s">
        <v>10</v>
      </c>
      <c r="O36" s="1">
        <v>0.05</v>
      </c>
      <c r="P36" s="1">
        <v>0.5</v>
      </c>
      <c r="Q36" s="1">
        <v>0</v>
      </c>
      <c r="R36" s="1" t="s">
        <v>11</v>
      </c>
      <c r="S36" s="1">
        <v>1</v>
      </c>
      <c r="T36" s="1">
        <v>1</v>
      </c>
      <c r="U36" s="1">
        <v>0</v>
      </c>
      <c r="V36" t="s">
        <v>27</v>
      </c>
      <c r="W36" s="1">
        <v>200</v>
      </c>
      <c r="X36" s="1">
        <v>200</v>
      </c>
      <c r="Y36" s="1">
        <v>0</v>
      </c>
    </row>
    <row r="37" spans="1:25" x14ac:dyDescent="0.25">
      <c r="A37" s="1" t="s">
        <v>25</v>
      </c>
      <c r="B37" s="1">
        <v>35</v>
      </c>
      <c r="C37" s="1" t="s">
        <v>30</v>
      </c>
      <c r="D37" s="1">
        <v>1200</v>
      </c>
      <c r="E37" s="1">
        <v>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Y37" s="1"/>
    </row>
    <row r="38" spans="1:25" x14ac:dyDescent="0.25">
      <c r="A38" s="1" t="s">
        <v>31</v>
      </c>
      <c r="B38" s="1">
        <v>35</v>
      </c>
      <c r="C38" s="1" t="s">
        <v>30</v>
      </c>
      <c r="D38" s="1">
        <v>1200</v>
      </c>
      <c r="E38" s="1">
        <v>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Y38" s="1"/>
    </row>
    <row r="39" spans="1:25" x14ac:dyDescent="0.25">
      <c r="A39" s="1" t="s">
        <v>26</v>
      </c>
      <c r="B39" s="1">
        <v>35</v>
      </c>
      <c r="C39" s="1" t="s">
        <v>30</v>
      </c>
      <c r="D39" s="1">
        <v>1200</v>
      </c>
      <c r="E39" s="1">
        <v>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Y39" s="1"/>
    </row>
    <row r="40" spans="1:25" x14ac:dyDescent="0.25">
      <c r="A40" s="1" t="s">
        <v>22</v>
      </c>
      <c r="B40" s="1">
        <v>35</v>
      </c>
      <c r="C40" s="1" t="s">
        <v>30</v>
      </c>
      <c r="D40" s="1">
        <v>3000</v>
      </c>
      <c r="E40" s="1">
        <v>49</v>
      </c>
      <c r="F40" s="1" t="s">
        <v>15</v>
      </c>
      <c r="G40" s="1">
        <v>11</v>
      </c>
      <c r="H40" s="1">
        <v>1.2</v>
      </c>
      <c r="I40" s="1">
        <v>0.2</v>
      </c>
      <c r="J40" s="1" t="s">
        <v>20</v>
      </c>
      <c r="K40" s="1">
        <v>40</v>
      </c>
      <c r="L40" s="1">
        <v>40</v>
      </c>
      <c r="M40" s="1">
        <v>0</v>
      </c>
      <c r="N40" s="1" t="s">
        <v>21</v>
      </c>
      <c r="O40" s="1">
        <v>0.5</v>
      </c>
      <c r="P40" s="1">
        <v>0.5</v>
      </c>
      <c r="Q40" s="1">
        <v>0</v>
      </c>
      <c r="R40" s="1" t="s">
        <v>19</v>
      </c>
      <c r="S40" s="1">
        <v>0</v>
      </c>
      <c r="T40" s="1">
        <v>0</v>
      </c>
      <c r="U40" s="1">
        <v>0</v>
      </c>
      <c r="V40" t="s">
        <v>27</v>
      </c>
      <c r="W40" s="1">
        <v>0</v>
      </c>
      <c r="X40" s="1">
        <v>0</v>
      </c>
      <c r="Y40" s="1">
        <v>0</v>
      </c>
    </row>
    <row r="41" spans="1:25" x14ac:dyDescent="0.25">
      <c r="A41" s="1" t="s">
        <v>22</v>
      </c>
      <c r="B41" s="1">
        <v>35</v>
      </c>
      <c r="C41" s="1" t="s">
        <v>30</v>
      </c>
      <c r="D41" s="1">
        <v>3000</v>
      </c>
      <c r="E41" s="1">
        <v>49</v>
      </c>
      <c r="F41" s="1" t="s">
        <v>15</v>
      </c>
      <c r="G41" s="1">
        <v>11</v>
      </c>
      <c r="H41" s="1">
        <v>1.2</v>
      </c>
      <c r="I41" s="1">
        <v>0.2</v>
      </c>
      <c r="J41" s="1" t="s">
        <v>20</v>
      </c>
      <c r="K41" s="1">
        <v>40</v>
      </c>
      <c r="L41" s="1">
        <v>40</v>
      </c>
      <c r="M41" s="1">
        <v>0</v>
      </c>
      <c r="N41" s="1" t="s">
        <v>21</v>
      </c>
      <c r="O41" s="1">
        <v>0.5</v>
      </c>
      <c r="P41" s="1">
        <v>0.5</v>
      </c>
      <c r="Q41" s="1">
        <v>0</v>
      </c>
      <c r="R41" s="1" t="s">
        <v>19</v>
      </c>
      <c r="S41" s="1">
        <v>0</v>
      </c>
      <c r="T41" s="1">
        <v>0</v>
      </c>
      <c r="U41" s="1">
        <v>0</v>
      </c>
      <c r="V41" t="s">
        <v>27</v>
      </c>
      <c r="W41" s="1">
        <v>60</v>
      </c>
      <c r="X41" s="1">
        <v>60</v>
      </c>
      <c r="Y41" s="1">
        <v>0</v>
      </c>
    </row>
    <row r="42" spans="1:25" x14ac:dyDescent="0.25">
      <c r="A42" s="1" t="s">
        <v>22</v>
      </c>
      <c r="B42" s="1">
        <v>35</v>
      </c>
      <c r="C42" s="1" t="s">
        <v>30</v>
      </c>
      <c r="D42" s="1">
        <v>3000</v>
      </c>
      <c r="E42" s="1">
        <v>49</v>
      </c>
      <c r="F42" s="1" t="s">
        <v>15</v>
      </c>
      <c r="G42" s="1">
        <v>11</v>
      </c>
      <c r="H42" s="1">
        <v>1.2</v>
      </c>
      <c r="I42" s="1">
        <v>0.2</v>
      </c>
      <c r="J42" s="1" t="s">
        <v>20</v>
      </c>
      <c r="K42" s="1">
        <v>40</v>
      </c>
      <c r="L42" s="1">
        <v>40</v>
      </c>
      <c r="M42" s="1">
        <v>0</v>
      </c>
      <c r="N42" s="1" t="s">
        <v>21</v>
      </c>
      <c r="O42" s="1">
        <v>0.5</v>
      </c>
      <c r="P42" s="1">
        <v>0.5</v>
      </c>
      <c r="Q42" s="1">
        <v>0</v>
      </c>
      <c r="R42" s="1" t="s">
        <v>19</v>
      </c>
      <c r="S42" s="1">
        <v>0</v>
      </c>
      <c r="T42" s="1">
        <v>0</v>
      </c>
      <c r="U42" s="1">
        <v>0</v>
      </c>
      <c r="V42" t="s">
        <v>27</v>
      </c>
      <c r="W42" s="1">
        <v>100</v>
      </c>
      <c r="X42" s="1">
        <v>100</v>
      </c>
      <c r="Y42" s="1">
        <v>0</v>
      </c>
    </row>
    <row r="43" spans="1:25" x14ac:dyDescent="0.25">
      <c r="A43" s="1" t="s">
        <v>22</v>
      </c>
      <c r="B43" s="1">
        <v>35</v>
      </c>
      <c r="C43" s="1" t="s">
        <v>30</v>
      </c>
      <c r="D43" s="1">
        <v>3000</v>
      </c>
      <c r="E43" s="1">
        <v>49</v>
      </c>
      <c r="F43" s="1" t="s">
        <v>15</v>
      </c>
      <c r="G43" s="1">
        <v>11</v>
      </c>
      <c r="H43" s="1">
        <v>1.2</v>
      </c>
      <c r="I43" s="1">
        <v>0.2</v>
      </c>
      <c r="J43" s="1" t="s">
        <v>20</v>
      </c>
      <c r="K43" s="1">
        <v>40</v>
      </c>
      <c r="L43" s="1">
        <v>40</v>
      </c>
      <c r="M43" s="1">
        <v>0</v>
      </c>
      <c r="N43" s="1" t="s">
        <v>21</v>
      </c>
      <c r="O43" s="1">
        <v>0.5</v>
      </c>
      <c r="P43" s="1">
        <v>0.5</v>
      </c>
      <c r="Q43" s="1">
        <v>0</v>
      </c>
      <c r="R43" s="1" t="s">
        <v>19</v>
      </c>
      <c r="S43" s="1">
        <v>0</v>
      </c>
      <c r="T43" s="1">
        <v>0</v>
      </c>
      <c r="U43" s="1">
        <v>0</v>
      </c>
      <c r="V43" t="s">
        <v>27</v>
      </c>
      <c r="W43" s="1">
        <v>200</v>
      </c>
      <c r="X43" s="1">
        <v>200</v>
      </c>
      <c r="Y43" s="1">
        <v>0</v>
      </c>
    </row>
    <row r="44" spans="1:25" x14ac:dyDescent="0.25">
      <c r="A44" s="1" t="s">
        <v>23</v>
      </c>
      <c r="B44" s="1">
        <v>35</v>
      </c>
      <c r="C44" s="1" t="s">
        <v>30</v>
      </c>
      <c r="D44" s="1">
        <v>3000</v>
      </c>
      <c r="E44" s="1">
        <f>(G44-H44)/I44</f>
        <v>133</v>
      </c>
      <c r="F44" s="1" t="s">
        <v>15</v>
      </c>
      <c r="G44" s="1">
        <v>15</v>
      </c>
      <c r="H44" s="1">
        <v>1.7</v>
      </c>
      <c r="I44" s="1">
        <v>0.1</v>
      </c>
      <c r="J44" s="1" t="s">
        <v>20</v>
      </c>
      <c r="K44" s="1">
        <v>40</v>
      </c>
      <c r="L44" s="1">
        <v>40</v>
      </c>
      <c r="M44" s="1">
        <v>0</v>
      </c>
      <c r="N44" s="1" t="s">
        <v>10</v>
      </c>
      <c r="O44" s="1">
        <v>0.05</v>
      </c>
      <c r="P44" s="1">
        <v>0.5</v>
      </c>
      <c r="Q44" s="1">
        <v>0</v>
      </c>
      <c r="R44" s="1" t="s">
        <v>11</v>
      </c>
      <c r="S44" s="1">
        <v>1</v>
      </c>
      <c r="T44" s="1">
        <v>1</v>
      </c>
      <c r="U44" s="1">
        <v>0</v>
      </c>
      <c r="V44" t="s">
        <v>27</v>
      </c>
      <c r="W44" s="1">
        <v>0</v>
      </c>
      <c r="X44" s="1">
        <v>0</v>
      </c>
      <c r="Y44" s="1">
        <v>0</v>
      </c>
    </row>
    <row r="45" spans="1:25" x14ac:dyDescent="0.25">
      <c r="A45" s="1" t="s">
        <v>23</v>
      </c>
      <c r="B45" s="1">
        <v>35</v>
      </c>
      <c r="C45" s="1" t="s">
        <v>30</v>
      </c>
      <c r="D45" s="1">
        <v>3000</v>
      </c>
      <c r="E45" s="1">
        <f>(G45-H45)/I45</f>
        <v>133</v>
      </c>
      <c r="F45" s="1" t="s">
        <v>15</v>
      </c>
      <c r="G45" s="1">
        <v>15</v>
      </c>
      <c r="H45" s="1">
        <v>1.7</v>
      </c>
      <c r="I45" s="1">
        <v>0.1</v>
      </c>
      <c r="J45" s="1" t="s">
        <v>20</v>
      </c>
      <c r="K45" s="1">
        <v>40</v>
      </c>
      <c r="L45" s="1">
        <v>40</v>
      </c>
      <c r="M45" s="1">
        <v>0</v>
      </c>
      <c r="N45" s="1" t="s">
        <v>10</v>
      </c>
      <c r="O45" s="1">
        <v>0.05</v>
      </c>
      <c r="P45" s="1">
        <v>0.5</v>
      </c>
      <c r="Q45" s="1">
        <v>0</v>
      </c>
      <c r="R45" s="1" t="s">
        <v>11</v>
      </c>
      <c r="S45" s="1">
        <v>1</v>
      </c>
      <c r="T45" s="1">
        <v>1</v>
      </c>
      <c r="U45" s="1">
        <v>0</v>
      </c>
      <c r="V45" t="s">
        <v>27</v>
      </c>
      <c r="W45" s="1">
        <v>60</v>
      </c>
      <c r="X45" s="1">
        <v>60</v>
      </c>
      <c r="Y45" s="1">
        <v>0</v>
      </c>
    </row>
    <row r="46" spans="1:25" x14ac:dyDescent="0.25">
      <c r="A46" s="1" t="s">
        <v>23</v>
      </c>
      <c r="B46" s="1">
        <v>35</v>
      </c>
      <c r="C46" s="1" t="s">
        <v>30</v>
      </c>
      <c r="D46" s="1">
        <v>3000</v>
      </c>
      <c r="E46" s="1">
        <f>(G46-H46)/I46</f>
        <v>133</v>
      </c>
      <c r="F46" s="1" t="s">
        <v>15</v>
      </c>
      <c r="G46" s="1">
        <v>15</v>
      </c>
      <c r="H46" s="1">
        <v>1.7</v>
      </c>
      <c r="I46" s="1">
        <v>0.1</v>
      </c>
      <c r="J46" s="1" t="s">
        <v>20</v>
      </c>
      <c r="K46" s="1">
        <v>40</v>
      </c>
      <c r="L46" s="1">
        <v>40</v>
      </c>
      <c r="M46" s="1">
        <v>0</v>
      </c>
      <c r="N46" s="1" t="s">
        <v>10</v>
      </c>
      <c r="O46" s="1">
        <v>0.05</v>
      </c>
      <c r="P46" s="1">
        <v>0.5</v>
      </c>
      <c r="Q46" s="1">
        <v>0</v>
      </c>
      <c r="R46" s="1" t="s">
        <v>11</v>
      </c>
      <c r="S46" s="1">
        <v>1</v>
      </c>
      <c r="T46" s="1">
        <v>1</v>
      </c>
      <c r="U46" s="1">
        <v>0</v>
      </c>
      <c r="V46" t="s">
        <v>27</v>
      </c>
      <c r="W46" s="1">
        <v>100</v>
      </c>
      <c r="X46" s="1">
        <v>100</v>
      </c>
      <c r="Y46" s="1">
        <v>0</v>
      </c>
    </row>
    <row r="47" spans="1:25" x14ac:dyDescent="0.25">
      <c r="A47" s="1" t="s">
        <v>23</v>
      </c>
      <c r="B47" s="1">
        <v>35</v>
      </c>
      <c r="C47" s="1" t="s">
        <v>30</v>
      </c>
      <c r="D47" s="1">
        <v>3000</v>
      </c>
      <c r="E47" s="1">
        <f>(G47-H47)/I47</f>
        <v>133</v>
      </c>
      <c r="F47" s="1" t="s">
        <v>15</v>
      </c>
      <c r="G47" s="1">
        <v>15</v>
      </c>
      <c r="H47" s="1">
        <v>1.7</v>
      </c>
      <c r="I47" s="1">
        <v>0.1</v>
      </c>
      <c r="J47" s="1" t="s">
        <v>20</v>
      </c>
      <c r="K47" s="1">
        <v>40</v>
      </c>
      <c r="L47" s="1">
        <v>40</v>
      </c>
      <c r="M47" s="1">
        <v>0</v>
      </c>
      <c r="N47" s="1" t="s">
        <v>10</v>
      </c>
      <c r="O47" s="1">
        <v>0.05</v>
      </c>
      <c r="P47" s="1">
        <v>0.5</v>
      </c>
      <c r="Q47" s="1">
        <v>0</v>
      </c>
      <c r="R47" s="1" t="s">
        <v>11</v>
      </c>
      <c r="S47" s="1">
        <v>1</v>
      </c>
      <c r="T47" s="1">
        <v>1</v>
      </c>
      <c r="U47" s="1">
        <v>0</v>
      </c>
      <c r="V47" t="s">
        <v>27</v>
      </c>
      <c r="W47" s="1">
        <v>200</v>
      </c>
      <c r="X47" s="1">
        <v>200</v>
      </c>
      <c r="Y47" s="1">
        <v>0</v>
      </c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</sheetData>
  <mergeCells count="5">
    <mergeCell ref="F2:I2"/>
    <mergeCell ref="J2:M2"/>
    <mergeCell ref="N2:Q2"/>
    <mergeCell ref="R2:U2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2024-01-22T01:42:15Z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