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Proyecto - copia\PROYECTO JOYCDHOUR\"/>
    </mc:Choice>
  </mc:AlternateContent>
  <bookViews>
    <workbookView xWindow="0" yWindow="0" windowWidth="20496" windowHeight="7752" activeTab="2"/>
  </bookViews>
  <sheets>
    <sheet name="Hoja2" sheetId="2" r:id="rId1"/>
    <sheet name="Hoja3" sheetId="3" r:id="rId2"/>
    <sheet name="Hoja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7" i="1" l="1"/>
  <c r="D8" i="1" s="1"/>
</calcChain>
</file>

<file path=xl/sharedStrings.xml><?xml version="1.0" encoding="utf-8"?>
<sst xmlns="http://schemas.openxmlformats.org/spreadsheetml/2006/main" count="21" uniqueCount="11">
  <si>
    <t xml:space="preserve">Ítems </t>
  </si>
  <si>
    <t xml:space="preserve">Porcentaje </t>
  </si>
  <si>
    <t xml:space="preserve">Valor </t>
  </si>
  <si>
    <t>Salario</t>
  </si>
  <si>
    <t>N/A</t>
  </si>
  <si>
    <t xml:space="preserve">Salud </t>
  </si>
  <si>
    <t>TOTAL</t>
  </si>
  <si>
    <t>Apoyo de sostenimiento</t>
  </si>
  <si>
    <t>Seguridad Social</t>
  </si>
  <si>
    <t>Consolidado de pago mensual por Aprendiz</t>
  </si>
  <si>
    <t xml:space="preserve">Suma de 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</si>
</sst>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pivotButton="1"/>
    <xf numFmtId="164" fontId="0" fillId="7" borderId="8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[Caclculo de personal.xlsx]Hoja3!Tabla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Ítems  por Porcentaje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Hoja3!$A$4:$B$8</c:f>
              <c:multiLvlStrCache>
                <c:ptCount val="5"/>
                <c:lvl>
                  <c:pt idx="0">
                    <c:v>1</c:v>
                  </c:pt>
                  <c:pt idx="1">
                    <c:v>N/A</c:v>
                  </c:pt>
                  <c:pt idx="2">
                    <c:v>0,125</c:v>
                  </c:pt>
                  <c:pt idx="3">
                    <c:v>0,2</c:v>
                  </c:pt>
                  <c:pt idx="4">
                    <c:v>N/A</c:v>
                  </c:pt>
                </c:lvl>
                <c:lvl>
                  <c:pt idx="0">
                    <c:v>Apoyo de sostenimiento</c:v>
                  </c:pt>
                  <c:pt idx="1">
                    <c:v>Salario</c:v>
                  </c:pt>
                  <c:pt idx="2">
                    <c:v>Salud </c:v>
                  </c:pt>
                  <c:pt idx="3">
                    <c:v>Seguridad Social</c:v>
                  </c:pt>
                  <c:pt idx="4">
                    <c:v>TOTAL</c:v>
                  </c:pt>
                </c:lvl>
              </c:multiLvlStrCache>
            </c:multiLvlStrRef>
          </c:cat>
          <c:val>
            <c:numRef>
              <c:f>Hoja3!$C$4:$C$8</c:f>
              <c:numCache>
                <c:formatCode>General</c:formatCode>
                <c:ptCount val="5"/>
                <c:pt idx="0">
                  <c:v>737717</c:v>
                </c:pt>
                <c:pt idx="1">
                  <c:v>737717</c:v>
                </c:pt>
                <c:pt idx="2">
                  <c:v>92214.625</c:v>
                </c:pt>
                <c:pt idx="3">
                  <c:v>147543.4</c:v>
                </c:pt>
                <c:pt idx="4">
                  <c:v>1715192.0249999999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42176"/>
        <c:axId val="488443808"/>
      </c:barChart>
      <c:catAx>
        <c:axId val="4884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443808"/>
        <c:crosses val="autoZero"/>
        <c:auto val="1"/>
        <c:lblAlgn val="ctr"/>
        <c:lblOffset val="100"/>
        <c:noMultiLvlLbl val="0"/>
      </c:catAx>
      <c:valAx>
        <c:axId val="488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4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[Caclculo de personal.xlsx]Hoja3!Tabla 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Ítems  por Porcentaje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574976990481543"/>
          <c:y val="0.25865522018081066"/>
          <c:w val="0.83991135716664134"/>
          <c:h val="0.40958041703120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Hoja3!$A$4:$B$8</c:f>
              <c:multiLvlStrCache>
                <c:ptCount val="5"/>
                <c:lvl>
                  <c:pt idx="0">
                    <c:v>1</c:v>
                  </c:pt>
                  <c:pt idx="1">
                    <c:v>N/A</c:v>
                  </c:pt>
                  <c:pt idx="2">
                    <c:v>0,125</c:v>
                  </c:pt>
                  <c:pt idx="3">
                    <c:v>0,2</c:v>
                  </c:pt>
                  <c:pt idx="4">
                    <c:v>N/A</c:v>
                  </c:pt>
                </c:lvl>
                <c:lvl>
                  <c:pt idx="0">
                    <c:v>Apoyo de sostenimiento</c:v>
                  </c:pt>
                  <c:pt idx="1">
                    <c:v>Salario</c:v>
                  </c:pt>
                  <c:pt idx="2">
                    <c:v>Salud </c:v>
                  </c:pt>
                  <c:pt idx="3">
                    <c:v>Seguridad Social</c:v>
                  </c:pt>
                  <c:pt idx="4">
                    <c:v>TOTAL</c:v>
                  </c:pt>
                </c:lvl>
              </c:multiLvlStrCache>
            </c:multiLvlStrRef>
          </c:cat>
          <c:val>
            <c:numRef>
              <c:f>Hoja3!$C$4:$C$8</c:f>
              <c:numCache>
                <c:formatCode>General</c:formatCode>
                <c:ptCount val="5"/>
                <c:pt idx="0">
                  <c:v>737717</c:v>
                </c:pt>
                <c:pt idx="1">
                  <c:v>737717</c:v>
                </c:pt>
                <c:pt idx="2">
                  <c:v>92214.625</c:v>
                </c:pt>
                <c:pt idx="3">
                  <c:v>147543.4</c:v>
                </c:pt>
                <c:pt idx="4">
                  <c:v>1715192.0249999999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44896"/>
        <c:axId val="488446528"/>
      </c:barChart>
      <c:catAx>
        <c:axId val="4884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446528"/>
        <c:crosses val="autoZero"/>
        <c:auto val="1"/>
        <c:lblAlgn val="ctr"/>
        <c:lblOffset val="100"/>
        <c:noMultiLvlLbl val="0"/>
      </c:catAx>
      <c:valAx>
        <c:axId val="488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4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12</xdr:row>
      <xdr:rowOff>133350</xdr:rowOff>
    </xdr:from>
    <xdr:to>
      <xdr:col>8</xdr:col>
      <xdr:colOff>228600</xdr:colOff>
      <xdr:row>27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47625</xdr:rowOff>
    </xdr:from>
    <xdr:to>
      <xdr:col>13</xdr:col>
      <xdr:colOff>114300</xdr:colOff>
      <xdr:row>14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NA" refreshedDate="42881.539011805558" createdVersion="5" refreshedVersion="5" minRefreshableVersion="3" recordCount="5">
  <cacheSource type="worksheet">
    <worksheetSource name="Tabla2"/>
  </cacheSource>
  <cacheFields count="3">
    <cacheField name="Ítems " numFmtId="0">
      <sharedItems count="5">
        <s v="Salario"/>
        <s v="Apoyo de sostenimiento"/>
        <s v="Salud "/>
        <s v="Seguridad Social"/>
        <s v="TOTAL"/>
      </sharedItems>
    </cacheField>
    <cacheField name="Porcentaje " numFmtId="0">
      <sharedItems containsMixedTypes="1" containsNumber="1" minValue="0.125" maxValue="1" count="4">
        <s v="N/A"/>
        <n v="1"/>
        <n v="0.125"/>
        <n v="0.2"/>
      </sharedItems>
    </cacheField>
    <cacheField name="Valor " numFmtId="0">
      <sharedItems containsSemiMixedTypes="0" containsString="0" containsNumber="1" minValue="92214.625" maxValue="1715192.02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737717"/>
  </r>
  <r>
    <x v="1"/>
    <x v="1"/>
    <n v="737717"/>
  </r>
  <r>
    <x v="2"/>
    <x v="2"/>
    <n v="92214.625"/>
  </r>
  <r>
    <x v="3"/>
    <x v="3"/>
    <n v="147543.4"/>
  </r>
  <r>
    <x v="4"/>
    <x v="0"/>
    <n v="1715192.02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4">
  <location ref="A3:C8" firstHeaderRow="1" firstDataRow="1" firstDataCol="2"/>
  <pivotFields count="3">
    <pivotField axis="axisRow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5">
    <i>
      <x/>
      <x v="2"/>
    </i>
    <i>
      <x v="1"/>
      <x v="3"/>
    </i>
    <i>
      <x v="2"/>
      <x/>
    </i>
    <i>
      <x v="3"/>
      <x v="1"/>
    </i>
    <i>
      <x v="4"/>
      <x v="3"/>
    </i>
  </rowItems>
  <colItems count="1">
    <i/>
  </colItems>
  <dataFields count="1">
    <dataField name="Suma de Valor " fld="2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2" name="Tabla2" displayName="Tabla2" ref="B3:D8" totalsRowShown="0" headerRowDxfId="7" dataDxfId="5" headerRowBorderDxfId="6" tableBorderDxfId="4" totalsRowBorderDxfId="3">
  <autoFilter ref="B3:D8"/>
  <tableColumns count="3">
    <tableColumn id="1" name="Ítems " dataDxfId="2"/>
    <tableColumn id="2" name="Porcentaje " dataDxfId="1"/>
    <tableColumn id="3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9" sqref="B19"/>
    </sheetView>
  </sheetViews>
  <sheetFormatPr baseColWidth="10" defaultRowHeight="14.4" x14ac:dyDescent="0.3"/>
  <cols>
    <col min="1" max="1" width="23" bestFit="1" customWidth="1"/>
    <col min="2" max="2" width="13.33203125" customWidth="1"/>
    <col min="3" max="3" width="14.109375" bestFit="1" customWidth="1"/>
  </cols>
  <sheetData>
    <row r="3" spans="1:3" x14ac:dyDescent="0.3">
      <c r="A3" s="19" t="s">
        <v>0</v>
      </c>
      <c r="B3" s="19" t="s">
        <v>1</v>
      </c>
      <c r="C3" t="s">
        <v>10</v>
      </c>
    </row>
    <row r="4" spans="1:3" x14ac:dyDescent="0.3">
      <c r="A4" t="s">
        <v>7</v>
      </c>
      <c r="B4">
        <v>1</v>
      </c>
      <c r="C4" s="7">
        <v>737717</v>
      </c>
    </row>
    <row r="5" spans="1:3" x14ac:dyDescent="0.3">
      <c r="A5" t="s">
        <v>3</v>
      </c>
      <c r="B5" t="s">
        <v>4</v>
      </c>
      <c r="C5" s="7">
        <v>737717</v>
      </c>
    </row>
    <row r="6" spans="1:3" x14ac:dyDescent="0.3">
      <c r="A6" t="s">
        <v>5</v>
      </c>
      <c r="B6">
        <v>0.125</v>
      </c>
      <c r="C6" s="7">
        <v>92214.625</v>
      </c>
    </row>
    <row r="7" spans="1:3" x14ac:dyDescent="0.3">
      <c r="A7" t="s">
        <v>8</v>
      </c>
      <c r="B7">
        <v>0.2</v>
      </c>
      <c r="C7" s="7">
        <v>147543.4</v>
      </c>
    </row>
    <row r="8" spans="1:3" x14ac:dyDescent="0.3">
      <c r="A8" t="s">
        <v>6</v>
      </c>
      <c r="B8" t="s">
        <v>4</v>
      </c>
      <c r="C8" s="7">
        <v>1715192.0249999999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="160" zoomScaleNormal="160" workbookViewId="0">
      <selection activeCell="D10" sqref="D10"/>
    </sheetView>
  </sheetViews>
  <sheetFormatPr baseColWidth="10" defaultRowHeight="14.4" x14ac:dyDescent="0.3"/>
  <cols>
    <col min="1" max="1" width="3.5546875" customWidth="1"/>
    <col min="2" max="2" width="23.5546875" customWidth="1"/>
    <col min="3" max="3" width="15" customWidth="1"/>
    <col min="4" max="4" width="16.109375" customWidth="1"/>
    <col min="5" max="5" width="3.109375" customWidth="1"/>
    <col min="6" max="6" width="2.44140625" customWidth="1"/>
    <col min="7" max="7" width="3.44140625" customWidth="1"/>
    <col min="8" max="9" width="6.6640625" customWidth="1"/>
    <col min="10" max="10" width="22.5546875" customWidth="1"/>
    <col min="11" max="11" width="14.109375" customWidth="1"/>
    <col min="12" max="12" width="11.109375" customWidth="1"/>
    <col min="13" max="13" width="6.6640625" customWidth="1"/>
    <col min="14" max="14" width="11.109375" customWidth="1"/>
    <col min="15" max="16" width="7.88671875" customWidth="1"/>
    <col min="17" max="17" width="9" customWidth="1"/>
    <col min="18" max="18" width="4" customWidth="1"/>
  </cols>
  <sheetData>
    <row r="1" spans="1:6" x14ac:dyDescent="0.3">
      <c r="A1" s="25"/>
      <c r="B1" s="25"/>
      <c r="C1" s="25"/>
      <c r="D1" s="25"/>
      <c r="E1" s="25"/>
    </row>
    <row r="2" spans="1:6" ht="22.5" customHeight="1" x14ac:dyDescent="0.3">
      <c r="A2" s="22"/>
      <c r="B2" s="23" t="s">
        <v>9</v>
      </c>
      <c r="C2" s="23"/>
      <c r="D2" s="24"/>
      <c r="E2" s="25"/>
    </row>
    <row r="3" spans="1:6" x14ac:dyDescent="0.3">
      <c r="A3" s="22"/>
      <c r="B3" s="13" t="s">
        <v>0</v>
      </c>
      <c r="C3" s="14" t="s">
        <v>1</v>
      </c>
      <c r="D3" s="15" t="s">
        <v>2</v>
      </c>
      <c r="E3" s="25"/>
    </row>
    <row r="4" spans="1:6" x14ac:dyDescent="0.3">
      <c r="A4" s="22"/>
      <c r="B4" s="12" t="s">
        <v>3</v>
      </c>
      <c r="C4" s="10" t="s">
        <v>4</v>
      </c>
      <c r="D4" s="11">
        <v>737717</v>
      </c>
      <c r="E4" s="25"/>
    </row>
    <row r="5" spans="1:6" x14ac:dyDescent="0.3">
      <c r="A5" s="22"/>
      <c r="B5" s="1" t="s">
        <v>7</v>
      </c>
      <c r="C5" s="3">
        <v>0.2</v>
      </c>
      <c r="D5" s="8">
        <f>D4*Tabla2[[#This Row],[Porcentaje ]]</f>
        <v>147543.4</v>
      </c>
      <c r="E5" s="25"/>
    </row>
    <row r="6" spans="1:6" x14ac:dyDescent="0.3">
      <c r="A6" s="22"/>
      <c r="B6" s="1" t="s">
        <v>5</v>
      </c>
      <c r="C6" s="9">
        <v>0.11</v>
      </c>
      <c r="D6" s="8">
        <f>D4*Tabla2[[#This Row],[Porcentaje ]]</f>
        <v>81148.87</v>
      </c>
      <c r="E6" s="25"/>
    </row>
    <row r="7" spans="1:6" x14ac:dyDescent="0.3">
      <c r="A7" s="22"/>
      <c r="B7" s="1" t="s">
        <v>8</v>
      </c>
      <c r="C7" s="9">
        <v>0.21</v>
      </c>
      <c r="D7" s="8">
        <f>D4*Tabla2[[#This Row],[Porcentaje ]]</f>
        <v>154920.57</v>
      </c>
      <c r="E7" s="25"/>
    </row>
    <row r="8" spans="1:6" x14ac:dyDescent="0.3">
      <c r="A8" s="22"/>
      <c r="B8" s="17" t="s">
        <v>6</v>
      </c>
      <c r="C8" s="2" t="s">
        <v>4</v>
      </c>
      <c r="D8" s="20">
        <f>SUM(D4:D7)</f>
        <v>1121329.8400000001</v>
      </c>
      <c r="E8" s="25"/>
    </row>
    <row r="9" spans="1:6" x14ac:dyDescent="0.3">
      <c r="A9" s="22"/>
      <c r="B9" s="4"/>
      <c r="C9" s="4"/>
      <c r="D9" s="4"/>
      <c r="E9" s="25"/>
      <c r="F9" s="21"/>
    </row>
    <row r="10" spans="1:6" x14ac:dyDescent="0.3">
      <c r="A10" s="22"/>
      <c r="E10" s="22"/>
    </row>
    <row r="11" spans="1:6" x14ac:dyDescent="0.3">
      <c r="A11" s="22"/>
      <c r="E11" s="22"/>
    </row>
    <row r="12" spans="1:6" x14ac:dyDescent="0.3">
      <c r="A12" s="22"/>
      <c r="B12" s="5"/>
      <c r="C12" s="7"/>
      <c r="E12" s="22"/>
    </row>
    <row r="13" spans="1:6" x14ac:dyDescent="0.3">
      <c r="A13" s="22"/>
      <c r="B13" s="6"/>
      <c r="C13" s="7"/>
      <c r="E13" s="22"/>
    </row>
    <row r="14" spans="1:6" x14ac:dyDescent="0.3">
      <c r="A14" s="18"/>
      <c r="B14" s="5"/>
      <c r="C14" s="7"/>
    </row>
    <row r="15" spans="1:6" x14ac:dyDescent="0.3">
      <c r="A15" s="18"/>
      <c r="B15" s="6"/>
      <c r="C15" s="7"/>
    </row>
    <row r="16" spans="1:6" x14ac:dyDescent="0.3">
      <c r="A16" s="16"/>
      <c r="B16" s="5"/>
      <c r="C16" s="7"/>
    </row>
    <row r="17" spans="2:3" x14ac:dyDescent="0.3">
      <c r="B17" s="6"/>
      <c r="C17" s="7"/>
    </row>
    <row r="18" spans="2:3" x14ac:dyDescent="0.3">
      <c r="B18" s="5"/>
      <c r="C18" s="7"/>
    </row>
    <row r="19" spans="2:3" x14ac:dyDescent="0.3">
      <c r="B19" s="6"/>
      <c r="C19" s="7"/>
    </row>
    <row r="20" spans="2:3" x14ac:dyDescent="0.3">
      <c r="B20" s="5"/>
      <c r="C20" s="7"/>
    </row>
    <row r="21" spans="2:3" x14ac:dyDescent="0.3">
      <c r="B21" s="6"/>
      <c r="C21" s="7"/>
    </row>
    <row r="22" spans="2:3" x14ac:dyDescent="0.3">
      <c r="B22" s="5"/>
      <c r="C22" s="7"/>
    </row>
    <row r="23" spans="2:3" x14ac:dyDescent="0.3">
      <c r="B23" s="6"/>
      <c r="C23" s="7"/>
    </row>
    <row r="24" spans="2:3" x14ac:dyDescent="0.3">
      <c r="B24" s="5"/>
      <c r="C24" s="7"/>
    </row>
    <row r="25" spans="2:3" x14ac:dyDescent="0.3">
      <c r="B25" s="6"/>
      <c r="C25" s="7"/>
    </row>
    <row r="26" spans="2:3" x14ac:dyDescent="0.3">
      <c r="B26" s="5"/>
      <c r="C26" s="7"/>
    </row>
    <row r="27" spans="2:3" x14ac:dyDescent="0.3">
      <c r="B27" s="6"/>
      <c r="C27" s="7"/>
    </row>
    <row r="28" spans="2:3" x14ac:dyDescent="0.3">
      <c r="B28" s="5"/>
      <c r="C28" s="7"/>
    </row>
    <row r="29" spans="2:3" x14ac:dyDescent="0.3">
      <c r="B29" s="6"/>
      <c r="C29" s="7"/>
    </row>
    <row r="30" spans="2:3" x14ac:dyDescent="0.3">
      <c r="B30" s="5"/>
      <c r="C30" s="7"/>
    </row>
    <row r="31" spans="2:3" x14ac:dyDescent="0.3">
      <c r="B31" s="6"/>
      <c r="C31" s="7"/>
    </row>
    <row r="32" spans="2:3" x14ac:dyDescent="0.3">
      <c r="B32" s="5"/>
      <c r="C32" s="7"/>
    </row>
    <row r="33" spans="2:3" x14ac:dyDescent="0.3">
      <c r="B33" s="6"/>
      <c r="C33" s="7"/>
    </row>
    <row r="34" spans="2:3" x14ac:dyDescent="0.3">
      <c r="B34" s="5"/>
      <c r="C34" s="7"/>
    </row>
    <row r="35" spans="2:3" x14ac:dyDescent="0.3">
      <c r="B35" s="6"/>
      <c r="C35" s="7"/>
    </row>
    <row r="36" spans="2:3" x14ac:dyDescent="0.3">
      <c r="B36" s="5"/>
      <c r="C36" s="7"/>
    </row>
  </sheetData>
  <mergeCells count="6">
    <mergeCell ref="A10:A13"/>
    <mergeCell ref="E10:E13"/>
    <mergeCell ref="B2:D2"/>
    <mergeCell ref="A1:E1"/>
    <mergeCell ref="A2:A9"/>
    <mergeCell ref="E2:E9"/>
  </mergeCells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1262154</cp:lastModifiedBy>
  <dcterms:created xsi:type="dcterms:W3CDTF">2017-05-21T16:06:04Z</dcterms:created>
  <dcterms:modified xsi:type="dcterms:W3CDTF">2017-06-23T21:37:37Z</dcterms:modified>
</cp:coreProperties>
</file>