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avid\Documents\GitHub\laugh_clap\"/>
    </mc:Choice>
  </mc:AlternateContent>
  <xr:revisionPtr revIDLastSave="0" documentId="13_ncr:1_{BD3DA2DF-0A6B-4796-9336-0C2F64D99D46}" xr6:coauthVersionLast="45" xr6:coauthVersionMax="46" xr10:uidLastSave="{00000000-0000-0000-0000-000000000000}"/>
  <bookViews>
    <workbookView xWindow="19090" yWindow="-6510" windowWidth="25820" windowHeight="14020" tabRatio="695" xr2:uid="{00000000-000D-0000-FFFF-FFFF00000000}"/>
  </bookViews>
  <sheets>
    <sheet name="Truco 1" sheetId="10" r:id="rId1"/>
    <sheet name="Truco 2" sheetId="2" r:id="rId2"/>
    <sheet name="Truco 3" sheetId="3" r:id="rId3"/>
    <sheet name="Truco 4" sheetId="4" r:id="rId4"/>
    <sheet name="Truco 5" sheetId="5" r:id="rId5"/>
    <sheet name="Truco 6" sheetId="6" r:id="rId6"/>
    <sheet name="Truco 7" sheetId="7" r:id="rId7"/>
    <sheet name="Truco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7" i="7" l="1"/>
  <c r="D106" i="7"/>
  <c r="D105" i="7"/>
  <c r="D214" i="8" l="1"/>
  <c r="D213" i="8"/>
  <c r="D212" i="8"/>
  <c r="C166" i="5"/>
  <c r="D164" i="5"/>
  <c r="D165" i="5"/>
  <c r="D163" i="5"/>
  <c r="C127" i="4"/>
  <c r="D125" i="4"/>
  <c r="D126" i="4"/>
  <c r="D124" i="4"/>
  <c r="D100" i="3"/>
  <c r="E98" i="3"/>
  <c r="E99" i="3"/>
  <c r="E97" i="3"/>
  <c r="C112" i="2"/>
  <c r="C108" i="2"/>
  <c r="C107" i="2"/>
  <c r="E100" i="2"/>
  <c r="D101" i="2"/>
  <c r="E99" i="2"/>
  <c r="E98" i="2"/>
  <c r="CO2" i="2" l="1"/>
  <c r="CP2" i="2"/>
  <c r="CQ2" i="2"/>
  <c r="CR2" i="2"/>
  <c r="CO3" i="2"/>
  <c r="CP3" i="2"/>
  <c r="CQ3" i="2"/>
  <c r="CR3" i="2"/>
  <c r="CO4" i="2"/>
  <c r="CP4" i="2"/>
  <c r="CQ4" i="2"/>
  <c r="CR4" i="2"/>
  <c r="CO5" i="2"/>
  <c r="CP5" i="2"/>
  <c r="CQ5" i="2"/>
  <c r="CR5" i="2"/>
  <c r="CO6" i="2"/>
  <c r="CP6" i="2"/>
  <c r="CQ6" i="2"/>
  <c r="CR6" i="2"/>
  <c r="CO7" i="2"/>
  <c r="CP7" i="2"/>
  <c r="CQ7" i="2"/>
  <c r="CR7" i="2"/>
  <c r="CO8" i="2"/>
  <c r="CP8" i="2"/>
  <c r="CQ8" i="2"/>
  <c r="CR8" i="2"/>
  <c r="CO9" i="2"/>
  <c r="CP9" i="2"/>
  <c r="CQ9" i="2"/>
  <c r="CR9" i="2"/>
  <c r="CO10" i="2"/>
  <c r="CP10" i="2"/>
  <c r="CQ10" i="2"/>
  <c r="CR10" i="2"/>
  <c r="CO11" i="2"/>
  <c r="CP11" i="2"/>
  <c r="CQ11" i="2"/>
  <c r="CR11" i="2"/>
  <c r="CO12" i="2"/>
  <c r="CP12" i="2"/>
  <c r="CQ12" i="2"/>
  <c r="CR12" i="2"/>
  <c r="CO13" i="2"/>
  <c r="CP13" i="2"/>
  <c r="CQ13" i="2"/>
  <c r="CR13" i="2"/>
  <c r="CO14" i="2"/>
  <c r="CP14" i="2"/>
  <c r="CQ14" i="2"/>
  <c r="CR14" i="2"/>
  <c r="CO15" i="2"/>
  <c r="CP15" i="2"/>
  <c r="CQ15" i="2"/>
  <c r="CR15" i="2"/>
  <c r="CO16" i="2"/>
  <c r="CP16" i="2"/>
  <c r="CQ16" i="2"/>
  <c r="CR16" i="2"/>
  <c r="CO17" i="2"/>
  <c r="CP17" i="2"/>
  <c r="CQ17" i="2"/>
  <c r="CR17" i="2"/>
  <c r="CO18" i="2"/>
  <c r="CP18" i="2"/>
  <c r="CQ18" i="2"/>
  <c r="CR18" i="2"/>
  <c r="CO19" i="2"/>
  <c r="CP19" i="2"/>
  <c r="CQ19" i="2"/>
  <c r="CR19" i="2"/>
  <c r="CO20" i="2"/>
  <c r="CP20" i="2"/>
  <c r="CQ20" i="2"/>
  <c r="CR20" i="2"/>
  <c r="CO21" i="2"/>
  <c r="CP21" i="2"/>
  <c r="CQ21" i="2"/>
  <c r="CR21" i="2"/>
  <c r="CO22" i="2"/>
  <c r="CP22" i="2"/>
  <c r="CQ22" i="2"/>
  <c r="CR22" i="2"/>
  <c r="CO23" i="2"/>
  <c r="CP23" i="2"/>
  <c r="CQ23" i="2"/>
  <c r="CR23" i="2"/>
  <c r="CO24" i="2"/>
  <c r="CP24" i="2"/>
  <c r="CQ24" i="2"/>
  <c r="CR24" i="2"/>
  <c r="CO25" i="2"/>
  <c r="CP25" i="2"/>
  <c r="CQ25" i="2"/>
  <c r="CR25" i="2"/>
  <c r="CO26" i="2"/>
  <c r="CP26" i="2"/>
  <c r="CQ26" i="2"/>
  <c r="CR26" i="2"/>
  <c r="CO27" i="2"/>
  <c r="CP27" i="2"/>
  <c r="CQ27" i="2"/>
  <c r="CR27" i="2"/>
  <c r="CO28" i="2"/>
  <c r="CP28" i="2"/>
  <c r="CQ28" i="2"/>
  <c r="CR28" i="2"/>
  <c r="CO29" i="2"/>
  <c r="CP29" i="2"/>
  <c r="CQ29" i="2"/>
  <c r="CR29" i="2"/>
  <c r="CO30" i="2"/>
  <c r="CP30" i="2"/>
  <c r="CQ30" i="2"/>
  <c r="CR30" i="2"/>
  <c r="CO31" i="2"/>
  <c r="CP31" i="2"/>
  <c r="CQ31" i="2"/>
  <c r="CR31" i="2"/>
  <c r="CO32" i="2"/>
  <c r="CP32" i="2"/>
  <c r="CQ32" i="2"/>
  <c r="CR32" i="2"/>
  <c r="CO33" i="2"/>
  <c r="CP33" i="2"/>
  <c r="CQ33" i="2"/>
  <c r="CR33" i="2"/>
  <c r="CO34" i="2"/>
  <c r="CP34" i="2"/>
  <c r="CQ34" i="2"/>
  <c r="CR34" i="2"/>
  <c r="CO35" i="2"/>
  <c r="CP35" i="2"/>
  <c r="CQ35" i="2"/>
  <c r="CR35" i="2"/>
  <c r="CO36" i="2"/>
  <c r="CP36" i="2"/>
  <c r="CQ36" i="2"/>
  <c r="CR36" i="2"/>
  <c r="CO37" i="2"/>
  <c r="CP37" i="2"/>
  <c r="CQ37" i="2"/>
  <c r="CR37" i="2"/>
  <c r="CO38" i="2"/>
  <c r="CP38" i="2"/>
  <c r="CQ38" i="2"/>
  <c r="CR38" i="2"/>
  <c r="CO39" i="2"/>
  <c r="CP39" i="2"/>
  <c r="CQ39" i="2"/>
  <c r="CR39" i="2"/>
  <c r="CO40" i="2"/>
  <c r="CP40" i="2"/>
  <c r="CQ40" i="2"/>
  <c r="CR40" i="2"/>
  <c r="CO41" i="2"/>
  <c r="CP41" i="2"/>
  <c r="CQ41" i="2"/>
  <c r="CR41" i="2"/>
  <c r="CO42" i="2"/>
  <c r="CP42" i="2"/>
  <c r="CQ42" i="2"/>
  <c r="CR42" i="2"/>
  <c r="CO43" i="2"/>
  <c r="CP43" i="2"/>
  <c r="CQ43" i="2"/>
  <c r="CR43" i="2"/>
  <c r="CO44" i="2"/>
  <c r="CP44" i="2"/>
  <c r="CQ44" i="2"/>
  <c r="CR44" i="2"/>
  <c r="CO45" i="2"/>
  <c r="CP45" i="2"/>
  <c r="CQ45" i="2"/>
  <c r="CR45" i="2"/>
  <c r="CO46" i="2"/>
  <c r="CP46" i="2"/>
  <c r="CQ46" i="2"/>
  <c r="CR46" i="2"/>
  <c r="CO47" i="2"/>
  <c r="CP47" i="2"/>
  <c r="CQ47" i="2"/>
  <c r="CR47" i="2"/>
  <c r="CO48" i="2"/>
  <c r="CP48" i="2"/>
  <c r="CQ48" i="2"/>
  <c r="CR48" i="2"/>
  <c r="CO49" i="2"/>
  <c r="CP49" i="2"/>
  <c r="CQ49" i="2"/>
  <c r="CR49" i="2"/>
  <c r="CO50" i="2"/>
  <c r="CP50" i="2"/>
  <c r="CQ50" i="2"/>
  <c r="CR50" i="2"/>
  <c r="CO51" i="2"/>
  <c r="CP51" i="2"/>
  <c r="CQ51" i="2"/>
  <c r="CR51" i="2"/>
  <c r="CO52" i="2"/>
  <c r="CP52" i="2"/>
  <c r="CQ52" i="2"/>
  <c r="CR52" i="2"/>
  <c r="CO53" i="2"/>
  <c r="CP53" i="2"/>
  <c r="CQ53" i="2"/>
  <c r="CR53" i="2"/>
  <c r="CO54" i="2"/>
  <c r="CP54" i="2"/>
  <c r="CQ54" i="2"/>
  <c r="CR54" i="2"/>
  <c r="CO55" i="2"/>
  <c r="CP55" i="2"/>
  <c r="CQ55" i="2"/>
  <c r="CR55" i="2"/>
  <c r="CO56" i="2"/>
  <c r="CP56" i="2"/>
  <c r="CQ56" i="2"/>
  <c r="CR56" i="2"/>
  <c r="CO57" i="2"/>
  <c r="CP57" i="2"/>
  <c r="CQ57" i="2"/>
  <c r="CR57" i="2"/>
  <c r="CO58" i="2"/>
  <c r="CP58" i="2"/>
  <c r="CQ58" i="2"/>
  <c r="CR58" i="2"/>
  <c r="CO59" i="2"/>
  <c r="CP59" i="2"/>
  <c r="CQ59" i="2"/>
  <c r="CR59" i="2"/>
  <c r="CO60" i="2"/>
  <c r="CP60" i="2"/>
  <c r="CQ60" i="2"/>
  <c r="CR60" i="2"/>
  <c r="CO61" i="2"/>
  <c r="CP61" i="2"/>
  <c r="CQ61" i="2"/>
  <c r="CR61" i="2"/>
  <c r="CO62" i="2"/>
  <c r="CP62" i="2"/>
  <c r="CQ62" i="2"/>
  <c r="CR62" i="2"/>
  <c r="CO63" i="2"/>
  <c r="CP63" i="2"/>
  <c r="CQ63" i="2"/>
  <c r="CR63" i="2"/>
  <c r="CO64" i="2"/>
  <c r="CP64" i="2"/>
  <c r="CQ64" i="2"/>
  <c r="CR64" i="2"/>
  <c r="CO65" i="2"/>
  <c r="CP65" i="2"/>
  <c r="CQ65" i="2"/>
  <c r="CR65" i="2"/>
  <c r="CO66" i="2"/>
  <c r="CP66" i="2"/>
  <c r="CQ66" i="2"/>
  <c r="CR66" i="2"/>
  <c r="CO67" i="2"/>
  <c r="CP67" i="2"/>
  <c r="CQ67" i="2"/>
  <c r="CR67" i="2"/>
  <c r="CO68" i="2"/>
  <c r="CP68" i="2"/>
  <c r="CQ68" i="2"/>
  <c r="CR68" i="2"/>
  <c r="CO69" i="2"/>
  <c r="CP69" i="2"/>
  <c r="CQ69" i="2"/>
  <c r="CR69" i="2"/>
  <c r="CO70" i="2"/>
  <c r="CP70" i="2"/>
  <c r="CQ70" i="2"/>
  <c r="CR70" i="2"/>
  <c r="CO71" i="2"/>
  <c r="CP71" i="2"/>
  <c r="CQ71" i="2"/>
  <c r="CR71" i="2"/>
  <c r="CO72" i="2"/>
  <c r="CP72" i="2"/>
  <c r="CQ72" i="2"/>
  <c r="CR72" i="2"/>
  <c r="CO73" i="2"/>
  <c r="CP73" i="2"/>
  <c r="CQ73" i="2"/>
  <c r="CR73" i="2"/>
  <c r="CO74" i="2"/>
  <c r="CP74" i="2"/>
  <c r="CQ74" i="2"/>
  <c r="CR74" i="2"/>
  <c r="CO75" i="2"/>
  <c r="CP75" i="2"/>
  <c r="CQ75" i="2"/>
  <c r="CR75" i="2"/>
  <c r="CO76" i="2"/>
  <c r="CP76" i="2"/>
  <c r="CQ76" i="2"/>
  <c r="CR76" i="2"/>
  <c r="CO77" i="2"/>
  <c r="CP77" i="2"/>
  <c r="CQ77" i="2"/>
  <c r="CR77" i="2"/>
  <c r="CO78" i="2"/>
  <c r="CP78" i="2"/>
  <c r="CQ78" i="2"/>
  <c r="CR78" i="2"/>
  <c r="CO79" i="2"/>
  <c r="CP79" i="2"/>
  <c r="CQ79" i="2"/>
  <c r="CR79" i="2"/>
  <c r="CO80" i="2"/>
  <c r="CP80" i="2"/>
  <c r="CQ80" i="2"/>
  <c r="CR80" i="2"/>
  <c r="CO81" i="2"/>
  <c r="CP81" i="2"/>
  <c r="CQ81" i="2"/>
  <c r="CR81" i="2"/>
  <c r="CO82" i="2"/>
  <c r="CP82" i="2"/>
  <c r="CQ82" i="2"/>
  <c r="CR82" i="2"/>
  <c r="CO83" i="2"/>
  <c r="CP83" i="2"/>
  <c r="CQ83" i="2"/>
  <c r="CR83" i="2"/>
  <c r="CO84" i="2"/>
  <c r="CP84" i="2"/>
  <c r="CQ84" i="2"/>
  <c r="CR84" i="2"/>
  <c r="CO85" i="2"/>
  <c r="CP85" i="2"/>
  <c r="CQ85" i="2"/>
  <c r="CR85" i="2"/>
  <c r="CO86" i="2"/>
  <c r="CP86" i="2"/>
  <c r="CQ86" i="2"/>
  <c r="CR86" i="2"/>
  <c r="CO87" i="2"/>
  <c r="CP87" i="2"/>
  <c r="CQ87" i="2"/>
  <c r="CR87" i="2"/>
  <c r="CO88" i="2"/>
  <c r="CP88" i="2"/>
  <c r="CQ88" i="2"/>
  <c r="CR88" i="2"/>
  <c r="CO89" i="2"/>
  <c r="CP89" i="2"/>
  <c r="CQ89" i="2"/>
  <c r="CR89" i="2"/>
  <c r="CO90" i="2"/>
  <c r="CP90" i="2"/>
  <c r="CQ90" i="2"/>
  <c r="CR90" i="2"/>
  <c r="CT12" i="2" l="1"/>
  <c r="CT52" i="2"/>
  <c r="CT47" i="2"/>
  <c r="CT25" i="2"/>
  <c r="CT23" i="2"/>
  <c r="CT65" i="2"/>
  <c r="CT33" i="2"/>
  <c r="CT51" i="2"/>
  <c r="CT49" i="2"/>
  <c r="CT41" i="2"/>
  <c r="CT38" i="2"/>
  <c r="CT17" i="2"/>
  <c r="CT13" i="2"/>
  <c r="CT60" i="2"/>
  <c r="CT9" i="2"/>
  <c r="CT36" i="2"/>
  <c r="CT34" i="2"/>
  <c r="CT32" i="2"/>
  <c r="CT26" i="2"/>
  <c r="CT20" i="2"/>
  <c r="CT57" i="2"/>
  <c r="CT53" i="2"/>
  <c r="CT8" i="2"/>
  <c r="CT4" i="2"/>
  <c r="CT2" i="2"/>
  <c r="CT62" i="2"/>
  <c r="CT22" i="2"/>
  <c r="CT64" i="2"/>
  <c r="CT54" i="2"/>
  <c r="CT45" i="2"/>
  <c r="CT39" i="2"/>
  <c r="CT24" i="2"/>
  <c r="CT14" i="2"/>
  <c r="CT7" i="2"/>
  <c r="CT5" i="2"/>
  <c r="CT3" i="2"/>
  <c r="CT58" i="2"/>
  <c r="CT37" i="2"/>
  <c r="CT18" i="2"/>
  <c r="CT56" i="2"/>
  <c r="CT46" i="2"/>
  <c r="CT35" i="2"/>
  <c r="CT31" i="2"/>
  <c r="CT16" i="2"/>
  <c r="CT6" i="2"/>
  <c r="CT63" i="2"/>
  <c r="CT27" i="2"/>
  <c r="CT61" i="2"/>
  <c r="CT48" i="2"/>
  <c r="CT21" i="2"/>
  <c r="CT59" i="2"/>
  <c r="CT55" i="2"/>
  <c r="CT40" i="2"/>
  <c r="CT30" i="2"/>
  <c r="CT19" i="2"/>
  <c r="CT15" i="2"/>
  <c r="CT73" i="2"/>
  <c r="CT72" i="2"/>
  <c r="CT68" i="2"/>
  <c r="CT76" i="2"/>
  <c r="CT89" i="2"/>
  <c r="CT85" i="2"/>
  <c r="CT81" i="2"/>
  <c r="CT84" i="2"/>
  <c r="CT86" i="2"/>
  <c r="CT83" i="2"/>
  <c r="CT66" i="2"/>
  <c r="CT77" i="2"/>
  <c r="CT75" i="2"/>
  <c r="CT71" i="2"/>
  <c r="CT90" i="2"/>
  <c r="CT88" i="2"/>
  <c r="CT78" i="2"/>
  <c r="CT69" i="2"/>
  <c r="CT82" i="2"/>
  <c r="CT67" i="2"/>
  <c r="CT70" i="2"/>
  <c r="CT87" i="2"/>
  <c r="CT74" i="2"/>
  <c r="CT79" i="2"/>
  <c r="CT80" i="2"/>
  <c r="CT50" i="2"/>
  <c r="CT43" i="2"/>
  <c r="CT44" i="2"/>
  <c r="CT28" i="2"/>
  <c r="CT42" i="2"/>
  <c r="CT29" i="2"/>
  <c r="CT11" i="2"/>
  <c r="CT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D3" authorId="0" shapeId="0" xr:uid="{B1AD5CE8-22A7-46FD-A4BB-A7ECB31701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G3" authorId="0" shapeId="0" xr:uid="{0D9ACABC-E9A9-4650-81C5-7088519B033C}">
      <text>
        <r>
          <rPr>
            <b/>
            <sz val="9"/>
            <color indexed="81"/>
            <rFont val="Tahoma"/>
            <family val="2"/>
          </rPr>
          <t>Ángela: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3" authorId="0" shapeId="0" xr:uid="{99D8CFCA-145E-4663-9582-5039804B10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3" authorId="0" shapeId="0" xr:uid="{35A9818E-C591-4710-A004-E34CAF0A8C0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M3" authorId="0" shapeId="0" xr:uid="{3A916F54-9AC2-4767-8966-EB0E55B4FD6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O3" authorId="0" shapeId="0" xr:uid="{CCC45151-D61B-48EF-8026-90C8C61D35B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R3" authorId="0" shapeId="0" xr:uid="{7FF9190A-5FC6-4A92-B7EB-33D48A9C4D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S3" authorId="0" shapeId="0" xr:uid="{12061388-E1D1-4C89-BF90-38A1B3AC014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V3" authorId="0" shapeId="0" xr:uid="{9497ABFC-D92F-466F-91C5-D61DE85CEB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X3" authorId="0" shapeId="0" xr:uid="{7865DAF1-ADE8-442F-ACD0-D69304B1AB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3" authorId="0" shapeId="0" xr:uid="{5239D1B4-4FCB-458E-A704-8C36456B69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B3" authorId="0" shapeId="0" xr:uid="{E961DE2E-5FA5-42CD-B33D-E3F90B291F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3" authorId="0" shapeId="0" xr:uid="{23CBAA5A-2E2B-4C0C-B8AF-DEDF8CFC40E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3" authorId="0" shapeId="0" xr:uid="{67CF6DC2-792A-4246-849F-6CA05BA831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G3" authorId="0" shapeId="0" xr:uid="{74E91C34-F492-4FFE-84F4-F2159C4F87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J3" authorId="0" shapeId="0" xr:uid="{AB250C3B-9C7F-415A-A23D-DFC99FA23D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L3" authorId="0" shapeId="0" xr:uid="{71E819EF-97BC-4464-B6B5-86C214BDB3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N3" authorId="0" shapeId="0" xr:uid="{EB01927A-92F2-4E84-AA7F-E5DDB18C84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R3" authorId="0" shapeId="0" xr:uid="{D286718E-36A1-44AB-BBB3-E309DED50E5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U3" authorId="0" shapeId="0" xr:uid="{45357EC0-C904-47B7-BBEB-15AFC993F15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W3" authorId="0" shapeId="0" xr:uid="{F5F83F05-337C-4F53-9241-D1B48EE586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Y3" authorId="0" shapeId="0" xr:uid="{5128C2C1-B213-4085-AAB5-5B16B55BF0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B3" authorId="0" shapeId="0" xr:uid="{0FD344F3-A6D2-45CA-85CF-135EC7633C3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3" authorId="0" shapeId="0" xr:uid="{7F45CF57-F606-4644-8238-41FB6993DE9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G3" authorId="0" shapeId="0" xr:uid="{8E8D22DB-36EA-4EBC-82CB-3940F7D3DB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J3" authorId="0" shapeId="0" xr:uid="{2FA22305-0F9E-4B76-ACD8-7BE64E6998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M3" authorId="0" shapeId="0" xr:uid="{9FC7E4E8-42F4-4598-BD8D-61C76C9D08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P3" authorId="0" shapeId="0" xr:uid="{A37DA557-E7A0-4BAA-9F00-ACBB97A202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R3" authorId="0" shapeId="0" xr:uid="{1E64A2FD-D004-464F-B8E2-EC10EA695B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T3" authorId="0" shapeId="0" xr:uid="{588E552A-B5D6-4401-ABA1-FC6D741AB51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W3" authorId="0" shapeId="0" xr:uid="{2EFA8D6C-5305-4905-A417-EE5E41836D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Y3" authorId="0" shapeId="0" xr:uid="{A84BA38F-C7A4-42D6-B639-ABFBBCB843A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C3" authorId="0" shapeId="0" xr:uid="{4BB843DA-DE1A-4BF8-930A-DCF1B4E25A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H3" authorId="0" shapeId="0" xr:uid="{6521C14A-CD12-4055-B546-60B292F125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Q4" authorId="0" shapeId="0" xr:uid="{BEB02B56-80C0-455F-85D6-F7D5DEDF40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A4" authorId="0" shapeId="0" xr:uid="{32D58855-3AA2-42C4-8CEE-A74F6F2D416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P116" authorId="0" shapeId="0" xr:uid="{3BD8723B-3AE7-4E81-8037-9C06C2507DB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V116" authorId="0" shapeId="0" xr:uid="{545F8F0F-43EA-4F2F-A024-BDE5C9DF6F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G116" authorId="0" shapeId="0" xr:uid="{8A22EE93-3FA3-4196-85D3-58D62582B0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J116" authorId="0" shapeId="0" xr:uid="{1D2A78E5-4377-497E-B419-926BFF8353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116" authorId="0" shapeId="0" xr:uid="{952561E3-4E8F-43EE-92EB-A22E6DD201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116" authorId="0" shapeId="0" xr:uid="{977BED5C-A33B-421A-A54F-0B1DC0659A1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H116" authorId="0" shapeId="0" xr:uid="{F929F613-7EC0-4250-838D-25D88D0BE61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117" authorId="0" shapeId="0" xr:uid="{7CA22A59-42E2-46CD-90AD-3622CA2428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117" authorId="0" shapeId="0" xr:uid="{34CDE2F5-FEA4-41DA-AD0F-B4D3D19791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117" authorId="0" shapeId="0" xr:uid="{A61D392A-1596-4AE6-956B-D6F0E2CBA7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N117" authorId="0" shapeId="0" xr:uid="{EE8C570B-7952-4DA5-B976-97AB10505DB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R117" authorId="0" shapeId="0" xr:uid="{D487A32D-E5FF-46A6-A646-793E86EFA0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117" authorId="0" shapeId="0" xr:uid="{C75B90B4-6FFE-49A4-8BC9-BFD2E5C47B4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A117" authorId="0" shapeId="0" xr:uid="{F56DBD91-0AB3-47EB-9C88-58052D99DEA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17" authorId="0" shapeId="0" xr:uid="{6B7EB0A4-F798-4C37-9E4E-6BFDEFCC9A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E117" authorId="0" shapeId="0" xr:uid="{D938B981-6BBF-4551-8035-E89745927B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M117" authorId="0" shapeId="0" xr:uid="{87BA8356-EC2B-413E-8566-B808C919AC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P117" authorId="0" shapeId="0" xr:uid="{20CBE5BD-5FF0-4992-AFD0-08D734B806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R117" authorId="0" shapeId="0" xr:uid="{E5BE03B4-6C30-4016-8B36-6364408F15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T117" authorId="0" shapeId="0" xr:uid="{AD1C3A15-55A8-460F-8589-73BEF9D6D8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W117" authorId="0" shapeId="0" xr:uid="{DAF7DC8A-40AC-42A4-809E-1982580BE3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Y117" authorId="0" shapeId="0" xr:uid="{F5FEA0E1-745D-4DDE-B42F-AB05C5E1EC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C117" authorId="0" shapeId="0" xr:uid="{6050233D-E09A-47EB-BE2D-63459F945E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K117" authorId="0" shapeId="0" xr:uid="{9DB2C922-B743-4B4F-B0E7-EE5DA6876B5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N117" authorId="0" shapeId="0" xr:uid="{2B803E46-98C4-4FA8-B3BC-2EEA638B015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R117" authorId="0" shapeId="0" xr:uid="{D4768410-2A8D-4106-A1C2-5EA3993682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W117" authorId="0" shapeId="0" xr:uid="{232499A8-E5FB-4F0C-BE03-D0E433E02B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B117" authorId="0" shapeId="0" xr:uid="{28053E18-BA84-4396-9909-8AC0A42096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CC117" authorId="0" shapeId="0" xr:uid="{9662552F-3092-4A4D-94E4-659C219BD6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T118" authorId="0" shapeId="0" xr:uid="{80CA9749-511C-4FBF-853A-0818329F7DD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138" authorId="0" shapeId="0" xr:uid="{4A145611-F630-4AA5-A4D1-9F24A9454C9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P141" authorId="0" shapeId="0" xr:uid="{E14B64CE-35D4-4F34-910A-071D68FA12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141" authorId="0" shapeId="0" xr:uid="{7A0B2A11-2569-4DA6-B3F5-B8082E7770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J141" authorId="0" shapeId="0" xr:uid="{38FEBFC9-2922-4377-B7E3-9884DE1508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I142" authorId="0" shapeId="0" xr:uid="{242791A8-F7F7-4AC7-AA40-057AC55400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K142" authorId="0" shapeId="0" xr:uid="{0FE945D8-4282-49C1-9200-776CE5D0C22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M142" authorId="0" shapeId="0" xr:uid="{38662534-40E2-4338-856C-0C12295AAC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V142" authorId="0" shapeId="0" xr:uid="{3B8865E1-0B3B-41F2-BF44-3082F43A2C0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A142" authorId="0" shapeId="0" xr:uid="{0F9C5AC2-629F-4AA2-9B37-04EB3E1B720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142" authorId="0" shapeId="0" xr:uid="{43065D71-CA85-4B7A-8B3D-728FFDF7CC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142" authorId="0" shapeId="0" xr:uid="{D17F4935-89F3-449B-9019-99408689FDA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142" authorId="0" shapeId="0" xr:uid="{9B23DE66-EBAB-4106-B478-5CDD6438B6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O142" authorId="0" shapeId="0" xr:uid="{B48A3622-7B88-44BB-AA8D-F781F1F17E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P142" authorId="0" shapeId="0" xr:uid="{627813C1-EB9A-49FA-B00F-42F3DC912A1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142" authorId="0" shapeId="0" xr:uid="{CF1B5599-37CC-4C46-8511-EBC883D04C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142" authorId="0" shapeId="0" xr:uid="{78D8C64F-EA88-4729-9F50-AFEB59247A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W142" authorId="0" shapeId="0" xr:uid="{7C0D7E1E-2EEA-446B-9C32-1F27586BD91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142" authorId="0" shapeId="0" xr:uid="{442CB35D-CB4A-4C93-BA32-7EFFD03EAA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J142" authorId="0" shapeId="0" xr:uid="{0DD7DAAD-0C58-4431-AE1C-E11835A6F8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M142" authorId="0" shapeId="0" xr:uid="{7198E611-0F34-41F9-A4FF-A71D9F690B3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S142" authorId="0" shapeId="0" xr:uid="{A356EA24-AAD1-46C5-A72A-9488789AFF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T142" authorId="0" shapeId="0" xr:uid="{FF5CFB7E-5A15-470F-A99F-ACF1FCAA78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D142" authorId="0" shapeId="0" xr:uid="{F0DBC4AE-9D6B-44F8-8398-6C0E54098D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43" authorId="0" shapeId="0" xr:uid="{E187E5ED-BEFF-4E27-B2DC-C7F83FEEA59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143" authorId="0" shapeId="0" xr:uid="{CC5F019F-ED9B-468F-8F00-C001611F96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A143" authorId="0" shapeId="0" xr:uid="{13006412-EEFD-4C9E-B0B5-247868EB9E7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B143" authorId="0" shapeId="0" xr:uid="{6ECE91AE-23D6-4952-BE9C-37573F00A7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F180" authorId="0" shapeId="0" xr:uid="{F6C783F1-3E4D-48BA-AE7B-35C2BBAECD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180" authorId="0" shapeId="0" xr:uid="{FECF8EC4-CD36-45CB-89D9-21F736FE5C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J180" authorId="0" shapeId="0" xr:uid="{C5CD4434-2370-4AAD-9B71-CF078BEE43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L180" authorId="0" shapeId="0" xr:uid="{F56FCED7-B01D-485D-A175-D79E3E30BA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180" authorId="0" shapeId="0" xr:uid="{AB507C97-EE95-4936-B595-AC7EFDF0370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P180" authorId="0" shapeId="0" xr:uid="{B4F488CB-9C26-411E-8FBB-DECF7CEAEA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Q180" authorId="0" shapeId="0" xr:uid="{CF7CAFCA-6693-4050-8094-5CDE65CB29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V180" authorId="0" shapeId="0" xr:uid="{3E545FF8-D0AD-4D93-BB83-C10C10C2282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180" authorId="0" shapeId="0" xr:uid="{FECCAB64-B2DB-4686-BFC9-925035304F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80" authorId="0" shapeId="0" xr:uid="{DB00F044-FF67-4342-9674-2EE429B9A84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G180" authorId="0" shapeId="0" xr:uid="{63387F0C-ABA2-442A-BC26-C8A22C8304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J180" authorId="0" shapeId="0" xr:uid="{868D6B4B-AF56-4F7E-8AAF-F5C7326AE6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L180" authorId="0" shapeId="0" xr:uid="{4025C315-6B88-4708-85FF-399A77F6292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N180" authorId="0" shapeId="0" xr:uid="{00FF34FC-BF57-449D-9B0A-78FF9B68B2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R180" authorId="0" shapeId="0" xr:uid="{80DAA7C4-1360-4F41-A980-0676471054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T180" authorId="0" shapeId="0" xr:uid="{0A94CFA5-DED2-4C92-AF5E-0109138010B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W180" authorId="0" shapeId="0" xr:uid="{FCCC1F0B-2EC6-4466-8D19-D04F4CAF5A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Z180" authorId="0" shapeId="0" xr:uid="{3A5ACC9E-8729-42A2-932F-94AA6455D9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180" authorId="0" shapeId="0" xr:uid="{37E22F5D-2049-4646-9CFD-35C195376B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K180" authorId="0" shapeId="0" xr:uid="{359F9D4D-6567-40B9-A0E1-0CE067D5E0E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N180" authorId="0" shapeId="0" xr:uid="{72F6657D-CF4D-43C9-B8AD-61C727066E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S180" authorId="0" shapeId="0" xr:uid="{6D41910B-9AF6-442A-9942-995BE970A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X180" authorId="0" shapeId="0" xr:uid="{9215086D-B9C6-4C65-85AC-9A38766708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W181" authorId="0" shapeId="0" xr:uid="{692B27D1-3E23-4079-AC0F-AC732923AD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Y181" authorId="0" shapeId="0" xr:uid="{F7E10484-B5D9-4D2D-8ACC-E2F1609E48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E181" authorId="0" shapeId="0" xr:uid="{7503D76C-31D4-4751-8B6A-749D896307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P181" authorId="0" shapeId="0" xr:uid="{A4156EF8-9CD6-4476-B469-5A94ABC6887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C181" authorId="0" shapeId="0" xr:uid="{4344BAE1-E007-4449-974B-E75F56F4A66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T181" authorId="0" shapeId="0" xr:uid="{3C5B8B76-C63A-4F4F-B93A-EEC109126BF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B181" authorId="0" shapeId="0" xr:uid="{AFA52D08-EAF0-4FC1-840A-94D093DEE83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D181" authorId="0" shapeId="0" xr:uid="{9273E485-D133-4646-873F-DFA7D0D048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H181" authorId="0" shapeId="0" xr:uid="{62B42741-CD7E-4DA7-BDCC-6212EC4E64B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E191" authorId="0" shapeId="0" xr:uid="{893BBB3B-D0DC-495A-B218-530BFD211A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G191" authorId="0" shapeId="0" xr:uid="{D0CAFF67-A929-467A-B490-C6F40EE3A1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J191" authorId="0" shapeId="0" xr:uid="{C46BC7B2-8F3A-40C5-91C7-508A2C1DC5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191" authorId="0" shapeId="0" xr:uid="{28A8DF6D-20BB-4BC5-92FA-2C584ED6FA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N191" authorId="0" shapeId="0" xr:uid="{9CD717CB-96A0-47F1-82E2-BC3E07CF54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
</t>
        </r>
      </text>
    </comment>
    <comment ref="P191" authorId="0" shapeId="0" xr:uid="{80B93E8D-50E6-4F11-907B-34EE014074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Q191" authorId="0" shapeId="0" xr:uid="{1446FE67-F13F-4CA4-9AC4-F96DAB9927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191" authorId="0" shapeId="0" xr:uid="{14E0816C-C92D-4852-97AB-A19C47D785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Y191" authorId="0" shapeId="0" xr:uid="{F6A073E8-E4D7-40B0-8F41-12BD8A322D7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A191" authorId="0" shapeId="0" xr:uid="{2C3715EB-A096-408D-93A9-7428956924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191" authorId="0" shapeId="0" xr:uid="{3CC48D4A-D2F5-4FF6-9378-EEE24B931D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G191" authorId="0" shapeId="0" xr:uid="{95C7B976-7BDF-4413-ADA3-6EAA2A9B5F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J191" authorId="0" shapeId="0" xr:uid="{AD5535AF-5A82-42B2-A40D-E4B132ED4A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L191" authorId="0" shapeId="0" xr:uid="{F904D7DB-B36B-49D5-AE8D-7FBEDF64606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N191" authorId="0" shapeId="0" xr:uid="{E982F4AA-A76D-4B5F-B3F7-AED1173AC3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S191" authorId="0" shapeId="0" xr:uid="{D3725DE3-568F-4457-BA62-F28223AE82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U191" authorId="0" shapeId="0" xr:uid="{356ADE17-183D-4276-BF91-0CFB6BF5E0E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W191" authorId="0" shapeId="0" xr:uid="{246D0967-E058-4F89-991A-E73A623DBA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E191" authorId="0" shapeId="0" xr:uid="{F236DC54-1467-4EE7-9226-890DA337D9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J191" authorId="0" shapeId="0" xr:uid="{9402B989-6E02-409D-A1B0-CB29B20F22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S191" authorId="0" shapeId="0" xr:uid="{42DC72BE-78BE-4036-B886-65242727D3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192" authorId="0" shapeId="0" xr:uid="{2C6DD2DD-D62A-41F6-962C-A11535A4AB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W192" authorId="0" shapeId="0" xr:uid="{1BB5B8CB-F377-4AE6-B127-0D0D7B2FEA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192" authorId="0" shapeId="0" xr:uid="{C56E36A7-1770-4558-BD8D-245692F4A2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Q192" authorId="0" shapeId="0" xr:uid="{F0E76F91-AD6B-49B7-8AFD-33FDDA8CEA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B192" authorId="0" shapeId="0" xr:uid="{4E713360-458D-48D9-856B-B8DE729AC4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M192" authorId="0" shapeId="0" xr:uid="{ABCAA5B3-01A0-441E-900E-58734BF90B7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192" authorId="0" shapeId="0" xr:uid="{E5121BC5-B474-40F0-BFFD-87C5DF21082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X192" authorId="0" shapeId="0" xr:uid="{0B622DA0-50E5-47E7-804E-84BEC6F8DDB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CD192" authorId="0" shapeId="0" xr:uid="{C8F69B34-E91A-45E4-8B19-DAA863D8E06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CH192" authorId="0" shapeId="0" xr:uid="{FCC70EB9-EE78-4C4F-B3C4-5F4FACFC06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Y193" authorId="0" shapeId="0" xr:uid="{5E4411E0-41E7-4BDC-ACB8-9AE8DB8DA0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CF2" authorId="0" shapeId="0" xr:uid="{11D9DDCD-A200-4DE0-A174-D2619EBA3B2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2" authorId="0" shapeId="0" xr:uid="{56EE2566-E113-4D94-884A-06B007F47A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10" authorId="0" shapeId="0" xr:uid="{B31E7B7C-1DB3-4BBB-8683-AFCF485C90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10" authorId="0" shapeId="0" xr:uid="{40F340FE-D337-44D2-9705-6EE1F477CF8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J10" authorId="0" shapeId="0" xr:uid="{5E1A62EF-2AF5-4CC2-A1C2-D3332E2CF6C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L10" authorId="0" shapeId="0" xr:uid="{4539E25E-A002-400E-981F-663F2FCF76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N10" authorId="0" shapeId="0" xr:uid="{798FDCE9-CB5C-414E-B4D9-93B81420C8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R10" authorId="0" shapeId="0" xr:uid="{FEBBEA1E-3144-49A7-ABF0-C0B6F7EACB9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T10" authorId="0" shapeId="0" xr:uid="{A9B2E554-BB73-4692-B42A-3C9143F624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X10" authorId="0" shapeId="0" xr:uid="{6B470CBE-F911-4412-913B-5CC4C1E29B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10" authorId="0" shapeId="0" xr:uid="{CB8E1080-6CB5-4847-8D25-92E7CB8C671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0" authorId="0" shapeId="0" xr:uid="{6EC47378-1FA1-439F-B8FF-6B748D8144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F10" authorId="0" shapeId="0" xr:uid="{5AED1B71-E0B6-4D0E-8B06-9704CDC2A73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H10" authorId="0" shapeId="0" xr:uid="{864F9D49-F80C-49C2-9BD8-1B8BAF354E7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10" authorId="0" shapeId="0" xr:uid="{235CE565-40F0-404C-B607-2E9F82AD42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R10" authorId="0" shapeId="0" xr:uid="{DB814ADF-9F74-4799-BC96-52CCC90DE9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10" authorId="0" shapeId="0" xr:uid="{F9C36D35-9BFF-42A2-8002-ED5FF9D938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X10" authorId="0" shapeId="0" xr:uid="{22A39368-5C4E-47AA-A605-9BB2127766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Z10" authorId="0" shapeId="0" xr:uid="{93A6440F-7383-48B0-8E6E-B2C5787CB1B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10" authorId="0" shapeId="0" xr:uid="{00510228-7944-4BD5-9D97-98452CDCEA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10" authorId="0" shapeId="0" xr:uid="{9AC00C44-4A5E-4B81-8C6B-25A42C7262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S10" authorId="0" shapeId="0" xr:uid="{41D46F81-1FE3-4607-A403-532D37E075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10" authorId="0" shapeId="0" xr:uid="{5F155FDC-3659-44E8-AF72-D5AB9FA504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Y10" authorId="0" shapeId="0" xr:uid="{2568A547-F1D0-46BF-B1BF-BDDD983536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B10" authorId="0" shapeId="0" xr:uid="{3585254F-624F-43EE-899C-553EB02AD3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J10" authorId="0" shapeId="0" xr:uid="{E323AADD-01C9-4D41-B425-30DEFFF9F3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11" authorId="0" shapeId="0" xr:uid="{EF1467DC-6374-4DAB-9C14-8276F04768A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F11" authorId="0" shapeId="0" xr:uid="{D3D5C038-AEAD-467C-AF0C-D73F6BEFB85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L11" authorId="0" shapeId="0" xr:uid="{BF8FA524-8E33-435A-AD45-D2B896CB01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B11" authorId="0" shapeId="0" xr:uid="{3B73D252-734D-4822-A807-3B8480D85D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H11" authorId="0" shapeId="0" xr:uid="{1019BF60-3799-4A35-807D-DC97C443B6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W11" authorId="0" shapeId="0" xr:uid="{E3DA78C5-7182-4B59-A54B-B3132A321A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F11" authorId="0" shapeId="0" xr:uid="{A35ED174-89DF-43E0-9CE3-1FE9651B0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11" authorId="0" shapeId="0" xr:uid="{0509EB91-1D31-4D38-A50E-3B5EABBD82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L11" authorId="0" shapeId="0" xr:uid="{BD59501D-FA35-444C-A13E-92B030B592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J12" authorId="0" shapeId="0" xr:uid="{D345DC81-8D35-4FF1-9B74-3D4CCD823F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L37" authorId="0" shapeId="0" xr:uid="{947A65BF-9082-4C97-A2B1-D6C8F9D42A3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37" authorId="0" shapeId="0" xr:uid="{5D669D18-5992-442B-9723-C0207B627B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Q37" authorId="0" shapeId="0" xr:uid="{1D77140F-EFCF-4C7C-8DD2-A4429D00B0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P37" authorId="0" shapeId="0" xr:uid="{C4E0E7FA-7EFE-4573-A5DB-65614F199E7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43" authorId="0" shapeId="0" xr:uid="{8FE0F74D-10A9-4636-977F-61D402E0612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43" authorId="0" shapeId="0" xr:uid="{645CB5A1-F6C4-4BB3-85D2-F3A82704AA2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J43" authorId="0" shapeId="0" xr:uid="{30F32DDE-8421-4E33-A795-068D1522FB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43" authorId="0" shapeId="0" xr:uid="{BD3D11CB-49CC-4CFD-9D40-E0288846F63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W43" authorId="0" shapeId="0" xr:uid="{0931939B-F132-4A13-90F2-F67F06216BA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I43" authorId="0" shapeId="0" xr:uid="{94082573-9768-469D-9887-084A2027AAD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N43" authorId="0" shapeId="0" xr:uid="{63FF17CD-5650-4E95-B5BA-100430F37F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43" authorId="0" shapeId="0" xr:uid="{A01FBA4A-6582-4CBF-9D64-D227C85462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R43" authorId="0" shapeId="0" xr:uid="{CAE5A9B1-04A9-44F3-A95B-53531DF94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D43" authorId="0" shapeId="0" xr:uid="{55501804-96EA-4A86-B6DB-08E9F9B9368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N43" authorId="0" shapeId="0" xr:uid="{E0AE9384-15B5-40B6-8026-1FE9E113BD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S43" authorId="0" shapeId="0" xr:uid="{E6B7CB6D-BA2B-4D79-9B82-0804F8DD9F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F43" authorId="0" shapeId="0" xr:uid="{6503A33E-0DC9-45E5-94B4-919B76F12F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J43" authorId="0" shapeId="0" xr:uid="{C27979D2-A2EB-4B51-B0CC-1BA1BE659F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44" authorId="0" shapeId="0" xr:uid="{DA854037-3687-418A-9789-1E591BCF17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44" authorId="0" shapeId="0" xr:uid="{83114F6F-514D-4E8C-B007-F29D789D9E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L44" authorId="0" shapeId="0" xr:uid="{7598A0F6-73A7-4481-985A-F2F10B41166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44" authorId="0" shapeId="0" xr:uid="{77A855EF-C1DC-48E2-B648-10F290E64E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44" authorId="0" shapeId="0" xr:uid="{89F665B4-B89B-4FC3-9D9E-4EF56BDC88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44" authorId="0" shapeId="0" xr:uid="{498A76A9-5435-4118-847A-3DC7B1DC46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44" authorId="0" shapeId="0" xr:uid="{6B3E9960-4B3C-445A-9814-5C7F5CE563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U44" authorId="0" shapeId="0" xr:uid="{40AF03F7-3062-4CD1-A2A4-30AA16D989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44" authorId="0" shapeId="0" xr:uid="{F46A8EE0-91DE-4AB7-8828-3C2109FFAD5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44" authorId="0" shapeId="0" xr:uid="{9699D03C-5CC3-4515-98BA-694931E9FA1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U44" authorId="0" shapeId="0" xr:uid="{B9034CE4-D8C8-4ADE-85A5-6EB728D2BF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Y44" authorId="0" shapeId="0" xr:uid="{7249B434-C55F-4229-A7FE-E0160EAA5E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B44" authorId="0" shapeId="0" xr:uid="{1C6CEE39-B574-4867-8C97-71EC74F1EE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D44" authorId="0" shapeId="0" xr:uid="{A79608F1-D168-4A9F-A466-174FD9DA57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H44" authorId="0" shapeId="0" xr:uid="{44CBF74E-21F8-4444-9C11-FEF5BE05EE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K44" authorId="0" shapeId="0" xr:uid="{AE799D44-A35C-45D4-B8EC-8E4D07C7E8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L44" authorId="0" shapeId="0" xr:uid="{2378A330-15A0-4B38-921D-CEE20B488F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I45" authorId="0" shapeId="0" xr:uid="{FBAA6B15-133C-4591-B921-3DA9EEB053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45" authorId="0" shapeId="0" xr:uid="{6AD78740-3DC1-4843-AE7D-950F22AF8D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W45" authorId="0" shapeId="0" xr:uid="{EF2CCC42-EFB3-4270-9BFE-02EA8D482D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M61" authorId="0" shapeId="0" xr:uid="{2EBC810D-A74D-47DA-A25A-2A921B3D9E9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62" authorId="0" shapeId="0" xr:uid="{12FC70B1-1564-463B-A24E-0E3FEF2A594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66" authorId="0" shapeId="0" xr:uid="{0A1CB7FD-B71A-497A-BA2A-AB7385D968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M77" authorId="0" shapeId="0" xr:uid="{3B3689FD-AFB2-41DC-A74F-38F0461602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N77" authorId="0" shapeId="0" xr:uid="{757386F4-4B9D-4E51-99D9-636B86E7F6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77" authorId="0" shapeId="0" xr:uid="{8200DCE9-C462-405B-B51B-7553AEF6E3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P77" authorId="0" shapeId="0" xr:uid="{5C902F40-C71E-463D-A26C-643AAA0718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O77" authorId="0" shapeId="0" xr:uid="{339074E5-6C38-42DF-A2B2-3BFCBAF89DF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G78" authorId="0" shapeId="0" xr:uid="{7B240797-FAC6-44EC-BC33-A016B04B6E1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J78" authorId="0" shapeId="0" xr:uid="{2ED8FC4B-0428-4FF1-9ABA-1D1945F342D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X78" authorId="0" shapeId="0" xr:uid="{13A53BED-0986-4F1C-BFFB-76FD5870843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A78" authorId="0" shapeId="0" xr:uid="{E9B9069F-F550-41A8-BFDE-9189D017CA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78" authorId="0" shapeId="0" xr:uid="{CDD1529D-97D0-40F6-87AD-CD582A308D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G78" authorId="0" shapeId="0" xr:uid="{2DA2AE75-E9E9-41CA-932C-10DE329B699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L78" authorId="0" shapeId="0" xr:uid="{06B7FA6B-FC0C-4B98-9D6D-A2588EE6F43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R78" authorId="0" shapeId="0" xr:uid="{4CBD0A39-371E-44A0-BCF3-040FD9AFD95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78" authorId="0" shapeId="0" xr:uid="{CA037B77-6229-47FF-B773-A221A9BBBB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V78" authorId="0" shapeId="0" xr:uid="{6B8B9D1D-48C4-4446-9888-1D5A9081F6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79" authorId="0" shapeId="0" xr:uid="{4E1458CA-D808-4CEA-8624-EA79FDFCFA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E79" authorId="0" shapeId="0" xr:uid="{7D771971-14B7-447B-829F-AAB7E4EC5F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80" authorId="0" shapeId="0" xr:uid="{04560677-3931-4A59-8105-D2D88C8589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L80" authorId="0" shapeId="0" xr:uid="{1AF0DA53-61E8-4D01-893C-13241CBB083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80" authorId="0" shapeId="0" xr:uid="{4593E58F-ADB4-46D6-BD40-D5BD4829E9B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I80" authorId="0" shapeId="0" xr:uid="{B5CAB8CE-1AA2-4663-ADBE-C9C06DE10BE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Y80" authorId="0" shapeId="0" xr:uid="{197C0425-C48D-444C-907E-B5DCBC0B34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80" authorId="0" shapeId="0" xr:uid="{E3ADCC86-85E6-4D5C-9635-1F673C450A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CJ80" authorId="0" shapeId="0" xr:uid="{62B72899-A7E7-4DD7-ADC9-54C95E190D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L80" authorId="0" shapeId="0" xr:uid="{2B0E780A-0BE7-4108-8687-F8D9F95E51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R81" authorId="0" shapeId="0" xr:uid="{586C4851-26E2-4785-92E5-B825148673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C81" authorId="0" shapeId="0" xr:uid="{7E1CDA50-5F2B-42EB-94AC-01A889FCCE0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82" authorId="0" shapeId="0" xr:uid="{D3634359-8D52-41B8-B3B4-EECD8CCF72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82" authorId="0" shapeId="0" xr:uid="{CC6C0142-65EF-46F7-8C07-FF8BE703E0E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83" authorId="0" shapeId="0" xr:uid="{4E039DB7-E5B0-40A3-85D7-6BD8794A40C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J83" authorId="0" shapeId="0" xr:uid="{0CDD2A82-16F5-494C-AF06-73EC0FB523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83" authorId="0" shapeId="0" xr:uid="{B313EFCD-0E99-4F4E-ABF9-86899F2F58B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Q83" authorId="0" shapeId="0" xr:uid="{19E74DCA-B7E4-4F5E-B556-9542539925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X83" authorId="0" shapeId="0" xr:uid="{508F65E1-6B16-4782-B2F5-9A85AB52ECF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83" authorId="0" shapeId="0" xr:uid="{5449017D-96B5-4EFD-98AC-3D840176D04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M83" authorId="0" shapeId="0" xr:uid="{680409B9-C58D-426C-A47A-E6C75D06FDB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P83" authorId="0" shapeId="0" xr:uid="{8980853D-E6F8-4C2E-9805-958A494AEB3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S83" authorId="0" shapeId="0" xr:uid="{72B365D5-F6E6-48D8-B4A5-2026006451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O83" authorId="0" shapeId="0" xr:uid="{DC4C612B-E6F5-47EA-84A9-AD8FC292F0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S83" authorId="0" shapeId="0" xr:uid="{E7B43AE6-7FC5-4785-9D00-AAFABDC2EE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83" authorId="0" shapeId="0" xr:uid="{D233F7C2-74A1-490E-ABC0-D6E7322E8F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L83" authorId="0" shapeId="0" xr:uid="{632026D2-EB7F-4CA2-811E-8859386A2C8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84" authorId="0" shapeId="0" xr:uid="{C87F6834-73D8-469F-9DD1-36030E4083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A84" authorId="0" shapeId="0" xr:uid="{388598AF-44A6-4A8B-8A4C-B5398E545D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B84" authorId="0" shapeId="0" xr:uid="{A323E57F-D3AE-4A2E-B25C-FC9B8C49DD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P88" authorId="0" shapeId="0" xr:uid="{04916AFA-A3FD-44D3-AF89-B1B8330EB1A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89" authorId="0" shapeId="0" xr:uid="{8AE489CA-1103-430C-8A26-B93D3EBEEA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D89" authorId="0" shapeId="0" xr:uid="{FB8C2432-DC96-4891-91D8-19F5C9F918C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H89" authorId="0" shapeId="0" xr:uid="{FD2C985B-C474-436C-AE2D-4E9A05F932A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89" authorId="0" shapeId="0" xr:uid="{B1DC721B-7F22-4817-897A-BE86DA3B89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L89" authorId="0" shapeId="0" xr:uid="{6374C561-5786-4DA7-A0DE-4A49864D04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89" authorId="0" shapeId="0" xr:uid="{75A780D3-C3DA-48B0-930F-E01BE56308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89" authorId="0" shapeId="0" xr:uid="{70B61BA0-2384-4F23-A12E-11375BB4F7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Y89" authorId="0" shapeId="0" xr:uid="{ADC77AC8-8FE5-40D1-8184-5BDD135DF51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89" authorId="0" shapeId="0" xr:uid="{8AEE6D5E-3BF3-47D2-BA72-2DB410FB951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H89" authorId="0" shapeId="0" xr:uid="{C00C8E2E-4E87-417C-8CE4-9279E38C28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J89" authorId="0" shapeId="0" xr:uid="{352F1DBB-06EB-49C9-897D-2749BC6651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L89" authorId="0" shapeId="0" xr:uid="{5AFC21AB-325A-4087-B7AD-A4ED394B74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R89" authorId="0" shapeId="0" xr:uid="{518990A0-4032-4B66-ACE0-6BBA8ADCC2C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V89" authorId="0" shapeId="0" xr:uid="{8674A75E-B8EB-4160-A6D8-68EEE6DED6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89" authorId="0" shapeId="0" xr:uid="{72AE6A68-97B2-43CD-B624-BF06CBBB10E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C89" authorId="0" shapeId="0" xr:uid="{20AFD540-C1D0-4C93-8682-3CCFB96A26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E89" authorId="0" shapeId="0" xr:uid="{72A3DA04-EC2A-4481-A5AF-9FE69EB610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V89" authorId="0" shapeId="0" xr:uid="{841CFC22-828E-43E9-A72F-65E2D9034F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J89" authorId="0" shapeId="0" xr:uid="{51B40A5D-F290-447D-9F3A-73FF255A90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90" authorId="0" shapeId="0" xr:uid="{7FBA8938-75CF-4887-90CC-15A61279E1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C90" authorId="0" shapeId="0" xr:uid="{C756E0A5-FB61-4548-B3A2-8D97D22677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90" authorId="0" shapeId="0" xr:uid="{1483DEC0-6543-498F-A30D-9F314040178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B90" authorId="0" shapeId="0" xr:uid="{1F40433B-F9A2-4B0D-8B14-A13AE4D756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L90" authorId="0" shapeId="0" xr:uid="{7EE3491F-7131-413E-AC7A-6BBEF97531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91" authorId="0" shapeId="0" xr:uid="{E87BF977-43CA-4853-88DD-8297B2C610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I91" authorId="0" shapeId="0" xr:uid="{2E5A6F9B-085B-4D00-A83E-16EB21466D0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91" authorId="0" shapeId="0" xr:uid="{05FBB749-202F-4E70-B95A-10A4E4F39A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Y91" authorId="0" shapeId="0" xr:uid="{5F21DC81-A9EA-41D3-8FA3-EFF1B51C6A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91" authorId="0" shapeId="0" xr:uid="{0D18B504-A960-47EE-9476-D0496D1BF6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E89" authorId="0" shapeId="0" xr:uid="{E57DB242-FB28-448B-89F9-A489F5F2D4A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H89" authorId="0" shapeId="0" xr:uid="{3FFC7DC4-3632-4FFB-829A-FD652909ED61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L89" authorId="0" shapeId="0" xr:uid="{E8E6EB7D-DFC5-487E-AE32-1D4E35179A5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R89" authorId="0" shapeId="0" xr:uid="{D5E3D75B-7961-46DD-9EFF-C066DF4CE5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89" authorId="0" shapeId="0" xr:uid="{BC440E4A-E3B1-49E5-AD7C-ADA132DECA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Z89" authorId="0" shapeId="0" xr:uid="{BDB1443E-B701-4133-9DB2-ECAD684A389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B89" authorId="0" shapeId="0" xr:uid="{9D7A9185-FFE1-4A9E-BF1E-5E465D3B930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89" authorId="0" shapeId="0" xr:uid="{EC8EA4BF-3E05-47C2-AC7D-8643E82841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F89" authorId="0" shapeId="0" xr:uid="{70E76E3E-C91C-43F1-9CB2-3B3B3225ED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89" authorId="0" shapeId="0" xr:uid="{8B3A22F0-A422-4520-822D-350A3FCC77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K89" authorId="0" shapeId="0" xr:uid="{1921B5A1-5F20-4735-B494-CF6D51863A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M89" authorId="0" shapeId="0" xr:uid="{890A3550-E875-40A1-B1CE-D6909AE2CE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S89" authorId="0" shapeId="0" xr:uid="{89CC2AE3-0E84-444F-BCD4-CDD98FBF57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V89" authorId="0" shapeId="0" xr:uid="{F77D735A-373F-4087-BE80-0959E6A50C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L89" authorId="0" shapeId="0" xr:uid="{5E98ADBE-94EA-46A1-B13E-3C017EFA89D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B90" authorId="0" shapeId="0" xr:uid="{E25C94F7-0C18-437E-89FC-CF25E71DB0E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F90" authorId="0" shapeId="0" xr:uid="{DD0E7B06-F715-441E-A0C2-A0A087A1A69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K90" authorId="0" shapeId="0" xr:uid="{6C53828B-0AF2-4CEA-B875-C69D351C639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O90" authorId="0" shapeId="0" xr:uid="{D704417A-69E7-4674-B5A3-4B7FDBC939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S90" authorId="0" shapeId="0" xr:uid="{BFAE0853-5E26-4A07-B4BE-75012613EEF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W90" authorId="0" shapeId="0" xr:uid="{E42D8BA7-F51C-4820-BC83-23C03CA171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G90" authorId="0" shapeId="0" xr:uid="{1390C037-4B9F-4CC0-95B6-D74470387B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90" authorId="0" shapeId="0" xr:uid="{03D129B2-D2C2-42B4-8FBC-CCB6FFD194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T90" authorId="0" shapeId="0" xr:uid="{E437079A-1D35-4510-9215-053DD3E1FD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90" authorId="0" shapeId="0" xr:uid="{A2ABF4EE-EADF-4253-B1D0-43F1A08A810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H90" authorId="0" shapeId="0" xr:uid="{AF23F58D-1AB1-4E9F-92AC-809CEC09A36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J90" authorId="0" shapeId="0" xr:uid="{44139397-E015-4BCA-80D8-8141C163F1D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N90" authorId="0" shapeId="0" xr:uid="{B6B18EFC-A846-49A3-81F6-AD83D94CF5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P90" authorId="0" shapeId="0" xr:uid="{5D28AAE1-5E79-468C-8EC1-EDFD1C106E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90" authorId="0" shapeId="0" xr:uid="{EBE140B0-95BA-4462-8BC0-9F0790745A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V90" authorId="0" shapeId="0" xr:uid="{55D2EE61-BF0A-403B-A56F-54530852F9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Z90" authorId="0" shapeId="0" xr:uid="{6ACF6456-00B0-4B18-83B8-2E8D71F1DD2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Z91" authorId="0" shapeId="0" xr:uid="{F3A602E9-324D-44DD-856C-BC7A5E1823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B91" authorId="0" shapeId="0" xr:uid="{679A28B6-32B4-41F4-9051-9892D5943E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AO2" authorId="0" shapeId="0" xr:uid="{22A53D16-EE08-4436-8559-9CE09B06E6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V2" authorId="0" shapeId="0" xr:uid="{65591626-B479-4BB9-8615-0BEB956377F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83" authorId="0" shapeId="0" xr:uid="{1AA8CB1B-BF27-4484-A241-77F08EEF50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13" authorId="0" shapeId="0" xr:uid="{EE832BA8-676D-41A6-B8B4-5009DDEE882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
</t>
        </r>
      </text>
    </comment>
    <comment ref="M113" authorId="0" shapeId="0" xr:uid="{C66D6948-85EE-4490-A963-6AFC869B8F5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G113" authorId="0" shapeId="0" xr:uid="{4ACDE1E1-0631-426D-8BBF-5735A8CD9D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M113" authorId="0" shapeId="0" xr:uid="{6E5C09D2-92DB-413F-962A-BFD86127B2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U113" authorId="0" shapeId="0" xr:uid="{5B35E033-1246-426B-9AE5-F73E4594E9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G114" authorId="0" shapeId="0" xr:uid="{056A730C-C658-4882-8363-25CC19F53BB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K114" authorId="0" shapeId="0" xr:uid="{84FD23CB-89C5-45BA-9882-58FD0116F9C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
</t>
        </r>
      </text>
    </comment>
    <comment ref="N114" authorId="0" shapeId="0" xr:uid="{77E15D6E-357A-4E98-A866-93C3E9B8457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P114" authorId="0" shapeId="0" xr:uid="{80491320-8D29-40BC-8F74-7558E158E1B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R114" authorId="0" shapeId="0" xr:uid="{9E391B30-4365-4A7A-B565-C5EB2F6B553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U114" authorId="0" shapeId="0" xr:uid="{8009D9AB-D2EA-477B-B147-F8BCB4BEC39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W114" authorId="0" shapeId="0" xr:uid="{55383C69-5117-4D04-A9F2-BCDF81AE81E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Y114" authorId="0" shapeId="0" xr:uid="{8D402B70-BBBE-4624-9D0B-F6B1AD41FE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Z114" authorId="0" shapeId="0" xr:uid="{E0330B73-393F-4DD6-AB4A-1F35A3A2C54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C114" authorId="0" shapeId="0" xr:uid="{D29092D1-1A7E-4BA7-A6F1-85B6876B6EC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E114" authorId="0" shapeId="0" xr:uid="{24C412B4-DF28-484F-9698-62A886EAD8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I114" authorId="0" shapeId="0" xr:uid="{75CC7A96-96BE-4FE1-98C9-6F79EE4709F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114" authorId="0" shapeId="0" xr:uid="{0F2D8F1E-2544-416F-9C96-79939A7950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N114" authorId="0" shapeId="0" xr:uid="{84D036F8-85B7-4325-9E6D-9666B63ECB0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Q114" authorId="0" shapeId="0" xr:uid="{54EFB435-E04D-4384-A9E8-BD636F22F2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
</t>
        </r>
      </text>
    </comment>
    <comment ref="AR114" authorId="0" shapeId="0" xr:uid="{523A3BCD-A086-44BD-BD88-1F7909CA8E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W114" authorId="0" shapeId="0" xr:uid="{431E8827-246A-4584-B136-3CE54197F0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X114" authorId="0" shapeId="0" xr:uid="{37A4B315-97EF-4A0D-A438-8BD6F3F539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A114" authorId="0" shapeId="0" xr:uid="{9A4479C3-3C27-4441-911A-8D952384C59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G114" authorId="0" shapeId="0" xr:uid="{DBC2A120-E870-470B-B775-FAD30B1DCFD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J114" authorId="0" shapeId="0" xr:uid="{6C077074-EA9E-4A52-9FD3-D6B4DC719A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N114" authorId="0" shapeId="0" xr:uid="{5CBFD4B8-98AF-4391-B66E-CD67D7C9DFF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O114" authorId="0" shapeId="0" xr:uid="{67065AA5-8652-493C-8DE7-AC2432058D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114" authorId="0" shapeId="0" xr:uid="{0830A059-2C7A-4002-B4B8-248F85602D1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T114" authorId="0" shapeId="0" xr:uid="{04A70660-6C73-4958-9837-0D72ADBAB1F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V114" authorId="0" shapeId="0" xr:uid="{1CA824DF-2591-4B6C-80BE-256DF5C8B16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
</t>
        </r>
      </text>
    </comment>
    <comment ref="BY114" authorId="0" shapeId="0" xr:uid="{0FB5FAED-9D24-4410-9B28-5025BDB4CA5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B115" authorId="0" shapeId="0" xr:uid="{10A957BC-11D4-4F63-8A88-7EC0F6F7303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C115" authorId="0" shapeId="0" xr:uid="{0D2A7C85-EBE2-4731-8122-FFAE436B5A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D115" authorId="0" shapeId="0" xr:uid="{5D61CBEC-FC38-410D-A5E8-8659955BF2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W115" authorId="0" shapeId="0" xr:uid="{9042A9AC-7DE2-4C12-84A3-1E9986EE71E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J24" authorId="0" shapeId="0" xr:uid="{146C15AB-2AA3-46D6-8239-CB328CDFE3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M24" authorId="0" shapeId="0" xr:uid="{A65FD98B-00E2-42B4-B94D-4F000047AA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O24" authorId="0" shapeId="0" xr:uid="{2854309D-821B-4ADC-9E85-753102B7BA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Q24" authorId="0" shapeId="0" xr:uid="{32826B62-9124-423A-9422-826B633FBA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T24" authorId="0" shapeId="0" xr:uid="{F76B7F3E-8EBF-4B61-AE8D-F47434C219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A24" authorId="0" shapeId="0" xr:uid="{F32FFCEB-5942-4906-9E68-E1C994611A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B24" authorId="0" shapeId="0" xr:uid="{06035424-BA92-4E31-B3F5-B3B43830A3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24" authorId="0" shapeId="0" xr:uid="{7B3814F6-C7F1-46EC-99BE-B564883581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F24" authorId="0" shapeId="0" xr:uid="{944E200F-0802-4F33-8799-DC860587AB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24" authorId="0" shapeId="0" xr:uid="{FED047E9-B12F-4643-9C4B-55F64064DE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L24" authorId="0" shapeId="0" xr:uid="{4936B56B-E0F3-4701-8C44-196C666CBF2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N24" authorId="0" shapeId="0" xr:uid="{82E9075C-761E-43B8-BE95-9097B91A4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P24" authorId="0" shapeId="0" xr:uid="{C00C1D43-BFE4-4FF5-9B07-EC41104DFEC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24" authorId="0" shapeId="0" xr:uid="{ADD96EB7-425B-43C3-AF8E-C6A4A63A7DF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Y24" authorId="0" shapeId="0" xr:uid="{A17A0355-396A-4415-9A10-B8D262DCAB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D24" authorId="0" shapeId="0" xr:uid="{BC7F5C20-2F8F-40FD-B6BB-49F4DBA2B4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U24" authorId="0" shapeId="0" xr:uid="{02BE55B7-C816-4AC4-B1A0-35575980FDC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X24" authorId="0" shapeId="0" xr:uid="{4BD8FE0A-BAF0-4338-9078-53BB0F664CF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D25" authorId="0" shapeId="0" xr:uid="{23671E51-4298-40EE-A8C7-EB340DD551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5" authorId="0" shapeId="0" xr:uid="{45634F3A-B6C8-4A8B-9979-328D917851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25" authorId="0" shapeId="0" xr:uid="{02DB1DC5-3242-4056-9E33-98A0DE7CBD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25" authorId="0" shapeId="0" xr:uid="{710EDAD8-B7FC-4FDD-8526-A8FCAA3CB8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Z25" authorId="0" shapeId="0" xr:uid="{B61DAB58-702E-4DC9-931A-607983D0FB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25" authorId="0" shapeId="0" xr:uid="{6C2FAD6B-849A-4A40-941C-F6558C323AB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25" authorId="0" shapeId="0" xr:uid="{34E30685-25C9-4652-B0B0-DDB12B2E08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R25" authorId="0" shapeId="0" xr:uid="{ED8DCBFA-A412-46A1-AE13-9DE224AD729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J26" authorId="0" shapeId="0" xr:uid="{ABC95A52-BC50-4C98-BF30-D341D23755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56" authorId="0" shapeId="0" xr:uid="{8D8F1E49-F5DB-490A-8D26-8AFCD7FFECF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U56" authorId="0" shapeId="0" xr:uid="{B8B5BD62-F825-4CC4-AD95-EDF94B2271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M56" authorId="0" shapeId="0" xr:uid="{5282DA49-2643-49A4-94A7-3D9DBEBDC4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57" authorId="0" shapeId="0" xr:uid="{19FD2CB1-2F83-4224-A5CF-561A55A25AE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P57" authorId="0" shapeId="0" xr:uid="{656D19FB-07CE-4924-A26A-172B6D635AF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R57" authorId="0" shapeId="0" xr:uid="{06D59139-2C9C-4F08-A01F-1E2B9E5C04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T57" authorId="0" shapeId="0" xr:uid="{3CDEDABB-238D-42FD-A15C-E486E35CE9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57" authorId="0" shapeId="0" xr:uid="{F97014A5-FE1B-4CD8-B2A6-40604BE7D5E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57" authorId="0" shapeId="0" xr:uid="{61AD6B09-CF3E-4ABE-80CC-C509F4A4B2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B57" authorId="0" shapeId="0" xr:uid="{9C9BF8DC-CD1F-4484-933F-D1526E6624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E57" authorId="0" shapeId="0" xr:uid="{C4EA3BAC-5989-46BC-93C1-AA630A64A5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57" authorId="0" shapeId="0" xr:uid="{65EFD4A2-A5BE-45F3-B861-7108222F15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J57" authorId="0" shapeId="0" xr:uid="{36B299AC-4404-4ECC-9695-2ED3759C02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N57" authorId="0" shapeId="0" xr:uid="{C0FA4BDF-920C-429B-91A0-85CDC07F67F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Q57" authorId="0" shapeId="0" xr:uid="{9E56263F-9DB7-487B-8506-1BFAE59DB69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S57" authorId="0" shapeId="0" xr:uid="{81BE1471-1F06-4208-BF93-FA1DDCF662F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T57" authorId="0" shapeId="0" xr:uid="{AB2DABD1-5FF9-492C-92B6-A0450E13470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W57" authorId="0" shapeId="0" xr:uid="{A2EF6259-908E-402D-BC36-2309D909CA8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D57" authorId="0" shapeId="0" xr:uid="{6B42A0C0-854F-48AD-A0FB-3048D3677AB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G57" authorId="0" shapeId="0" xr:uid="{184E13F0-4A5B-4412-92F3-F0DEE06CAAD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J57" authorId="0" shapeId="0" xr:uid="{72EE6460-0037-4A6E-BC0B-AD6D1F87AB9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U57" authorId="0" shapeId="0" xr:uid="{C02FD845-67FD-464C-A874-F7181F281E6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58" authorId="0" shapeId="0" xr:uid="{668A9432-28EB-42B9-8776-E5FFE5B0037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K58" authorId="0" shapeId="0" xr:uid="{DB67FC15-78F4-4C9A-B8F8-B391ECA5D38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L58" authorId="0" shapeId="0" xr:uid="{9712156D-5815-4A9C-9A09-81B91714291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G58" authorId="0" shapeId="0" xr:uid="{62CE242C-CF54-4766-BE7A-59BA9E5EA3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X58" authorId="0" shapeId="0" xr:uid="{BF3E9225-D9CB-4CA2-A806-302E136B3E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58" authorId="0" shapeId="0" xr:uid="{6E433320-FC72-437C-AE84-265BF2EC4C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R58" authorId="0" shapeId="0" xr:uid="{B880B580-21E5-4949-8454-DEC23026055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X58" authorId="0" shapeId="0" xr:uid="{DBECB5E7-55A9-4581-8FC9-0C3FD7461E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N62" authorId="0" shapeId="0" xr:uid="{9169B5EA-D9A4-44A7-81DB-EC3D7964935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U62" authorId="0" shapeId="0" xr:uid="{66EBBF0C-4E21-4F77-9410-981E926CAFD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C62" authorId="0" shapeId="0" xr:uid="{1C70B830-2FF6-4BA0-8D45-08907F5B6E7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63" authorId="0" shapeId="0" xr:uid="{459E2A63-899B-4054-A787-66623C45658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K63" authorId="0" shapeId="0" xr:uid="{944B03D3-5E96-43BE-A905-05BFA0D2364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M63" authorId="0" shapeId="0" xr:uid="{88B52CDA-95EF-4C75-A317-5CF5B72CE91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P63" authorId="0" shapeId="0" xr:uid="{091AD3E9-FADA-4B88-B9BA-64DF9336A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G63" authorId="0" shapeId="0" xr:uid="{43AA93D0-23BB-478C-9A82-58FFFCB002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J63" authorId="0" shapeId="0" xr:uid="{FE1468D0-8E09-497B-B1C3-2F70D6C260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63" authorId="0" shapeId="0" xr:uid="{824ABDEE-364A-4162-9EFD-53D94563A9F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X63" authorId="0" shapeId="0" xr:uid="{F3FC1C81-9631-475C-97BF-89625C1BBA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M64" authorId="0" shapeId="0" xr:uid="{F02C7E34-974F-4C47-A25E-99BBBB9EFC6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E75" authorId="0" shapeId="0" xr:uid="{69F8BAF3-2F80-4382-8E7E-A7EDDF9D7F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P75" authorId="0" shapeId="0" xr:uid="{3135C6A4-DAEC-4888-90DF-8BA934192E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T75" authorId="0" shapeId="0" xr:uid="{CCDBBA94-A6B6-4021-80B3-0EE4AE5A95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G75" authorId="0" shapeId="0" xr:uid="{957A7175-534E-4F6B-8CFF-296FCE873E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75" authorId="0" shapeId="0" xr:uid="{B7B59E65-0E44-4A51-AA1C-9E9D7052E3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K75" authorId="0" shapeId="0" xr:uid="{55AE098C-73A6-4A03-8E20-B0C0D2A6719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M75" authorId="0" shapeId="0" xr:uid="{B551E348-5C25-43FF-BB4F-6D18B4B3AD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G76" authorId="0" shapeId="0" xr:uid="{1F6128F6-CE59-4474-9D71-887B35AA468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H76" authorId="0" shapeId="0" xr:uid="{AA7F9079-E77E-456F-93CA-30EAC1B5CFE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K76" authorId="0" shapeId="0" xr:uid="{4940FE9C-6060-49A0-9958-B42FAC42E7D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M76" authorId="0" shapeId="0" xr:uid="{79C58611-8EAF-4E1A-AA13-D9B50743B82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N76" authorId="0" shapeId="0" xr:uid="{5F9A441D-2B9B-4126-ABBE-D8AFBC850EB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X76" authorId="0" shapeId="0" xr:uid="{70428AD1-AB0C-4284-8103-A4C4D1F3F21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Z76" authorId="0" shapeId="0" xr:uid="{A0291B05-12F5-4580-94D8-6C442AC7AA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76" authorId="0" shapeId="0" xr:uid="{2FD4AFA2-3BCE-447A-8E18-42497E7ED8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76" authorId="0" shapeId="0" xr:uid="{82C0F34D-AA44-4195-8F94-C84AFDFABD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N76" authorId="0" shapeId="0" xr:uid="{60C32F25-2C93-477C-870F-0924B315C4F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X76" authorId="0" shapeId="0" xr:uid="{877C78C8-8BB9-4E11-A398-3B8E63CBA54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76" authorId="0" shapeId="0" xr:uid="{2328E514-746A-4D63-8397-83F2A8D7020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76" authorId="0" shapeId="0" xr:uid="{5B55569F-CA8D-4596-A88F-7720E63D75F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J76" authorId="0" shapeId="0" xr:uid="{78EEF110-58B8-4E02-85CF-C7AC4D5882E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R76" authorId="0" shapeId="0" xr:uid="{7405A29D-E073-45B5-86A0-1E81BD6F8CA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T76" authorId="0" shapeId="0" xr:uid="{54AE2A77-FF95-41EB-BEF2-0FD51193C7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X76" authorId="0" shapeId="0" xr:uid="{FBA383C5-161A-4DB4-8A9F-E84B65E6C7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W77" authorId="0" shapeId="0" xr:uid="{BDE0E091-A4BF-4C86-BAA9-3EBD8A0D834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P77" authorId="0" shapeId="0" xr:uid="{BC21430C-45B0-4C3C-B111-FF2495F7544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T77" authorId="0" shapeId="0" xr:uid="{0083C37A-EA7D-486C-8B7D-7DDAACDDBD2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V77" authorId="0" shapeId="0" xr:uid="{76B670F6-BB36-4E19-A955-404044085E9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B77" authorId="0" shapeId="0" xr:uid="{5CF97768-9859-4BB8-9C01-A0F9B357EC2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E77" authorId="0" shapeId="0" xr:uid="{FCFA378B-2336-4740-A08C-C759D0718C6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L77" authorId="0" shapeId="0" xr:uid="{E6B9032B-F184-43B8-85DF-A012C5060A6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J92" authorId="0" shapeId="0" xr:uid="{680DB7D2-A024-46D5-A54E-97FD246A33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M92" authorId="0" shapeId="0" xr:uid="{69672772-FB01-4255-A401-8189D52075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O92" authorId="0" shapeId="0" xr:uid="{6EC61539-D446-420C-BE4B-945563251D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Q92" authorId="0" shapeId="0" xr:uid="{3D705DB7-85CC-4B29-ADE4-2BC42FDFC6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A92" authorId="0" shapeId="0" xr:uid="{4AF490B3-11F0-4EBF-9321-A0A75CDC69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C92" authorId="0" shapeId="0" xr:uid="{84644F13-D94C-44A0-B7C9-483F74035D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K92" authorId="0" shapeId="0" xr:uid="{5761D919-D064-4EFF-B70D-FC1AB691BB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F93" authorId="0" shapeId="0" xr:uid="{98E10EBF-6E90-4BAB-BC5B-C1FD483D75C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U93" authorId="0" shapeId="0" xr:uid="{03547E85-00CA-4A11-840C-33BF4CB1F56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R94" authorId="0" shapeId="0" xr:uid="{58DBEF77-4483-4A31-B67F-21C78A9A57C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K106" authorId="0" shapeId="0" xr:uid="{CE77BA06-49F5-4866-B9A9-1FEF46CFD9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L106" authorId="0" shapeId="0" xr:uid="{4F20C5DD-D365-47B2-95CC-6F5EDA07ED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106" authorId="0" shapeId="0" xr:uid="{EB6E0800-79B3-46CF-A68C-6928CF4C15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P106" authorId="0" shapeId="0" xr:uid="{7BA3896F-F77B-4726-A563-000445919B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T106" authorId="0" shapeId="0" xr:uid="{58531F7C-AAAF-4C01-9EAD-57C6C297664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C106" authorId="0" shapeId="0" xr:uid="{B74D1AB4-1C5B-438A-812C-C00978AC12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106" authorId="0" shapeId="0" xr:uid="{69B76F38-FBCC-4685-970D-40C289EA63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L106" authorId="0" shapeId="0" xr:uid="{31FB477A-DFA7-4ED0-995F-C76F24136B0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106" authorId="0" shapeId="0" xr:uid="{40D64473-FB08-4DC7-A229-BA00CB6B994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X106" authorId="0" shapeId="0" xr:uid="{49CE91B0-A3F6-420B-92E5-ADFCB8A61D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V106" authorId="0" shapeId="0" xr:uid="{336BB837-EF49-441B-B9F5-B14418E353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E107" authorId="0" shapeId="0" xr:uid="{948C110D-8D2E-4435-8F7C-734ADEB216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F107" authorId="0" shapeId="0" xr:uid="{303C8604-5467-468B-8158-962F592B1D7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107" authorId="0" shapeId="0" xr:uid="{CBF07BCA-5801-47EE-B80E-F15FB5F5A321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G107" authorId="0" shapeId="0" xr:uid="{9B244F54-5D14-4EF6-9A61-0C2ED29C13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H107" authorId="0" shapeId="0" xr:uid="{CA743808-0969-4DE2-877A-88FF8F8ACD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K107" authorId="0" shapeId="0" xr:uid="{971A658A-9BC4-46A1-84E1-7FFDBFE2AC7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Q107" authorId="0" shapeId="0" xr:uid="{51E2D3E9-C664-4817-989B-E47E9ED4657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R107" authorId="0" shapeId="0" xr:uid="{90351008-4B3E-48DA-861C-04E766CFEE9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T107" authorId="0" shapeId="0" xr:uid="{0EC8B95C-1DB1-4151-ABA8-B604A077FD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V107" authorId="0" shapeId="0" xr:uid="{6F174492-A6F4-4CA1-BA0D-C402A4CAE09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D107" authorId="0" shapeId="0" xr:uid="{BF45B464-41CA-4A25-B746-E7453DB4489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F107" authorId="0" shapeId="0" xr:uid="{12BF7172-7CD4-430A-A1C9-B707DB9BF87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R107" authorId="0" shapeId="0" xr:uid="{D67E9765-8888-4D58-B803-EB89C36411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U107" authorId="0" shapeId="0" xr:uid="{F53FC6CC-87D5-4186-89E3-AF924CAFE1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107" authorId="0" shapeId="0" xr:uid="{4D00A127-C544-4DEB-9DF8-F437B25A0C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L108" authorId="0" shapeId="0" xr:uid="{E7BB1349-B6A4-41C1-AE7C-D59D49CAFDC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Q137" authorId="0" shapeId="0" xr:uid="{D1E0AA3A-2232-4286-87A9-E21711ACC35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B148" authorId="0" shapeId="0" xr:uid="{19B152EA-C1AD-44E6-B8A9-AF7B8BD005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17</t>
        </r>
      </text>
    </comment>
    <comment ref="O149" authorId="0" shapeId="0" xr:uid="{6D3E2C5D-C6F2-420B-A488-8D945E4256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P149" authorId="0" shapeId="0" xr:uid="{6F529464-CF8E-46C0-9548-32320BB7536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R149" authorId="0" shapeId="0" xr:uid="{4325F52D-8698-434A-906E-EB2D65C5C34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Z149" authorId="0" shapeId="0" xr:uid="{83897983-0D13-464C-B2B2-B892AA96001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M150" authorId="0" shapeId="0" xr:uid="{2C1BAB5A-C1D4-4681-91A4-CEF3014F16D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13</t>
        </r>
      </text>
    </comment>
    <comment ref="T150" authorId="0" shapeId="0" xr:uid="{E1E2AB82-8C0A-4977-935F-64FC75934B0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E150" authorId="0" shapeId="0" xr:uid="{12887E2A-E7CF-4646-AE60-3DEDF14776D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F150" authorId="0" shapeId="0" xr:uid="{CA1866F1-424E-46E4-9496-ADF79B4859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F150" authorId="0" shapeId="0" xr:uid="{5AC961C3-998A-4A04-9EB2-DBA195E4026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T150" authorId="0" shapeId="0" xr:uid="{0F2EC4B3-CBB1-4092-A44C-3492C2C038B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C151" authorId="0" shapeId="0" xr:uid="{CEABB77F-D66A-4B8B-B61F-D054F4901CF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E151" authorId="0" shapeId="0" xr:uid="{D5EE30B8-BC9E-4403-9285-7E76C9B857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F151" authorId="0" shapeId="0" xr:uid="{913BA308-A26B-4266-89C0-814B4890EF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51" authorId="0" shapeId="0" xr:uid="{8265E16A-C8B2-49E1-8D9A-3A1CF617781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K151" authorId="0" shapeId="0" xr:uid="{42D726F3-1F38-44AD-BE19-7A5C22EAD8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R151" authorId="0" shapeId="0" xr:uid="{B9F981E5-9006-4732-B26E-C8351F530FE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151" authorId="0" shapeId="0" xr:uid="{1227BE1B-2A23-4D1A-A814-B32688F1967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Y151" authorId="0" shapeId="0" xr:uid="{93FA22CB-0C85-4F2B-9973-C67A67D0798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A151" authorId="0" shapeId="0" xr:uid="{535F8C3F-1567-4B64-916C-9B66A60E893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H151" authorId="0" shapeId="0" xr:uid="{391B822F-6AE9-49A2-B80B-311DB90C41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151" authorId="0" shapeId="0" xr:uid="{14526426-A879-4A66-8452-A34ABEC1DB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M151" authorId="0" shapeId="0" xr:uid="{E05C28DC-C9D7-40A1-9753-AFF495D619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N151" authorId="0" shapeId="0" xr:uid="{F6895B85-7673-4095-8FF9-78C37E9EE1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P151" authorId="0" shapeId="0" xr:uid="{957675E0-2D2B-4FA9-9CF5-56D064DC4F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R151" authorId="0" shapeId="0" xr:uid="{DB2C7D08-CC21-4CBA-A015-3758AC7D1E1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151" authorId="0" shapeId="0" xr:uid="{58B8513E-A3D6-4AE2-8BFC-2B9EAF1C75E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151" authorId="0" shapeId="0" xr:uid="{33A0B5F0-2D43-4534-8DDB-E41B0584227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X151" authorId="0" shapeId="0" xr:uid="{0E287F25-D91A-4423-BE57-2965EC4B97C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D151" authorId="0" shapeId="0" xr:uid="{DC7E5631-BF9D-48CB-90E8-B6C7579FA6A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H151" authorId="0" shapeId="0" xr:uid="{6BF5F694-19A5-46DC-B096-F267CD07E55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BJ151" authorId="0" shapeId="0" xr:uid="{C0423F27-663A-42B4-B4AB-A6201EA2FED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BL151" authorId="0" shapeId="0" xr:uid="{6AE6F9F2-9C3A-403F-9740-DEEB510602B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O151" authorId="0" shapeId="0" xr:uid="{B2BFDF85-858C-461C-A38A-9055E19D70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R151" authorId="0" shapeId="0" xr:uid="{A2F8B329-FC2C-424F-BBE0-4A3ACD43C7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V151" authorId="0" shapeId="0" xr:uid="{F3F982E7-F3F4-448C-BEA8-BD02CD17E7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X151" authorId="0" shapeId="0" xr:uid="{73193D84-A1CC-434C-9032-4BABB9EAD4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R152" authorId="0" shapeId="0" xr:uid="{34C026E3-4597-453C-858B-DDAFF5B6414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B152" authorId="0" shapeId="0" xr:uid="{BF90DAD6-42C6-479B-9419-D7F3E1062EC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P153" authorId="0" shapeId="0" xr:uid="{85D85C7D-67FE-4A3D-9543-7895FC5F4B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H155" authorId="0" shapeId="0" xr:uid="{7CEF42F9-06B9-4870-9E46-7578F14104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E81" authorId="0" shapeId="0" xr:uid="{50CBD39C-E9B7-4B95-BDB8-1399209AD8C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H81" authorId="0" shapeId="0" xr:uid="{701C57C1-04FC-4A4A-85E4-479E9AE251E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81" authorId="0" shapeId="0" xr:uid="{C0FD4B65-96BB-478E-8D33-C8FBA830C6B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M81" authorId="0" shapeId="0" xr:uid="{230459A6-B1DE-4C66-B5F4-89BAC49E1EB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115" authorId="0" shapeId="0" xr:uid="{72446AD5-96D2-47B5-91AE-6D1FF68BDF0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167" authorId="0" shapeId="0" xr:uid="{9A94D49F-22CA-4491-99ED-56DAE89D0DE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C201" authorId="0" shapeId="0" xr:uid="{45CD144C-B903-473C-8144-3F641759FE0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C216" authorId="0" shapeId="0" xr:uid="{A7EF4EDE-B22B-4579-8D82-AF28E0A3E3C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E306" authorId="0" shapeId="0" xr:uid="{740AD7FE-FF8F-436F-A2A4-F1D891BDAB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I306" authorId="0" shapeId="0" xr:uid="{672398B8-DF5B-4DBC-9BD6-D64629F038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306" authorId="0" shapeId="0" xr:uid="{0BA00D71-D922-471D-9610-C5C4BDE5FCD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M306" authorId="0" shapeId="0" xr:uid="{08C96CCB-AEFB-4265-BB59-8B4D8D6CC6B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O306" authorId="0" shapeId="0" xr:uid="{9BE97CE7-A4F7-4DAA-8D2E-A1DECB92131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Q306" authorId="0" shapeId="0" xr:uid="{51F1CCD4-25E0-4901-8F1B-E3EA01D1AE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Z306" authorId="0" shapeId="0" xr:uid="{8E3B64BB-E054-4A40-82CE-8183A716A3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B306" authorId="0" shapeId="0" xr:uid="{8DE118A8-84F6-4A69-9BE6-44803F1EB0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D306" authorId="0" shapeId="0" xr:uid="{17F14FA2-F609-4338-BC76-DBAE2A7F2A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I306" authorId="0" shapeId="0" xr:uid="{0AA1D8ED-FA13-423A-B177-6562ECF56B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K306" authorId="0" shapeId="0" xr:uid="{90051AAB-E511-4DDB-9727-9E4B216088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M306" authorId="0" shapeId="0" xr:uid="{EC50C60F-CCE3-4D63-93E6-1F0620B00D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306" authorId="0" shapeId="0" xr:uid="{2E383530-B90F-431B-8E11-900AD03DC5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Q306" authorId="0" shapeId="0" xr:uid="{30F0A899-81F8-43F3-9763-07BD1E9D0C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S306" authorId="0" shapeId="0" xr:uid="{40FBB258-F113-449A-8812-2DBBFBEAF13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306" authorId="0" shapeId="0" xr:uid="{53EA168C-014F-41E0-967C-0744E2BF00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Y306" authorId="0" shapeId="0" xr:uid="{4C3CDEBA-3138-4C99-A060-E4EC30DE59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E306" authorId="0" shapeId="0" xr:uid="{CA7032FB-52E6-4076-916A-E760F880E5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I306" authorId="0" shapeId="0" xr:uid="{B972C26D-D365-46B8-8A55-845C2D68B2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N306" authorId="0" shapeId="0" xr:uid="{4523FADF-D9D5-489A-A868-249B9224A60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307" authorId="0" shapeId="0" xr:uid="{FB033CB1-7DF5-4DE4-8691-6C0CE29615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307" authorId="0" shapeId="0" xr:uid="{677A0AE3-9A2F-4F2A-85FC-31F61B942E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R307" authorId="0" shapeId="0" xr:uid="{859C5499-FCC5-43F6-B90C-3D9B140C5E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307" authorId="0" shapeId="0" xr:uid="{807C41E6-965C-44F4-98F4-38E76A79791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V307" authorId="0" shapeId="0" xr:uid="{5762004A-02A9-4F12-A2D5-7C76972575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Y307" authorId="0" shapeId="0" xr:uid="{E580F980-5202-4EC1-A89D-D7E4023AFD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F307" authorId="0" shapeId="0" xr:uid="{42A02CA8-E402-4376-813E-4E2BC12DAA4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W307" authorId="0" shapeId="0" xr:uid="{ABD61666-977C-4A5B-934C-965A863DDD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Z307" authorId="0" shapeId="0" xr:uid="{1474A390-651A-4A7F-BF5C-68B751831E7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K307" authorId="0" shapeId="0" xr:uid="{94C5F9CC-E796-4D73-87CB-805BEC12AB6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M307" authorId="0" shapeId="0" xr:uid="{3848C11C-AAC4-4453-A351-FE962B77BB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P307" authorId="0" shapeId="0" xr:uid="{7675597C-42EF-4B28-9A86-BE32ACA69B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R307" authorId="0" shapeId="0" xr:uid="{82DE7F16-6FB2-499E-9D8B-1BCBBEA150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T307" authorId="0" shapeId="0" xr:uid="{973B37E5-5DC4-4369-B0E5-92CE6003A7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W307" authorId="0" shapeId="0" xr:uid="{F1615A38-F837-4782-B71F-7331EF9E2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B308" authorId="0" shapeId="0" xr:uid="{8C8E700A-B56E-43AC-BFD6-82FDC9DC813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308" authorId="0" shapeId="0" xr:uid="{75322F82-FABE-4049-A5DF-6B2D07D14A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Y308" authorId="0" shapeId="0" xr:uid="{16F80A1D-DC93-4E02-96E2-86EDF0548B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310" authorId="0" shapeId="0" xr:uid="{26A21D71-3A28-443E-BDBA-F075AC4C43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H7" authorId="0" shapeId="0" xr:uid="{4B98698E-05D8-4A58-AC72-9B511BA7164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O81" authorId="0" shapeId="0" xr:uid="{124436D1-AD46-46B7-9A50-7214040C17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Q81" authorId="0" shapeId="0" xr:uid="{941F5D84-BD6D-4929-B2D8-9D947F35C9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H82" authorId="0" shapeId="0" xr:uid="{61EB8312-A3BF-4455-81FB-FC555584580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J82" authorId="0" shapeId="0" xr:uid="{B125CCB9-2A8E-4752-BCE8-9B8DFA11C99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L82" authorId="0" shapeId="0" xr:uid="{82BA20A0-040A-4094-B3FB-08178A9FC6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R82" authorId="0" shapeId="0" xr:uid="{ECC1BEEB-9E2E-4B3B-A28D-5A2B88F0B77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T82" authorId="0" shapeId="0" xr:uid="{BC873C7C-D611-48BD-A721-A5D42A1F12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W82" authorId="0" shapeId="0" xr:uid="{B66CBFBA-E7C3-44FB-9427-39F64FFA03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Y82" authorId="0" shapeId="0" xr:uid="{9C0257B2-F006-44C1-9115-42251FF7F76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A82" authorId="0" shapeId="0" xr:uid="{D3EA7B42-2EB1-4DE2-95F0-8C95A3014D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AC82" authorId="0" shapeId="0" xr:uid="{154E7352-341A-4D04-92C6-15A46859BB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17</t>
        </r>
      </text>
    </comment>
    <comment ref="AG82" authorId="0" shapeId="0" xr:uid="{63BA0D53-6DB0-4C4F-986A-276A845971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H82" authorId="0" shapeId="0" xr:uid="{9347C750-387A-4709-90DD-7B6A3D30F3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AK82" authorId="0" shapeId="0" xr:uid="{D6439F1A-F08B-4A5A-9DE5-87E48A0C0F4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AL82" authorId="0" shapeId="0" xr:uid="{5D4AAA1C-5FF5-4711-AA75-8105B1C0D2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AO82" authorId="0" shapeId="0" xr:uid="{E4ECEA52-F041-401A-9D3D-35BCC1F6E6A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P82" authorId="0" shapeId="0" xr:uid="{06380C11-D3A7-4613-849A-8B8B1AD04F1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S82" authorId="0" shapeId="0" xr:uid="{C0EF137B-1452-45CA-B6AB-C1FEF02665A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T82" authorId="0" shapeId="0" xr:uid="{729294DD-4BD1-434C-BCF4-2AFE0B9BD8C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X82" authorId="0" shapeId="0" xr:uid="{A3902C98-9070-4C49-ABBF-B672C1BCD06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BA82" authorId="0" shapeId="0" xr:uid="{F3E38205-1E6C-416A-B81F-6E0889BDEF2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C82" authorId="0" shapeId="0" xr:uid="{10366A58-20DF-40ED-BDA4-EADD6325F13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BG82" authorId="0" shapeId="0" xr:uid="{12089C93-E2E0-42D8-B81E-3E6E98CB2E8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J82" authorId="0" shapeId="0" xr:uid="{5600A4D8-A790-45BB-B52A-39B4885C176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BM82" authorId="0" shapeId="0" xr:uid="{55408E93-4AA6-485C-A1EA-0071C28ED00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BS82" authorId="0" shapeId="0" xr:uid="{CDBC3892-F023-4604-9FC9-195F16593A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U82" authorId="0" shapeId="0" xr:uid="{70A9F3C7-77D1-42F0-8803-D2B1262836C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V82" authorId="0" shapeId="0" xr:uid="{150E4CBA-8A08-49A4-B7B3-2B8B965AA5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D83" authorId="0" shapeId="0" xr:uid="{15E4DFE0-9806-4840-99E8-4EB1B87A03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F83" authorId="0" shapeId="0" xr:uid="{C383B626-8FF3-415D-AD33-4BE1B2CB02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83" authorId="0" shapeId="0" xr:uid="{5BB369CD-5B9A-4901-AC62-AD0D94EF93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W83" authorId="0" shapeId="0" xr:uid="{95B9A05E-62D5-4EFC-B6AB-D140FE81F89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BD83" authorId="0" shapeId="0" xr:uid="{21C5F8D2-F693-4A7E-9AD2-D20987007D0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BH83" authorId="0" shapeId="0" xr:uid="{F7FEFA9B-27AD-4A06-9F08-15E42E6BE85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O83" authorId="0" shapeId="0" xr:uid="{CE9BFDA2-9441-4A88-86CE-1E7D8E223D7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BP83" authorId="0" shapeId="0" xr:uid="{4B4E8A38-9CBA-4A89-8135-3F5318C54B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X83" authorId="0" shapeId="0" xr:uid="{21DD261A-E39E-4BB9-B58C-E3F09D82D3D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C84" authorId="0" shapeId="0" xr:uid="{4C1F4B55-88AA-4644-9A99-8D98A66AEF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T87" authorId="0" shapeId="0" xr:uid="{844B0425-8A4E-4070-8A03-92E08E6888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90" authorId="0" shapeId="0" xr:uid="{12E05B3D-2948-4F0D-9224-3D21360E8B3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J90" authorId="0" shapeId="0" xr:uid="{44E2CF93-65D8-48C4-B1E0-5DDFD86EC6D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S90" authorId="0" shapeId="0" xr:uid="{5201951D-F369-400B-9795-EB7DD15261D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O58" authorId="0" shapeId="0" xr:uid="{CD02F695-4193-4AF6-ACF0-0BDF218931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O121" authorId="0" shapeId="0" xr:uid="{DF1885A6-7E0D-4888-B27D-EE9F07FE3E9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22" authorId="0" shapeId="0" xr:uid="{5D14A8E9-D240-434B-BAD8-0DCF92F9C2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150" authorId="0" shapeId="0" xr:uid="{4987EAAD-D7A9-48CE-9BD8-8926BF2455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F151" authorId="0" shapeId="0" xr:uid="{E0C415AE-629A-4ABE-9D09-A29470B5A8F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H151" authorId="0" shapeId="0" xr:uid="{E44CCA7F-D770-41D6-9FA1-FEE5DE1D31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151" authorId="0" shapeId="0" xr:uid="{2AB09A90-6A33-47CF-91FD-87C7C2C080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L151" authorId="0" shapeId="0" xr:uid="{157EF327-8555-4715-8EB4-37D9D9BFBC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N151" authorId="0" shapeId="0" xr:uid="{3406DD35-145C-4309-AAA8-952032C6E2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P151" authorId="0" shapeId="0" xr:uid="{58B84BDB-E0AA-4796-8350-187CA5D900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151" authorId="0" shapeId="0" xr:uid="{08B921F4-B2B7-4DA1-9720-3225703FA54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Y151" authorId="0" shapeId="0" xr:uid="{B48B6547-D00F-4C81-BD8A-F6C7B88580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A151" authorId="0" shapeId="0" xr:uid="{C61F65A0-9BE6-4418-AE90-8B3FA0ADDF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C151" authorId="0" shapeId="0" xr:uid="{54666032-7494-4060-82BB-F093BA09311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G151" authorId="0" shapeId="0" xr:uid="{4837A48C-194D-410A-A64E-FEF215371BC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K151" authorId="0" shapeId="0" xr:uid="{D422C9DA-C7E0-4B24-B51A-3890DD4192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M151" authorId="0" shapeId="0" xr:uid="{CE8E67E6-FC41-45AF-B40A-30D2998079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S151" authorId="0" shapeId="0" xr:uid="{D936737C-1D21-46E6-9B77-BB03BC57962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T151" authorId="0" shapeId="0" xr:uid="{1270C31E-6327-4DF0-ACA4-31F205F99F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E151" authorId="0" shapeId="0" xr:uid="{82609FC1-7AEE-431F-9A31-504DE5CD8B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G151" authorId="0" shapeId="0" xr:uid="{09FA8D3C-E7E0-4AF2-ADED-255FAA4913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S151" authorId="0" shapeId="0" xr:uid="{B315D780-051A-4044-8E81-A46CD865FD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U151" authorId="0" shapeId="0" xr:uid="{DD34E4DF-9A46-45D0-8BE2-798CC7ADB6A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C152" authorId="0" shapeId="0" xr:uid="{7529D910-78B1-4E2E-AEA5-AA2B83571E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152" authorId="0" shapeId="0" xr:uid="{088E48C7-796D-4D84-830B-2AD676F4FF4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152" authorId="0" shapeId="0" xr:uid="{F3CE0A60-C5FC-4934-B436-8EC5DC01C5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I152" authorId="0" shapeId="0" xr:uid="{8B97B130-B012-43DB-BFB9-37D237ACE5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N152" authorId="0" shapeId="0" xr:uid="{74DEB561-8998-43B5-BF4A-4EFC8CF076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P152" authorId="0" shapeId="0" xr:uid="{228AB015-D0E8-49FA-A3A7-BB32DFC805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152" authorId="0" shapeId="0" xr:uid="{B07E77CD-BF6C-4B3C-B197-C9B052782F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X152" authorId="0" shapeId="0" xr:uid="{F9F36D9B-FC60-4BED-99A0-6EB9D1E8B8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Z152" authorId="0" shapeId="0" xr:uid="{718A4E00-0628-4A34-802F-2CE5F5D284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I152" authorId="0" shapeId="0" xr:uid="{78AD5A0E-DE6B-4FE2-A0FF-A396ADD9CBB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J152" authorId="0" shapeId="0" xr:uid="{04642FAF-BE7E-4DF5-8651-6AD60903C9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L152" authorId="0" shapeId="0" xr:uid="{7AA860AB-153C-4254-9FF7-6D17AA080A2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N152" authorId="0" shapeId="0" xr:uid="{27C4F2C1-DA28-4B8E-B96C-7FAD29DF6E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V152" authorId="0" shapeId="0" xr:uid="{559D3C50-B2F2-4CE1-AC39-76F5A0C3EB0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Y152" authorId="0" shapeId="0" xr:uid="{3B1A9362-6584-4710-8C04-F1E1555DC9F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E170" authorId="0" shapeId="0" xr:uid="{D384AA2D-84B9-4BA9-AD36-DD2BE969EC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Y172" authorId="0" shapeId="0" xr:uid="{78765FDB-BDAD-475C-83B8-4D2A045CCE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190" authorId="0" shapeId="0" xr:uid="{E55E0904-4779-4518-B057-82695C86CA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F190" authorId="0" shapeId="0" xr:uid="{11E3B091-716E-41E6-8F69-140C57D4EF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H190" authorId="0" shapeId="0" xr:uid="{E42214AA-738C-4956-8CC6-B6EF6311EC5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H190" authorId="0" shapeId="0" xr:uid="{CE21BA56-87DC-4805-8E5D-470AABC747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K190" authorId="0" shapeId="0" xr:uid="{335AD07C-06AD-41EF-9C4C-0549A439B9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N190" authorId="0" shapeId="0" xr:uid="{94A002AE-EAEE-43FD-AF17-8371725403D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S190" authorId="0" shapeId="0" xr:uid="{5D852540-1689-47A5-9C7F-E47F4F9CA9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25</t>
        </r>
      </text>
    </comment>
    <comment ref="AU190" authorId="0" shapeId="0" xr:uid="{664AECC8-805A-4E2B-A5E6-DE34514BED5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AV190" authorId="0" shapeId="0" xr:uid="{D7BC9893-545E-4238-AA33-FED4A06A23B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AX190" authorId="0" shapeId="0" xr:uid="{93E66AA0-4223-4480-9264-A6DA897C6C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C191" authorId="0" shapeId="0" xr:uid="{F5A7DCB2-9BEA-4E67-A3D9-7E76C4B7FB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K191" authorId="0" shapeId="0" xr:uid="{ECB489E5-8D78-4014-ADA9-BE1720801C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L191" authorId="0" shapeId="0" xr:uid="{AF23B538-1B24-48AE-B613-0163C34661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N191" authorId="0" shapeId="0" xr:uid="{B5325B66-682C-4EA2-9230-79437C3812D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Q191" authorId="0" shapeId="0" xr:uid="{DF3EA180-D46D-4C75-8692-7F88422F62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R191" authorId="0" shapeId="0" xr:uid="{4950BB24-CEFC-4A1B-984A-C74064E53B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U191" authorId="0" shapeId="0" xr:uid="{9BF9E85F-ED97-40B3-9D00-F4B4587790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V191" authorId="0" shapeId="0" xr:uid="{D61686C6-835B-4F3D-ABB6-B80E89ECED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X191" authorId="0" shapeId="0" xr:uid="{23DAF1E1-D44D-4D28-A7E5-E6536AE9DD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25</t>
        </r>
      </text>
    </comment>
    <comment ref="Z191" authorId="0" shapeId="0" xr:uid="{68DC460D-2C6E-4423-8299-DD6B9DA61D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B191" authorId="0" shapeId="0" xr:uid="{3086FE70-6B36-47C7-A175-A0D0DF9520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AE191" authorId="0" shapeId="0" xr:uid="{8A931BCD-3223-417C-963B-37EBAD7A031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G191" authorId="0" shapeId="0" xr:uid="{75FBEF08-9260-4845-83AD-F0AE0B977D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AM191" authorId="0" shapeId="0" xr:uid="{17421FFD-C591-4D2B-9D8E-34412B951E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P191" authorId="0" shapeId="0" xr:uid="{3ED43AAB-2543-4F51-A0C0-16722BD3D6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D191" authorId="0" shapeId="0" xr:uid="{EAB65216-1DAE-44C8-BD37-1B2AFA0321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G191" authorId="0" shapeId="0" xr:uid="{CA5CBFDE-1096-470B-A385-3C937364AD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I191" authorId="0" shapeId="0" xr:uid="{2EC3632E-B331-4D4F-A264-4230D06CE55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J191" authorId="0" shapeId="0" xr:uid="{430BE61A-B19C-4BD5-A5FC-A4E6A9502B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24</t>
        </r>
      </text>
    </comment>
    <comment ref="BL191" authorId="0" shapeId="0" xr:uid="{F802AF0F-C922-40D9-8449-9467C3F965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BO191" authorId="0" shapeId="0" xr:uid="{1D843A3E-AABA-410B-93CF-0927FBA5CE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Q191" authorId="0" shapeId="0" xr:uid="{5D56035D-9E8A-43EF-89F9-ABDE2646A6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191" authorId="0" shapeId="0" xr:uid="{417A2231-8B4F-4105-B4A8-CAA899283F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T191" authorId="0" shapeId="0" xr:uid="{088ABE1A-5E81-4F38-A046-B187197D59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V191" authorId="0" shapeId="0" xr:uid="{51CD9AD9-FA07-4897-8C31-83052C2DAD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X191" authorId="0" shapeId="0" xr:uid="{3B93AC58-89FC-4F20-B427-7281738F8A7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A192" authorId="0" shapeId="0" xr:uid="{13A0A1B0-6A9E-46D8-A9AC-BEF3F278C2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BB192" authorId="0" shapeId="0" xr:uid="{3CBE0F67-84AA-472C-9545-5F21469536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24</t>
        </r>
      </text>
    </comment>
    <comment ref="D193" authorId="0" shapeId="0" xr:uid="{9105D2FF-38FA-49A6-9C6C-DBD20B27E5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R193" authorId="0" shapeId="0" xr:uid="{53C35BD6-CCA5-4427-8931-A269B5EDA97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194" authorId="0" shapeId="0" xr:uid="{842581EF-8A24-48E2-BD50-EDF748E4ABF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D195" authorId="0" shapeId="0" xr:uid="{AC68DCF5-F3E9-444F-858E-0CAA998AFE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C196" authorId="0" shapeId="0" xr:uid="{6E4743CB-4F90-4B4F-9C4A-A87FC7A138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F196" authorId="0" shapeId="0" xr:uid="{BADDE9D5-5995-454F-8E09-CBA7B2374E9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AX196" authorId="0" shapeId="0" xr:uid="{2E21F7EF-683F-407E-BD1D-B24E3EA2B3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D196" authorId="0" shapeId="0" xr:uid="{C4EE3FA5-6202-4665-A3E9-141FCD7FBB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F196" authorId="0" shapeId="0" xr:uid="{3C340E41-3038-45F6-9B8A-F78DDFF0809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BV196" authorId="0" shapeId="0" xr:uid="{3E369E48-F1C4-4B27-ACC2-C96C4655CC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X196" authorId="0" shapeId="0" xr:uid="{EEBA65BF-4E99-439B-A73E-FCAC13B544B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Z197" authorId="0" shapeId="0" xr:uid="{4ACCF8F9-D24A-4198-AF26-9A2D589CCFE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N197" authorId="0" shapeId="0" xr:uid="{40EDB82C-7726-48D5-98E1-FA51F0FEE8C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M197" authorId="0" shapeId="0" xr:uid="{AFC11714-4EF6-40D5-8F59-F6ADF2E1A9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16</t>
        </r>
      </text>
    </comment>
    <comment ref="BN197" authorId="0" shapeId="0" xr:uid="{1A96D79B-9339-4BD8-A5A8-242C957975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P197" authorId="0" shapeId="0" xr:uid="{B14B6555-DE57-4938-881B-005FDBE88E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T197" authorId="0" shapeId="0" xr:uid="{38EBA24F-BB11-41DC-A72A-0CF6B3C974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H198" authorId="0" shapeId="0" xr:uid="{9454B207-6107-4544-B3BE-A2E47FA61CE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D198" authorId="0" shapeId="0" xr:uid="{A07DB15F-A514-4877-BEB5-AD3732BC8E5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R200" authorId="0" shapeId="0" xr:uid="{6F5C37B2-E3D3-4514-B23D-DC7576C2A1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V201" authorId="0" shapeId="0" xr:uid="{2A880EBC-18C6-481E-B01A-4D9F8C7E4D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N201" authorId="0" shapeId="0" xr:uid="{B1257AC8-8C26-4D67-A499-66289C6005BE}">
      <text>
        <r>
          <rPr>
            <b/>
            <sz val="9"/>
            <color indexed="81"/>
            <rFont val="Tahoma"/>
            <family val="2"/>
          </rPr>
          <t>MSI:
8</t>
        </r>
      </text>
    </comment>
    <comment ref="AX202" authorId="0" shapeId="0" xr:uid="{4596A008-7863-4295-AB56-664D248BEF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D202" authorId="0" shapeId="0" xr:uid="{41BC3CCD-F76B-4104-95E8-555142265A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</commentList>
</comments>
</file>

<file path=xl/sharedStrings.xml><?xml version="1.0" encoding="utf-8"?>
<sst xmlns="http://schemas.openxmlformats.org/spreadsheetml/2006/main" count="11908" uniqueCount="188">
  <si>
    <t>Tiempo</t>
  </si>
  <si>
    <t>S</t>
  </si>
  <si>
    <t>VP</t>
  </si>
  <si>
    <t>L</t>
  </si>
  <si>
    <t>O</t>
  </si>
  <si>
    <t>D</t>
  </si>
  <si>
    <t>Se</t>
  </si>
  <si>
    <t>C</t>
  </si>
  <si>
    <t>B</t>
  </si>
  <si>
    <t>I</t>
  </si>
  <si>
    <t>Si</t>
  </si>
  <si>
    <t>N</t>
  </si>
  <si>
    <t>F</t>
  </si>
  <si>
    <t>P</t>
  </si>
  <si>
    <t>R</t>
  </si>
  <si>
    <t>In</t>
  </si>
  <si>
    <t xml:space="preserve"> </t>
  </si>
  <si>
    <t xml:space="preserve">F </t>
  </si>
  <si>
    <t xml:space="preserve">S </t>
  </si>
  <si>
    <t xml:space="preserve">In </t>
  </si>
  <si>
    <t xml:space="preserve">L </t>
  </si>
  <si>
    <t>M</t>
  </si>
  <si>
    <t xml:space="preserve">C </t>
  </si>
  <si>
    <t>T</t>
  </si>
  <si>
    <t>AA+</t>
  </si>
  <si>
    <t>PV</t>
  </si>
  <si>
    <t>R,D</t>
  </si>
  <si>
    <t xml:space="preserve">N  </t>
  </si>
  <si>
    <t xml:space="preserve">F  </t>
  </si>
  <si>
    <t xml:space="preserve">M  </t>
  </si>
  <si>
    <t>S,D</t>
  </si>
  <si>
    <t xml:space="preserve">  </t>
  </si>
  <si>
    <t xml:space="preserve">VP </t>
  </si>
  <si>
    <t xml:space="preserve">N </t>
  </si>
  <si>
    <t>X</t>
  </si>
  <si>
    <t xml:space="preserve">L  </t>
  </si>
  <si>
    <t xml:space="preserve">S  </t>
  </si>
  <si>
    <t>IN</t>
  </si>
  <si>
    <t>F?</t>
  </si>
  <si>
    <t>S(B)</t>
  </si>
  <si>
    <t>R,F</t>
  </si>
  <si>
    <t>R,</t>
  </si>
  <si>
    <t>Nº A</t>
  </si>
  <si>
    <t>Nº A+</t>
  </si>
  <si>
    <t>Nº AA</t>
  </si>
  <si>
    <t>Nº a</t>
  </si>
  <si>
    <t xml:space="preserve">I   </t>
  </si>
  <si>
    <t xml:space="preserve">   </t>
  </si>
  <si>
    <t xml:space="preserve">O  </t>
  </si>
  <si>
    <t xml:space="preserve">In   </t>
  </si>
  <si>
    <t>A0</t>
  </si>
  <si>
    <t xml:space="preserve">A </t>
  </si>
  <si>
    <t xml:space="preserve">C, F, A </t>
  </si>
  <si>
    <t>TOTAL A</t>
  </si>
  <si>
    <r>
      <t>M (</t>
    </r>
    <r>
      <rPr>
        <sz val="11"/>
        <color rgb="FFC00000"/>
        <rFont val="Calibri"/>
        <family val="2"/>
        <scheme val="minor"/>
      </rPr>
      <t>VP</t>
    </r>
    <r>
      <rPr>
        <sz val="11"/>
        <color theme="1"/>
        <rFont val="Calibri"/>
        <family val="2"/>
        <scheme val="minor"/>
      </rPr>
      <t>)</t>
    </r>
  </si>
  <si>
    <t>A</t>
  </si>
  <si>
    <t>A+</t>
  </si>
  <si>
    <t>a</t>
  </si>
  <si>
    <t>AA</t>
  </si>
  <si>
    <t xml:space="preserve">Si </t>
  </si>
  <si>
    <t>N*</t>
  </si>
  <si>
    <t>L*</t>
  </si>
  <si>
    <t>O*</t>
  </si>
  <si>
    <t>S*</t>
  </si>
  <si>
    <t xml:space="preserve">  C</t>
  </si>
  <si>
    <t xml:space="preserve">O </t>
  </si>
  <si>
    <t>a+</t>
  </si>
  <si>
    <t>Duración (seg.)</t>
  </si>
  <si>
    <t>X (seg.)</t>
  </si>
  <si>
    <t>X total</t>
  </si>
  <si>
    <t>p</t>
  </si>
  <si>
    <t xml:space="preserve">P </t>
  </si>
  <si>
    <t>P*</t>
  </si>
  <si>
    <t>D*</t>
  </si>
  <si>
    <t>I*</t>
  </si>
  <si>
    <t>SI</t>
  </si>
  <si>
    <t xml:space="preserve">R </t>
  </si>
  <si>
    <t>RS</t>
  </si>
  <si>
    <t>+</t>
  </si>
  <si>
    <t xml:space="preserve">N* </t>
  </si>
  <si>
    <t>CF</t>
  </si>
  <si>
    <t>A7</t>
  </si>
  <si>
    <t>a4</t>
  </si>
  <si>
    <t>A+7</t>
  </si>
  <si>
    <t>A6</t>
  </si>
  <si>
    <t>A5</t>
  </si>
  <si>
    <t>A+5</t>
  </si>
  <si>
    <t>a3</t>
  </si>
  <si>
    <t>A+6</t>
  </si>
  <si>
    <t>a1</t>
  </si>
  <si>
    <t>a+3</t>
  </si>
  <si>
    <t>a2</t>
  </si>
  <si>
    <t>a+2</t>
  </si>
  <si>
    <t>A4</t>
  </si>
  <si>
    <t>A08</t>
  </si>
  <si>
    <t>A8</t>
  </si>
  <si>
    <t>AA10</t>
  </si>
  <si>
    <t>AA+10</t>
  </si>
  <si>
    <t>A+9</t>
  </si>
  <si>
    <t>A9</t>
  </si>
  <si>
    <t>AA11</t>
  </si>
  <si>
    <t>tiempo</t>
  </si>
  <si>
    <t>1a</t>
  </si>
  <si>
    <t>1b</t>
  </si>
  <si>
    <t>2a</t>
  </si>
  <si>
    <t>2b</t>
  </si>
  <si>
    <t>2c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</si>
  <si>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</si>
  <si>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</si>
  <si>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</si>
  <si>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</si>
  <si>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</si>
  <si>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</si>
  <si>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</si>
  <si>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</si>
  <si>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</si>
  <si>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</si>
  <si>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</si>
  <si>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</si>
  <si>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</si>
  <si>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</si>
  <si>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</si>
  <si>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</si>
  <si>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</si>
  <si>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</si>
  <si>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</si>
  <si>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</si>
  <si>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</si>
  <si>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</si>
  <si>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</si>
  <si>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</si>
  <si>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</si>
  <si>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</si>
  <si>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</si>
  <si>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</si>
  <si>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16c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</si>
  <si>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</si>
  <si>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</si>
  <si>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</si>
  <si>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</si>
  <si>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</si>
  <si>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</si>
  <si>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</si>
  <si>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</si>
  <si>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</si>
  <si>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</si>
  <si>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</si>
  <si>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</si>
  <si>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22c</t>
  </si>
  <si>
    <t>23a</t>
  </si>
  <si>
    <t>23b</t>
  </si>
  <si>
    <t>24a</t>
  </si>
  <si>
    <t>24b</t>
  </si>
  <si>
    <t>24c</t>
  </si>
  <si>
    <t>25a</t>
  </si>
  <si>
    <t>25b</t>
  </si>
  <si>
    <t>25c</t>
  </si>
  <si>
    <t>26a</t>
  </si>
  <si>
    <t>26b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</si>
  <si>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</si>
  <si>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</si>
  <si>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</si>
  <si>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</si>
  <si>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</si>
  <si>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</si>
  <si>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</si>
  <si>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</si>
  <si>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</si>
  <si>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</si>
  <si>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</si>
  <si>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31a</t>
  </si>
  <si>
    <t>31b</t>
  </si>
  <si>
    <t>32a</t>
  </si>
  <si>
    <t>32b</t>
  </si>
  <si>
    <t>32c</t>
  </si>
  <si>
    <t>33a</t>
  </si>
  <si>
    <t>33b</t>
  </si>
  <si>
    <t>34a</t>
  </si>
  <si>
    <t>34b</t>
  </si>
  <si>
    <t>35a</t>
  </si>
  <si>
    <t>35b</t>
  </si>
  <si>
    <t>36a</t>
  </si>
  <si>
    <t>36b</t>
  </si>
  <si>
    <t>36c</t>
  </si>
  <si>
    <t>37a</t>
  </si>
  <si>
    <t>37b</t>
  </si>
  <si>
    <t>38a</t>
  </si>
  <si>
    <t>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</si>
</sst>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164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 applyFill="1"/>
    <xf numFmtId="0" fontId="0" fillId="3" borderId="0" xfId="0" applyFill="1"/>
    <xf numFmtId="164" fontId="0" fillId="0" borderId="0" xfId="0" applyNumberFormat="1"/>
    <xf numFmtId="49" fontId="0" fillId="5" borderId="0" xfId="0" applyNumberFormat="1" applyFill="1"/>
    <xf numFmtId="164" fontId="0" fillId="0" borderId="0" xfId="0" applyNumberFormat="1"/>
    <xf numFmtId="164" fontId="0" fillId="0" borderId="0" xfId="0" applyNumberFormat="1"/>
    <xf numFmtId="0" fontId="0" fillId="0" borderId="0" xfId="0"/>
    <xf numFmtId="47" fontId="0" fillId="2" borderId="0" xfId="0" applyNumberFormat="1" applyFill="1"/>
    <xf numFmtId="164" fontId="0" fillId="0" borderId="0" xfId="0" applyNumberFormat="1"/>
    <xf numFmtId="0" fontId="0" fillId="0" borderId="0" xfId="0"/>
    <xf numFmtId="0" fontId="0" fillId="3" borderId="0" xfId="0" applyFill="1"/>
    <xf numFmtId="164" fontId="0" fillId="0" borderId="0" xfId="0" applyNumberFormat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21" fontId="0" fillId="0" borderId="0" xfId="0" applyNumberFormat="1"/>
    <xf numFmtId="21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1" fillId="0" borderId="1" xfId="0" applyFont="1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49" fontId="0" fillId="0" borderId="0" xfId="0" applyNumberFormat="1" applyBorder="1"/>
    <xf numFmtId="164" fontId="0" fillId="0" borderId="0" xfId="0" applyNumberFormat="1" applyFill="1" applyBorder="1"/>
    <xf numFmtId="49" fontId="0" fillId="0" borderId="1" xfId="0" applyNumberFormat="1" applyFill="1" applyBorder="1"/>
    <xf numFmtId="0" fontId="2" fillId="0" borderId="0" xfId="0" applyFon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Border="1"/>
    <xf numFmtId="21" fontId="0" fillId="0" borderId="0" xfId="0" applyNumberFormat="1" applyFill="1" applyBorder="1"/>
    <xf numFmtId="0" fontId="0" fillId="6" borderId="0" xfId="0" applyFill="1" applyBorder="1"/>
    <xf numFmtId="0" fontId="0" fillId="0" borderId="0" xfId="0" applyFont="1"/>
    <xf numFmtId="0" fontId="0" fillId="7" borderId="0" xfId="0" applyFont="1" applyFill="1"/>
    <xf numFmtId="0" fontId="0" fillId="0" borderId="0" xfId="0" applyFont="1" applyFill="1"/>
    <xf numFmtId="164" fontId="0" fillId="0" borderId="0" xfId="0" applyNumberFormat="1" applyFont="1"/>
    <xf numFmtId="49" fontId="0" fillId="0" borderId="1" xfId="0" applyNumberFormat="1" applyFont="1" applyFill="1" applyBorder="1"/>
    <xf numFmtId="49" fontId="0" fillId="0" borderId="0" xfId="0" applyNumberFormat="1" applyFont="1" applyFill="1"/>
    <xf numFmtId="0" fontId="0" fillId="0" borderId="1" xfId="0" applyFont="1" applyBorder="1"/>
    <xf numFmtId="0" fontId="0" fillId="0" borderId="0" xfId="0" applyFont="1" applyFill="1" applyBorder="1"/>
    <xf numFmtId="0" fontId="0" fillId="8" borderId="0" xfId="0" applyFont="1" applyFill="1"/>
    <xf numFmtId="164" fontId="0" fillId="0" borderId="0" xfId="0" applyNumberFormat="1" applyFont="1" applyBorder="1"/>
    <xf numFmtId="49" fontId="0" fillId="0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Font="1" applyBorder="1"/>
    <xf numFmtId="21" fontId="0" fillId="0" borderId="0" xfId="0" applyNumberFormat="1" applyFont="1" applyBorder="1"/>
    <xf numFmtId="45" fontId="0" fillId="0" borderId="0" xfId="0" applyNumberFormat="1"/>
    <xf numFmtId="1" fontId="0" fillId="0" borderId="0" xfId="0" applyNumberFormat="1" applyFill="1"/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0" xfId="0" applyFont="1" applyFill="1" applyBorder="1"/>
    <xf numFmtId="0" fontId="5" fillId="11" borderId="0" xfId="0" applyFont="1" applyFill="1"/>
    <xf numFmtId="0" fontId="6" fillId="11" borderId="1" xfId="0" applyFont="1" applyFill="1" applyBorder="1"/>
    <xf numFmtId="0" fontId="5" fillId="0" borderId="0" xfId="0" applyFont="1" applyFill="1" applyBorder="1"/>
    <xf numFmtId="49" fontId="5" fillId="11" borderId="1" xfId="0" applyNumberFormat="1" applyFont="1" applyFill="1" applyBorder="1"/>
    <xf numFmtId="49" fontId="5" fillId="11" borderId="0" xfId="0" applyNumberFormat="1" applyFont="1" applyFill="1"/>
    <xf numFmtId="49" fontId="5" fillId="0" borderId="0" xfId="0" applyNumberFormat="1" applyFont="1" applyFill="1"/>
    <xf numFmtId="49" fontId="5" fillId="0" borderId="1" xfId="0" applyNumberFormat="1" applyFont="1" applyFill="1" applyBorder="1"/>
    <xf numFmtId="49" fontId="1" fillId="0" borderId="0" xfId="0" applyNumberFormat="1" applyFont="1" applyFill="1" applyBorder="1"/>
    <xf numFmtId="49" fontId="6" fillId="11" borderId="1" xfId="0" applyNumberFormat="1" applyFont="1" applyFill="1" applyBorder="1"/>
    <xf numFmtId="164" fontId="0" fillId="0" borderId="0" xfId="0" applyNumberFormat="1" applyFont="1" applyFill="1" applyBorder="1"/>
    <xf numFmtId="21" fontId="0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0" fillId="10" borderId="0" xfId="0" applyFill="1" applyBorder="1"/>
    <xf numFmtId="0" fontId="0" fillId="7" borderId="0" xfId="0" applyFill="1" applyBorder="1"/>
    <xf numFmtId="0" fontId="0" fillId="12" borderId="0" xfId="0" applyFill="1" applyBorder="1"/>
    <xf numFmtId="0" fontId="0" fillId="13" borderId="0" xfId="0" applyFont="1" applyFill="1" applyBorder="1"/>
    <xf numFmtId="0" fontId="0" fillId="9" borderId="0" xfId="0" applyFont="1" applyFill="1" applyBorder="1"/>
    <xf numFmtId="49" fontId="2" fillId="0" borderId="1" xfId="0" applyNumberFormat="1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5" fillId="0" borderId="0" xfId="0" applyNumberFormat="1" applyFont="1"/>
    <xf numFmtId="49" fontId="5" fillId="0" borderId="1" xfId="0" applyNumberFormat="1" applyFont="1" applyBorder="1"/>
    <xf numFmtId="49" fontId="2" fillId="0" borderId="0" xfId="0" applyNumberFormat="1" applyFont="1"/>
    <xf numFmtId="49" fontId="0" fillId="0" borderId="2" xfId="0" applyNumberFormat="1" applyBorder="1"/>
    <xf numFmtId="0" fontId="0" fillId="0" borderId="1" xfId="0" applyFont="1" applyFill="1" applyBorder="1"/>
    <xf numFmtId="45" fontId="0" fillId="0" borderId="3" xfId="0" applyNumberFormat="1" applyBorder="1"/>
    <xf numFmtId="49" fontId="5" fillId="11" borderId="2" xfId="0" applyNumberFormat="1" applyFont="1" applyFill="1" applyBorder="1"/>
    <xf numFmtId="0" fontId="0" fillId="9" borderId="0" xfId="0" applyFill="1" applyBorder="1"/>
    <xf numFmtId="0" fontId="5" fillId="0" borderId="1" xfId="0" applyFont="1" applyFill="1" applyBorder="1"/>
    <xf numFmtId="0" fontId="0" fillId="3" borderId="1" xfId="0" applyFont="1" applyFill="1" applyBorder="1"/>
    <xf numFmtId="0" fontId="5" fillId="0" borderId="0" xfId="0" applyFont="1" applyFill="1"/>
    <xf numFmtId="164" fontId="0" fillId="14" borderId="0" xfId="0" applyNumberFormat="1" applyFont="1" applyFill="1" applyBorder="1"/>
    <xf numFmtId="164" fontId="0" fillId="14" borderId="0" xfId="0" applyNumberFormat="1" applyFill="1" applyBorder="1"/>
    <xf numFmtId="2" fontId="0" fillId="0" borderId="0" xfId="0" applyNumberFormat="1" applyFill="1" applyBorder="1"/>
    <xf numFmtId="45" fontId="0" fillId="0" borderId="0" xfId="0" applyNumberFormat="1" applyFill="1"/>
    <xf numFmtId="45" fontId="2" fillId="15" borderId="0" xfId="0" applyNumberFormat="1" applyFont="1" applyFill="1"/>
    <xf numFmtId="49" fontId="2" fillId="15" borderId="1" xfId="0" applyNumberFormat="1" applyFont="1" applyFill="1" applyBorder="1"/>
    <xf numFmtId="49" fontId="2" fillId="15" borderId="0" xfId="0" applyNumberFormat="1" applyFont="1" applyFill="1"/>
    <xf numFmtId="0" fontId="2" fillId="15" borderId="0" xfId="0" applyFont="1" applyFill="1"/>
    <xf numFmtId="45" fontId="0" fillId="16" borderId="0" xfId="0" applyNumberFormat="1" applyFill="1"/>
    <xf numFmtId="0" fontId="0" fillId="16" borderId="1" xfId="0" applyFill="1" applyBorder="1"/>
    <xf numFmtId="0" fontId="0" fillId="16" borderId="0" xfId="0" applyFill="1" applyBorder="1"/>
    <xf numFmtId="0" fontId="0" fillId="16" borderId="0" xfId="0" applyFill="1"/>
    <xf numFmtId="21" fontId="0" fillId="0" borderId="0" xfId="0" applyNumberFormat="1" applyBorder="1"/>
    <xf numFmtId="0" fontId="0" fillId="0" borderId="3" xfId="0" applyBorder="1"/>
    <xf numFmtId="0" fontId="2" fillId="9" borderId="0" xfId="0" applyFont="1" applyFill="1" applyBorder="1"/>
    <xf numFmtId="0" fontId="0" fillId="14" borderId="0" xfId="0" applyFont="1" applyFill="1" applyBorder="1"/>
    <xf numFmtId="0" fontId="0" fillId="14" borderId="0" xfId="0" applyFill="1" applyBorder="1"/>
    <xf numFmtId="1" fontId="0" fillId="0" borderId="0" xfId="0" applyNumberFormat="1" applyFont="1" applyFill="1" applyBorder="1"/>
    <xf numFmtId="1" fontId="0" fillId="0" borderId="0" xfId="0" applyNumberFormat="1" applyBorder="1"/>
    <xf numFmtId="1" fontId="0" fillId="9" borderId="0" xfId="0" applyNumberFormat="1" applyFont="1" applyFill="1" applyBorder="1"/>
    <xf numFmtId="1" fontId="0" fillId="0" borderId="0" xfId="0" applyNumberFormat="1" applyFill="1" applyBorder="1"/>
    <xf numFmtId="1" fontId="0" fillId="9" borderId="0" xfId="0" applyNumberFormat="1" applyFill="1" applyBorder="1"/>
    <xf numFmtId="1" fontId="0" fillId="0" borderId="0" xfId="0" applyNumberFormat="1"/>
    <xf numFmtId="49" fontId="5" fillId="0" borderId="0" xfId="0" applyNumberFormat="1" applyFont="1" applyFill="1" applyBorder="1"/>
    <xf numFmtId="21" fontId="0" fillId="5" borderId="0" xfId="0" applyNumberFormat="1" applyFill="1"/>
    <xf numFmtId="0" fontId="0" fillId="5" borderId="0" xfId="0" applyFill="1" applyBorder="1"/>
    <xf numFmtId="0" fontId="0" fillId="5" borderId="0" xfId="0" applyFill="1"/>
    <xf numFmtId="0" fontId="2" fillId="5" borderId="0" xfId="0" applyFont="1" applyFill="1" applyBorder="1"/>
    <xf numFmtId="0" fontId="2" fillId="5" borderId="0" xfId="0" applyFont="1" applyFill="1"/>
    <xf numFmtId="164" fontId="0" fillId="5" borderId="0" xfId="0" applyNumberFormat="1" applyFill="1" applyBorder="1"/>
    <xf numFmtId="21" fontId="0" fillId="5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CC99"/>
      <color rgb="FFFFCC66"/>
      <color rgb="FFFF66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'Truco 2'!$CO$1</c:f>
              <c:strCache>
                <c:ptCount val="1"/>
                <c:pt idx="0">
                  <c:v>Nº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'Truco 2'!$A$2:$A$90</c:f>
              <c:numCache>
                <c:formatCode>mm:ss</c:formatCode>
                <c:ptCount val="89"/>
                <c:pt idx="0">
                  <c:v>4.4444444444444444E-3</c:v>
                </c:pt>
                <c:pt idx="1">
                  <c:v>4.4675925925925924E-3</c:v>
                </c:pt>
                <c:pt idx="2">
                  <c:v>4.4907407407407413E-3</c:v>
                </c:pt>
                <c:pt idx="3">
                  <c:v>4.5138888888888893E-3</c:v>
                </c:pt>
                <c:pt idx="4">
                  <c:v>4.5370370370370373E-3</c:v>
                </c:pt>
                <c:pt idx="5">
                  <c:v>4.5601851851851853E-3</c:v>
                </c:pt>
                <c:pt idx="6">
                  <c:v>4.5833333333333334E-3</c:v>
                </c:pt>
                <c:pt idx="7">
                  <c:v>4.6064814814814814E-3</c:v>
                </c:pt>
                <c:pt idx="8">
                  <c:v>4.6296296296296302E-3</c:v>
                </c:pt>
                <c:pt idx="9">
                  <c:v>4.6527777777777782E-3</c:v>
                </c:pt>
                <c:pt idx="10">
                  <c:v>4.6759259259259263E-3</c:v>
                </c:pt>
                <c:pt idx="11">
                  <c:v>4.6990740740740743E-3</c:v>
                </c:pt>
                <c:pt idx="12">
                  <c:v>4.7222222222222223E-3</c:v>
                </c:pt>
                <c:pt idx="13">
                  <c:v>4.7453703703703703E-3</c:v>
                </c:pt>
                <c:pt idx="14">
                  <c:v>4.7685185185185192E-3</c:v>
                </c:pt>
                <c:pt idx="15">
                  <c:v>4.7916666666666672E-3</c:v>
                </c:pt>
                <c:pt idx="16">
                  <c:v>4.8148148148148152E-3</c:v>
                </c:pt>
                <c:pt idx="17">
                  <c:v>4.8379629629629632E-3</c:v>
                </c:pt>
                <c:pt idx="18">
                  <c:v>4.8611111111111112E-3</c:v>
                </c:pt>
                <c:pt idx="19">
                  <c:v>4.8842592592592592E-3</c:v>
                </c:pt>
                <c:pt idx="20">
                  <c:v>4.9074074074074072E-3</c:v>
                </c:pt>
                <c:pt idx="21">
                  <c:v>4.9305555555555561E-3</c:v>
                </c:pt>
                <c:pt idx="22">
                  <c:v>4.9537037037037041E-3</c:v>
                </c:pt>
                <c:pt idx="23">
                  <c:v>4.9768518518518521E-3</c:v>
                </c:pt>
                <c:pt idx="24">
                  <c:v>5.0000000000000001E-3</c:v>
                </c:pt>
                <c:pt idx="25">
                  <c:v>5.0231481481481481E-3</c:v>
                </c:pt>
                <c:pt idx="26">
                  <c:v>5.046296296296297E-3</c:v>
                </c:pt>
                <c:pt idx="27">
                  <c:v>5.069444444444445E-3</c:v>
                </c:pt>
                <c:pt idx="28">
                  <c:v>5.092592592592593E-3</c:v>
                </c:pt>
                <c:pt idx="29">
                  <c:v>5.115740740740741E-3</c:v>
                </c:pt>
                <c:pt idx="30">
                  <c:v>5.138888888888889E-3</c:v>
                </c:pt>
                <c:pt idx="31">
                  <c:v>5.162037037037037E-3</c:v>
                </c:pt>
                <c:pt idx="32">
                  <c:v>5.185185185185185E-3</c:v>
                </c:pt>
                <c:pt idx="33">
                  <c:v>5.2083333333333339E-3</c:v>
                </c:pt>
                <c:pt idx="34">
                  <c:v>5.2314814814814819E-3</c:v>
                </c:pt>
                <c:pt idx="35">
                  <c:v>5.2546296296296299E-3</c:v>
                </c:pt>
                <c:pt idx="36">
                  <c:v>5.2777777777777779E-3</c:v>
                </c:pt>
                <c:pt idx="37">
                  <c:v>5.3009259259259259E-3</c:v>
                </c:pt>
                <c:pt idx="38">
                  <c:v>5.324074074074074E-3</c:v>
                </c:pt>
                <c:pt idx="39">
                  <c:v>5.3472222222222228E-3</c:v>
                </c:pt>
                <c:pt idx="40">
                  <c:v>5.3703703703703708E-3</c:v>
                </c:pt>
                <c:pt idx="41">
                  <c:v>5.3935185185185188E-3</c:v>
                </c:pt>
                <c:pt idx="42">
                  <c:v>5.4166666666666669E-3</c:v>
                </c:pt>
                <c:pt idx="43">
                  <c:v>5.4398148148148149E-3</c:v>
                </c:pt>
                <c:pt idx="44">
                  <c:v>5.4629629629629629E-3</c:v>
                </c:pt>
                <c:pt idx="45">
                  <c:v>5.4861111111111117E-3</c:v>
                </c:pt>
                <c:pt idx="46">
                  <c:v>5.5092592592592598E-3</c:v>
                </c:pt>
                <c:pt idx="47">
                  <c:v>5.5324074074074078E-3</c:v>
                </c:pt>
                <c:pt idx="48">
                  <c:v>5.5555555555555558E-3</c:v>
                </c:pt>
                <c:pt idx="49">
                  <c:v>5.5787037037037038E-3</c:v>
                </c:pt>
                <c:pt idx="50">
                  <c:v>5.6018518518518518E-3</c:v>
                </c:pt>
                <c:pt idx="51">
                  <c:v>5.6249999999999998E-3</c:v>
                </c:pt>
                <c:pt idx="52">
                  <c:v>5.6481481481481487E-3</c:v>
                </c:pt>
                <c:pt idx="53">
                  <c:v>5.6712962962962967E-3</c:v>
                </c:pt>
                <c:pt idx="54">
                  <c:v>5.6944444444444447E-3</c:v>
                </c:pt>
                <c:pt idx="55">
                  <c:v>5.7175925925925927E-3</c:v>
                </c:pt>
                <c:pt idx="56">
                  <c:v>5.7407407407407407E-3</c:v>
                </c:pt>
                <c:pt idx="57">
                  <c:v>5.7638888888888896E-3</c:v>
                </c:pt>
                <c:pt idx="58">
                  <c:v>5.7870370370370367E-3</c:v>
                </c:pt>
                <c:pt idx="59">
                  <c:v>5.8101851851851856E-3</c:v>
                </c:pt>
                <c:pt idx="60">
                  <c:v>5.8333333333333336E-3</c:v>
                </c:pt>
                <c:pt idx="61">
                  <c:v>5.8564814814814816E-3</c:v>
                </c:pt>
                <c:pt idx="62">
                  <c:v>5.8796296296296296E-3</c:v>
                </c:pt>
                <c:pt idx="63">
                  <c:v>5.9027777777777776E-3</c:v>
                </c:pt>
                <c:pt idx="64">
                  <c:v>5.9259259259259265E-3</c:v>
                </c:pt>
                <c:pt idx="65">
                  <c:v>5.9490740740740745E-3</c:v>
                </c:pt>
                <c:pt idx="66">
                  <c:v>5.9722222222222225E-3</c:v>
                </c:pt>
                <c:pt idx="67">
                  <c:v>5.9953703703703705E-3</c:v>
                </c:pt>
                <c:pt idx="68">
                  <c:v>6.0185185185185185E-3</c:v>
                </c:pt>
                <c:pt idx="69">
                  <c:v>6.0416666666666665E-3</c:v>
                </c:pt>
                <c:pt idx="70">
                  <c:v>6.0648148148148145E-3</c:v>
                </c:pt>
                <c:pt idx="71">
                  <c:v>6.0879629629629634E-3</c:v>
                </c:pt>
                <c:pt idx="72">
                  <c:v>6.1111111111111114E-3</c:v>
                </c:pt>
                <c:pt idx="73">
                  <c:v>6.1342592592592594E-3</c:v>
                </c:pt>
                <c:pt idx="74">
                  <c:v>6.1574074074074074E-3</c:v>
                </c:pt>
                <c:pt idx="75">
                  <c:v>6.1805555555555555E-3</c:v>
                </c:pt>
                <c:pt idx="76">
                  <c:v>6.2037037037037043E-3</c:v>
                </c:pt>
                <c:pt idx="77">
                  <c:v>6.2268518518518523E-3</c:v>
                </c:pt>
                <c:pt idx="78">
                  <c:v>6.2500000000000003E-3</c:v>
                </c:pt>
                <c:pt idx="79">
                  <c:v>6.2731481481481484E-3</c:v>
                </c:pt>
                <c:pt idx="80">
                  <c:v>6.2962962962962964E-3</c:v>
                </c:pt>
                <c:pt idx="81">
                  <c:v>6.3194444444444444E-3</c:v>
                </c:pt>
                <c:pt idx="82">
                  <c:v>6.3425925925925924E-3</c:v>
                </c:pt>
                <c:pt idx="83">
                  <c:v>6.3657407407407413E-3</c:v>
                </c:pt>
                <c:pt idx="84">
                  <c:v>6.3888888888888893E-3</c:v>
                </c:pt>
                <c:pt idx="85">
                  <c:v>6.4120370370370373E-3</c:v>
                </c:pt>
                <c:pt idx="86">
                  <c:v>6.4351851851851853E-3</c:v>
                </c:pt>
                <c:pt idx="87">
                  <c:v>6.4583333333333333E-3</c:v>
                </c:pt>
                <c:pt idx="88">
                  <c:v>6.4814814814814822E-3</c:v>
                </c:pt>
              </c:numCache>
            </c:numRef>
          </c:cat>
          <c:val>
            <c:numRef>
              <c:f>'Truco 2'!$CO$2:$CO$90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4674-B0DA-1DFF1599A06E}"/>
            </c:ext>
          </c:extLst>
        </c:ser>
        <c:ser>
          <c:idx val="1"/>
          <c:order val="1"/>
          <c:tx>
            <c:strRef>
              <c:f>'Truco 2'!$CP$1</c:f>
              <c:strCache>
                <c:ptCount val="1"/>
                <c:pt idx="0">
                  <c:v>Nº A+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'Truco 2'!$A$2:$A$90</c:f>
              <c:numCache>
                <c:formatCode>mm:ss</c:formatCode>
                <c:ptCount val="89"/>
                <c:pt idx="0">
                  <c:v>4.4444444444444444E-3</c:v>
                </c:pt>
                <c:pt idx="1">
                  <c:v>4.4675925925925924E-3</c:v>
                </c:pt>
                <c:pt idx="2">
                  <c:v>4.4907407407407413E-3</c:v>
                </c:pt>
                <c:pt idx="3">
                  <c:v>4.5138888888888893E-3</c:v>
                </c:pt>
                <c:pt idx="4">
                  <c:v>4.5370370370370373E-3</c:v>
                </c:pt>
                <c:pt idx="5">
                  <c:v>4.5601851851851853E-3</c:v>
                </c:pt>
                <c:pt idx="6">
                  <c:v>4.5833333333333334E-3</c:v>
                </c:pt>
                <c:pt idx="7">
                  <c:v>4.6064814814814814E-3</c:v>
                </c:pt>
                <c:pt idx="8">
                  <c:v>4.6296296296296302E-3</c:v>
                </c:pt>
                <c:pt idx="9">
                  <c:v>4.6527777777777782E-3</c:v>
                </c:pt>
                <c:pt idx="10">
                  <c:v>4.6759259259259263E-3</c:v>
                </c:pt>
                <c:pt idx="11">
                  <c:v>4.6990740740740743E-3</c:v>
                </c:pt>
                <c:pt idx="12">
                  <c:v>4.7222222222222223E-3</c:v>
                </c:pt>
                <c:pt idx="13">
                  <c:v>4.7453703703703703E-3</c:v>
                </c:pt>
                <c:pt idx="14">
                  <c:v>4.7685185185185192E-3</c:v>
                </c:pt>
                <c:pt idx="15">
                  <c:v>4.7916666666666672E-3</c:v>
                </c:pt>
                <c:pt idx="16">
                  <c:v>4.8148148148148152E-3</c:v>
                </c:pt>
                <c:pt idx="17">
                  <c:v>4.8379629629629632E-3</c:v>
                </c:pt>
                <c:pt idx="18">
                  <c:v>4.8611111111111112E-3</c:v>
                </c:pt>
                <c:pt idx="19">
                  <c:v>4.8842592592592592E-3</c:v>
                </c:pt>
                <c:pt idx="20">
                  <c:v>4.9074074074074072E-3</c:v>
                </c:pt>
                <c:pt idx="21">
                  <c:v>4.9305555555555561E-3</c:v>
                </c:pt>
                <c:pt idx="22">
                  <c:v>4.9537037037037041E-3</c:v>
                </c:pt>
                <c:pt idx="23">
                  <c:v>4.9768518518518521E-3</c:v>
                </c:pt>
                <c:pt idx="24">
                  <c:v>5.0000000000000001E-3</c:v>
                </c:pt>
                <c:pt idx="25">
                  <c:v>5.0231481481481481E-3</c:v>
                </c:pt>
                <c:pt idx="26">
                  <c:v>5.046296296296297E-3</c:v>
                </c:pt>
                <c:pt idx="27">
                  <c:v>5.069444444444445E-3</c:v>
                </c:pt>
                <c:pt idx="28">
                  <c:v>5.092592592592593E-3</c:v>
                </c:pt>
                <c:pt idx="29">
                  <c:v>5.115740740740741E-3</c:v>
                </c:pt>
                <c:pt idx="30">
                  <c:v>5.138888888888889E-3</c:v>
                </c:pt>
                <c:pt idx="31">
                  <c:v>5.162037037037037E-3</c:v>
                </c:pt>
                <c:pt idx="32">
                  <c:v>5.185185185185185E-3</c:v>
                </c:pt>
                <c:pt idx="33">
                  <c:v>5.2083333333333339E-3</c:v>
                </c:pt>
                <c:pt idx="34">
                  <c:v>5.2314814814814819E-3</c:v>
                </c:pt>
                <c:pt idx="35">
                  <c:v>5.2546296296296299E-3</c:v>
                </c:pt>
                <c:pt idx="36">
                  <c:v>5.2777777777777779E-3</c:v>
                </c:pt>
                <c:pt idx="37">
                  <c:v>5.3009259259259259E-3</c:v>
                </c:pt>
                <c:pt idx="38">
                  <c:v>5.324074074074074E-3</c:v>
                </c:pt>
                <c:pt idx="39">
                  <c:v>5.3472222222222228E-3</c:v>
                </c:pt>
                <c:pt idx="40">
                  <c:v>5.3703703703703708E-3</c:v>
                </c:pt>
                <c:pt idx="41">
                  <c:v>5.3935185185185188E-3</c:v>
                </c:pt>
                <c:pt idx="42">
                  <c:v>5.4166666666666669E-3</c:v>
                </c:pt>
                <c:pt idx="43">
                  <c:v>5.4398148148148149E-3</c:v>
                </c:pt>
                <c:pt idx="44">
                  <c:v>5.4629629629629629E-3</c:v>
                </c:pt>
                <c:pt idx="45">
                  <c:v>5.4861111111111117E-3</c:v>
                </c:pt>
                <c:pt idx="46">
                  <c:v>5.5092592592592598E-3</c:v>
                </c:pt>
                <c:pt idx="47">
                  <c:v>5.5324074074074078E-3</c:v>
                </c:pt>
                <c:pt idx="48">
                  <c:v>5.5555555555555558E-3</c:v>
                </c:pt>
                <c:pt idx="49">
                  <c:v>5.5787037037037038E-3</c:v>
                </c:pt>
                <c:pt idx="50">
                  <c:v>5.6018518518518518E-3</c:v>
                </c:pt>
                <c:pt idx="51">
                  <c:v>5.6249999999999998E-3</c:v>
                </c:pt>
                <c:pt idx="52">
                  <c:v>5.6481481481481487E-3</c:v>
                </c:pt>
                <c:pt idx="53">
                  <c:v>5.6712962962962967E-3</c:v>
                </c:pt>
                <c:pt idx="54">
                  <c:v>5.6944444444444447E-3</c:v>
                </c:pt>
                <c:pt idx="55">
                  <c:v>5.7175925925925927E-3</c:v>
                </c:pt>
                <c:pt idx="56">
                  <c:v>5.7407407407407407E-3</c:v>
                </c:pt>
                <c:pt idx="57">
                  <c:v>5.7638888888888896E-3</c:v>
                </c:pt>
                <c:pt idx="58">
                  <c:v>5.7870370370370367E-3</c:v>
                </c:pt>
                <c:pt idx="59">
                  <c:v>5.8101851851851856E-3</c:v>
                </c:pt>
                <c:pt idx="60">
                  <c:v>5.8333333333333336E-3</c:v>
                </c:pt>
                <c:pt idx="61">
                  <c:v>5.8564814814814816E-3</c:v>
                </c:pt>
                <c:pt idx="62">
                  <c:v>5.8796296296296296E-3</c:v>
                </c:pt>
                <c:pt idx="63">
                  <c:v>5.9027777777777776E-3</c:v>
                </c:pt>
                <c:pt idx="64">
                  <c:v>5.9259259259259265E-3</c:v>
                </c:pt>
                <c:pt idx="65">
                  <c:v>5.9490740740740745E-3</c:v>
                </c:pt>
                <c:pt idx="66">
                  <c:v>5.9722222222222225E-3</c:v>
                </c:pt>
                <c:pt idx="67">
                  <c:v>5.9953703703703705E-3</c:v>
                </c:pt>
                <c:pt idx="68">
                  <c:v>6.0185185185185185E-3</c:v>
                </c:pt>
                <c:pt idx="69">
                  <c:v>6.0416666666666665E-3</c:v>
                </c:pt>
                <c:pt idx="70">
                  <c:v>6.0648148148148145E-3</c:v>
                </c:pt>
                <c:pt idx="71">
                  <c:v>6.0879629629629634E-3</c:v>
                </c:pt>
                <c:pt idx="72">
                  <c:v>6.1111111111111114E-3</c:v>
                </c:pt>
                <c:pt idx="73">
                  <c:v>6.1342592592592594E-3</c:v>
                </c:pt>
                <c:pt idx="74">
                  <c:v>6.1574074074074074E-3</c:v>
                </c:pt>
                <c:pt idx="75">
                  <c:v>6.1805555555555555E-3</c:v>
                </c:pt>
                <c:pt idx="76">
                  <c:v>6.2037037037037043E-3</c:v>
                </c:pt>
                <c:pt idx="77">
                  <c:v>6.2268518518518523E-3</c:v>
                </c:pt>
                <c:pt idx="78">
                  <c:v>6.2500000000000003E-3</c:v>
                </c:pt>
                <c:pt idx="79">
                  <c:v>6.2731481481481484E-3</c:v>
                </c:pt>
                <c:pt idx="80">
                  <c:v>6.2962962962962964E-3</c:v>
                </c:pt>
                <c:pt idx="81">
                  <c:v>6.3194444444444444E-3</c:v>
                </c:pt>
                <c:pt idx="82">
                  <c:v>6.3425925925925924E-3</c:v>
                </c:pt>
                <c:pt idx="83">
                  <c:v>6.3657407407407413E-3</c:v>
                </c:pt>
                <c:pt idx="84">
                  <c:v>6.3888888888888893E-3</c:v>
                </c:pt>
                <c:pt idx="85">
                  <c:v>6.4120370370370373E-3</c:v>
                </c:pt>
                <c:pt idx="86">
                  <c:v>6.4351851851851853E-3</c:v>
                </c:pt>
                <c:pt idx="87">
                  <c:v>6.4583333333333333E-3</c:v>
                </c:pt>
                <c:pt idx="88">
                  <c:v>6.4814814814814822E-3</c:v>
                </c:pt>
              </c:numCache>
            </c:numRef>
          </c:cat>
          <c:val>
            <c:numRef>
              <c:f>'Truco 2'!$CP$2:$CP$90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8-4674-B0DA-1DFF1599A06E}"/>
            </c:ext>
          </c:extLst>
        </c:ser>
        <c:ser>
          <c:idx val="2"/>
          <c:order val="2"/>
          <c:tx>
            <c:strRef>
              <c:f>'Truco 2'!$CQ$1</c:f>
              <c:strCache>
                <c:ptCount val="1"/>
                <c:pt idx="0">
                  <c:v>Nº 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'Truco 2'!$A$2:$A$90</c:f>
              <c:numCache>
                <c:formatCode>mm:ss</c:formatCode>
                <c:ptCount val="89"/>
                <c:pt idx="0">
                  <c:v>4.4444444444444444E-3</c:v>
                </c:pt>
                <c:pt idx="1">
                  <c:v>4.4675925925925924E-3</c:v>
                </c:pt>
                <c:pt idx="2">
                  <c:v>4.4907407407407413E-3</c:v>
                </c:pt>
                <c:pt idx="3">
                  <c:v>4.5138888888888893E-3</c:v>
                </c:pt>
                <c:pt idx="4">
                  <c:v>4.5370370370370373E-3</c:v>
                </c:pt>
                <c:pt idx="5">
                  <c:v>4.5601851851851853E-3</c:v>
                </c:pt>
                <c:pt idx="6">
                  <c:v>4.5833333333333334E-3</c:v>
                </c:pt>
                <c:pt idx="7">
                  <c:v>4.6064814814814814E-3</c:v>
                </c:pt>
                <c:pt idx="8">
                  <c:v>4.6296296296296302E-3</c:v>
                </c:pt>
                <c:pt idx="9">
                  <c:v>4.6527777777777782E-3</c:v>
                </c:pt>
                <c:pt idx="10">
                  <c:v>4.6759259259259263E-3</c:v>
                </c:pt>
                <c:pt idx="11">
                  <c:v>4.6990740740740743E-3</c:v>
                </c:pt>
                <c:pt idx="12">
                  <c:v>4.7222222222222223E-3</c:v>
                </c:pt>
                <c:pt idx="13">
                  <c:v>4.7453703703703703E-3</c:v>
                </c:pt>
                <c:pt idx="14">
                  <c:v>4.7685185185185192E-3</c:v>
                </c:pt>
                <c:pt idx="15">
                  <c:v>4.7916666666666672E-3</c:v>
                </c:pt>
                <c:pt idx="16">
                  <c:v>4.8148148148148152E-3</c:v>
                </c:pt>
                <c:pt idx="17">
                  <c:v>4.8379629629629632E-3</c:v>
                </c:pt>
                <c:pt idx="18">
                  <c:v>4.8611111111111112E-3</c:v>
                </c:pt>
                <c:pt idx="19">
                  <c:v>4.8842592592592592E-3</c:v>
                </c:pt>
                <c:pt idx="20">
                  <c:v>4.9074074074074072E-3</c:v>
                </c:pt>
                <c:pt idx="21">
                  <c:v>4.9305555555555561E-3</c:v>
                </c:pt>
                <c:pt idx="22">
                  <c:v>4.9537037037037041E-3</c:v>
                </c:pt>
                <c:pt idx="23">
                  <c:v>4.9768518518518521E-3</c:v>
                </c:pt>
                <c:pt idx="24">
                  <c:v>5.0000000000000001E-3</c:v>
                </c:pt>
                <c:pt idx="25">
                  <c:v>5.0231481481481481E-3</c:v>
                </c:pt>
                <c:pt idx="26">
                  <c:v>5.046296296296297E-3</c:v>
                </c:pt>
                <c:pt idx="27">
                  <c:v>5.069444444444445E-3</c:v>
                </c:pt>
                <c:pt idx="28">
                  <c:v>5.092592592592593E-3</c:v>
                </c:pt>
                <c:pt idx="29">
                  <c:v>5.115740740740741E-3</c:v>
                </c:pt>
                <c:pt idx="30">
                  <c:v>5.138888888888889E-3</c:v>
                </c:pt>
                <c:pt idx="31">
                  <c:v>5.162037037037037E-3</c:v>
                </c:pt>
                <c:pt idx="32">
                  <c:v>5.185185185185185E-3</c:v>
                </c:pt>
                <c:pt idx="33">
                  <c:v>5.2083333333333339E-3</c:v>
                </c:pt>
                <c:pt idx="34">
                  <c:v>5.2314814814814819E-3</c:v>
                </c:pt>
                <c:pt idx="35">
                  <c:v>5.2546296296296299E-3</c:v>
                </c:pt>
                <c:pt idx="36">
                  <c:v>5.2777777777777779E-3</c:v>
                </c:pt>
                <c:pt idx="37">
                  <c:v>5.3009259259259259E-3</c:v>
                </c:pt>
                <c:pt idx="38">
                  <c:v>5.324074074074074E-3</c:v>
                </c:pt>
                <c:pt idx="39">
                  <c:v>5.3472222222222228E-3</c:v>
                </c:pt>
                <c:pt idx="40">
                  <c:v>5.3703703703703708E-3</c:v>
                </c:pt>
                <c:pt idx="41">
                  <c:v>5.3935185185185188E-3</c:v>
                </c:pt>
                <c:pt idx="42">
                  <c:v>5.4166666666666669E-3</c:v>
                </c:pt>
                <c:pt idx="43">
                  <c:v>5.4398148148148149E-3</c:v>
                </c:pt>
                <c:pt idx="44">
                  <c:v>5.4629629629629629E-3</c:v>
                </c:pt>
                <c:pt idx="45">
                  <c:v>5.4861111111111117E-3</c:v>
                </c:pt>
                <c:pt idx="46">
                  <c:v>5.5092592592592598E-3</c:v>
                </c:pt>
                <c:pt idx="47">
                  <c:v>5.5324074074074078E-3</c:v>
                </c:pt>
                <c:pt idx="48">
                  <c:v>5.5555555555555558E-3</c:v>
                </c:pt>
                <c:pt idx="49">
                  <c:v>5.5787037037037038E-3</c:v>
                </c:pt>
                <c:pt idx="50">
                  <c:v>5.6018518518518518E-3</c:v>
                </c:pt>
                <c:pt idx="51">
                  <c:v>5.6249999999999998E-3</c:v>
                </c:pt>
                <c:pt idx="52">
                  <c:v>5.6481481481481487E-3</c:v>
                </c:pt>
                <c:pt idx="53">
                  <c:v>5.6712962962962967E-3</c:v>
                </c:pt>
                <c:pt idx="54">
                  <c:v>5.6944444444444447E-3</c:v>
                </c:pt>
                <c:pt idx="55">
                  <c:v>5.7175925925925927E-3</c:v>
                </c:pt>
                <c:pt idx="56">
                  <c:v>5.7407407407407407E-3</c:v>
                </c:pt>
                <c:pt idx="57">
                  <c:v>5.7638888888888896E-3</c:v>
                </c:pt>
                <c:pt idx="58">
                  <c:v>5.7870370370370367E-3</c:v>
                </c:pt>
                <c:pt idx="59">
                  <c:v>5.8101851851851856E-3</c:v>
                </c:pt>
                <c:pt idx="60">
                  <c:v>5.8333333333333336E-3</c:v>
                </c:pt>
                <c:pt idx="61">
                  <c:v>5.8564814814814816E-3</c:v>
                </c:pt>
                <c:pt idx="62">
                  <c:v>5.8796296296296296E-3</c:v>
                </c:pt>
                <c:pt idx="63">
                  <c:v>5.9027777777777776E-3</c:v>
                </c:pt>
                <c:pt idx="64">
                  <c:v>5.9259259259259265E-3</c:v>
                </c:pt>
                <c:pt idx="65">
                  <c:v>5.9490740740740745E-3</c:v>
                </c:pt>
                <c:pt idx="66">
                  <c:v>5.9722222222222225E-3</c:v>
                </c:pt>
                <c:pt idx="67">
                  <c:v>5.9953703703703705E-3</c:v>
                </c:pt>
                <c:pt idx="68">
                  <c:v>6.0185185185185185E-3</c:v>
                </c:pt>
                <c:pt idx="69">
                  <c:v>6.0416666666666665E-3</c:v>
                </c:pt>
                <c:pt idx="70">
                  <c:v>6.0648148148148145E-3</c:v>
                </c:pt>
                <c:pt idx="71">
                  <c:v>6.0879629629629634E-3</c:v>
                </c:pt>
                <c:pt idx="72">
                  <c:v>6.1111111111111114E-3</c:v>
                </c:pt>
                <c:pt idx="73">
                  <c:v>6.1342592592592594E-3</c:v>
                </c:pt>
                <c:pt idx="74">
                  <c:v>6.1574074074074074E-3</c:v>
                </c:pt>
                <c:pt idx="75">
                  <c:v>6.1805555555555555E-3</c:v>
                </c:pt>
                <c:pt idx="76">
                  <c:v>6.2037037037037043E-3</c:v>
                </c:pt>
                <c:pt idx="77">
                  <c:v>6.2268518518518523E-3</c:v>
                </c:pt>
                <c:pt idx="78">
                  <c:v>6.2500000000000003E-3</c:v>
                </c:pt>
                <c:pt idx="79">
                  <c:v>6.2731481481481484E-3</c:v>
                </c:pt>
                <c:pt idx="80">
                  <c:v>6.2962962962962964E-3</c:v>
                </c:pt>
                <c:pt idx="81">
                  <c:v>6.3194444444444444E-3</c:v>
                </c:pt>
                <c:pt idx="82">
                  <c:v>6.3425925925925924E-3</c:v>
                </c:pt>
                <c:pt idx="83">
                  <c:v>6.3657407407407413E-3</c:v>
                </c:pt>
                <c:pt idx="84">
                  <c:v>6.3888888888888893E-3</c:v>
                </c:pt>
                <c:pt idx="85">
                  <c:v>6.4120370370370373E-3</c:v>
                </c:pt>
                <c:pt idx="86">
                  <c:v>6.4351851851851853E-3</c:v>
                </c:pt>
                <c:pt idx="87">
                  <c:v>6.4583333333333333E-3</c:v>
                </c:pt>
                <c:pt idx="88">
                  <c:v>6.4814814814814822E-3</c:v>
                </c:pt>
              </c:numCache>
            </c:numRef>
          </c:cat>
          <c:val>
            <c:numRef>
              <c:f>'Truco 2'!$CQ$2:$CQ$90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8-4674-B0DA-1DFF1599A06E}"/>
            </c:ext>
          </c:extLst>
        </c:ser>
        <c:ser>
          <c:idx val="3"/>
          <c:order val="3"/>
          <c:tx>
            <c:strRef>
              <c:f>'Truco 2'!$CR$1</c:f>
              <c:strCache>
                <c:ptCount val="1"/>
                <c:pt idx="0">
                  <c:v>Nº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'Truco 2'!$A$2:$A$90</c:f>
              <c:numCache>
                <c:formatCode>mm:ss</c:formatCode>
                <c:ptCount val="89"/>
                <c:pt idx="0">
                  <c:v>4.4444444444444444E-3</c:v>
                </c:pt>
                <c:pt idx="1">
                  <c:v>4.4675925925925924E-3</c:v>
                </c:pt>
                <c:pt idx="2">
                  <c:v>4.4907407407407413E-3</c:v>
                </c:pt>
                <c:pt idx="3">
                  <c:v>4.5138888888888893E-3</c:v>
                </c:pt>
                <c:pt idx="4">
                  <c:v>4.5370370370370373E-3</c:v>
                </c:pt>
                <c:pt idx="5">
                  <c:v>4.5601851851851853E-3</c:v>
                </c:pt>
                <c:pt idx="6">
                  <c:v>4.5833333333333334E-3</c:v>
                </c:pt>
                <c:pt idx="7">
                  <c:v>4.6064814814814814E-3</c:v>
                </c:pt>
                <c:pt idx="8">
                  <c:v>4.6296296296296302E-3</c:v>
                </c:pt>
                <c:pt idx="9">
                  <c:v>4.6527777777777782E-3</c:v>
                </c:pt>
                <c:pt idx="10">
                  <c:v>4.6759259259259263E-3</c:v>
                </c:pt>
                <c:pt idx="11">
                  <c:v>4.6990740740740743E-3</c:v>
                </c:pt>
                <c:pt idx="12">
                  <c:v>4.7222222222222223E-3</c:v>
                </c:pt>
                <c:pt idx="13">
                  <c:v>4.7453703703703703E-3</c:v>
                </c:pt>
                <c:pt idx="14">
                  <c:v>4.7685185185185192E-3</c:v>
                </c:pt>
                <c:pt idx="15">
                  <c:v>4.7916666666666672E-3</c:v>
                </c:pt>
                <c:pt idx="16">
                  <c:v>4.8148148148148152E-3</c:v>
                </c:pt>
                <c:pt idx="17">
                  <c:v>4.8379629629629632E-3</c:v>
                </c:pt>
                <c:pt idx="18">
                  <c:v>4.8611111111111112E-3</c:v>
                </c:pt>
                <c:pt idx="19">
                  <c:v>4.8842592592592592E-3</c:v>
                </c:pt>
                <c:pt idx="20">
                  <c:v>4.9074074074074072E-3</c:v>
                </c:pt>
                <c:pt idx="21">
                  <c:v>4.9305555555555561E-3</c:v>
                </c:pt>
                <c:pt idx="22">
                  <c:v>4.9537037037037041E-3</c:v>
                </c:pt>
                <c:pt idx="23">
                  <c:v>4.9768518518518521E-3</c:v>
                </c:pt>
                <c:pt idx="24">
                  <c:v>5.0000000000000001E-3</c:v>
                </c:pt>
                <c:pt idx="25">
                  <c:v>5.0231481481481481E-3</c:v>
                </c:pt>
                <c:pt idx="26">
                  <c:v>5.046296296296297E-3</c:v>
                </c:pt>
                <c:pt idx="27">
                  <c:v>5.069444444444445E-3</c:v>
                </c:pt>
                <c:pt idx="28">
                  <c:v>5.092592592592593E-3</c:v>
                </c:pt>
                <c:pt idx="29">
                  <c:v>5.115740740740741E-3</c:v>
                </c:pt>
                <c:pt idx="30">
                  <c:v>5.138888888888889E-3</c:v>
                </c:pt>
                <c:pt idx="31">
                  <c:v>5.162037037037037E-3</c:v>
                </c:pt>
                <c:pt idx="32">
                  <c:v>5.185185185185185E-3</c:v>
                </c:pt>
                <c:pt idx="33">
                  <c:v>5.2083333333333339E-3</c:v>
                </c:pt>
                <c:pt idx="34">
                  <c:v>5.2314814814814819E-3</c:v>
                </c:pt>
                <c:pt idx="35">
                  <c:v>5.2546296296296299E-3</c:v>
                </c:pt>
                <c:pt idx="36">
                  <c:v>5.2777777777777779E-3</c:v>
                </c:pt>
                <c:pt idx="37">
                  <c:v>5.3009259259259259E-3</c:v>
                </c:pt>
                <c:pt idx="38">
                  <c:v>5.324074074074074E-3</c:v>
                </c:pt>
                <c:pt idx="39">
                  <c:v>5.3472222222222228E-3</c:v>
                </c:pt>
                <c:pt idx="40">
                  <c:v>5.3703703703703708E-3</c:v>
                </c:pt>
                <c:pt idx="41">
                  <c:v>5.3935185185185188E-3</c:v>
                </c:pt>
                <c:pt idx="42">
                  <c:v>5.4166666666666669E-3</c:v>
                </c:pt>
                <c:pt idx="43">
                  <c:v>5.4398148148148149E-3</c:v>
                </c:pt>
                <c:pt idx="44">
                  <c:v>5.4629629629629629E-3</c:v>
                </c:pt>
                <c:pt idx="45">
                  <c:v>5.4861111111111117E-3</c:v>
                </c:pt>
                <c:pt idx="46">
                  <c:v>5.5092592592592598E-3</c:v>
                </c:pt>
                <c:pt idx="47">
                  <c:v>5.5324074074074078E-3</c:v>
                </c:pt>
                <c:pt idx="48">
                  <c:v>5.5555555555555558E-3</c:v>
                </c:pt>
                <c:pt idx="49">
                  <c:v>5.5787037037037038E-3</c:v>
                </c:pt>
                <c:pt idx="50">
                  <c:v>5.6018518518518518E-3</c:v>
                </c:pt>
                <c:pt idx="51">
                  <c:v>5.6249999999999998E-3</c:v>
                </c:pt>
                <c:pt idx="52">
                  <c:v>5.6481481481481487E-3</c:v>
                </c:pt>
                <c:pt idx="53">
                  <c:v>5.6712962962962967E-3</c:v>
                </c:pt>
                <c:pt idx="54">
                  <c:v>5.6944444444444447E-3</c:v>
                </c:pt>
                <c:pt idx="55">
                  <c:v>5.7175925925925927E-3</c:v>
                </c:pt>
                <c:pt idx="56">
                  <c:v>5.7407407407407407E-3</c:v>
                </c:pt>
                <c:pt idx="57">
                  <c:v>5.7638888888888896E-3</c:v>
                </c:pt>
                <c:pt idx="58">
                  <c:v>5.7870370370370367E-3</c:v>
                </c:pt>
                <c:pt idx="59">
                  <c:v>5.8101851851851856E-3</c:v>
                </c:pt>
                <c:pt idx="60">
                  <c:v>5.8333333333333336E-3</c:v>
                </c:pt>
                <c:pt idx="61">
                  <c:v>5.8564814814814816E-3</c:v>
                </c:pt>
                <c:pt idx="62">
                  <c:v>5.8796296296296296E-3</c:v>
                </c:pt>
                <c:pt idx="63">
                  <c:v>5.9027777777777776E-3</c:v>
                </c:pt>
                <c:pt idx="64">
                  <c:v>5.9259259259259265E-3</c:v>
                </c:pt>
                <c:pt idx="65">
                  <c:v>5.9490740740740745E-3</c:v>
                </c:pt>
                <c:pt idx="66">
                  <c:v>5.9722222222222225E-3</c:v>
                </c:pt>
                <c:pt idx="67">
                  <c:v>5.9953703703703705E-3</c:v>
                </c:pt>
                <c:pt idx="68">
                  <c:v>6.0185185185185185E-3</c:v>
                </c:pt>
                <c:pt idx="69">
                  <c:v>6.0416666666666665E-3</c:v>
                </c:pt>
                <c:pt idx="70">
                  <c:v>6.0648148148148145E-3</c:v>
                </c:pt>
                <c:pt idx="71">
                  <c:v>6.0879629629629634E-3</c:v>
                </c:pt>
                <c:pt idx="72">
                  <c:v>6.1111111111111114E-3</c:v>
                </c:pt>
                <c:pt idx="73">
                  <c:v>6.1342592592592594E-3</c:v>
                </c:pt>
                <c:pt idx="74">
                  <c:v>6.1574074074074074E-3</c:v>
                </c:pt>
                <c:pt idx="75">
                  <c:v>6.1805555555555555E-3</c:v>
                </c:pt>
                <c:pt idx="76">
                  <c:v>6.2037037037037043E-3</c:v>
                </c:pt>
                <c:pt idx="77">
                  <c:v>6.2268518518518523E-3</c:v>
                </c:pt>
                <c:pt idx="78">
                  <c:v>6.2500000000000003E-3</c:v>
                </c:pt>
                <c:pt idx="79">
                  <c:v>6.2731481481481484E-3</c:v>
                </c:pt>
                <c:pt idx="80">
                  <c:v>6.2962962962962964E-3</c:v>
                </c:pt>
                <c:pt idx="81">
                  <c:v>6.3194444444444444E-3</c:v>
                </c:pt>
                <c:pt idx="82">
                  <c:v>6.3425925925925924E-3</c:v>
                </c:pt>
                <c:pt idx="83">
                  <c:v>6.3657407407407413E-3</c:v>
                </c:pt>
                <c:pt idx="84">
                  <c:v>6.3888888888888893E-3</c:v>
                </c:pt>
                <c:pt idx="85">
                  <c:v>6.4120370370370373E-3</c:v>
                </c:pt>
                <c:pt idx="86">
                  <c:v>6.4351851851851853E-3</c:v>
                </c:pt>
                <c:pt idx="87">
                  <c:v>6.4583333333333333E-3</c:v>
                </c:pt>
                <c:pt idx="88">
                  <c:v>6.4814814814814822E-3</c:v>
                </c:pt>
              </c:numCache>
            </c:numRef>
          </c:cat>
          <c:val>
            <c:numRef>
              <c:f>'Truco 2'!$CR$2:$CR$90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8-4674-B0DA-1DFF1599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97752"/>
        <c:axId val="512597096"/>
      </c:barChart>
      <c:catAx>
        <c:axId val="51259775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97096"/>
        <c:crosses val="autoZero"/>
        <c:auto val="1"/>
        <c:lblAlgn val="ctr"/>
        <c:lblOffset val="100"/>
        <c:noMultiLvlLbl val="0"/>
      </c:catAx>
      <c:valAx>
        <c:axId val="5125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9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772885</xdr:colOff>
      <xdr:row>1</xdr:row>
      <xdr:rowOff>0</xdr:rowOff>
    </xdr:from>
    <xdr:to>
      <xdr:col>113</xdr:col>
      <xdr:colOff>97972</xdr:colOff>
      <xdr:row>27</xdr:row>
      <xdr:rowOff>21771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98116E-A473-4F15-856A-4CC4CA82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B34D-60E8-402C-8FB6-9D5F0F471A1A}">
  <dimension ref="A1:JD345"/>
  <sheetViews>
    <sheetView tabSelected="1" zoomScale="130" zoomScaleNormal="130" workbookViewId="0">
      <selection sqref="A1:XFD1"/>
    </sheetView>
  </sheetViews>
  <sheetFormatPr baseColWidth="10" defaultColWidth="11.453125" defaultRowHeight="14.5" x14ac:dyDescent="0.35"/>
  <cols>
    <col min="1" max="1" width="8.08984375" style="21" customWidth="1"/>
    <col min="2" max="2" width="4" style="28" customWidth="1"/>
    <col min="3" max="3" width="4" style="25" customWidth="1"/>
    <col min="4" max="4" width="4" style="18" customWidth="1"/>
    <col min="5" max="6" width="4" style="13" customWidth="1"/>
    <col min="7" max="7" width="4" style="18" customWidth="1"/>
    <col min="8" max="8" width="4" style="13" customWidth="1"/>
    <col min="9" max="9" width="4" style="18" customWidth="1"/>
    <col min="10" max="10" width="4" style="13" customWidth="1"/>
    <col min="11" max="11" width="4" style="18" customWidth="1"/>
    <col min="12" max="12" width="4" style="13" customWidth="1"/>
    <col min="13" max="13" width="4" style="18" customWidth="1"/>
    <col min="14" max="14" width="4" style="13" customWidth="1"/>
    <col min="15" max="15" width="4" style="18" customWidth="1"/>
    <col min="16" max="16" width="4" style="13" customWidth="1"/>
    <col min="17" max="17" width="4" style="18" customWidth="1"/>
    <col min="18" max="18" width="4" style="13" customWidth="1"/>
    <col min="19" max="19" width="4" style="18" customWidth="1"/>
    <col min="20" max="20" width="4" style="13" customWidth="1"/>
    <col min="21" max="21" width="4" style="18" customWidth="1"/>
    <col min="22" max="22" width="4" style="13" customWidth="1"/>
    <col min="23" max="23" width="4" style="18" customWidth="1"/>
    <col min="24" max="24" width="4" style="13" customWidth="1"/>
    <col min="25" max="25" width="4" style="18" customWidth="1"/>
    <col min="26" max="26" width="4" style="13" customWidth="1"/>
    <col min="27" max="27" width="4" style="18" customWidth="1"/>
    <col min="28" max="28" width="4" style="13" customWidth="1"/>
    <col min="29" max="29" width="4" style="28" customWidth="1"/>
    <col min="30" max="30" width="4" style="25" customWidth="1"/>
    <col min="31" max="31" width="4" style="18" customWidth="1"/>
    <col min="32" max="32" width="4" style="13" customWidth="1"/>
    <col min="33" max="33" width="4" style="18" customWidth="1"/>
    <col min="34" max="35" width="4" style="13" customWidth="1"/>
    <col min="36" max="36" width="4" style="18" customWidth="1"/>
    <col min="37" max="37" width="4" style="13" customWidth="1"/>
    <col min="38" max="38" width="4" style="18" customWidth="1"/>
    <col min="39" max="39" width="4" style="13" customWidth="1"/>
    <col min="40" max="40" width="4" style="18" customWidth="1"/>
    <col min="41" max="41" width="4" style="13" customWidth="1"/>
    <col min="42" max="42" width="4" style="18" customWidth="1"/>
    <col min="43" max="43" width="4" style="13" customWidth="1"/>
    <col min="44" max="44" width="4" style="18" customWidth="1"/>
    <col min="45" max="45" width="4" style="13" customWidth="1"/>
    <col min="46" max="46" width="4" style="18" customWidth="1"/>
    <col min="47" max="48" width="4" style="13" customWidth="1"/>
    <col min="49" max="49" width="4" style="18" customWidth="1"/>
    <col min="50" max="50" width="4" style="13" customWidth="1"/>
    <col min="51" max="51" width="4" style="28" customWidth="1"/>
    <col min="52" max="53" width="4" style="25" customWidth="1"/>
    <col min="54" max="54" width="4" style="18" customWidth="1"/>
    <col min="55" max="56" width="4" style="13" customWidth="1"/>
    <col min="57" max="57" width="4" style="30" customWidth="1"/>
    <col min="58" max="58" width="4" style="26" customWidth="1"/>
    <col min="59" max="59" width="4" style="18" customWidth="1"/>
    <col min="60" max="61" width="4" style="13" customWidth="1"/>
    <col min="62" max="62" width="4" style="18" customWidth="1"/>
    <col min="63" max="64" width="4" style="13" customWidth="1"/>
    <col min="65" max="65" width="4" style="18" customWidth="1"/>
    <col min="66" max="67" width="4" style="13" customWidth="1"/>
    <col min="68" max="68" width="4" style="18" customWidth="1"/>
    <col min="69" max="69" width="4" style="13" customWidth="1"/>
    <col min="70" max="70" width="4" style="18" customWidth="1"/>
    <col min="71" max="71" width="4" style="13" customWidth="1"/>
    <col min="72" max="72" width="4" style="18" customWidth="1"/>
    <col min="73" max="74" width="4" style="13" customWidth="1"/>
    <col min="75" max="75" width="4" style="28" customWidth="1"/>
    <col min="76" max="76" width="4" style="25" customWidth="1"/>
    <col min="77" max="77" width="4" style="28" customWidth="1"/>
    <col min="78" max="78" width="4" style="25" customWidth="1"/>
    <col min="79" max="79" width="4" style="18" customWidth="1"/>
    <col min="80" max="80" width="4" style="13" customWidth="1"/>
    <col min="81" max="81" width="4" style="18" customWidth="1"/>
    <col min="82" max="83" width="4" style="13" customWidth="1"/>
    <col min="84" max="84" width="4" style="18" customWidth="1"/>
    <col min="85" max="85" width="4" style="13" customWidth="1"/>
    <col min="86" max="86" width="4" style="18" customWidth="1"/>
    <col min="87" max="87" width="4" style="13" customWidth="1"/>
    <col min="88" max="94" width="4.6328125" style="13" customWidth="1"/>
    <col min="95" max="96" width="9.54296875" style="13" customWidth="1"/>
    <col min="97" max="97" width="16.08984375" style="13" customWidth="1"/>
    <col min="98" max="16384" width="11.453125" style="13"/>
  </cols>
  <sheetData>
    <row r="1" spans="1:264" s="38" customFormat="1" x14ac:dyDescent="0.35">
      <c r="A1" s="22" t="s">
        <v>101</v>
      </c>
      <c r="B1" s="16" t="s">
        <v>102</v>
      </c>
      <c r="C1" s="38" t="s">
        <v>103</v>
      </c>
      <c r="D1" s="16" t="s">
        <v>104</v>
      </c>
      <c r="E1" s="38" t="s">
        <v>105</v>
      </c>
      <c r="F1" s="38" t="s">
        <v>106</v>
      </c>
      <c r="G1" s="16" t="s">
        <v>107</v>
      </c>
      <c r="H1" s="38" t="s">
        <v>108</v>
      </c>
      <c r="I1" s="16" t="s">
        <v>109</v>
      </c>
      <c r="J1" s="38" t="s">
        <v>110</v>
      </c>
      <c r="K1" s="16" t="s">
        <v>111</v>
      </c>
      <c r="L1" s="38" t="s">
        <v>112</v>
      </c>
      <c r="M1" s="16" t="s">
        <v>113</v>
      </c>
      <c r="N1" s="38" t="s">
        <v>114</v>
      </c>
      <c r="O1" s="16" t="s">
        <v>115</v>
      </c>
      <c r="P1" s="38" t="s">
        <v>116</v>
      </c>
      <c r="Q1" s="16" t="s">
        <v>117</v>
      </c>
      <c r="R1" s="38" t="s">
        <v>118</v>
      </c>
      <c r="S1" s="16" t="s">
        <v>119</v>
      </c>
      <c r="T1" s="38" t="s">
        <v>120</v>
      </c>
      <c r="U1" s="16" t="s">
        <v>121</v>
      </c>
      <c r="V1" s="38" t="s">
        <v>122</v>
      </c>
      <c r="W1" s="16" t="s">
        <v>123</v>
      </c>
      <c r="X1" s="38" t="s">
        <v>124</v>
      </c>
      <c r="Y1" s="16" t="s">
        <v>125</v>
      </c>
      <c r="Z1" s="38" t="s">
        <v>126</v>
      </c>
      <c r="AA1" s="16" t="s">
        <v>127</v>
      </c>
      <c r="AB1" s="38" t="s">
        <v>128</v>
      </c>
      <c r="AC1" s="16" t="s">
        <v>129</v>
      </c>
      <c r="AD1" s="38" t="s">
        <v>130</v>
      </c>
      <c r="AE1" s="16" t="s">
        <v>131</v>
      </c>
      <c r="AF1" s="38" t="s">
        <v>132</v>
      </c>
      <c r="AG1" s="16" t="s">
        <v>133</v>
      </c>
      <c r="AH1" s="38" t="s">
        <v>134</v>
      </c>
      <c r="AI1" s="38" t="s">
        <v>135</v>
      </c>
      <c r="AJ1" s="16" t="s">
        <v>136</v>
      </c>
      <c r="AK1" s="38" t="s">
        <v>137</v>
      </c>
      <c r="AL1" s="16" t="s">
        <v>138</v>
      </c>
      <c r="AM1" s="38" t="s">
        <v>139</v>
      </c>
      <c r="AN1" s="16" t="s">
        <v>140</v>
      </c>
      <c r="AO1" s="38" t="s">
        <v>141</v>
      </c>
      <c r="AP1" s="16" t="s">
        <v>142</v>
      </c>
      <c r="AQ1" s="38" t="s">
        <v>143</v>
      </c>
      <c r="AR1" s="16" t="s">
        <v>144</v>
      </c>
      <c r="AS1" s="38" t="s">
        <v>145</v>
      </c>
      <c r="AT1" s="16" t="s">
        <v>146</v>
      </c>
      <c r="AU1" s="38" t="s">
        <v>147</v>
      </c>
      <c r="AV1" s="38" t="s">
        <v>148</v>
      </c>
      <c r="AW1" s="16" t="s">
        <v>149</v>
      </c>
      <c r="AX1" s="38" t="s">
        <v>150</v>
      </c>
      <c r="AY1" s="16" t="s">
        <v>151</v>
      </c>
      <c r="AZ1" s="38" t="s">
        <v>152</v>
      </c>
      <c r="BA1" s="38" t="s">
        <v>153</v>
      </c>
      <c r="BB1" s="16" t="s">
        <v>154</v>
      </c>
      <c r="BC1" s="38" t="s">
        <v>155</v>
      </c>
      <c r="BD1" s="38" t="s">
        <v>156</v>
      </c>
      <c r="BE1" s="16" t="s">
        <v>157</v>
      </c>
      <c r="BF1" s="38" t="s">
        <v>158</v>
      </c>
      <c r="BG1" s="16" t="s">
        <v>159</v>
      </c>
      <c r="BH1" s="38" t="s">
        <v>160</v>
      </c>
      <c r="BI1" s="38" t="s">
        <v>161</v>
      </c>
      <c r="BJ1" s="16" t="s">
        <v>162</v>
      </c>
      <c r="BK1" s="38" t="s">
        <v>163</v>
      </c>
      <c r="BL1" s="38" t="s">
        <v>164</v>
      </c>
      <c r="BM1" s="16" t="s">
        <v>165</v>
      </c>
      <c r="BN1" s="38" t="s">
        <v>166</v>
      </c>
      <c r="BO1" s="38" t="s">
        <v>167</v>
      </c>
      <c r="BP1" s="16" t="s">
        <v>168</v>
      </c>
      <c r="BQ1" s="38" t="s">
        <v>169</v>
      </c>
      <c r="BR1" s="16" t="s">
        <v>170</v>
      </c>
      <c r="BS1" s="38" t="s">
        <v>171</v>
      </c>
      <c r="BT1" s="16" t="s">
        <v>172</v>
      </c>
      <c r="BU1" s="38" t="s">
        <v>173</v>
      </c>
      <c r="BV1" s="38" t="s">
        <v>174</v>
      </c>
      <c r="BW1" s="16" t="s">
        <v>175</v>
      </c>
      <c r="BX1" s="38" t="s">
        <v>176</v>
      </c>
      <c r="BY1" s="16" t="s">
        <v>177</v>
      </c>
      <c r="BZ1" s="38" t="s">
        <v>178</v>
      </c>
      <c r="CA1" s="16" t="s">
        <v>179</v>
      </c>
      <c r="CB1" s="38" t="s">
        <v>180</v>
      </c>
      <c r="CC1" s="16" t="s">
        <v>181</v>
      </c>
      <c r="CD1" s="38" t="s">
        <v>182</v>
      </c>
      <c r="CE1" s="38" t="s">
        <v>183</v>
      </c>
      <c r="CF1" s="16" t="s">
        <v>184</v>
      </c>
      <c r="CG1" s="38" t="s">
        <v>185</v>
      </c>
      <c r="CH1" s="16" t="s">
        <v>186</v>
      </c>
      <c r="CI1" s="38" t="s">
        <v>187</v>
      </c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</row>
    <row r="2" spans="1:264" s="37" customFormat="1" x14ac:dyDescent="0.35">
      <c r="A2" s="60">
        <v>0</v>
      </c>
      <c r="B2" s="18"/>
      <c r="D2" s="18"/>
      <c r="G2" s="18"/>
      <c r="I2" s="18"/>
      <c r="K2" s="18"/>
      <c r="M2" s="18"/>
      <c r="O2" s="18"/>
      <c r="Q2" s="18"/>
      <c r="S2" s="18"/>
      <c r="U2" s="18"/>
      <c r="W2" s="18"/>
      <c r="Y2" s="18"/>
      <c r="AA2" s="18" t="s">
        <v>1</v>
      </c>
      <c r="AC2" s="18"/>
      <c r="AE2" s="18"/>
      <c r="AG2" s="18"/>
      <c r="AJ2" s="18"/>
      <c r="AL2" s="18"/>
      <c r="AN2" s="18"/>
      <c r="AP2" s="18"/>
      <c r="AR2" s="18"/>
      <c r="AT2" s="18"/>
      <c r="AW2" s="18"/>
      <c r="AY2" s="18"/>
      <c r="BB2" s="18"/>
      <c r="BE2" s="18"/>
      <c r="BG2" s="18"/>
      <c r="BJ2" s="18"/>
      <c r="BM2" s="18" t="s">
        <v>4</v>
      </c>
      <c r="BP2" s="18"/>
      <c r="BR2" s="18"/>
      <c r="BT2" s="18"/>
      <c r="BW2" s="18"/>
      <c r="BY2" s="18"/>
      <c r="CA2" s="18"/>
      <c r="CC2" s="18"/>
      <c r="CF2" s="18"/>
      <c r="CH2" s="18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</row>
    <row r="3" spans="1:264" s="37" customFormat="1" x14ac:dyDescent="0.35">
      <c r="A3" s="60">
        <v>2.3148148148148147E-5</v>
      </c>
      <c r="B3" s="18"/>
      <c r="D3" s="62" t="s">
        <v>81</v>
      </c>
      <c r="G3" s="62" t="s">
        <v>82</v>
      </c>
      <c r="I3" s="62" t="s">
        <v>82</v>
      </c>
      <c r="K3" s="62" t="s">
        <v>83</v>
      </c>
      <c r="M3" s="62" t="s">
        <v>84</v>
      </c>
      <c r="N3" s="37" t="s">
        <v>16</v>
      </c>
      <c r="O3" s="63" t="s">
        <v>84</v>
      </c>
      <c r="P3" s="76"/>
      <c r="Q3" s="77" t="s">
        <v>1</v>
      </c>
      <c r="R3" s="78" t="s">
        <v>85</v>
      </c>
      <c r="S3" s="62" t="s">
        <v>85</v>
      </c>
      <c r="U3" s="18" t="s">
        <v>1</v>
      </c>
      <c r="V3" s="65" t="s">
        <v>86</v>
      </c>
      <c r="W3" s="18" t="s">
        <v>1</v>
      </c>
      <c r="X3" s="65" t="s">
        <v>85</v>
      </c>
      <c r="Y3" s="18" t="s">
        <v>1</v>
      </c>
      <c r="Z3" s="65" t="s">
        <v>84</v>
      </c>
      <c r="AA3" s="18"/>
      <c r="AB3" s="65" t="s">
        <v>85</v>
      </c>
      <c r="AC3" s="62" t="s">
        <v>84</v>
      </c>
      <c r="AE3" s="18" t="s">
        <v>1</v>
      </c>
      <c r="AF3" s="65" t="s">
        <v>87</v>
      </c>
      <c r="AG3" s="62" t="s">
        <v>86</v>
      </c>
      <c r="AJ3" s="62" t="s">
        <v>85</v>
      </c>
      <c r="AL3" s="62" t="s">
        <v>82</v>
      </c>
      <c r="AN3" s="62" t="s">
        <v>88</v>
      </c>
      <c r="AP3" s="18"/>
      <c r="AR3" s="62" t="s">
        <v>84</v>
      </c>
      <c r="AT3" s="18" t="s">
        <v>1</v>
      </c>
      <c r="AU3" s="65" t="s">
        <v>85</v>
      </c>
      <c r="AW3" s="62" t="s">
        <v>84</v>
      </c>
      <c r="AY3" s="62" t="s">
        <v>85</v>
      </c>
      <c r="BB3" s="62" t="s">
        <v>82</v>
      </c>
      <c r="BE3" s="62" t="s">
        <v>85</v>
      </c>
      <c r="BG3" s="62" t="s">
        <v>82</v>
      </c>
      <c r="BJ3" s="62" t="s">
        <v>85</v>
      </c>
      <c r="BK3" s="37" t="s">
        <v>3</v>
      </c>
      <c r="BM3" s="62" t="s">
        <v>87</v>
      </c>
      <c r="BP3" s="62" t="s">
        <v>84</v>
      </c>
      <c r="BR3" s="62" t="s">
        <v>85</v>
      </c>
      <c r="BS3" s="37" t="s">
        <v>1</v>
      </c>
      <c r="BT3" s="62" t="s">
        <v>82</v>
      </c>
      <c r="BW3" s="66" t="s">
        <v>87</v>
      </c>
      <c r="BX3" s="23"/>
      <c r="BY3" s="62" t="s">
        <v>87</v>
      </c>
      <c r="CA3" s="18"/>
      <c r="CC3" s="62" t="s">
        <v>85</v>
      </c>
      <c r="CF3" s="29"/>
      <c r="CG3" s="23"/>
      <c r="CH3" s="62" t="s">
        <v>85</v>
      </c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</row>
    <row r="4" spans="1:264" s="37" customFormat="1" x14ac:dyDescent="0.35">
      <c r="A4" s="60">
        <v>4.6296296296296294E-5</v>
      </c>
      <c r="B4" s="18"/>
      <c r="D4" s="18"/>
      <c r="G4" s="18"/>
      <c r="I4" s="18"/>
      <c r="K4" s="18"/>
      <c r="M4" s="18"/>
      <c r="O4" s="77"/>
      <c r="P4" s="76"/>
      <c r="Q4" s="77"/>
      <c r="R4" s="76"/>
      <c r="S4" s="18"/>
      <c r="U4" s="18"/>
      <c r="W4" s="18"/>
      <c r="Y4" s="18"/>
      <c r="AA4" s="18"/>
      <c r="AC4" s="18"/>
      <c r="AE4" s="18"/>
      <c r="AG4" s="18"/>
      <c r="AJ4" s="18"/>
      <c r="AL4" s="18" t="s">
        <v>1</v>
      </c>
      <c r="AN4" s="18"/>
      <c r="AP4" s="18" t="s">
        <v>1</v>
      </c>
      <c r="AQ4" s="65" t="s">
        <v>87</v>
      </c>
      <c r="AR4" s="18"/>
      <c r="AT4" s="18"/>
      <c r="AW4" s="18"/>
      <c r="AY4" s="18"/>
      <c r="BB4" s="18"/>
      <c r="BE4" s="18" t="s">
        <v>3</v>
      </c>
      <c r="BG4" s="18"/>
      <c r="BJ4" s="18"/>
      <c r="BM4" s="18"/>
      <c r="BP4" s="18"/>
      <c r="BR4" s="18"/>
      <c r="BT4" s="18" t="s">
        <v>5</v>
      </c>
      <c r="BU4" s="37" t="s">
        <v>1</v>
      </c>
      <c r="BW4" s="18" t="s">
        <v>9</v>
      </c>
      <c r="BX4" s="37" t="s">
        <v>1</v>
      </c>
      <c r="BY4" s="18"/>
      <c r="CA4" s="62" t="s">
        <v>82</v>
      </c>
      <c r="CC4" s="18"/>
      <c r="CF4" s="18"/>
      <c r="CH4" s="18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</row>
    <row r="5" spans="1:264" s="37" customFormat="1" x14ac:dyDescent="0.35">
      <c r="A5" s="60">
        <v>6.9444444444444444E-5</v>
      </c>
      <c r="B5" s="18" t="s">
        <v>6</v>
      </c>
      <c r="D5" s="18"/>
      <c r="G5" s="18" t="s">
        <v>4</v>
      </c>
      <c r="I5" s="18"/>
      <c r="K5" s="18"/>
      <c r="M5" s="18"/>
      <c r="O5" s="77"/>
      <c r="P5" s="76"/>
      <c r="Q5" s="77"/>
      <c r="R5" s="76"/>
      <c r="S5" s="18"/>
      <c r="U5" s="18"/>
      <c r="W5" s="18" t="s">
        <v>1</v>
      </c>
      <c r="Y5" s="18"/>
      <c r="AA5" s="18"/>
      <c r="AC5" s="18" t="s">
        <v>1</v>
      </c>
      <c r="AD5" s="37" t="s">
        <v>3</v>
      </c>
      <c r="AE5" s="18"/>
      <c r="AG5" s="18"/>
      <c r="AJ5" s="18"/>
      <c r="AL5" s="18"/>
      <c r="AN5" s="18"/>
      <c r="AP5" s="18" t="s">
        <v>4</v>
      </c>
      <c r="AR5" s="18"/>
      <c r="AT5" s="18"/>
      <c r="AW5" s="18"/>
      <c r="AY5" s="18"/>
      <c r="BB5" s="18"/>
      <c r="BE5" s="18"/>
      <c r="BG5" s="18"/>
      <c r="BJ5" s="18"/>
      <c r="BM5" s="18"/>
      <c r="BP5" s="18"/>
      <c r="BR5" s="18"/>
      <c r="BT5" s="27"/>
      <c r="BU5" s="23"/>
      <c r="BV5" s="23"/>
      <c r="BW5" s="18"/>
      <c r="BY5" s="18" t="s">
        <v>3</v>
      </c>
      <c r="CA5" s="18"/>
      <c r="CC5" s="18" t="s">
        <v>11</v>
      </c>
      <c r="CF5" s="18"/>
      <c r="CH5" s="18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</row>
    <row r="6" spans="1:264" s="37" customFormat="1" x14ac:dyDescent="0.35">
      <c r="A6" s="60">
        <v>9.2592592592592588E-5</v>
      </c>
      <c r="B6" s="18"/>
      <c r="D6" s="18" t="s">
        <v>11</v>
      </c>
      <c r="G6" s="18"/>
      <c r="I6" s="18"/>
      <c r="K6" s="18"/>
      <c r="M6" s="18" t="s">
        <v>11</v>
      </c>
      <c r="O6" s="77" t="s">
        <v>11</v>
      </c>
      <c r="P6" s="76"/>
      <c r="Q6" s="77"/>
      <c r="R6" s="76"/>
      <c r="S6" s="18"/>
      <c r="U6" s="18"/>
      <c r="W6" s="18"/>
      <c r="Y6" s="18"/>
      <c r="AA6" s="18"/>
      <c r="AC6" s="18"/>
      <c r="AE6" s="18"/>
      <c r="AG6" s="18"/>
      <c r="AJ6" s="18"/>
      <c r="AL6" s="18" t="s">
        <v>6</v>
      </c>
      <c r="AM6" s="37" t="s">
        <v>4</v>
      </c>
      <c r="AN6" s="18"/>
      <c r="AP6" s="18"/>
      <c r="AR6" s="18" t="s">
        <v>1</v>
      </c>
      <c r="AT6" s="18"/>
      <c r="AW6" s="18"/>
      <c r="AY6" s="18"/>
      <c r="BB6" s="18"/>
      <c r="BE6" s="18" t="s">
        <v>3</v>
      </c>
      <c r="BG6" s="18"/>
      <c r="BJ6" s="18"/>
      <c r="BM6" s="18"/>
      <c r="BP6" s="18"/>
      <c r="BR6" s="18"/>
      <c r="BT6" s="18" t="s">
        <v>11</v>
      </c>
      <c r="BW6" s="18" t="s">
        <v>6</v>
      </c>
      <c r="BY6" s="18"/>
      <c r="CA6" s="18"/>
      <c r="CC6" s="18"/>
      <c r="CF6" s="18"/>
      <c r="CH6" s="18" t="s">
        <v>4</v>
      </c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</row>
    <row r="7" spans="1:264" s="37" customFormat="1" x14ac:dyDescent="0.35">
      <c r="A7" s="60">
        <v>1.1574074074074073E-4</v>
      </c>
      <c r="B7" s="18" t="s">
        <v>59</v>
      </c>
      <c r="D7" s="18"/>
      <c r="G7" s="18"/>
      <c r="I7" s="18"/>
      <c r="K7" s="18"/>
      <c r="M7" s="18"/>
      <c r="O7" s="77"/>
      <c r="P7" s="76"/>
      <c r="Q7" s="77"/>
      <c r="R7" s="76"/>
      <c r="S7" s="18"/>
      <c r="U7" s="18" t="s">
        <v>10</v>
      </c>
      <c r="W7" s="18" t="s">
        <v>4</v>
      </c>
      <c r="Y7" s="18"/>
      <c r="AA7" s="18"/>
      <c r="AC7" s="18" t="s">
        <v>16</v>
      </c>
      <c r="AE7" s="18"/>
      <c r="AG7" s="18"/>
      <c r="AJ7" s="18" t="s">
        <v>12</v>
      </c>
      <c r="AL7" s="18"/>
      <c r="AN7" s="18"/>
      <c r="AP7" s="18"/>
      <c r="AR7" s="18"/>
      <c r="AT7" s="18"/>
      <c r="AW7" s="18"/>
      <c r="AY7" s="18" t="s">
        <v>1</v>
      </c>
      <c r="BB7" s="18"/>
      <c r="BE7" s="18" t="s">
        <v>4</v>
      </c>
      <c r="BG7" s="18"/>
      <c r="BJ7" s="18"/>
      <c r="BM7" s="18"/>
      <c r="BP7" s="18"/>
      <c r="BR7" s="18"/>
      <c r="BT7" s="18"/>
      <c r="BW7" s="18"/>
      <c r="BY7" s="18"/>
      <c r="CA7" s="18"/>
      <c r="CC7" s="18"/>
      <c r="CF7" s="18"/>
      <c r="CH7" s="18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</row>
    <row r="8" spans="1:264" s="37" customFormat="1" x14ac:dyDescent="0.35">
      <c r="A8" s="60">
        <v>1.3888888888888889E-4</v>
      </c>
      <c r="B8" s="18" t="s">
        <v>11</v>
      </c>
      <c r="D8" s="18"/>
      <c r="G8" s="18"/>
      <c r="I8" s="18" t="s">
        <v>4</v>
      </c>
      <c r="K8" s="18"/>
      <c r="M8" s="18"/>
      <c r="O8" s="77"/>
      <c r="P8" s="76"/>
      <c r="Q8" s="77"/>
      <c r="R8" s="76"/>
      <c r="S8" s="18"/>
      <c r="U8" s="18"/>
      <c r="W8" s="18"/>
      <c r="Y8" s="18"/>
      <c r="AA8" s="18"/>
      <c r="AC8" s="18"/>
      <c r="AE8" s="18"/>
      <c r="AG8" s="18" t="s">
        <v>4</v>
      </c>
      <c r="AJ8" s="18" t="s">
        <v>1</v>
      </c>
      <c r="AL8" s="18"/>
      <c r="AN8" s="18"/>
      <c r="AP8" s="18"/>
      <c r="AR8" s="18"/>
      <c r="AT8" s="18"/>
      <c r="AW8" s="18"/>
      <c r="AY8" s="18"/>
      <c r="BB8" s="18"/>
      <c r="BE8" s="18"/>
      <c r="BG8" s="18"/>
      <c r="BJ8" s="18"/>
      <c r="BM8" s="18"/>
      <c r="BP8" s="18"/>
      <c r="BR8" s="18"/>
      <c r="BT8" s="18"/>
      <c r="BW8" s="18"/>
      <c r="BY8" s="18"/>
      <c r="CA8" s="18"/>
      <c r="CC8" s="18"/>
      <c r="CF8" s="18"/>
      <c r="CH8" s="18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</row>
    <row r="9" spans="1:264" s="37" customFormat="1" x14ac:dyDescent="0.35">
      <c r="A9" s="60">
        <v>1.6203703703703703E-4</v>
      </c>
      <c r="B9" s="18"/>
      <c r="D9" s="18"/>
      <c r="G9" s="18" t="s">
        <v>1</v>
      </c>
      <c r="I9" s="18"/>
      <c r="K9" s="18"/>
      <c r="M9" s="18" t="s">
        <v>12</v>
      </c>
      <c r="O9" s="77" t="s">
        <v>1</v>
      </c>
      <c r="P9" s="76"/>
      <c r="Q9" s="77" t="s">
        <v>1</v>
      </c>
      <c r="R9" s="76"/>
      <c r="S9" s="18"/>
      <c r="U9" s="18"/>
      <c r="W9" s="18"/>
      <c r="Y9" s="18"/>
      <c r="AA9" s="18"/>
      <c r="AC9" s="18" t="s">
        <v>1</v>
      </c>
      <c r="AE9" s="18"/>
      <c r="AG9" s="18"/>
      <c r="AJ9" s="18" t="s">
        <v>7</v>
      </c>
      <c r="AL9" s="18" t="s">
        <v>1</v>
      </c>
      <c r="AN9" s="18"/>
      <c r="AP9" s="18" t="s">
        <v>1</v>
      </c>
      <c r="AR9" s="18"/>
      <c r="AT9" s="18"/>
      <c r="AW9" s="18"/>
      <c r="AY9" s="18"/>
      <c r="BB9" s="18"/>
      <c r="BE9" s="18"/>
      <c r="BG9" s="18"/>
      <c r="BJ9" s="18" t="s">
        <v>1</v>
      </c>
      <c r="BM9" s="18"/>
      <c r="BP9" s="18"/>
      <c r="BR9" s="18"/>
      <c r="BT9" s="18"/>
      <c r="BW9" s="18"/>
      <c r="BY9" s="18"/>
      <c r="CA9" s="18"/>
      <c r="CC9" s="18"/>
      <c r="CF9" s="18"/>
      <c r="CH9" s="18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</row>
    <row r="10" spans="1:264" s="37" customFormat="1" x14ac:dyDescent="0.35">
      <c r="A10" s="60">
        <v>1.8518518518518518E-4</v>
      </c>
      <c r="B10" s="18"/>
      <c r="D10" s="18"/>
      <c r="G10" s="18"/>
      <c r="I10" s="18"/>
      <c r="K10" s="18"/>
      <c r="M10" s="18" t="s">
        <v>1</v>
      </c>
      <c r="O10" s="77"/>
      <c r="P10" s="76"/>
      <c r="Q10" s="18"/>
      <c r="S10" s="18"/>
      <c r="U10" s="18"/>
      <c r="W10" s="18"/>
      <c r="Y10" s="18"/>
      <c r="AA10" s="18"/>
      <c r="AC10" s="18"/>
      <c r="AE10" s="18"/>
      <c r="AG10" s="18"/>
      <c r="AJ10" s="18"/>
      <c r="AL10" s="18"/>
      <c r="AN10" s="18"/>
      <c r="AP10" s="18"/>
      <c r="AR10" s="18" t="s">
        <v>12</v>
      </c>
      <c r="AT10" s="18"/>
      <c r="AW10" s="18"/>
      <c r="AY10" s="18"/>
      <c r="BB10" s="18"/>
      <c r="BE10" s="18"/>
      <c r="BG10" s="18"/>
      <c r="BJ10" s="18"/>
      <c r="BM10" s="18"/>
      <c r="BP10" s="18"/>
      <c r="BR10" s="18"/>
      <c r="BT10" s="18"/>
      <c r="BW10" s="18"/>
      <c r="BY10" s="18"/>
      <c r="CA10" s="18"/>
      <c r="CC10" s="18" t="s">
        <v>1</v>
      </c>
      <c r="CF10" s="18"/>
      <c r="CH10" s="18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</row>
    <row r="11" spans="1:264" s="37" customFormat="1" x14ac:dyDescent="0.35">
      <c r="A11" s="60">
        <v>2.0833333333333332E-4</v>
      </c>
      <c r="B11" s="18"/>
      <c r="D11" s="18"/>
      <c r="G11" s="18"/>
      <c r="I11" s="18"/>
      <c r="K11" s="18"/>
      <c r="M11" s="18"/>
      <c r="O11" s="77"/>
      <c r="P11" s="76"/>
      <c r="Q11" s="77" t="s">
        <v>11</v>
      </c>
      <c r="R11" s="76"/>
      <c r="S11" s="18"/>
      <c r="U11" s="18"/>
      <c r="W11" s="18"/>
      <c r="Y11" s="18"/>
      <c r="AA11" s="18"/>
      <c r="AC11" s="18"/>
      <c r="AE11" s="18"/>
      <c r="AG11" s="18"/>
      <c r="AJ11" s="18" t="s">
        <v>7</v>
      </c>
      <c r="AL11" s="18"/>
      <c r="AN11" s="18" t="s">
        <v>11</v>
      </c>
      <c r="AP11" s="18"/>
      <c r="AR11" s="18"/>
      <c r="AT11" s="18"/>
      <c r="AW11" s="18"/>
      <c r="AY11" s="18"/>
      <c r="BB11" s="18"/>
      <c r="BE11" s="18" t="s">
        <v>10</v>
      </c>
      <c r="BG11" s="18"/>
      <c r="BJ11" s="18"/>
      <c r="BM11" s="18"/>
      <c r="BP11" s="18"/>
      <c r="BR11" s="18"/>
      <c r="BT11" s="18"/>
      <c r="BW11" s="18"/>
      <c r="BY11" s="18"/>
      <c r="CA11" s="18"/>
      <c r="CC11" s="18"/>
      <c r="CF11" s="18"/>
      <c r="CH11" s="18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</row>
    <row r="12" spans="1:264" s="37" customFormat="1" x14ac:dyDescent="0.35">
      <c r="A12" s="60">
        <v>2.3148148148148146E-4</v>
      </c>
      <c r="B12" s="18"/>
      <c r="D12" s="18"/>
      <c r="G12" s="18"/>
      <c r="I12" s="18"/>
      <c r="K12" s="18"/>
      <c r="M12" s="18" t="s">
        <v>60</v>
      </c>
      <c r="O12" s="18" t="s">
        <v>12</v>
      </c>
      <c r="P12" s="76" t="s">
        <v>7</v>
      </c>
      <c r="Q12" s="77"/>
      <c r="R12" s="76"/>
      <c r="S12" s="18"/>
      <c r="U12" s="18"/>
      <c r="W12" s="18"/>
      <c r="Y12" s="18"/>
      <c r="AA12" s="18"/>
      <c r="AC12" s="18"/>
      <c r="AE12" s="18"/>
      <c r="AG12" s="18"/>
      <c r="AJ12" s="18"/>
      <c r="AL12" s="18"/>
      <c r="AN12" s="18"/>
      <c r="AP12" s="18"/>
      <c r="AR12" s="18"/>
      <c r="AT12" s="18"/>
      <c r="AW12" s="18"/>
      <c r="AY12" s="18"/>
      <c r="BB12" s="18"/>
      <c r="BE12" s="18"/>
      <c r="BG12" s="18"/>
      <c r="BJ12" s="18"/>
      <c r="BM12" s="18"/>
      <c r="BP12" s="18"/>
      <c r="BR12" s="18"/>
      <c r="BT12" s="18"/>
      <c r="BW12" s="18" t="s">
        <v>4</v>
      </c>
      <c r="BY12" s="18"/>
      <c r="CA12" s="18"/>
      <c r="CC12" s="18"/>
      <c r="CF12" s="18"/>
      <c r="CH12" s="18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</row>
    <row r="13" spans="1:264" s="37" customFormat="1" x14ac:dyDescent="0.35">
      <c r="A13" s="60">
        <v>2.5462962962962961E-4</v>
      </c>
      <c r="B13" s="18"/>
      <c r="D13" s="18" t="s">
        <v>7</v>
      </c>
      <c r="G13" s="18" t="s">
        <v>4</v>
      </c>
      <c r="I13" s="18"/>
      <c r="K13" s="18" t="s">
        <v>1</v>
      </c>
      <c r="M13" s="18" t="s">
        <v>12</v>
      </c>
      <c r="O13" s="77" t="s">
        <v>14</v>
      </c>
      <c r="P13" s="76"/>
      <c r="Q13" s="77" t="s">
        <v>12</v>
      </c>
      <c r="R13" s="76"/>
      <c r="S13" s="18"/>
      <c r="U13" s="18" t="s">
        <v>6</v>
      </c>
      <c r="W13" s="18" t="s">
        <v>1</v>
      </c>
      <c r="Y13" s="18"/>
      <c r="AA13" s="18" t="s">
        <v>1</v>
      </c>
      <c r="AC13" s="18"/>
      <c r="AE13" s="18"/>
      <c r="AG13" s="18" t="s">
        <v>7</v>
      </c>
      <c r="AH13" s="37" t="s">
        <v>1</v>
      </c>
      <c r="AJ13" s="18"/>
      <c r="AL13" s="18"/>
      <c r="AN13" s="18"/>
      <c r="AP13" s="18" t="s">
        <v>1</v>
      </c>
      <c r="AQ13" s="37" t="s">
        <v>12</v>
      </c>
      <c r="AR13" s="18" t="s">
        <v>4</v>
      </c>
      <c r="AT13" s="18"/>
      <c r="AW13" s="18"/>
      <c r="AY13" s="18"/>
      <c r="BB13" s="18" t="s">
        <v>1</v>
      </c>
      <c r="BE13" s="18" t="s">
        <v>1</v>
      </c>
      <c r="BG13" s="18"/>
      <c r="BJ13" s="18"/>
      <c r="BM13" s="18"/>
      <c r="BP13" s="18"/>
      <c r="BR13" s="18"/>
      <c r="BT13" s="18"/>
      <c r="BW13" s="18"/>
      <c r="BY13" s="18"/>
      <c r="CA13" s="18"/>
      <c r="CC13" s="18"/>
      <c r="CF13" s="18"/>
      <c r="CH13" s="18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</row>
    <row r="14" spans="1:264" s="37" customFormat="1" x14ac:dyDescent="0.35">
      <c r="A14" s="60">
        <v>2.7777777777777778E-4</v>
      </c>
      <c r="B14" s="18"/>
      <c r="D14" s="18"/>
      <c r="G14" s="18"/>
      <c r="I14" s="18" t="s">
        <v>1</v>
      </c>
      <c r="K14" s="18"/>
      <c r="M14" s="18" t="s">
        <v>1</v>
      </c>
      <c r="O14" s="77"/>
      <c r="P14" s="76"/>
      <c r="Q14" s="77"/>
      <c r="R14" s="76"/>
      <c r="S14" s="18"/>
      <c r="U14" s="18"/>
      <c r="W14" s="18"/>
      <c r="Y14" s="18"/>
      <c r="AA14" s="18" t="s">
        <v>12</v>
      </c>
      <c r="AB14" s="37" t="s">
        <v>14</v>
      </c>
      <c r="AC14" s="18" t="s">
        <v>14</v>
      </c>
      <c r="AE14" s="18"/>
      <c r="AG14" s="18"/>
      <c r="AJ14" s="18"/>
      <c r="AL14" s="18" t="s">
        <v>4</v>
      </c>
      <c r="AN14" s="18"/>
      <c r="AP14" s="18"/>
      <c r="AR14" s="18"/>
      <c r="AT14" s="18" t="s">
        <v>1</v>
      </c>
      <c r="AW14" s="18"/>
      <c r="AY14" s="18"/>
      <c r="BB14" s="18"/>
      <c r="BE14" s="18"/>
      <c r="BG14" s="18"/>
      <c r="BJ14" s="18"/>
      <c r="BM14" s="18" t="s">
        <v>11</v>
      </c>
      <c r="BP14" s="18"/>
      <c r="BR14" s="18" t="s">
        <v>1</v>
      </c>
      <c r="BT14" s="18"/>
      <c r="BW14" s="18"/>
      <c r="BY14" s="18"/>
      <c r="CA14" s="18"/>
      <c r="CC14" s="18"/>
      <c r="CF14" s="18"/>
      <c r="CH14" s="18" t="s">
        <v>1</v>
      </c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</row>
    <row r="15" spans="1:264" s="37" customFormat="1" x14ac:dyDescent="0.35">
      <c r="A15" s="60">
        <v>3.0092592592592589E-4</v>
      </c>
      <c r="B15" s="18"/>
      <c r="D15" s="18" t="s">
        <v>14</v>
      </c>
      <c r="G15" s="18" t="s">
        <v>14</v>
      </c>
      <c r="I15" s="18" t="s">
        <v>14</v>
      </c>
      <c r="K15" s="18" t="s">
        <v>14</v>
      </c>
      <c r="M15" s="18" t="s">
        <v>14</v>
      </c>
      <c r="O15" s="77" t="s">
        <v>3</v>
      </c>
      <c r="P15" s="76"/>
      <c r="Q15" s="77" t="s">
        <v>14</v>
      </c>
      <c r="R15" s="76"/>
      <c r="S15" s="18"/>
      <c r="U15" s="18" t="s">
        <v>1</v>
      </c>
      <c r="W15" s="18" t="s">
        <v>3</v>
      </c>
      <c r="X15" s="37" t="s">
        <v>1</v>
      </c>
      <c r="Y15" s="18" t="s">
        <v>14</v>
      </c>
      <c r="AA15" s="18" t="s">
        <v>3</v>
      </c>
      <c r="AC15" s="18"/>
      <c r="AE15" s="18"/>
      <c r="AG15" s="18" t="s">
        <v>14</v>
      </c>
      <c r="AJ15" s="18" t="s">
        <v>9</v>
      </c>
      <c r="AL15" s="18"/>
      <c r="AN15" s="18" t="s">
        <v>14</v>
      </c>
      <c r="AP15" s="18" t="s">
        <v>14</v>
      </c>
      <c r="AR15" s="18" t="s">
        <v>14</v>
      </c>
      <c r="AT15" s="18" t="s">
        <v>3</v>
      </c>
      <c r="AW15" s="18"/>
      <c r="AY15" s="18" t="s">
        <v>3</v>
      </c>
      <c r="AZ15" s="37" t="s">
        <v>1</v>
      </c>
      <c r="BB15" s="18" t="s">
        <v>1</v>
      </c>
      <c r="BE15" s="18" t="s">
        <v>1</v>
      </c>
      <c r="BG15" s="18" t="s">
        <v>1</v>
      </c>
      <c r="BH15" s="37" t="s">
        <v>5</v>
      </c>
      <c r="BJ15" s="18" t="s">
        <v>3</v>
      </c>
      <c r="BM15" s="18"/>
      <c r="BP15" s="18" t="s">
        <v>3</v>
      </c>
      <c r="BQ15" s="37" t="s">
        <v>1</v>
      </c>
      <c r="BR15" s="18" t="s">
        <v>3</v>
      </c>
      <c r="BT15" s="18" t="s">
        <v>14</v>
      </c>
      <c r="BW15" s="18" t="s">
        <v>10</v>
      </c>
      <c r="BX15" s="37" t="s">
        <v>1</v>
      </c>
      <c r="BY15" s="18" t="s">
        <v>1</v>
      </c>
      <c r="BZ15" s="37" t="s">
        <v>3</v>
      </c>
      <c r="CA15" s="18" t="s">
        <v>1</v>
      </c>
      <c r="CC15" s="18" t="s">
        <v>1</v>
      </c>
      <c r="CF15" s="18" t="s">
        <v>3</v>
      </c>
      <c r="CH15" s="18" t="s">
        <v>3</v>
      </c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</row>
    <row r="16" spans="1:264" s="37" customFormat="1" x14ac:dyDescent="0.35">
      <c r="A16" s="60">
        <v>3.2407407407407406E-4</v>
      </c>
      <c r="B16" s="18"/>
      <c r="D16" s="18" t="s">
        <v>13</v>
      </c>
      <c r="G16" s="18" t="s">
        <v>62</v>
      </c>
      <c r="I16" s="18"/>
      <c r="K16" s="18"/>
      <c r="M16" s="18"/>
      <c r="O16" s="77"/>
      <c r="P16" s="76"/>
      <c r="Q16" s="77" t="s">
        <v>10</v>
      </c>
      <c r="R16" s="76" t="s">
        <v>60</v>
      </c>
      <c r="S16" s="18" t="s">
        <v>1</v>
      </c>
      <c r="T16" s="76" t="s">
        <v>3</v>
      </c>
      <c r="U16" s="18" t="s">
        <v>3</v>
      </c>
      <c r="W16" s="18"/>
      <c r="Y16" s="18"/>
      <c r="AA16" s="18"/>
      <c r="AC16" s="18"/>
      <c r="AE16" s="18"/>
      <c r="AG16" s="18" t="s">
        <v>1</v>
      </c>
      <c r="AH16" s="37" t="s">
        <v>9</v>
      </c>
      <c r="AJ16" s="18"/>
      <c r="AL16" s="18" t="s">
        <v>11</v>
      </c>
      <c r="AN16" s="18"/>
      <c r="AP16" s="18"/>
      <c r="AR16" s="18" t="s">
        <v>1</v>
      </c>
      <c r="AT16" s="18"/>
      <c r="AW16" s="18"/>
      <c r="AY16" s="18"/>
      <c r="BB16" s="18"/>
      <c r="BE16" s="18"/>
      <c r="BG16" s="18"/>
      <c r="BJ16" s="18"/>
      <c r="BM16" s="18" t="s">
        <v>1</v>
      </c>
      <c r="BN16" s="37" t="s">
        <v>3</v>
      </c>
      <c r="BP16" s="18"/>
      <c r="BR16" s="18"/>
      <c r="BT16" s="18"/>
      <c r="BW16" s="18"/>
      <c r="BY16" s="18"/>
      <c r="CA16" s="18"/>
      <c r="CC16" s="18"/>
      <c r="CF16" s="18"/>
      <c r="CH16" s="18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</row>
    <row r="17" spans="1:264" s="37" customFormat="1" x14ac:dyDescent="0.35">
      <c r="A17" s="60">
        <v>3.4722222222222218E-4</v>
      </c>
      <c r="B17" s="18"/>
      <c r="D17" s="18"/>
      <c r="G17" s="18"/>
      <c r="I17" s="18"/>
      <c r="K17" s="18"/>
      <c r="M17" s="18"/>
      <c r="O17" s="77" t="s">
        <v>61</v>
      </c>
      <c r="P17" s="76"/>
      <c r="Q17" s="77" t="s">
        <v>1</v>
      </c>
      <c r="R17" s="76" t="s">
        <v>10</v>
      </c>
      <c r="S17" s="18"/>
      <c r="U17" s="18"/>
      <c r="W17" s="18"/>
      <c r="Y17" s="18"/>
      <c r="AA17" s="18"/>
      <c r="AC17" s="18" t="s">
        <v>6</v>
      </c>
      <c r="AE17" s="18"/>
      <c r="AG17" s="18" t="s">
        <v>7</v>
      </c>
      <c r="AJ17" s="18"/>
      <c r="AL17" s="18"/>
      <c r="AN17" s="18"/>
      <c r="AP17" s="18"/>
      <c r="AR17" s="18"/>
      <c r="AT17" s="18"/>
      <c r="AW17" s="18"/>
      <c r="AY17" s="18"/>
      <c r="BB17" s="18"/>
      <c r="BE17" s="18"/>
      <c r="BG17" s="18"/>
      <c r="BJ17" s="18"/>
      <c r="BM17" s="18"/>
      <c r="BP17" s="18"/>
      <c r="BR17" s="18"/>
      <c r="BT17" s="18"/>
      <c r="BW17" s="18"/>
      <c r="BY17" s="18"/>
      <c r="CA17" s="18"/>
      <c r="CC17" s="18"/>
      <c r="CF17" s="18"/>
      <c r="CH17" s="18" t="s">
        <v>4</v>
      </c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</row>
    <row r="18" spans="1:264" s="37" customFormat="1" x14ac:dyDescent="0.35">
      <c r="A18" s="60">
        <v>3.7037037037037035E-4</v>
      </c>
      <c r="B18" s="18" t="s">
        <v>15</v>
      </c>
      <c r="D18" s="18"/>
      <c r="G18" s="18"/>
      <c r="I18" s="18"/>
      <c r="K18" s="18"/>
      <c r="M18" s="18"/>
      <c r="O18" s="77"/>
      <c r="P18" s="76"/>
      <c r="Q18" s="77"/>
      <c r="R18" s="76"/>
      <c r="S18" s="18"/>
      <c r="U18" s="18"/>
      <c r="W18" s="18"/>
      <c r="Y18" s="18"/>
      <c r="AA18" s="18"/>
      <c r="AC18" s="18"/>
      <c r="AE18" s="18" t="s">
        <v>15</v>
      </c>
      <c r="AG18" s="18"/>
      <c r="AJ18" s="18"/>
      <c r="AL18" s="18"/>
      <c r="AN18" s="18"/>
      <c r="AP18" s="18" t="s">
        <v>1</v>
      </c>
      <c r="AR18" s="18"/>
      <c r="AT18" s="18"/>
      <c r="AW18" s="18" t="s">
        <v>15</v>
      </c>
      <c r="AY18" s="18"/>
      <c r="BB18" s="18"/>
      <c r="BE18" s="18" t="s">
        <v>3</v>
      </c>
      <c r="BF18" s="37" t="s">
        <v>1</v>
      </c>
      <c r="BG18" s="18"/>
      <c r="BJ18" s="18"/>
      <c r="BM18" s="18"/>
      <c r="BP18" s="18" t="s">
        <v>4</v>
      </c>
      <c r="BR18" s="18"/>
      <c r="BT18" s="18"/>
      <c r="BW18" s="18"/>
      <c r="BY18" s="18"/>
      <c r="CA18" s="18" t="s">
        <v>10</v>
      </c>
      <c r="CC18" s="18"/>
      <c r="CF18" s="18"/>
      <c r="CH18" s="18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</row>
    <row r="19" spans="1:264" s="37" customFormat="1" x14ac:dyDescent="0.35">
      <c r="A19" s="60">
        <v>3.9351851851851852E-4</v>
      </c>
      <c r="B19" s="18"/>
      <c r="D19" s="18"/>
      <c r="G19" s="18"/>
      <c r="I19" s="18"/>
      <c r="K19" s="18"/>
      <c r="M19" s="18"/>
      <c r="O19" s="77"/>
      <c r="P19" s="76"/>
      <c r="Q19" s="77" t="s">
        <v>11</v>
      </c>
      <c r="R19" s="76"/>
      <c r="S19" s="18"/>
      <c r="U19" s="18"/>
      <c r="W19" s="18"/>
      <c r="Y19" s="18"/>
      <c r="AA19" s="18" t="s">
        <v>12</v>
      </c>
      <c r="AC19" s="18"/>
      <c r="AE19" s="18"/>
      <c r="AG19" s="18"/>
      <c r="AJ19" s="18"/>
      <c r="AL19" s="18"/>
      <c r="AN19" s="18"/>
      <c r="AP19" s="18"/>
      <c r="AR19" s="18"/>
      <c r="AT19" s="18"/>
      <c r="AW19" s="18"/>
      <c r="AY19" s="18"/>
      <c r="BB19" s="18"/>
      <c r="BE19" s="18"/>
      <c r="BG19" s="18"/>
      <c r="BJ19" s="18"/>
      <c r="BM19" s="18"/>
      <c r="BP19" s="18"/>
      <c r="BR19" s="18"/>
      <c r="BT19" s="18"/>
      <c r="BW19" s="18" t="s">
        <v>10</v>
      </c>
      <c r="BY19" s="18"/>
      <c r="CA19" s="18"/>
      <c r="CC19" s="18"/>
      <c r="CF19" s="18"/>
      <c r="CH19" s="18" t="s">
        <v>6</v>
      </c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</row>
    <row r="20" spans="1:264" s="37" customFormat="1" x14ac:dyDescent="0.35">
      <c r="A20" s="60">
        <v>4.1666666666666664E-4</v>
      </c>
      <c r="B20" s="18"/>
      <c r="D20" s="18"/>
      <c r="G20" s="18"/>
      <c r="I20" s="18"/>
      <c r="K20" s="18"/>
      <c r="M20" s="18"/>
      <c r="O20" s="77"/>
      <c r="P20" s="76"/>
      <c r="Q20" s="77"/>
      <c r="R20" s="76"/>
      <c r="S20" s="18"/>
      <c r="U20" s="18"/>
      <c r="W20" s="18"/>
      <c r="Y20" s="18"/>
      <c r="AA20" s="18"/>
      <c r="AC20" s="18"/>
      <c r="AE20" s="18"/>
      <c r="AG20" s="18"/>
      <c r="AJ20" s="18"/>
      <c r="AL20" s="18"/>
      <c r="AN20" s="18"/>
      <c r="AP20" s="18"/>
      <c r="AR20" s="18"/>
      <c r="AT20" s="18"/>
      <c r="AW20" s="18"/>
      <c r="AY20" s="18"/>
      <c r="BB20" s="18"/>
      <c r="BE20" s="18"/>
      <c r="BG20" s="18"/>
      <c r="BJ20" s="18"/>
      <c r="BM20" s="18" t="s">
        <v>6</v>
      </c>
      <c r="BP20" s="18"/>
      <c r="BR20" s="18"/>
      <c r="BT20" s="18"/>
      <c r="BW20" s="18"/>
      <c r="BY20" s="18"/>
      <c r="CA20" s="18"/>
      <c r="CC20" s="18"/>
      <c r="CF20" s="18"/>
      <c r="CH20" s="18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</row>
    <row r="21" spans="1:264" s="37" customFormat="1" x14ac:dyDescent="0.35">
      <c r="A21" s="60">
        <v>4.3981481481481481E-4</v>
      </c>
      <c r="B21" s="18"/>
      <c r="D21" s="18"/>
      <c r="G21" s="18"/>
      <c r="I21" s="18"/>
      <c r="K21" s="18"/>
      <c r="M21" s="18"/>
      <c r="O21" s="77" t="s">
        <v>4</v>
      </c>
      <c r="P21" s="76"/>
      <c r="Q21" s="77"/>
      <c r="R21" s="76"/>
      <c r="S21" s="18"/>
      <c r="U21" s="18"/>
      <c r="W21" s="18"/>
      <c r="Y21" s="18"/>
      <c r="AA21" s="18"/>
      <c r="AC21" s="18"/>
      <c r="AE21" s="18"/>
      <c r="AG21" s="18"/>
      <c r="AJ21" s="18"/>
      <c r="AL21" s="18" t="s">
        <v>6</v>
      </c>
      <c r="AN21" s="18"/>
      <c r="AP21" s="18"/>
      <c r="AR21" s="18"/>
      <c r="AT21" s="18"/>
      <c r="AW21" s="18"/>
      <c r="AY21" s="18"/>
      <c r="BB21" s="18"/>
      <c r="BE21" s="18"/>
      <c r="BG21" s="18"/>
      <c r="BJ21" s="18"/>
      <c r="BM21" s="18"/>
      <c r="BP21" s="18"/>
      <c r="BR21" s="18"/>
      <c r="BT21" s="18"/>
      <c r="BW21" s="18"/>
      <c r="BY21" s="18"/>
      <c r="CA21" s="18"/>
      <c r="CC21" s="18"/>
      <c r="CF21" s="18"/>
      <c r="CH21" s="18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</row>
    <row r="22" spans="1:264" s="37" customFormat="1" x14ac:dyDescent="0.35">
      <c r="A22" s="60">
        <v>4.6296296296296293E-4</v>
      </c>
      <c r="B22" s="18"/>
      <c r="D22" s="18"/>
      <c r="G22" s="18"/>
      <c r="I22" s="18"/>
      <c r="K22" s="18"/>
      <c r="M22" s="18"/>
      <c r="O22" s="77"/>
      <c r="P22" s="76"/>
      <c r="Q22" s="77"/>
      <c r="R22" s="76"/>
      <c r="S22" s="18"/>
      <c r="U22" s="18"/>
      <c r="W22" s="18"/>
      <c r="Y22" s="18" t="s">
        <v>12</v>
      </c>
      <c r="AA22" s="18"/>
      <c r="AC22" s="18"/>
      <c r="AE22" s="18"/>
      <c r="AG22" s="18"/>
      <c r="AJ22" s="18"/>
      <c r="AL22" s="18"/>
      <c r="AN22" s="18"/>
      <c r="AP22" s="18"/>
      <c r="AR22" s="18"/>
      <c r="AT22" s="18"/>
      <c r="AW22" s="18"/>
      <c r="AY22" s="18" t="s">
        <v>11</v>
      </c>
      <c r="BB22" s="18"/>
      <c r="BE22" s="18"/>
      <c r="BG22" s="18"/>
      <c r="BJ22" s="18"/>
      <c r="BM22" s="18"/>
      <c r="BP22" s="18"/>
      <c r="BR22" s="18"/>
      <c r="BT22" s="18"/>
      <c r="BW22" s="18"/>
      <c r="BY22" s="18"/>
      <c r="CA22" s="18"/>
      <c r="CC22" s="18"/>
      <c r="CF22" s="18"/>
      <c r="CH22" s="18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</row>
    <row r="23" spans="1:264" s="37" customFormat="1" x14ac:dyDescent="0.35">
      <c r="A23" s="60">
        <v>4.861111111111111E-4</v>
      </c>
      <c r="B23" s="18"/>
      <c r="D23" s="18"/>
      <c r="G23" s="18"/>
      <c r="I23" s="18"/>
      <c r="K23" s="18"/>
      <c r="M23" s="18"/>
      <c r="O23" s="77"/>
      <c r="P23" s="76"/>
      <c r="Q23" s="77"/>
      <c r="R23" s="76"/>
      <c r="S23" s="18"/>
      <c r="U23" s="18"/>
      <c r="W23" s="18"/>
      <c r="Y23" s="18"/>
      <c r="AA23" s="18"/>
      <c r="AC23" s="18"/>
      <c r="AE23" s="18" t="s">
        <v>12</v>
      </c>
      <c r="AG23" s="18"/>
      <c r="AJ23" s="18"/>
      <c r="AL23" s="18" t="s">
        <v>11</v>
      </c>
      <c r="AN23" s="18"/>
      <c r="AP23" s="18"/>
      <c r="AR23" s="18"/>
      <c r="AT23" s="18"/>
      <c r="AW23" s="18"/>
      <c r="AY23" s="18"/>
      <c r="BB23" s="18"/>
      <c r="BE23" s="18"/>
      <c r="BG23" s="18"/>
      <c r="BJ23" s="18"/>
      <c r="BM23" s="18"/>
      <c r="BP23" s="18"/>
      <c r="BR23" s="18"/>
      <c r="BT23" s="18"/>
      <c r="BW23" s="18"/>
      <c r="BY23" s="18"/>
      <c r="CA23" s="18"/>
      <c r="CC23" s="18"/>
      <c r="CF23" s="18"/>
      <c r="CH23" s="18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</row>
    <row r="24" spans="1:264" s="37" customFormat="1" x14ac:dyDescent="0.35">
      <c r="A24" s="60">
        <v>5.0925925925925921E-4</v>
      </c>
      <c r="B24" s="18"/>
      <c r="D24" s="18"/>
      <c r="G24" s="18"/>
      <c r="I24" s="18"/>
      <c r="K24" s="18"/>
      <c r="M24" s="18" t="s">
        <v>11</v>
      </c>
      <c r="O24" s="77"/>
      <c r="P24" s="76"/>
      <c r="Q24" s="77"/>
      <c r="R24" s="76"/>
      <c r="S24" s="18"/>
      <c r="U24" s="18"/>
      <c r="W24" s="18"/>
      <c r="Y24" s="18"/>
      <c r="AA24" s="18" t="s">
        <v>12</v>
      </c>
      <c r="AC24" s="18"/>
      <c r="AE24" s="18"/>
      <c r="AG24" s="18"/>
      <c r="AJ24" s="18"/>
      <c r="AL24" s="18"/>
      <c r="AN24" s="18"/>
      <c r="AP24" s="18"/>
      <c r="AR24" s="18"/>
      <c r="AT24" s="18"/>
      <c r="AW24" s="18"/>
      <c r="AY24" s="18"/>
      <c r="BB24" s="18"/>
      <c r="BE24" s="18" t="s">
        <v>6</v>
      </c>
      <c r="BG24" s="18"/>
      <c r="BJ24" s="18"/>
      <c r="BM24" s="18"/>
      <c r="BP24" s="18"/>
      <c r="BR24" s="18"/>
      <c r="BT24" s="18"/>
      <c r="BW24" s="18"/>
      <c r="BY24" s="18"/>
      <c r="CA24" s="18"/>
      <c r="CC24" s="18"/>
      <c r="CF24" s="18"/>
      <c r="CH24" s="18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</row>
    <row r="25" spans="1:264" s="37" customFormat="1" x14ac:dyDescent="0.35">
      <c r="A25" s="60">
        <v>5.3240740740740733E-4</v>
      </c>
      <c r="B25" s="18"/>
      <c r="D25" s="18"/>
      <c r="G25" s="18"/>
      <c r="I25" s="18"/>
      <c r="K25" s="18"/>
      <c r="M25" s="18"/>
      <c r="O25" s="77"/>
      <c r="P25" s="76"/>
      <c r="Q25" s="77"/>
      <c r="R25" s="76"/>
      <c r="S25" s="18"/>
      <c r="U25" s="18"/>
      <c r="W25" s="18"/>
      <c r="Y25" s="18"/>
      <c r="AA25" s="18"/>
      <c r="AC25" s="18"/>
      <c r="AE25" s="18"/>
      <c r="AG25" s="18"/>
      <c r="AJ25" s="18" t="s">
        <v>12</v>
      </c>
      <c r="AL25" s="18"/>
      <c r="AN25" s="18"/>
      <c r="AP25" s="18"/>
      <c r="AR25" s="18"/>
      <c r="AT25" s="18"/>
      <c r="AW25" s="18"/>
      <c r="AY25" s="18"/>
      <c r="BB25" s="18"/>
      <c r="BE25" s="18"/>
      <c r="BG25" s="18"/>
      <c r="BJ25" s="18"/>
      <c r="BM25" s="18"/>
      <c r="BP25" s="18"/>
      <c r="BR25" s="18"/>
      <c r="BT25" s="18"/>
      <c r="BW25" s="18"/>
      <c r="BY25" s="18" t="s">
        <v>4</v>
      </c>
      <c r="CA25" s="18"/>
      <c r="CC25" s="18" t="s">
        <v>6</v>
      </c>
      <c r="CF25" s="18"/>
      <c r="CH25" s="18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</row>
    <row r="26" spans="1:264" s="37" customFormat="1" x14ac:dyDescent="0.35">
      <c r="A26" s="60">
        <v>5.5555555555555556E-4</v>
      </c>
      <c r="B26" s="18"/>
      <c r="D26" s="18"/>
      <c r="G26" s="18" t="s">
        <v>13</v>
      </c>
      <c r="I26" s="18"/>
      <c r="K26" s="18"/>
      <c r="M26" s="18"/>
      <c r="O26" s="77"/>
      <c r="P26" s="76"/>
      <c r="Q26" s="77"/>
      <c r="R26" s="76"/>
      <c r="S26" s="18" t="s">
        <v>10</v>
      </c>
      <c r="U26" s="18"/>
      <c r="W26" s="18"/>
      <c r="Y26" s="18"/>
      <c r="AA26" s="18"/>
      <c r="AC26" s="18"/>
      <c r="AE26" s="18"/>
      <c r="AG26" s="18"/>
      <c r="AJ26" s="18"/>
      <c r="AL26" s="18"/>
      <c r="AN26" s="18"/>
      <c r="AP26" s="18"/>
      <c r="AR26" s="18"/>
      <c r="AT26" s="18"/>
      <c r="AW26" s="18"/>
      <c r="AY26" s="18"/>
      <c r="BB26" s="18"/>
      <c r="BE26" s="18"/>
      <c r="BG26" s="18"/>
      <c r="BJ26" s="18" t="s">
        <v>4</v>
      </c>
      <c r="BM26" s="18"/>
      <c r="BP26" s="18"/>
      <c r="BR26" s="18"/>
      <c r="BT26" s="18"/>
      <c r="BW26" s="18"/>
      <c r="BY26" s="18"/>
      <c r="CA26" s="18"/>
      <c r="CC26" s="18"/>
      <c r="CF26" s="18"/>
      <c r="CH26" s="18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</row>
    <row r="27" spans="1:264" s="37" customFormat="1" x14ac:dyDescent="0.35">
      <c r="A27" s="60">
        <v>5.7870370370370367E-4</v>
      </c>
      <c r="B27" s="18"/>
      <c r="D27" s="18"/>
      <c r="G27" s="18"/>
      <c r="I27" s="18"/>
      <c r="K27" s="18"/>
      <c r="M27" s="18"/>
      <c r="O27" s="77"/>
      <c r="P27" s="76"/>
      <c r="Q27" s="77"/>
      <c r="R27" s="76"/>
      <c r="S27" s="18"/>
      <c r="U27" s="18"/>
      <c r="W27" s="18"/>
      <c r="Y27" s="18"/>
      <c r="AA27" s="18"/>
      <c r="AC27" s="18"/>
      <c r="AE27" s="18"/>
      <c r="AG27" s="18"/>
      <c r="AJ27" s="18"/>
      <c r="AL27" s="18"/>
      <c r="AN27" s="18"/>
      <c r="AP27" s="18" t="s">
        <v>4</v>
      </c>
      <c r="AR27" s="18"/>
      <c r="AT27" s="18"/>
      <c r="AW27" s="18"/>
      <c r="AY27" s="18"/>
      <c r="BB27" s="18"/>
      <c r="BE27" s="18"/>
      <c r="BG27" s="18"/>
      <c r="BJ27" s="18"/>
      <c r="BM27" s="27"/>
      <c r="BN27" s="23"/>
      <c r="BO27" s="23"/>
      <c r="BP27" s="18"/>
      <c r="BR27" s="18"/>
      <c r="BT27" s="18"/>
      <c r="BW27" s="18"/>
      <c r="BY27" s="18"/>
      <c r="CA27" s="18"/>
      <c r="CC27" s="18"/>
      <c r="CF27" s="18"/>
      <c r="CH27" s="18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</row>
    <row r="28" spans="1:264" s="37" customFormat="1" x14ac:dyDescent="0.35">
      <c r="A28" s="60">
        <v>6.0185185185185179E-4</v>
      </c>
      <c r="B28" s="18"/>
      <c r="D28" s="18"/>
      <c r="G28" s="18" t="s">
        <v>3</v>
      </c>
      <c r="I28" s="18"/>
      <c r="K28" s="18"/>
      <c r="M28" s="18"/>
      <c r="O28" s="77"/>
      <c r="P28" s="76"/>
      <c r="Q28" s="77"/>
      <c r="R28" s="76"/>
      <c r="S28" s="18"/>
      <c r="U28" s="18"/>
      <c r="W28" s="18"/>
      <c r="Y28" s="18"/>
      <c r="AA28" s="18"/>
      <c r="AC28" s="18"/>
      <c r="AE28" s="18"/>
      <c r="AG28" s="18"/>
      <c r="AJ28" s="18"/>
      <c r="AL28" s="18"/>
      <c r="AN28" s="18"/>
      <c r="AP28" s="18"/>
      <c r="AR28" s="18"/>
      <c r="AT28" s="18"/>
      <c r="AW28" s="18"/>
      <c r="AY28" s="18"/>
      <c r="BB28" s="18" t="s">
        <v>15</v>
      </c>
      <c r="BE28" s="18"/>
      <c r="BG28" s="18"/>
      <c r="BJ28" s="18"/>
      <c r="BM28" s="18"/>
      <c r="BP28" s="18"/>
      <c r="BR28" s="18"/>
      <c r="BT28" s="18"/>
      <c r="BW28" s="18"/>
      <c r="BY28" s="18"/>
      <c r="CA28" s="18"/>
      <c r="CC28" s="18"/>
      <c r="CF28" s="18"/>
      <c r="CH28" s="18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</row>
    <row r="29" spans="1:264" s="37" customFormat="1" x14ac:dyDescent="0.35">
      <c r="A29" s="60">
        <v>6.2500000000000001E-4</v>
      </c>
      <c r="B29" s="18"/>
      <c r="D29" s="18"/>
      <c r="G29" s="18"/>
      <c r="I29" s="18"/>
      <c r="K29" s="18"/>
      <c r="M29" s="18"/>
      <c r="O29" s="77"/>
      <c r="P29" s="76"/>
      <c r="Q29" s="77" t="s">
        <v>60</v>
      </c>
      <c r="R29" s="76" t="s">
        <v>6</v>
      </c>
      <c r="S29" s="18"/>
      <c r="U29" s="18"/>
      <c r="W29" s="18"/>
      <c r="Y29" s="18"/>
      <c r="AA29" s="18"/>
      <c r="AC29" s="18"/>
      <c r="AE29" s="18"/>
      <c r="AG29" s="18"/>
      <c r="AJ29" s="18"/>
      <c r="AL29" s="18" t="s">
        <v>11</v>
      </c>
      <c r="AN29" s="18"/>
      <c r="AP29" s="18"/>
      <c r="AR29" s="18"/>
      <c r="AT29" s="18"/>
      <c r="AW29" s="18"/>
      <c r="AY29" s="18"/>
      <c r="BB29" s="18"/>
      <c r="BE29" s="18"/>
      <c r="BG29" s="18"/>
      <c r="BJ29" s="18" t="s">
        <v>48</v>
      </c>
      <c r="BM29" s="18"/>
      <c r="BP29" s="18"/>
      <c r="BR29" s="18"/>
      <c r="BT29" s="18"/>
      <c r="BW29" s="18"/>
      <c r="BY29" s="18"/>
      <c r="CA29" s="18"/>
      <c r="CC29" s="18"/>
      <c r="CF29" s="18"/>
      <c r="CH29" s="18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  <c r="JA29" s="42"/>
      <c r="JB29" s="42"/>
      <c r="JC29" s="42"/>
      <c r="JD29" s="42"/>
    </row>
    <row r="30" spans="1:264" s="37" customFormat="1" x14ac:dyDescent="0.35">
      <c r="A30" s="60">
        <v>6.4814814814814813E-4</v>
      </c>
      <c r="B30" s="18"/>
      <c r="D30" s="18"/>
      <c r="G30" s="18"/>
      <c r="I30" s="18" t="s">
        <v>15</v>
      </c>
      <c r="K30" s="18" t="s">
        <v>15</v>
      </c>
      <c r="M30" s="18"/>
      <c r="O30" s="77"/>
      <c r="P30" s="76"/>
      <c r="Q30" s="77"/>
      <c r="R30" s="76"/>
      <c r="S30" s="18"/>
      <c r="U30" s="18"/>
      <c r="W30" s="18"/>
      <c r="X30" s="37" t="s">
        <v>15</v>
      </c>
      <c r="Y30" s="18"/>
      <c r="AA30" s="18"/>
      <c r="AC30" s="18"/>
      <c r="AE30" s="18"/>
      <c r="AG30" s="18"/>
      <c r="AJ30" s="18"/>
      <c r="AL30" s="18"/>
      <c r="AN30" s="18"/>
      <c r="AP30" s="18"/>
      <c r="AR30" s="18"/>
      <c r="AT30" s="18" t="s">
        <v>15</v>
      </c>
      <c r="AW30" s="18"/>
      <c r="AY30" s="18"/>
      <c r="BB30" s="18"/>
      <c r="BE30" s="18"/>
      <c r="BG30" s="18" t="s">
        <v>15</v>
      </c>
      <c r="BJ30" s="18"/>
      <c r="BM30" s="18"/>
      <c r="BP30" s="18"/>
      <c r="BR30" s="18" t="s">
        <v>15</v>
      </c>
      <c r="BT30" s="18" t="s">
        <v>15</v>
      </c>
      <c r="BW30" s="18"/>
      <c r="BY30" s="18"/>
      <c r="CA30" s="18"/>
      <c r="CC30" s="18"/>
      <c r="CF30" s="18" t="s">
        <v>15</v>
      </c>
      <c r="CH30" s="18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</row>
    <row r="31" spans="1:264" s="37" customFormat="1" x14ac:dyDescent="0.35">
      <c r="A31" s="60">
        <v>6.7129629629629625E-4</v>
      </c>
      <c r="B31" s="18"/>
      <c r="D31" s="18"/>
      <c r="G31" s="18"/>
      <c r="I31" s="18"/>
      <c r="K31" s="18"/>
      <c r="M31" s="18"/>
      <c r="O31" s="77"/>
      <c r="P31" s="76"/>
      <c r="Q31" s="77"/>
      <c r="R31" s="76"/>
      <c r="S31" s="18"/>
      <c r="U31" s="18"/>
      <c r="W31" s="18"/>
      <c r="Y31" s="18"/>
      <c r="AA31" s="18"/>
      <c r="AC31" s="18"/>
      <c r="AE31" s="18"/>
      <c r="AG31" s="18"/>
      <c r="AJ31" s="18"/>
      <c r="AL31" s="18"/>
      <c r="AN31" s="18"/>
      <c r="AP31" s="18"/>
      <c r="AR31" s="18" t="s">
        <v>15</v>
      </c>
      <c r="AT31" s="18"/>
      <c r="AW31" s="18"/>
      <c r="AY31" s="18"/>
      <c r="BB31" s="18"/>
      <c r="BE31" s="18"/>
      <c r="BG31" s="18"/>
      <c r="BJ31" s="18"/>
      <c r="BM31" s="18"/>
      <c r="BP31" s="18"/>
      <c r="BR31" s="18"/>
      <c r="BT31" s="18"/>
      <c r="BW31" s="18"/>
      <c r="BY31" s="18"/>
      <c r="CA31" s="18"/>
      <c r="CC31" s="18"/>
      <c r="CF31" s="18"/>
      <c r="CH31" s="18"/>
      <c r="CL31" s="42"/>
      <c r="CM31" s="42"/>
      <c r="CN31" s="42"/>
      <c r="CO31" s="42"/>
      <c r="CP31" s="42"/>
      <c r="CQ31" s="42"/>
    </row>
    <row r="32" spans="1:264" s="37" customFormat="1" x14ac:dyDescent="0.35">
      <c r="A32" s="60">
        <v>6.9444444444444436E-4</v>
      </c>
      <c r="B32" s="18"/>
      <c r="D32" s="18"/>
      <c r="G32" s="18"/>
      <c r="I32" s="18" t="s">
        <v>7</v>
      </c>
      <c r="K32" s="18"/>
      <c r="M32" s="18"/>
      <c r="O32" s="77"/>
      <c r="P32" s="76"/>
      <c r="Q32" s="77"/>
      <c r="R32" s="76"/>
      <c r="S32" s="18"/>
      <c r="U32" s="18"/>
      <c r="W32" s="18"/>
      <c r="Y32" s="18"/>
      <c r="AA32" s="18"/>
      <c r="AC32" s="18"/>
      <c r="AE32" s="18"/>
      <c r="AG32" s="18"/>
      <c r="AJ32" s="18"/>
      <c r="AL32" s="18"/>
      <c r="AN32" s="18"/>
      <c r="AP32" s="18"/>
      <c r="AR32" s="18"/>
      <c r="AT32" s="18"/>
      <c r="AW32" s="18"/>
      <c r="AY32" s="18"/>
      <c r="BB32" s="18"/>
      <c r="BE32" s="18"/>
      <c r="BG32" s="18"/>
      <c r="BJ32" s="18"/>
      <c r="BM32" s="18"/>
      <c r="BP32" s="18"/>
      <c r="BR32" s="18"/>
      <c r="BT32" s="18"/>
      <c r="BW32" s="18"/>
      <c r="BY32" s="18"/>
      <c r="CA32" s="18"/>
      <c r="CC32" s="18"/>
      <c r="CF32" s="18" t="s">
        <v>10</v>
      </c>
      <c r="CG32" s="37" t="s">
        <v>4</v>
      </c>
      <c r="CH32" s="18"/>
      <c r="CL32" s="42"/>
      <c r="CM32" s="42"/>
      <c r="CN32" s="42"/>
      <c r="CO32" s="42"/>
      <c r="CP32" s="42"/>
      <c r="CQ32" s="42"/>
    </row>
    <row r="33" spans="1:95" s="37" customFormat="1" x14ac:dyDescent="0.35">
      <c r="A33" s="60">
        <v>7.1759259259259259E-4</v>
      </c>
      <c r="B33" s="18" t="s">
        <v>15</v>
      </c>
      <c r="D33" s="18"/>
      <c r="G33" s="18"/>
      <c r="I33" s="18"/>
      <c r="K33" s="18"/>
      <c r="M33" s="18" t="s">
        <v>60</v>
      </c>
      <c r="N33" s="37" t="s">
        <v>14</v>
      </c>
      <c r="O33" s="77"/>
      <c r="P33" s="76"/>
      <c r="Q33" s="77"/>
      <c r="R33" s="76"/>
      <c r="S33" s="18"/>
      <c r="U33" s="18"/>
      <c r="W33" s="18"/>
      <c r="Y33" s="18" t="s">
        <v>7</v>
      </c>
      <c r="Z33" s="37" t="s">
        <v>1</v>
      </c>
      <c r="AA33" s="18" t="s">
        <v>1</v>
      </c>
      <c r="AC33" s="18" t="s">
        <v>15</v>
      </c>
      <c r="AE33" s="18"/>
      <c r="AG33" s="18" t="s">
        <v>15</v>
      </c>
      <c r="AJ33" s="18" t="s">
        <v>7</v>
      </c>
      <c r="AL33" s="18"/>
      <c r="AN33" s="18" t="s">
        <v>15</v>
      </c>
      <c r="AP33" s="18"/>
      <c r="AR33" s="18"/>
      <c r="AT33" s="18" t="s">
        <v>10</v>
      </c>
      <c r="AW33" s="18" t="s">
        <v>15</v>
      </c>
      <c r="AY33" s="18"/>
      <c r="BB33" s="18"/>
      <c r="BE33" s="18"/>
      <c r="BG33" s="18"/>
      <c r="BJ33" s="18"/>
      <c r="BM33" s="18"/>
      <c r="BP33" s="18"/>
      <c r="BR33" s="18" t="s">
        <v>15</v>
      </c>
      <c r="BT33" s="18"/>
      <c r="BW33" s="18"/>
      <c r="BY33" s="18"/>
      <c r="CA33" s="18" t="s">
        <v>15</v>
      </c>
      <c r="CC33" s="18"/>
      <c r="CF33" s="18"/>
      <c r="CH33" s="27"/>
      <c r="CL33" s="42"/>
      <c r="CM33" s="42"/>
      <c r="CN33" s="42"/>
      <c r="CO33" s="42"/>
      <c r="CP33" s="42"/>
      <c r="CQ33" s="42"/>
    </row>
    <row r="34" spans="1:95" s="37" customFormat="1" x14ac:dyDescent="0.35">
      <c r="A34" s="60">
        <v>7.407407407407407E-4</v>
      </c>
      <c r="B34" s="18"/>
      <c r="D34" s="18" t="s">
        <v>1</v>
      </c>
      <c r="G34" s="18" t="s">
        <v>1</v>
      </c>
      <c r="I34" s="18"/>
      <c r="K34" s="18"/>
      <c r="M34" s="18"/>
      <c r="O34" s="77" t="s">
        <v>14</v>
      </c>
      <c r="P34" s="76"/>
      <c r="Q34" s="77"/>
      <c r="R34" s="76"/>
      <c r="S34" s="18"/>
      <c r="U34" s="18" t="s">
        <v>1</v>
      </c>
      <c r="W34" s="18"/>
      <c r="Y34" s="18" t="s">
        <v>5</v>
      </c>
      <c r="AA34" s="18"/>
      <c r="AC34" s="18" t="s">
        <v>1</v>
      </c>
      <c r="AE34" s="18"/>
      <c r="AG34" s="18" t="s">
        <v>7</v>
      </c>
      <c r="AJ34" s="18" t="s">
        <v>14</v>
      </c>
      <c r="AL34" s="18" t="s">
        <v>1</v>
      </c>
      <c r="AN34" s="18" t="s">
        <v>14</v>
      </c>
      <c r="AP34" s="18"/>
      <c r="AR34" s="18" t="s">
        <v>14</v>
      </c>
      <c r="AT34" s="18" t="s">
        <v>1</v>
      </c>
      <c r="AW34" s="18"/>
      <c r="AY34" s="18" t="s">
        <v>3</v>
      </c>
      <c r="BB34" s="18" t="s">
        <v>1</v>
      </c>
      <c r="BE34" s="18"/>
      <c r="BG34" s="18"/>
      <c r="BJ34" s="18"/>
      <c r="BM34" s="18"/>
      <c r="BP34" s="18"/>
      <c r="BR34" s="18"/>
      <c r="BT34" s="18"/>
      <c r="BW34" s="18" t="s">
        <v>15</v>
      </c>
      <c r="BY34" s="18"/>
      <c r="CA34" s="18"/>
      <c r="CC34" s="18"/>
      <c r="CF34" s="18" t="s">
        <v>1</v>
      </c>
      <c r="CH34" s="18" t="s">
        <v>15</v>
      </c>
      <c r="CL34" s="42"/>
      <c r="CM34" s="42"/>
      <c r="CN34" s="42"/>
      <c r="CO34" s="42"/>
      <c r="CP34" s="42"/>
      <c r="CQ34" s="42"/>
    </row>
    <row r="35" spans="1:95" s="37" customFormat="1" x14ac:dyDescent="0.35">
      <c r="A35" s="60">
        <v>7.6388888888888882E-4</v>
      </c>
      <c r="B35" s="18"/>
      <c r="D35" s="18"/>
      <c r="G35" s="18"/>
      <c r="I35" s="18" t="s">
        <v>1</v>
      </c>
      <c r="K35" s="18" t="s">
        <v>1</v>
      </c>
      <c r="M35" s="18"/>
      <c r="O35" s="77"/>
      <c r="P35" s="76"/>
      <c r="Q35" s="77" t="s">
        <v>1</v>
      </c>
      <c r="R35" s="76"/>
      <c r="S35" s="18"/>
      <c r="U35" s="18"/>
      <c r="W35" s="18" t="s">
        <v>7</v>
      </c>
      <c r="Y35" s="18"/>
      <c r="AA35" s="18"/>
      <c r="AC35" s="18" t="s">
        <v>14</v>
      </c>
      <c r="AE35" s="18" t="s">
        <v>1</v>
      </c>
      <c r="AG35" s="18"/>
      <c r="AJ35" s="18" t="s">
        <v>7</v>
      </c>
      <c r="AL35" s="18"/>
      <c r="AN35" s="18"/>
      <c r="AP35" s="18" t="s">
        <v>14</v>
      </c>
      <c r="AR35" s="18" t="s">
        <v>1</v>
      </c>
      <c r="AT35" s="18"/>
      <c r="AW35" s="18"/>
      <c r="AY35" s="18" t="s">
        <v>1</v>
      </c>
      <c r="BB35" s="18"/>
      <c r="BE35" s="18" t="s">
        <v>1</v>
      </c>
      <c r="BG35" s="18" t="s">
        <v>1</v>
      </c>
      <c r="BJ35" s="18"/>
      <c r="BM35" s="18" t="s">
        <v>15</v>
      </c>
      <c r="BP35" s="18" t="s">
        <v>1</v>
      </c>
      <c r="BR35" s="18" t="s">
        <v>1</v>
      </c>
      <c r="BT35" s="18"/>
      <c r="BW35" s="18" t="s">
        <v>1</v>
      </c>
      <c r="BY35" s="18" t="s">
        <v>1</v>
      </c>
      <c r="CA35" s="18"/>
      <c r="CC35" s="18"/>
      <c r="CF35" s="18"/>
      <c r="CH35" s="18"/>
      <c r="CL35" s="42"/>
      <c r="CM35" s="42"/>
      <c r="CN35" s="42"/>
      <c r="CO35" s="42"/>
      <c r="CP35" s="42"/>
      <c r="CQ35" s="42"/>
    </row>
    <row r="36" spans="1:95" s="37" customFormat="1" x14ac:dyDescent="0.35">
      <c r="A36" s="60">
        <v>7.8703703703703705E-4</v>
      </c>
      <c r="B36" s="18"/>
      <c r="D36" s="18"/>
      <c r="G36" s="18"/>
      <c r="I36" s="18"/>
      <c r="K36" s="18"/>
      <c r="M36" s="18"/>
      <c r="O36" s="77"/>
      <c r="P36" s="76"/>
      <c r="Q36" s="77"/>
      <c r="R36" s="76"/>
      <c r="S36" s="18"/>
      <c r="U36" s="18"/>
      <c r="W36" s="18"/>
      <c r="Y36" s="18"/>
      <c r="AA36" s="18"/>
      <c r="AC36" s="18"/>
      <c r="AE36" s="18"/>
      <c r="AG36" s="18"/>
      <c r="AJ36" s="18"/>
      <c r="AL36" s="18"/>
      <c r="AN36" s="18"/>
      <c r="AP36" s="18" t="s">
        <v>1</v>
      </c>
      <c r="AR36" s="18"/>
      <c r="AT36" s="18"/>
      <c r="AW36" s="18"/>
      <c r="AY36" s="29"/>
      <c r="AZ36" s="23"/>
      <c r="BA36" s="23"/>
      <c r="BB36" s="18"/>
      <c r="BE36" s="18"/>
      <c r="BG36" s="18"/>
      <c r="BJ36" s="18"/>
      <c r="BM36" s="18"/>
      <c r="BP36" s="18"/>
      <c r="BR36" s="18"/>
      <c r="BT36" s="18" t="s">
        <v>1</v>
      </c>
      <c r="BW36" s="18"/>
      <c r="BY36" s="18"/>
      <c r="CA36" s="18"/>
      <c r="CC36" s="18"/>
      <c r="CF36" s="18"/>
      <c r="CH36" s="18"/>
      <c r="CL36" s="42"/>
      <c r="CM36" s="42"/>
      <c r="CN36" s="42"/>
      <c r="CO36" s="42"/>
      <c r="CP36" s="42"/>
      <c r="CQ36" s="42"/>
    </row>
    <row r="37" spans="1:95" s="37" customFormat="1" x14ac:dyDescent="0.35">
      <c r="A37" s="60">
        <v>8.1018518518518516E-4</v>
      </c>
      <c r="B37" s="18"/>
      <c r="D37" s="18"/>
      <c r="G37" s="18"/>
      <c r="I37" s="18"/>
      <c r="K37" s="18"/>
      <c r="M37" s="18"/>
      <c r="O37" s="77" t="s">
        <v>7</v>
      </c>
      <c r="P37" s="76"/>
      <c r="Q37" s="77"/>
      <c r="R37" s="76"/>
      <c r="S37" s="18"/>
      <c r="U37" s="18"/>
      <c r="W37" s="18"/>
      <c r="Y37" s="18" t="s">
        <v>7</v>
      </c>
      <c r="AA37" s="18"/>
      <c r="AC37" s="18"/>
      <c r="AE37" s="18"/>
      <c r="AG37" s="18"/>
      <c r="AJ37" s="18"/>
      <c r="AL37" s="18"/>
      <c r="AN37" s="18"/>
      <c r="AP37" s="18"/>
      <c r="AR37" s="18"/>
      <c r="AT37" s="18"/>
      <c r="AW37" s="18"/>
      <c r="AY37" s="18"/>
      <c r="BB37" s="18"/>
      <c r="BE37" s="18"/>
      <c r="BG37" s="18"/>
      <c r="BJ37" s="18"/>
      <c r="BM37" s="18"/>
      <c r="BP37" s="18"/>
      <c r="BR37" s="18"/>
      <c r="BT37" s="18"/>
      <c r="BW37" s="18"/>
      <c r="BY37" s="18"/>
      <c r="CA37" s="18"/>
      <c r="CC37" s="18"/>
      <c r="CF37" s="18"/>
      <c r="CH37" s="18"/>
      <c r="CL37" s="42"/>
      <c r="CM37" s="42"/>
      <c r="CN37" s="42"/>
      <c r="CO37" s="42"/>
      <c r="CP37" s="42"/>
      <c r="CQ37" s="42"/>
    </row>
    <row r="38" spans="1:95" s="37" customFormat="1" x14ac:dyDescent="0.35">
      <c r="A38" s="60">
        <v>8.3333333333333328E-4</v>
      </c>
      <c r="B38" s="18"/>
      <c r="D38" s="18"/>
      <c r="G38" s="18"/>
      <c r="I38" s="18"/>
      <c r="K38" s="18"/>
      <c r="M38" s="18"/>
      <c r="O38" s="77" t="s">
        <v>7</v>
      </c>
      <c r="P38" s="76" t="s">
        <v>12</v>
      </c>
      <c r="Q38" s="77"/>
      <c r="R38" s="76"/>
      <c r="S38" s="18"/>
      <c r="U38" s="18"/>
      <c r="W38" s="18" t="s">
        <v>1</v>
      </c>
      <c r="Y38" s="18" t="s">
        <v>12</v>
      </c>
      <c r="AA38" s="18"/>
      <c r="AC38" s="18" t="s">
        <v>7</v>
      </c>
      <c r="AE38" s="18"/>
      <c r="AG38" s="18"/>
      <c r="AJ38" s="18" t="s">
        <v>7</v>
      </c>
      <c r="AL38" s="18"/>
      <c r="AN38" s="18"/>
      <c r="AP38" s="18"/>
      <c r="AR38" s="18" t="s">
        <v>12</v>
      </c>
      <c r="AS38" s="37" t="s">
        <v>5</v>
      </c>
      <c r="AT38" s="18"/>
      <c r="AW38" s="18"/>
      <c r="AY38" s="18" t="s">
        <v>1</v>
      </c>
      <c r="BB38" s="18"/>
      <c r="BE38" s="18" t="s">
        <v>9</v>
      </c>
      <c r="BG38" s="18" t="s">
        <v>5</v>
      </c>
      <c r="BJ38" s="18"/>
      <c r="BM38" s="18"/>
      <c r="BP38" s="18" t="s">
        <v>1</v>
      </c>
      <c r="BR38" s="18"/>
      <c r="BT38" s="18"/>
      <c r="BW38" s="18"/>
      <c r="BY38" s="18"/>
      <c r="CA38" s="18"/>
      <c r="CC38" s="18"/>
      <c r="CF38" s="18"/>
      <c r="CH38" s="18"/>
      <c r="CL38" s="42"/>
      <c r="CM38" s="42"/>
      <c r="CN38" s="42"/>
      <c r="CO38" s="42"/>
      <c r="CP38" s="42"/>
      <c r="CQ38" s="42"/>
    </row>
    <row r="39" spans="1:95" s="37" customFormat="1" x14ac:dyDescent="0.35">
      <c r="A39" s="60">
        <v>8.5648148148148139E-4</v>
      </c>
      <c r="B39" s="18"/>
      <c r="D39" s="18" t="s">
        <v>7</v>
      </c>
      <c r="G39" s="18"/>
      <c r="I39" s="18"/>
      <c r="K39" s="18"/>
      <c r="M39" s="18"/>
      <c r="O39" s="77"/>
      <c r="P39" s="76"/>
      <c r="Q39" s="77"/>
      <c r="R39" s="76"/>
      <c r="S39" s="18"/>
      <c r="U39" s="18"/>
      <c r="W39" s="18"/>
      <c r="Y39" s="18" t="s">
        <v>7</v>
      </c>
      <c r="AA39" s="18" t="s">
        <v>12</v>
      </c>
      <c r="AC39" s="18"/>
      <c r="AE39" s="18"/>
      <c r="AG39" s="18"/>
      <c r="AJ39" s="18"/>
      <c r="AL39" s="18"/>
      <c r="AN39" s="18"/>
      <c r="AP39" s="18" t="s">
        <v>9</v>
      </c>
      <c r="AQ39" s="37" t="s">
        <v>12</v>
      </c>
      <c r="AR39" s="18" t="s">
        <v>1</v>
      </c>
      <c r="AT39" s="18"/>
      <c r="AW39" s="18"/>
      <c r="AY39" s="18"/>
      <c r="BB39" s="18"/>
      <c r="BE39" s="18"/>
      <c r="BG39" s="18"/>
      <c r="BJ39" s="18"/>
      <c r="BM39" s="18"/>
      <c r="BP39" s="18"/>
      <c r="BR39" s="18"/>
      <c r="BT39" s="18"/>
      <c r="BW39" s="18"/>
      <c r="BY39" s="18"/>
      <c r="CA39" s="18"/>
      <c r="CC39" s="18"/>
      <c r="CF39" s="18"/>
      <c r="CH39" s="18"/>
      <c r="CL39" s="42"/>
      <c r="CM39" s="42"/>
      <c r="CN39" s="42"/>
      <c r="CO39" s="42"/>
      <c r="CP39" s="42"/>
      <c r="CQ39" s="42"/>
    </row>
    <row r="40" spans="1:95" s="37" customFormat="1" x14ac:dyDescent="0.35">
      <c r="A40" s="60">
        <v>8.7962962962962962E-4</v>
      </c>
      <c r="B40" s="18"/>
      <c r="D40" s="18"/>
      <c r="G40" s="18"/>
      <c r="I40" s="18"/>
      <c r="K40" s="18"/>
      <c r="M40" s="18" t="s">
        <v>1</v>
      </c>
      <c r="O40" s="77" t="s">
        <v>7</v>
      </c>
      <c r="P40" s="76"/>
      <c r="Q40" s="77" t="s">
        <v>1</v>
      </c>
      <c r="R40" s="76" t="s">
        <v>12</v>
      </c>
      <c r="S40" s="18" t="s">
        <v>12</v>
      </c>
      <c r="U40" s="18" t="s">
        <v>12</v>
      </c>
      <c r="W40" s="18"/>
      <c r="Y40" s="18" t="s">
        <v>1</v>
      </c>
      <c r="AA40" s="18" t="s">
        <v>1</v>
      </c>
      <c r="AC40" s="18" t="s">
        <v>7</v>
      </c>
      <c r="AD40" s="37" t="s">
        <v>14</v>
      </c>
      <c r="AE40" s="18" t="s">
        <v>12</v>
      </c>
      <c r="AG40" s="18"/>
      <c r="AJ40" s="18" t="s">
        <v>7</v>
      </c>
      <c r="AL40" s="18"/>
      <c r="AN40" s="18"/>
      <c r="AP40" s="18"/>
      <c r="AR40" s="18" t="s">
        <v>14</v>
      </c>
      <c r="AT40" s="18" t="s">
        <v>1</v>
      </c>
      <c r="AW40" s="18"/>
      <c r="AY40" s="18"/>
      <c r="BB40" s="18" t="s">
        <v>1</v>
      </c>
      <c r="BE40" s="18" t="s">
        <v>1</v>
      </c>
      <c r="BG40" s="18" t="s">
        <v>1</v>
      </c>
      <c r="BJ40" s="18" t="s">
        <v>1</v>
      </c>
      <c r="BM40" s="18" t="s">
        <v>11</v>
      </c>
      <c r="BN40" s="37" t="s">
        <v>1</v>
      </c>
      <c r="BP40" s="18"/>
      <c r="BR40" s="18" t="s">
        <v>1</v>
      </c>
      <c r="BT40" s="18"/>
      <c r="BW40" s="18"/>
      <c r="BY40" s="18" t="s">
        <v>49</v>
      </c>
      <c r="CA40" s="18"/>
      <c r="CC40" s="18" t="s">
        <v>15</v>
      </c>
      <c r="CF40" s="18" t="s">
        <v>1</v>
      </c>
      <c r="CH40" s="18"/>
      <c r="CL40" s="42"/>
      <c r="CM40" s="42"/>
      <c r="CN40" s="42"/>
      <c r="CO40" s="42"/>
      <c r="CP40" s="42"/>
      <c r="CQ40" s="42"/>
    </row>
    <row r="41" spans="1:95" s="37" customFormat="1" x14ac:dyDescent="0.35">
      <c r="A41" s="60">
        <v>9.0277777777777774E-4</v>
      </c>
      <c r="B41" s="18"/>
      <c r="D41" s="18"/>
      <c r="G41" s="18" t="s">
        <v>1</v>
      </c>
      <c r="H41" s="37" t="s">
        <v>13</v>
      </c>
      <c r="I41" s="18"/>
      <c r="K41" s="18" t="s">
        <v>1</v>
      </c>
      <c r="L41" s="37" t="s">
        <v>7</v>
      </c>
      <c r="M41" s="18"/>
      <c r="O41" s="77" t="s">
        <v>1</v>
      </c>
      <c r="P41" s="76"/>
      <c r="Q41" s="77"/>
      <c r="R41" s="76"/>
      <c r="S41" s="18"/>
      <c r="U41" s="18" t="s">
        <v>1</v>
      </c>
      <c r="W41" s="18"/>
      <c r="Y41" s="18"/>
      <c r="AA41" s="18"/>
      <c r="AC41" s="18"/>
      <c r="AE41" s="18"/>
      <c r="AG41" s="18"/>
      <c r="AJ41" s="18"/>
      <c r="AL41" s="18"/>
      <c r="AN41" s="18" t="s">
        <v>14</v>
      </c>
      <c r="AP41" s="18"/>
      <c r="AR41" s="18" t="s">
        <v>1</v>
      </c>
      <c r="AT41" s="18"/>
      <c r="AW41" s="18" t="s">
        <v>1</v>
      </c>
      <c r="AY41" s="18"/>
      <c r="BB41" s="18" t="s">
        <v>3</v>
      </c>
      <c r="BE41" s="18" t="s">
        <v>9</v>
      </c>
      <c r="BG41" s="18"/>
      <c r="BJ41" s="18"/>
      <c r="BM41" s="27"/>
      <c r="BP41" s="18"/>
      <c r="BR41" s="18"/>
      <c r="BT41" s="18"/>
      <c r="BW41" s="18"/>
      <c r="BY41" s="18"/>
      <c r="CA41" s="18"/>
      <c r="CC41" s="18" t="s">
        <v>1</v>
      </c>
      <c r="CF41" s="18"/>
      <c r="CH41" s="18"/>
      <c r="CL41" s="42"/>
      <c r="CM41" s="42"/>
      <c r="CN41" s="42"/>
      <c r="CO41" s="42"/>
      <c r="CP41" s="42"/>
      <c r="CQ41" s="42"/>
    </row>
    <row r="42" spans="1:95" s="37" customFormat="1" x14ac:dyDescent="0.35">
      <c r="A42" s="60">
        <v>9.2592592592592585E-4</v>
      </c>
      <c r="B42" s="18"/>
      <c r="D42" s="18"/>
      <c r="G42" s="18"/>
      <c r="I42" s="18"/>
      <c r="K42" s="18"/>
      <c r="M42" s="18"/>
      <c r="O42" s="77" t="s">
        <v>7</v>
      </c>
      <c r="P42" s="76"/>
      <c r="Q42" s="77"/>
      <c r="R42" s="76"/>
      <c r="S42" s="18"/>
      <c r="U42" s="18"/>
      <c r="W42" s="18"/>
      <c r="Y42" s="18"/>
      <c r="AA42" s="18"/>
      <c r="AC42" s="18"/>
      <c r="AE42" s="18"/>
      <c r="AG42" s="18"/>
      <c r="AJ42" s="18" t="s">
        <v>11</v>
      </c>
      <c r="AK42" s="37" t="s">
        <v>12</v>
      </c>
      <c r="AL42" s="18"/>
      <c r="AN42" s="18" t="s">
        <v>1</v>
      </c>
      <c r="AP42" s="18"/>
      <c r="AR42" s="18"/>
      <c r="AT42" s="18"/>
      <c r="AW42" s="18"/>
      <c r="AY42" s="18"/>
      <c r="BB42" s="18"/>
      <c r="BE42" s="18"/>
      <c r="BG42" s="18"/>
      <c r="BJ42" s="18"/>
      <c r="BM42" s="18"/>
      <c r="BP42" s="18" t="s">
        <v>4</v>
      </c>
      <c r="BR42" s="18"/>
      <c r="BT42" s="18"/>
      <c r="BW42" s="18"/>
      <c r="BY42" s="18"/>
      <c r="CA42" s="18"/>
      <c r="CC42" s="18"/>
      <c r="CF42" s="18"/>
      <c r="CH42" s="18"/>
      <c r="CL42" s="42"/>
      <c r="CM42" s="42"/>
      <c r="CN42" s="42"/>
      <c r="CO42" s="42"/>
      <c r="CP42" s="42"/>
      <c r="CQ42" s="42"/>
    </row>
    <row r="43" spans="1:95" s="37" customFormat="1" x14ac:dyDescent="0.35">
      <c r="A43" s="60">
        <v>9.4907407407407408E-4</v>
      </c>
      <c r="B43" s="18"/>
      <c r="D43" s="18"/>
      <c r="G43" s="18"/>
      <c r="I43" s="18" t="s">
        <v>11</v>
      </c>
      <c r="K43" s="18"/>
      <c r="M43" s="18"/>
      <c r="O43" s="77"/>
      <c r="P43" s="76"/>
      <c r="Q43" s="77"/>
      <c r="R43" s="76"/>
      <c r="S43" s="18"/>
      <c r="U43" s="18"/>
      <c r="W43" s="18"/>
      <c r="Y43" s="18"/>
      <c r="AA43" s="18"/>
      <c r="AC43" s="18"/>
      <c r="AE43" s="18"/>
      <c r="AG43" s="18"/>
      <c r="AJ43" s="18"/>
      <c r="AL43" s="18"/>
      <c r="AN43" s="18"/>
      <c r="AP43" s="18"/>
      <c r="AR43" s="18"/>
      <c r="AT43" s="18"/>
      <c r="AW43" s="18"/>
      <c r="AY43" s="18"/>
      <c r="BB43" s="18"/>
      <c r="BE43" s="18"/>
      <c r="BG43" s="18"/>
      <c r="BJ43" s="18"/>
      <c r="BM43" s="18"/>
      <c r="BP43" s="18"/>
      <c r="BR43" s="18"/>
      <c r="BT43" s="18"/>
      <c r="BW43" s="18"/>
      <c r="BY43" s="18"/>
      <c r="CA43" s="18"/>
      <c r="CC43" s="18"/>
      <c r="CF43" s="18"/>
      <c r="CH43" s="18"/>
      <c r="CL43" s="42"/>
      <c r="CM43" s="42"/>
      <c r="CN43" s="42"/>
      <c r="CO43" s="42"/>
      <c r="CP43" s="42"/>
      <c r="CQ43" s="42"/>
    </row>
    <row r="44" spans="1:95" s="37" customFormat="1" x14ac:dyDescent="0.35">
      <c r="A44" s="60">
        <v>9.7222222222222219E-4</v>
      </c>
      <c r="B44" s="18"/>
      <c r="D44" s="18"/>
      <c r="G44" s="18"/>
      <c r="I44" s="18"/>
      <c r="K44" s="18"/>
      <c r="M44" s="18"/>
      <c r="O44" s="77"/>
      <c r="P44" s="76"/>
      <c r="Q44" s="77"/>
      <c r="R44" s="76"/>
      <c r="S44" s="18" t="s">
        <v>10</v>
      </c>
      <c r="U44" s="18"/>
      <c r="W44" s="18"/>
      <c r="Y44" s="18"/>
      <c r="AA44" s="18"/>
      <c r="AC44" s="18"/>
      <c r="AE44" s="18"/>
      <c r="AG44" s="18"/>
      <c r="AJ44" s="18"/>
      <c r="AL44" s="18"/>
      <c r="AN44" s="18"/>
      <c r="AP44" s="18"/>
      <c r="AR44" s="18"/>
      <c r="AT44" s="18"/>
      <c r="AW44" s="18"/>
      <c r="AY44" s="18"/>
      <c r="BB44" s="18"/>
      <c r="BE44" s="18"/>
      <c r="BG44" s="18"/>
      <c r="BJ44" s="18"/>
      <c r="BM44" s="18"/>
      <c r="BP44" s="18"/>
      <c r="BR44" s="18"/>
      <c r="BT44" s="18"/>
      <c r="BW44" s="18"/>
      <c r="BY44" s="18"/>
      <c r="CA44" s="18"/>
      <c r="CC44" s="18"/>
      <c r="CF44" s="18"/>
      <c r="CH44" s="18"/>
      <c r="CL44" s="42"/>
      <c r="CM44" s="42"/>
      <c r="CN44" s="42"/>
      <c r="CO44" s="42"/>
      <c r="CP44" s="42"/>
      <c r="CQ44" s="42"/>
    </row>
    <row r="45" spans="1:95" s="37" customFormat="1" x14ac:dyDescent="0.35">
      <c r="A45" s="60">
        <v>9.9537037037037042E-4</v>
      </c>
      <c r="B45" s="18"/>
      <c r="D45" s="18"/>
      <c r="G45" s="18"/>
      <c r="I45" s="18"/>
      <c r="K45" s="18"/>
      <c r="M45" s="18"/>
      <c r="O45" s="77"/>
      <c r="P45" s="76"/>
      <c r="Q45" s="77"/>
      <c r="R45" s="76"/>
      <c r="S45" s="18"/>
      <c r="U45" s="18"/>
      <c r="W45" s="18"/>
      <c r="Y45" s="18"/>
      <c r="AA45" s="18"/>
      <c r="AC45" s="18"/>
      <c r="AE45" s="18"/>
      <c r="AG45" s="18"/>
      <c r="AJ45" s="18"/>
      <c r="AL45" s="18" t="s">
        <v>11</v>
      </c>
      <c r="AN45" s="18" t="s">
        <v>14</v>
      </c>
      <c r="AP45" s="18"/>
      <c r="AR45" s="18"/>
      <c r="AT45" s="18"/>
      <c r="AW45" s="18"/>
      <c r="AY45" s="18"/>
      <c r="BB45" s="18"/>
      <c r="BE45" s="18"/>
      <c r="BG45" s="18"/>
      <c r="BJ45" s="18"/>
      <c r="BM45" s="18"/>
      <c r="BP45" s="18" t="s">
        <v>1</v>
      </c>
      <c r="BR45" s="18"/>
      <c r="BT45" s="18"/>
      <c r="BW45" s="18"/>
      <c r="BY45" s="18"/>
      <c r="CA45" s="18"/>
      <c r="CC45" s="18"/>
      <c r="CF45" s="18"/>
      <c r="CH45" s="18"/>
      <c r="CL45" s="42"/>
      <c r="CM45" s="42"/>
      <c r="CN45" s="42"/>
      <c r="CO45" s="42"/>
      <c r="CP45" s="42"/>
      <c r="CQ45" s="42"/>
    </row>
    <row r="46" spans="1:95" s="37" customFormat="1" x14ac:dyDescent="0.35">
      <c r="A46" s="60">
        <v>1.0185185185185184E-3</v>
      </c>
      <c r="B46" s="18"/>
      <c r="D46" s="18"/>
      <c r="G46" s="18"/>
      <c r="I46" s="18"/>
      <c r="K46" s="18"/>
      <c r="M46" s="18"/>
      <c r="O46" s="77" t="s">
        <v>7</v>
      </c>
      <c r="P46" s="76" t="s">
        <v>1</v>
      </c>
      <c r="Q46" s="77"/>
      <c r="R46" s="76"/>
      <c r="S46" s="18" t="s">
        <v>9</v>
      </c>
      <c r="U46" s="18"/>
      <c r="W46" s="18"/>
      <c r="Y46" s="18"/>
      <c r="AA46" s="18" t="s">
        <v>1</v>
      </c>
      <c r="AC46" s="18"/>
      <c r="AE46" s="18"/>
      <c r="AG46" s="18"/>
      <c r="AJ46" s="18"/>
      <c r="AL46" s="18"/>
      <c r="AN46" s="18" t="s">
        <v>1</v>
      </c>
      <c r="AP46" s="18" t="s">
        <v>1</v>
      </c>
      <c r="AR46" s="18"/>
      <c r="AT46" s="18"/>
      <c r="AW46" s="18"/>
      <c r="AY46" s="18"/>
      <c r="BB46" s="18" t="s">
        <v>1</v>
      </c>
      <c r="BE46" s="18"/>
      <c r="BG46" s="18"/>
      <c r="BJ46" s="18"/>
      <c r="BM46" s="27"/>
      <c r="BP46" s="18"/>
      <c r="BR46" s="18" t="s">
        <v>1</v>
      </c>
      <c r="BT46" s="18"/>
      <c r="BW46" s="18"/>
      <c r="BY46" s="18" t="s">
        <v>1</v>
      </c>
      <c r="CA46" s="18"/>
      <c r="CC46" s="18"/>
      <c r="CF46" s="18"/>
      <c r="CH46" s="18"/>
      <c r="CL46" s="42"/>
      <c r="CM46" s="42"/>
      <c r="CN46" s="42"/>
      <c r="CO46" s="42"/>
      <c r="CP46" s="42"/>
      <c r="CQ46" s="42"/>
    </row>
    <row r="47" spans="1:95" s="37" customFormat="1" x14ac:dyDescent="0.35">
      <c r="A47" s="60">
        <v>1.0416666666666667E-3</v>
      </c>
      <c r="B47" s="18"/>
      <c r="D47" s="18"/>
      <c r="G47" s="18" t="s">
        <v>14</v>
      </c>
      <c r="I47" s="18"/>
      <c r="K47" s="18"/>
      <c r="M47" s="18" t="s">
        <v>1</v>
      </c>
      <c r="O47" s="77"/>
      <c r="P47" s="76"/>
      <c r="Q47" s="77"/>
      <c r="R47" s="76"/>
      <c r="S47" s="18"/>
      <c r="U47" s="18"/>
      <c r="W47" s="18"/>
      <c r="Y47" s="18"/>
      <c r="AA47" s="18"/>
      <c r="AC47" s="18"/>
      <c r="AE47" s="18"/>
      <c r="AG47" s="18"/>
      <c r="AJ47" s="18"/>
      <c r="AL47" s="18"/>
      <c r="AN47" s="18"/>
      <c r="AP47" s="18"/>
      <c r="AR47" s="18"/>
      <c r="AT47" s="18"/>
      <c r="AW47" s="18"/>
      <c r="AY47" s="18"/>
      <c r="BB47" s="18"/>
      <c r="BE47" s="18"/>
      <c r="BG47" s="18"/>
      <c r="BJ47" s="18"/>
      <c r="BM47" s="18"/>
      <c r="BP47" s="18"/>
      <c r="BR47" s="18"/>
      <c r="BT47" s="18"/>
      <c r="BW47" s="18"/>
      <c r="BY47" s="18"/>
      <c r="CA47" s="18"/>
      <c r="CC47" s="18"/>
      <c r="CF47" s="18"/>
      <c r="CH47" s="18"/>
      <c r="CL47" s="42"/>
      <c r="CM47" s="42"/>
      <c r="CN47" s="42"/>
      <c r="CO47" s="42"/>
      <c r="CP47" s="42"/>
      <c r="CQ47" s="42"/>
    </row>
    <row r="48" spans="1:95" s="37" customFormat="1" x14ac:dyDescent="0.35">
      <c r="A48" s="60">
        <v>1.0648148148148147E-3</v>
      </c>
      <c r="B48" s="18" t="s">
        <v>15</v>
      </c>
      <c r="D48" s="18"/>
      <c r="G48" s="18"/>
      <c r="I48" s="18"/>
      <c r="K48" s="18"/>
      <c r="M48" s="18"/>
      <c r="O48" s="77"/>
      <c r="P48" s="76"/>
      <c r="Q48" s="77"/>
      <c r="R48" s="76"/>
      <c r="S48" s="18" t="s">
        <v>9</v>
      </c>
      <c r="U48" s="18"/>
      <c r="W48" s="18"/>
      <c r="Y48" s="18"/>
      <c r="AA48" s="18"/>
      <c r="AC48" s="18"/>
      <c r="AE48" s="18"/>
      <c r="AG48" s="18"/>
      <c r="AJ48" s="18"/>
      <c r="AL48" s="18"/>
      <c r="AN48" s="18"/>
      <c r="AP48" s="18"/>
      <c r="AR48" s="18"/>
      <c r="AT48" s="18"/>
      <c r="AW48" s="18"/>
      <c r="AY48" s="18" t="s">
        <v>1</v>
      </c>
      <c r="BB48" s="18"/>
      <c r="BE48" s="18"/>
      <c r="BG48" s="18"/>
      <c r="BJ48" s="18"/>
      <c r="BM48" s="18"/>
      <c r="BP48" s="18"/>
      <c r="BR48" s="18"/>
      <c r="BT48" s="18"/>
      <c r="BW48" s="18" t="s">
        <v>1</v>
      </c>
      <c r="BY48" s="18"/>
      <c r="CA48" s="18"/>
      <c r="CC48" s="18"/>
      <c r="CF48" s="18"/>
      <c r="CH48" s="18"/>
      <c r="CL48" s="42"/>
      <c r="CM48" s="42"/>
      <c r="CN48" s="42"/>
      <c r="CO48" s="42"/>
      <c r="CP48" s="42"/>
      <c r="CQ48" s="42"/>
    </row>
    <row r="49" spans="1:95" s="37" customFormat="1" x14ac:dyDescent="0.35">
      <c r="A49" s="60">
        <v>1.0879629629629629E-3</v>
      </c>
      <c r="B49" s="18"/>
      <c r="D49" s="18"/>
      <c r="G49" s="18"/>
      <c r="I49" s="18"/>
      <c r="K49" s="18"/>
      <c r="M49" s="18"/>
      <c r="O49" s="77"/>
      <c r="P49" s="76"/>
      <c r="Q49" s="77"/>
      <c r="R49" s="76"/>
      <c r="S49" s="18"/>
      <c r="U49" s="18"/>
      <c r="W49" s="18"/>
      <c r="Y49" s="18"/>
      <c r="AA49" s="18"/>
      <c r="AC49" s="18"/>
      <c r="AE49" s="18"/>
      <c r="AG49" s="18"/>
      <c r="AJ49" s="18"/>
      <c r="AL49" s="18"/>
      <c r="AN49" s="18"/>
      <c r="AP49" s="18"/>
      <c r="AR49" s="18"/>
      <c r="AT49" s="18"/>
      <c r="AW49" s="18"/>
      <c r="AY49" s="18"/>
      <c r="BB49" s="18" t="s">
        <v>1</v>
      </c>
      <c r="BC49" s="37" t="s">
        <v>3</v>
      </c>
      <c r="BE49" s="18" t="s">
        <v>10</v>
      </c>
      <c r="BG49" s="18"/>
      <c r="BJ49" s="18"/>
      <c r="BM49" s="18"/>
      <c r="BP49" s="18"/>
      <c r="BR49" s="18"/>
      <c r="BT49" s="18"/>
      <c r="BW49" s="18"/>
      <c r="BY49" s="18"/>
      <c r="CA49" s="18"/>
      <c r="CC49" s="18"/>
      <c r="CF49" s="18"/>
      <c r="CH49" s="18" t="s">
        <v>15</v>
      </c>
      <c r="CL49" s="42"/>
      <c r="CM49" s="42"/>
      <c r="CN49" s="42"/>
      <c r="CO49" s="42"/>
      <c r="CP49" s="42"/>
      <c r="CQ49" s="42"/>
    </row>
    <row r="50" spans="1:95" s="37" customFormat="1" x14ac:dyDescent="0.35">
      <c r="A50" s="60">
        <v>1.1111111111111111E-3</v>
      </c>
      <c r="B50" s="18"/>
      <c r="D50" s="18"/>
      <c r="G50" s="18"/>
      <c r="I50" s="18"/>
      <c r="K50" s="18"/>
      <c r="M50" s="18"/>
      <c r="O50" s="77"/>
      <c r="P50" s="76"/>
      <c r="Q50" s="77"/>
      <c r="R50" s="76"/>
      <c r="S50" s="18"/>
      <c r="U50" s="18"/>
      <c r="W50" s="18" t="s">
        <v>15</v>
      </c>
      <c r="Y50" s="18"/>
      <c r="AA50" s="18"/>
      <c r="AC50" s="18"/>
      <c r="AE50" s="18"/>
      <c r="AG50" s="18"/>
      <c r="AJ50" s="18"/>
      <c r="AL50" s="18"/>
      <c r="AN50" s="18"/>
      <c r="AP50" s="18"/>
      <c r="AR50" s="18"/>
      <c r="AT50" s="18"/>
      <c r="AW50" s="18"/>
      <c r="AY50" s="29" t="s">
        <v>14</v>
      </c>
      <c r="AZ50" s="23"/>
      <c r="BA50" s="23"/>
      <c r="BB50" s="18"/>
      <c r="BE50" s="18"/>
      <c r="BG50" s="18"/>
      <c r="BJ50" s="18"/>
      <c r="BM50" s="18"/>
      <c r="BP50" s="18"/>
      <c r="BR50" s="18"/>
      <c r="BT50" s="18"/>
      <c r="BW50" s="18" t="s">
        <v>15</v>
      </c>
      <c r="BY50" s="18"/>
      <c r="CA50" s="18"/>
      <c r="CC50" s="18"/>
      <c r="CF50" s="18"/>
      <c r="CH50" s="18"/>
      <c r="CL50" s="42"/>
      <c r="CM50" s="42"/>
      <c r="CN50" s="42"/>
      <c r="CO50" s="42"/>
      <c r="CP50" s="42"/>
      <c r="CQ50" s="42"/>
    </row>
    <row r="51" spans="1:95" s="37" customFormat="1" x14ac:dyDescent="0.35">
      <c r="A51" s="60">
        <v>1.1342592592592591E-3</v>
      </c>
      <c r="B51" s="18"/>
      <c r="D51" s="18"/>
      <c r="G51" s="18"/>
      <c r="I51" s="18"/>
      <c r="K51" s="18"/>
      <c r="M51" s="18"/>
      <c r="O51" s="77"/>
      <c r="P51" s="76"/>
      <c r="Q51" s="77"/>
      <c r="R51" s="76"/>
      <c r="S51" s="18" t="s">
        <v>10</v>
      </c>
      <c r="T51" s="37" t="s">
        <v>11</v>
      </c>
      <c r="U51" s="18" t="s">
        <v>5</v>
      </c>
      <c r="W51" s="18" t="s">
        <v>10</v>
      </c>
      <c r="Y51" s="18"/>
      <c r="AA51" s="18"/>
      <c r="AC51" s="18"/>
      <c r="AE51" s="18"/>
      <c r="AG51" s="18"/>
      <c r="AJ51" s="18"/>
      <c r="AL51" s="18"/>
      <c r="AN51" s="18"/>
      <c r="AP51" s="18"/>
      <c r="AR51" s="18"/>
      <c r="AT51" s="18"/>
      <c r="AW51" s="18"/>
      <c r="AY51" s="18"/>
      <c r="BB51" s="18" t="s">
        <v>11</v>
      </c>
      <c r="BE51" s="18"/>
      <c r="BG51" s="18" t="s">
        <v>11</v>
      </c>
      <c r="BJ51" s="18"/>
      <c r="BM51" s="18"/>
      <c r="BP51" s="18"/>
      <c r="BR51" s="18"/>
      <c r="BT51" s="18" t="s">
        <v>15</v>
      </c>
      <c r="BW51" s="18"/>
      <c r="BY51" s="18"/>
      <c r="CA51" s="18"/>
      <c r="CC51" s="18"/>
      <c r="CF51" s="18"/>
      <c r="CH51" s="18"/>
      <c r="CL51" s="42"/>
      <c r="CM51" s="42"/>
      <c r="CN51" s="42"/>
      <c r="CO51" s="42"/>
      <c r="CP51" s="42"/>
      <c r="CQ51" s="42"/>
    </row>
    <row r="52" spans="1:95" s="37" customFormat="1" x14ac:dyDescent="0.35">
      <c r="A52" s="60">
        <v>1.1574074074074073E-3</v>
      </c>
      <c r="B52" s="18"/>
      <c r="D52" s="18"/>
      <c r="G52" s="18"/>
      <c r="I52" s="18"/>
      <c r="K52" s="18"/>
      <c r="M52" s="18"/>
      <c r="O52" s="77"/>
      <c r="P52" s="76"/>
      <c r="Q52" s="77"/>
      <c r="R52" s="76"/>
      <c r="S52" s="18"/>
      <c r="U52" s="18"/>
      <c r="W52" s="18"/>
      <c r="Y52" s="18"/>
      <c r="AA52" s="18"/>
      <c r="AC52" s="18"/>
      <c r="AE52" s="18"/>
      <c r="AG52" s="18"/>
      <c r="AJ52" s="18"/>
      <c r="AL52" s="18"/>
      <c r="AN52" s="18"/>
      <c r="AP52" s="18"/>
      <c r="AR52" s="18"/>
      <c r="AT52" s="18"/>
      <c r="AW52" s="18"/>
      <c r="AY52" s="18"/>
      <c r="BB52" s="18"/>
      <c r="BE52" s="18"/>
      <c r="BG52" s="18"/>
      <c r="BJ52" s="18"/>
      <c r="BM52" s="18"/>
      <c r="BP52" s="18"/>
      <c r="BR52" s="18"/>
      <c r="BT52" s="18"/>
      <c r="BW52" s="18"/>
      <c r="BY52" s="18"/>
      <c r="CA52" s="18"/>
      <c r="CC52" s="18"/>
      <c r="CF52" s="18" t="s">
        <v>10</v>
      </c>
      <c r="CH52" s="18"/>
      <c r="CL52" s="42"/>
      <c r="CM52" s="42"/>
      <c r="CN52" s="42"/>
      <c r="CO52" s="42"/>
      <c r="CP52" s="42"/>
      <c r="CQ52" s="42"/>
    </row>
    <row r="53" spans="1:95" s="37" customFormat="1" x14ac:dyDescent="0.35">
      <c r="A53" s="60">
        <v>1.1805555555555556E-3</v>
      </c>
      <c r="B53" s="18"/>
      <c r="D53" s="18"/>
      <c r="G53" s="18"/>
      <c r="I53" s="18"/>
      <c r="K53" s="18"/>
      <c r="M53" s="18"/>
      <c r="O53" s="77"/>
      <c r="P53" s="76"/>
      <c r="Q53" s="77"/>
      <c r="R53" s="76"/>
      <c r="S53" s="18"/>
      <c r="U53" s="18"/>
      <c r="W53" s="18"/>
      <c r="Y53" s="18"/>
      <c r="AA53" s="18"/>
      <c r="AC53" s="18"/>
      <c r="AE53" s="18"/>
      <c r="AG53" s="18"/>
      <c r="AJ53" s="18"/>
      <c r="AL53" s="18"/>
      <c r="AN53" s="18"/>
      <c r="AP53" s="18"/>
      <c r="AR53" s="18"/>
      <c r="AT53" s="18"/>
      <c r="AW53" s="18"/>
      <c r="AY53" s="18" t="s">
        <v>47</v>
      </c>
      <c r="BB53" s="18"/>
      <c r="BE53" s="18" t="s">
        <v>11</v>
      </c>
      <c r="BG53" s="18"/>
      <c r="BJ53" s="18" t="s">
        <v>10</v>
      </c>
      <c r="BK53" s="37" t="s">
        <v>1</v>
      </c>
      <c r="BM53" s="18"/>
      <c r="BP53" s="18"/>
      <c r="BR53" s="18"/>
      <c r="BT53" s="18"/>
      <c r="BW53" s="18"/>
      <c r="BY53" s="18"/>
      <c r="CA53" s="18" t="s">
        <v>15</v>
      </c>
      <c r="CC53" s="18"/>
      <c r="CF53" s="18" t="s">
        <v>3</v>
      </c>
      <c r="CH53" s="27"/>
      <c r="CL53" s="42"/>
      <c r="CM53" s="42"/>
      <c r="CN53" s="42"/>
      <c r="CO53" s="42"/>
      <c r="CP53" s="42"/>
      <c r="CQ53" s="42"/>
    </row>
    <row r="54" spans="1:95" s="37" customFormat="1" x14ac:dyDescent="0.35">
      <c r="A54" s="60">
        <v>1.2037037037037036E-3</v>
      </c>
      <c r="B54" s="18"/>
      <c r="D54" s="18" t="s">
        <v>15</v>
      </c>
      <c r="G54" s="18"/>
      <c r="I54" s="18"/>
      <c r="K54" s="18"/>
      <c r="M54" s="18"/>
      <c r="O54" s="77"/>
      <c r="P54" s="76"/>
      <c r="Q54" s="77"/>
      <c r="R54" s="76"/>
      <c r="S54" s="18"/>
      <c r="U54" s="18"/>
      <c r="W54" s="18"/>
      <c r="Y54" s="18"/>
      <c r="AA54" s="18"/>
      <c r="AC54" s="18"/>
      <c r="AE54" s="18"/>
      <c r="AG54" s="18"/>
      <c r="AJ54" s="18"/>
      <c r="AL54" s="18"/>
      <c r="AN54" s="18"/>
      <c r="AP54" s="18"/>
      <c r="AR54" s="18"/>
      <c r="AT54" s="18"/>
      <c r="AW54" s="18"/>
      <c r="AY54" s="18"/>
      <c r="BB54" s="18"/>
      <c r="BE54" s="18" t="s">
        <v>9</v>
      </c>
      <c r="BG54" s="18"/>
      <c r="BJ54" s="18"/>
      <c r="BM54" s="18"/>
      <c r="BP54" s="18"/>
      <c r="BR54" s="18"/>
      <c r="BT54" s="18"/>
      <c r="BW54" s="18"/>
      <c r="BY54" s="18"/>
      <c r="CA54" s="18"/>
      <c r="CC54" s="18"/>
      <c r="CF54" s="18"/>
      <c r="CH54" s="18"/>
      <c r="CL54" s="42"/>
      <c r="CM54" s="42"/>
      <c r="CN54" s="42"/>
      <c r="CO54" s="42"/>
      <c r="CP54" s="42"/>
      <c r="CQ54" s="42"/>
    </row>
    <row r="55" spans="1:95" s="37" customFormat="1" x14ac:dyDescent="0.35">
      <c r="A55" s="60">
        <v>1.2268518518518518E-3</v>
      </c>
      <c r="B55" s="18"/>
      <c r="D55" s="18"/>
      <c r="G55" s="18"/>
      <c r="I55" s="18"/>
      <c r="K55" s="18"/>
      <c r="M55" s="18"/>
      <c r="O55" s="77"/>
      <c r="P55" s="76"/>
      <c r="Q55" s="77" t="s">
        <v>15</v>
      </c>
      <c r="R55" s="76"/>
      <c r="S55" s="18"/>
      <c r="U55" s="18"/>
      <c r="W55" s="18"/>
      <c r="Y55" s="18"/>
      <c r="AA55" s="18"/>
      <c r="AC55" s="18"/>
      <c r="AE55" s="18" t="s">
        <v>15</v>
      </c>
      <c r="AG55" s="18"/>
      <c r="AJ55" s="18"/>
      <c r="AL55" s="18"/>
      <c r="AN55" s="18"/>
      <c r="AP55" s="18" t="s">
        <v>16</v>
      </c>
      <c r="AR55" s="18"/>
      <c r="AT55" s="18" t="s">
        <v>15</v>
      </c>
      <c r="AW55" s="18"/>
      <c r="AY55" s="18"/>
      <c r="BB55" s="18"/>
      <c r="BE55" s="18" t="s">
        <v>10</v>
      </c>
      <c r="BG55" s="18"/>
      <c r="BJ55" s="18"/>
      <c r="BM55" s="18" t="s">
        <v>15</v>
      </c>
      <c r="BP55" s="18"/>
      <c r="BR55" s="18"/>
      <c r="BT55" s="18"/>
      <c r="BW55" s="18"/>
      <c r="BY55" s="18"/>
      <c r="CA55" s="18"/>
      <c r="CC55" s="18"/>
      <c r="CF55" s="18"/>
      <c r="CH55" s="18"/>
      <c r="CL55" s="42"/>
      <c r="CM55" s="42"/>
      <c r="CN55" s="42"/>
      <c r="CO55" s="42"/>
      <c r="CP55" s="42"/>
      <c r="CQ55" s="42"/>
    </row>
    <row r="56" spans="1:95" s="37" customFormat="1" x14ac:dyDescent="0.35">
      <c r="A56" s="60">
        <v>1.25E-3</v>
      </c>
      <c r="B56" s="18" t="s">
        <v>3</v>
      </c>
      <c r="D56" s="18"/>
      <c r="G56" s="18"/>
      <c r="I56" s="18"/>
      <c r="K56" s="18"/>
      <c r="M56" s="18"/>
      <c r="O56" s="77"/>
      <c r="P56" s="76"/>
      <c r="Q56" s="77"/>
      <c r="R56" s="76"/>
      <c r="S56" s="18"/>
      <c r="U56" s="18"/>
      <c r="W56" s="18"/>
      <c r="Y56" s="18"/>
      <c r="AA56" s="18"/>
      <c r="AC56" s="18"/>
      <c r="AE56" s="18" t="s">
        <v>9</v>
      </c>
      <c r="AG56" s="18" t="s">
        <v>3</v>
      </c>
      <c r="AJ56" s="18"/>
      <c r="AL56" s="18"/>
      <c r="AN56" s="18"/>
      <c r="AP56" s="18"/>
      <c r="AR56" s="18"/>
      <c r="AT56" s="18"/>
      <c r="AW56" s="18" t="s">
        <v>10</v>
      </c>
      <c r="AY56" s="18"/>
      <c r="BB56" s="18"/>
      <c r="BE56" s="18"/>
      <c r="BG56" s="18"/>
      <c r="BJ56" s="18"/>
      <c r="BM56" s="18"/>
      <c r="BP56" s="18"/>
      <c r="BR56" s="18"/>
      <c r="BT56" s="18"/>
      <c r="BW56" s="18"/>
      <c r="BY56" s="18"/>
      <c r="CA56" s="18"/>
      <c r="CC56" s="18"/>
      <c r="CF56" s="18"/>
      <c r="CH56" s="18"/>
      <c r="CL56" s="42"/>
      <c r="CM56" s="42"/>
      <c r="CN56" s="42"/>
      <c r="CO56" s="42"/>
      <c r="CP56" s="42"/>
      <c r="CQ56" s="42"/>
    </row>
    <row r="57" spans="1:95" s="37" customFormat="1" x14ac:dyDescent="0.35">
      <c r="A57" s="60">
        <v>1.273148148148148E-3</v>
      </c>
      <c r="B57" s="18"/>
      <c r="D57" s="18"/>
      <c r="G57" s="18"/>
      <c r="I57" s="18"/>
      <c r="K57" s="18" t="s">
        <v>1</v>
      </c>
      <c r="M57" s="18" t="s">
        <v>1</v>
      </c>
      <c r="N57" s="37" t="s">
        <v>11</v>
      </c>
      <c r="O57" s="77"/>
      <c r="P57" s="76"/>
      <c r="Q57" s="77"/>
      <c r="R57" s="76"/>
      <c r="S57" s="18" t="s">
        <v>4</v>
      </c>
      <c r="U57" s="18" t="s">
        <v>5</v>
      </c>
      <c r="W57" s="18" t="s">
        <v>3</v>
      </c>
      <c r="Y57" s="18"/>
      <c r="AA57" s="18"/>
      <c r="AC57" s="18"/>
      <c r="AE57" s="18" t="s">
        <v>20</v>
      </c>
      <c r="AG57" s="18"/>
      <c r="AJ57" s="18"/>
      <c r="AL57" s="18"/>
      <c r="AN57" s="18"/>
      <c r="AP57" s="18"/>
      <c r="AR57" s="18"/>
      <c r="AT57" s="18" t="s">
        <v>3</v>
      </c>
      <c r="AW57" s="18" t="s">
        <v>3</v>
      </c>
      <c r="AY57" s="18" t="s">
        <v>3</v>
      </c>
      <c r="BB57" s="18" t="s">
        <v>3</v>
      </c>
      <c r="BE57" s="18"/>
      <c r="BG57" s="18"/>
      <c r="BJ57" s="18" t="s">
        <v>3</v>
      </c>
      <c r="BM57" s="18"/>
      <c r="BP57" s="18"/>
      <c r="BR57" s="18"/>
      <c r="BT57" s="18"/>
      <c r="BW57" s="18" t="s">
        <v>4</v>
      </c>
      <c r="BY57" s="18"/>
      <c r="CA57" s="18" t="s">
        <v>3</v>
      </c>
      <c r="CC57" s="18"/>
      <c r="CF57" s="18"/>
      <c r="CH57" s="18"/>
      <c r="CL57" s="42"/>
      <c r="CM57" s="42"/>
      <c r="CN57" s="42"/>
      <c r="CO57" s="42"/>
      <c r="CP57" s="42"/>
      <c r="CQ57" s="42"/>
    </row>
    <row r="58" spans="1:95" s="37" customFormat="1" x14ac:dyDescent="0.35">
      <c r="A58" s="60">
        <v>1.2962962962962963E-3</v>
      </c>
      <c r="B58" s="18"/>
      <c r="D58" s="18"/>
      <c r="G58" s="18"/>
      <c r="I58" s="18" t="s">
        <v>3</v>
      </c>
      <c r="J58" s="37" t="s">
        <v>4</v>
      </c>
      <c r="K58" s="18" t="s">
        <v>3</v>
      </c>
      <c r="M58" s="18"/>
      <c r="O58" s="77" t="s">
        <v>3</v>
      </c>
      <c r="P58" s="76"/>
      <c r="Q58" s="77"/>
      <c r="R58" s="76"/>
      <c r="S58" s="18"/>
      <c r="U58" s="18" t="s">
        <v>4</v>
      </c>
      <c r="W58" s="18"/>
      <c r="Y58" s="18"/>
      <c r="AA58" s="18"/>
      <c r="AC58" s="18"/>
      <c r="AE58" s="18"/>
      <c r="AG58" s="18" t="s">
        <v>5</v>
      </c>
      <c r="AJ58" s="18"/>
      <c r="AL58" s="18"/>
      <c r="AN58" s="18" t="s">
        <v>11</v>
      </c>
      <c r="AP58" s="18"/>
      <c r="AR58" s="18" t="s">
        <v>3</v>
      </c>
      <c r="AT58" s="18"/>
      <c r="AW58" s="18" t="s">
        <v>11</v>
      </c>
      <c r="AY58" s="18"/>
      <c r="BB58" s="18"/>
      <c r="BE58" s="18"/>
      <c r="BG58" s="18"/>
      <c r="BJ58" s="18"/>
      <c r="BM58" s="18"/>
      <c r="BP58" s="18"/>
      <c r="BR58" s="18"/>
      <c r="BT58" s="18"/>
      <c r="BW58" s="18"/>
      <c r="BY58" s="18"/>
      <c r="CA58" s="18" t="s">
        <v>1</v>
      </c>
      <c r="CC58" s="18" t="s">
        <v>1</v>
      </c>
      <c r="CF58" s="18" t="s">
        <v>9</v>
      </c>
      <c r="CH58" s="18" t="s">
        <v>5</v>
      </c>
      <c r="CI58" s="37" t="s">
        <v>1</v>
      </c>
      <c r="CL58" s="42"/>
      <c r="CM58" s="42"/>
      <c r="CN58" s="42"/>
      <c r="CO58" s="42"/>
      <c r="CP58" s="42"/>
      <c r="CQ58" s="42"/>
    </row>
    <row r="59" spans="1:95" s="37" customFormat="1" x14ac:dyDescent="0.35">
      <c r="A59" s="60">
        <v>1.3194444444444445E-3</v>
      </c>
      <c r="B59" s="18" t="s">
        <v>3</v>
      </c>
      <c r="C59" s="37" t="s">
        <v>60</v>
      </c>
      <c r="D59" s="18"/>
      <c r="G59" s="18"/>
      <c r="I59" s="18"/>
      <c r="K59" s="18"/>
      <c r="M59" s="18"/>
      <c r="O59" s="77"/>
      <c r="P59" s="76"/>
      <c r="Q59" s="77" t="s">
        <v>3</v>
      </c>
      <c r="R59" s="76"/>
      <c r="S59" s="18"/>
      <c r="U59" s="18"/>
      <c r="W59" s="18"/>
      <c r="Y59" s="18"/>
      <c r="AA59" s="18" t="s">
        <v>3</v>
      </c>
      <c r="AC59" s="18" t="s">
        <v>15</v>
      </c>
      <c r="AE59" s="18"/>
      <c r="AG59" s="18"/>
      <c r="AJ59" s="18"/>
      <c r="AL59" s="18" t="s">
        <v>3</v>
      </c>
      <c r="AN59" s="18"/>
      <c r="AP59" s="18"/>
      <c r="AR59" s="18"/>
      <c r="AT59" s="18"/>
      <c r="AW59" s="18"/>
      <c r="AY59" s="18" t="s">
        <v>5</v>
      </c>
      <c r="BB59" s="18" t="s">
        <v>5</v>
      </c>
      <c r="BE59" s="18" t="s">
        <v>3</v>
      </c>
      <c r="BF59" s="37" t="s">
        <v>9</v>
      </c>
      <c r="BG59" s="18" t="s">
        <v>5</v>
      </c>
      <c r="BJ59" s="18"/>
      <c r="BM59" s="18"/>
      <c r="BP59" s="18"/>
      <c r="BR59" s="18"/>
      <c r="BT59" s="18" t="s">
        <v>6</v>
      </c>
      <c r="BU59" s="37" t="s">
        <v>5</v>
      </c>
      <c r="BW59" s="18" t="s">
        <v>9</v>
      </c>
      <c r="BY59" s="18" t="s">
        <v>3</v>
      </c>
      <c r="CA59" s="18"/>
      <c r="CC59" s="18" t="s">
        <v>3</v>
      </c>
      <c r="CF59" s="18"/>
      <c r="CH59" s="18"/>
      <c r="CL59" s="42"/>
      <c r="CM59" s="42"/>
      <c r="CN59" s="42"/>
      <c r="CO59" s="42"/>
      <c r="CP59" s="42"/>
      <c r="CQ59" s="42"/>
    </row>
    <row r="60" spans="1:95" s="37" customFormat="1" x14ac:dyDescent="0.35">
      <c r="A60" s="60">
        <v>1.3425925925925925E-3</v>
      </c>
      <c r="B60" s="18"/>
      <c r="D60" s="18"/>
      <c r="G60" s="18"/>
      <c r="I60" s="18"/>
      <c r="K60" s="18"/>
      <c r="M60" s="18"/>
      <c r="O60" s="77"/>
      <c r="P60" s="76"/>
      <c r="Q60" s="77" t="s">
        <v>61</v>
      </c>
      <c r="R60" s="76"/>
      <c r="S60" s="18"/>
      <c r="U60" s="18"/>
      <c r="W60" s="18"/>
      <c r="Y60" s="18" t="s">
        <v>15</v>
      </c>
      <c r="AA60" s="18"/>
      <c r="AC60" s="18" t="s">
        <v>3</v>
      </c>
      <c r="AE60" s="18" t="s">
        <v>3</v>
      </c>
      <c r="AG60" s="18" t="s">
        <v>3</v>
      </c>
      <c r="AH60" s="37" t="s">
        <v>22</v>
      </c>
      <c r="AJ60" s="18"/>
      <c r="AL60" s="18"/>
      <c r="AN60" s="18"/>
      <c r="AP60" s="18"/>
      <c r="AR60" s="18"/>
      <c r="AT60" s="18"/>
      <c r="AW60" s="18"/>
      <c r="AY60" s="18"/>
      <c r="BB60" s="18"/>
      <c r="BE60" s="18"/>
      <c r="BG60" s="18"/>
      <c r="BJ60" s="18" t="s">
        <v>5</v>
      </c>
      <c r="BM60" s="18" t="s">
        <v>9</v>
      </c>
      <c r="BP60" s="18"/>
      <c r="BR60" s="18"/>
      <c r="BT60" s="18"/>
      <c r="BW60" s="18" t="s">
        <v>1</v>
      </c>
      <c r="BY60" s="18"/>
      <c r="CA60" s="18"/>
      <c r="CC60" s="18"/>
      <c r="CF60" s="18"/>
      <c r="CH60" s="18"/>
      <c r="CL60" s="42"/>
      <c r="CM60" s="42"/>
      <c r="CN60" s="42"/>
      <c r="CO60" s="42"/>
      <c r="CP60" s="42"/>
      <c r="CQ60" s="42"/>
    </row>
    <row r="61" spans="1:95" s="37" customFormat="1" x14ac:dyDescent="0.35">
      <c r="A61" s="60">
        <v>1.3657407407407407E-3</v>
      </c>
      <c r="B61" s="18"/>
      <c r="D61" s="18"/>
      <c r="G61" s="18"/>
      <c r="I61" s="18" t="s">
        <v>3</v>
      </c>
      <c r="K61" s="18"/>
      <c r="M61" s="18"/>
      <c r="O61" s="77" t="s">
        <v>1</v>
      </c>
      <c r="P61" s="76"/>
      <c r="Q61" s="77"/>
      <c r="R61" s="76"/>
      <c r="S61" s="18"/>
      <c r="U61" s="18"/>
      <c r="W61" s="18" t="s">
        <v>3</v>
      </c>
      <c r="Y61" s="18" t="s">
        <v>3</v>
      </c>
      <c r="AA61" s="18" t="s">
        <v>3</v>
      </c>
      <c r="AC61" s="18"/>
      <c r="AE61" s="18" t="s">
        <v>9</v>
      </c>
      <c r="AF61" s="37" t="s">
        <v>3</v>
      </c>
      <c r="AG61" s="18"/>
      <c r="AJ61" s="18"/>
      <c r="AL61" s="18" t="s">
        <v>11</v>
      </c>
      <c r="AN61" s="18" t="s">
        <v>3</v>
      </c>
      <c r="AP61" s="18" t="s">
        <v>3</v>
      </c>
      <c r="AR61" s="18"/>
      <c r="AT61" s="18" t="s">
        <v>3</v>
      </c>
      <c r="AW61" s="18"/>
      <c r="AY61" s="18"/>
      <c r="BB61" s="18"/>
      <c r="BE61" s="18"/>
      <c r="BG61" s="18" t="s">
        <v>3</v>
      </c>
      <c r="BJ61" s="18" t="s">
        <v>3</v>
      </c>
      <c r="BM61" s="18"/>
      <c r="BP61" s="18" t="s">
        <v>11</v>
      </c>
      <c r="BR61" s="18" t="s">
        <v>11</v>
      </c>
      <c r="BT61" s="18" t="s">
        <v>3</v>
      </c>
      <c r="BW61" s="18" t="s">
        <v>3</v>
      </c>
      <c r="BY61" s="18"/>
      <c r="CA61" s="18" t="s">
        <v>11</v>
      </c>
      <c r="CC61" s="18" t="s">
        <v>11</v>
      </c>
      <c r="CF61" s="18" t="s">
        <v>1</v>
      </c>
      <c r="CH61" s="18" t="s">
        <v>3</v>
      </c>
      <c r="CL61" s="42"/>
      <c r="CM61" s="42"/>
      <c r="CN61" s="42"/>
      <c r="CO61" s="42"/>
      <c r="CP61" s="42"/>
      <c r="CQ61" s="42"/>
    </row>
    <row r="62" spans="1:95" s="37" customFormat="1" x14ac:dyDescent="0.35">
      <c r="A62" s="60">
        <v>1.3888888888888887E-3</v>
      </c>
      <c r="B62" s="18"/>
      <c r="D62" s="18"/>
      <c r="G62" s="18" t="s">
        <v>15</v>
      </c>
      <c r="H62" s="37" t="s">
        <v>3</v>
      </c>
      <c r="I62" s="18"/>
      <c r="K62" s="18" t="s">
        <v>3</v>
      </c>
      <c r="M62" s="18" t="s">
        <v>1</v>
      </c>
      <c r="N62" s="37" t="s">
        <v>3</v>
      </c>
      <c r="O62" s="77" t="s">
        <v>3</v>
      </c>
      <c r="P62" s="76"/>
      <c r="Q62" s="77" t="s">
        <v>3</v>
      </c>
      <c r="R62" s="76"/>
      <c r="S62" s="18"/>
      <c r="U62" s="18"/>
      <c r="W62" s="18"/>
      <c r="Y62" s="18"/>
      <c r="AA62" s="18"/>
      <c r="AC62" s="18" t="s">
        <v>3</v>
      </c>
      <c r="AE62" s="18"/>
      <c r="AG62" s="18"/>
      <c r="AJ62" s="18" t="s">
        <v>15</v>
      </c>
      <c r="AL62" s="18" t="s">
        <v>3</v>
      </c>
      <c r="AN62" s="18"/>
      <c r="AP62" s="18"/>
      <c r="AR62" s="18"/>
      <c r="AT62" s="18"/>
      <c r="AW62" s="18" t="s">
        <v>3</v>
      </c>
      <c r="AY62" s="18" t="s">
        <v>4</v>
      </c>
      <c r="BB62" s="18" t="s">
        <v>4</v>
      </c>
      <c r="BE62" s="18" t="s">
        <v>9</v>
      </c>
      <c r="BG62" s="18"/>
      <c r="BJ62" s="18"/>
      <c r="BM62" s="18" t="s">
        <v>10</v>
      </c>
      <c r="BP62" s="18" t="s">
        <v>3</v>
      </c>
      <c r="BR62" s="18"/>
      <c r="BT62" s="18"/>
      <c r="BW62" s="18"/>
      <c r="BY62" s="18"/>
      <c r="CA62" s="18" t="s">
        <v>3</v>
      </c>
      <c r="CC62" s="18" t="s">
        <v>3</v>
      </c>
      <c r="CF62" s="18"/>
      <c r="CH62" s="18"/>
      <c r="CL62" s="42"/>
      <c r="CM62" s="42"/>
      <c r="CN62" s="42"/>
      <c r="CO62" s="42"/>
      <c r="CP62" s="42"/>
      <c r="CQ62" s="42"/>
    </row>
    <row r="63" spans="1:95" s="37" customFormat="1" x14ac:dyDescent="0.35">
      <c r="A63" s="60">
        <v>1.4120370370370369E-3</v>
      </c>
      <c r="B63" s="18" t="s">
        <v>11</v>
      </c>
      <c r="D63" s="18"/>
      <c r="G63" s="18"/>
      <c r="I63" s="18" t="s">
        <v>9</v>
      </c>
      <c r="K63" s="18"/>
      <c r="M63" s="18"/>
      <c r="O63" s="77"/>
      <c r="P63" s="76"/>
      <c r="Q63" s="77" t="s">
        <v>4</v>
      </c>
      <c r="R63" s="76"/>
      <c r="S63" s="18"/>
      <c r="U63" s="18"/>
      <c r="W63" s="18"/>
      <c r="Y63" s="18" t="s">
        <v>4</v>
      </c>
      <c r="AA63" s="18"/>
      <c r="AC63" s="18"/>
      <c r="AE63" s="18" t="s">
        <v>3</v>
      </c>
      <c r="AG63" s="18"/>
      <c r="AJ63" s="18"/>
      <c r="AL63" s="18"/>
      <c r="AN63" s="18"/>
      <c r="AP63" s="18"/>
      <c r="AR63" s="18" t="s">
        <v>3</v>
      </c>
      <c r="AT63" s="18"/>
      <c r="AW63" s="18"/>
      <c r="AY63" s="18"/>
      <c r="BB63" s="18"/>
      <c r="BE63" s="18"/>
      <c r="BG63" s="18" t="s">
        <v>5</v>
      </c>
      <c r="BJ63" s="18"/>
      <c r="BM63" s="18"/>
      <c r="BP63" s="18"/>
      <c r="BR63" s="18" t="s">
        <v>3</v>
      </c>
      <c r="BT63" s="18"/>
      <c r="BW63" s="18"/>
      <c r="BY63" s="18"/>
      <c r="CA63" s="18"/>
      <c r="CC63" s="18"/>
      <c r="CF63" s="18" t="s">
        <v>9</v>
      </c>
      <c r="CG63" s="37" t="s">
        <v>3</v>
      </c>
      <c r="CH63" s="18" t="s">
        <v>1</v>
      </c>
      <c r="CI63" s="37" t="s">
        <v>5</v>
      </c>
      <c r="CL63" s="42"/>
      <c r="CM63" s="42"/>
      <c r="CN63" s="42"/>
      <c r="CO63" s="42"/>
      <c r="CP63" s="42"/>
      <c r="CQ63" s="42"/>
    </row>
    <row r="64" spans="1:95" s="37" customFormat="1" x14ac:dyDescent="0.35">
      <c r="A64" s="60">
        <v>1.4351851851851852E-3</v>
      </c>
      <c r="B64" s="18" t="s">
        <v>60</v>
      </c>
      <c r="D64" s="18"/>
      <c r="G64" s="18" t="s">
        <v>3</v>
      </c>
      <c r="I64" s="18"/>
      <c r="K64" s="18" t="s">
        <v>5</v>
      </c>
      <c r="M64" s="18"/>
      <c r="O64" s="77"/>
      <c r="P64" s="76"/>
      <c r="Q64" s="77"/>
      <c r="R64" s="76"/>
      <c r="S64" s="18"/>
      <c r="U64" s="18"/>
      <c r="W64" s="18"/>
      <c r="Y64" s="18" t="s">
        <v>4</v>
      </c>
      <c r="AA64" s="18" t="s">
        <v>3</v>
      </c>
      <c r="AC64" s="18"/>
      <c r="AE64" s="18" t="s">
        <v>4</v>
      </c>
      <c r="AG64" s="18"/>
      <c r="AJ64" s="18"/>
      <c r="AL64" s="18"/>
      <c r="AN64" s="18"/>
      <c r="AP64" s="18"/>
      <c r="AR64" s="18"/>
      <c r="AT64" s="18" t="s">
        <v>3</v>
      </c>
      <c r="AW64" s="18"/>
      <c r="AY64" s="18"/>
      <c r="BB64" s="18" t="s">
        <v>5</v>
      </c>
      <c r="BE64" s="18" t="s">
        <v>9</v>
      </c>
      <c r="BG64" s="18"/>
      <c r="BJ64" s="18"/>
      <c r="BM64" s="18"/>
      <c r="BP64" s="18" t="s">
        <v>5</v>
      </c>
      <c r="BR64" s="18" t="s">
        <v>9</v>
      </c>
      <c r="BT64" s="18" t="s">
        <v>5</v>
      </c>
      <c r="BW64" s="18" t="s">
        <v>5</v>
      </c>
      <c r="BY64" s="18"/>
      <c r="CA64" s="18" t="s">
        <v>3</v>
      </c>
      <c r="CC64" s="18" t="s">
        <v>1</v>
      </c>
      <c r="CF64" s="18"/>
      <c r="CH64" s="18"/>
      <c r="CL64" s="42"/>
      <c r="CM64" s="42"/>
      <c r="CN64" s="42"/>
      <c r="CO64" s="42"/>
      <c r="CP64" s="42"/>
      <c r="CQ64" s="42"/>
    </row>
    <row r="65" spans="1:95" s="37" customFormat="1" x14ac:dyDescent="0.35">
      <c r="A65" s="60">
        <v>1.4583333333333332E-3</v>
      </c>
      <c r="B65" s="18"/>
      <c r="D65" s="18"/>
      <c r="G65" s="18"/>
      <c r="I65" s="18"/>
      <c r="K65" s="18"/>
      <c r="M65" s="18" t="s">
        <v>3</v>
      </c>
      <c r="O65" s="77" t="s">
        <v>3</v>
      </c>
      <c r="P65" s="76"/>
      <c r="Q65" s="77"/>
      <c r="R65" s="76"/>
      <c r="S65" s="18" t="s">
        <v>4</v>
      </c>
      <c r="U65" s="18"/>
      <c r="W65" s="18" t="s">
        <v>14</v>
      </c>
      <c r="X65" s="37" t="s">
        <v>11</v>
      </c>
      <c r="Y65" s="18"/>
      <c r="AA65" s="18"/>
      <c r="AC65" s="18" t="s">
        <v>5</v>
      </c>
      <c r="AE65" s="18"/>
      <c r="AG65" s="18"/>
      <c r="AJ65" s="18"/>
      <c r="AL65" s="18" t="s">
        <v>3</v>
      </c>
      <c r="AN65" s="18" t="s">
        <v>21</v>
      </c>
      <c r="AP65" s="18" t="s">
        <v>9</v>
      </c>
      <c r="AQ65" s="37" t="s">
        <v>12</v>
      </c>
      <c r="AR65" s="18" t="s">
        <v>5</v>
      </c>
      <c r="AT65" s="18"/>
      <c r="AW65" s="18"/>
      <c r="AY65" s="18" t="s">
        <v>9</v>
      </c>
      <c r="BB65" s="18"/>
      <c r="BE65" s="18"/>
      <c r="BG65" s="18"/>
      <c r="BJ65" s="18"/>
      <c r="BM65" s="18"/>
      <c r="BP65" s="18"/>
      <c r="BR65" s="18"/>
      <c r="BT65" s="18"/>
      <c r="BW65" s="18" t="s">
        <v>9</v>
      </c>
      <c r="BY65" s="18"/>
      <c r="CA65" s="18"/>
      <c r="CC65" s="18"/>
      <c r="CF65" s="18" t="s">
        <v>1</v>
      </c>
      <c r="CH65" s="18"/>
      <c r="CL65" s="42"/>
      <c r="CM65" s="42"/>
      <c r="CN65" s="42"/>
      <c r="CO65" s="42"/>
      <c r="CP65" s="42"/>
      <c r="CQ65" s="42"/>
    </row>
    <row r="66" spans="1:95" s="37" customFormat="1" x14ac:dyDescent="0.35">
      <c r="A66" s="60">
        <v>1.4814814814814814E-3</v>
      </c>
      <c r="B66" s="18" t="s">
        <v>11</v>
      </c>
      <c r="D66" s="18"/>
      <c r="G66" s="18"/>
      <c r="I66" s="18"/>
      <c r="K66" s="18"/>
      <c r="M66" s="18"/>
      <c r="O66" s="77"/>
      <c r="P66" s="76"/>
      <c r="Q66" s="77"/>
      <c r="R66" s="76"/>
      <c r="S66" s="18"/>
      <c r="U66" s="18"/>
      <c r="W66" s="18"/>
      <c r="X66" s="37" t="s">
        <v>3</v>
      </c>
      <c r="Y66" s="18"/>
      <c r="AA66" s="18"/>
      <c r="AC66" s="18"/>
      <c r="AE66" s="18" t="s">
        <v>3</v>
      </c>
      <c r="AG66" s="18" t="s">
        <v>3</v>
      </c>
      <c r="AJ66" s="18" t="s">
        <v>3</v>
      </c>
      <c r="AL66" s="18"/>
      <c r="AN66" s="18" t="s">
        <v>3</v>
      </c>
      <c r="AP66" s="18"/>
      <c r="AR66" s="18"/>
      <c r="AT66" s="18" t="s">
        <v>3</v>
      </c>
      <c r="AW66" s="18" t="s">
        <v>3</v>
      </c>
      <c r="AY66" s="18" t="s">
        <v>4</v>
      </c>
      <c r="BB66" s="18"/>
      <c r="BE66" s="18" t="s">
        <v>9</v>
      </c>
      <c r="BG66" s="18" t="s">
        <v>5</v>
      </c>
      <c r="BJ66" s="18"/>
      <c r="BM66" s="18"/>
      <c r="BP66" s="18"/>
      <c r="BR66" s="18"/>
      <c r="BT66" s="18"/>
      <c r="BW66" s="18"/>
      <c r="BY66" s="18"/>
      <c r="CA66" s="18" t="s">
        <v>3</v>
      </c>
      <c r="CC66" s="18"/>
      <c r="CF66" s="18"/>
      <c r="CH66" s="18"/>
      <c r="CL66" s="42"/>
      <c r="CM66" s="42"/>
      <c r="CN66" s="42"/>
      <c r="CO66" s="42"/>
      <c r="CP66" s="42"/>
      <c r="CQ66" s="42"/>
    </row>
    <row r="67" spans="1:95" s="37" customFormat="1" x14ac:dyDescent="0.35">
      <c r="A67" s="60">
        <v>1.5046296296296296E-3</v>
      </c>
      <c r="B67" s="18"/>
      <c r="D67" s="18"/>
      <c r="G67" s="18" t="s">
        <v>3</v>
      </c>
      <c r="I67" s="18"/>
      <c r="K67" s="18" t="s">
        <v>3</v>
      </c>
      <c r="M67" s="18"/>
      <c r="O67" s="77"/>
      <c r="P67" s="76"/>
      <c r="Q67" s="77"/>
      <c r="R67" s="76"/>
      <c r="S67" s="18"/>
      <c r="U67" s="18"/>
      <c r="W67" s="18"/>
      <c r="Y67" s="18"/>
      <c r="AA67" s="18" t="s">
        <v>3</v>
      </c>
      <c r="AC67" s="18" t="s">
        <v>3</v>
      </c>
      <c r="AE67" s="18"/>
      <c r="AG67" s="18"/>
      <c r="AJ67" s="18"/>
      <c r="AL67" s="18" t="s">
        <v>11</v>
      </c>
      <c r="AN67" s="18"/>
      <c r="AP67" s="18" t="s">
        <v>3</v>
      </c>
      <c r="AR67" s="18" t="s">
        <v>3</v>
      </c>
      <c r="AT67" s="18"/>
      <c r="AW67" s="18"/>
      <c r="AY67" s="18"/>
      <c r="BB67" s="18"/>
      <c r="BE67" s="18"/>
      <c r="BG67" s="18"/>
      <c r="BJ67" s="18" t="s">
        <v>3</v>
      </c>
      <c r="BM67" s="18" t="s">
        <v>3</v>
      </c>
      <c r="BP67" s="18" t="s">
        <v>3</v>
      </c>
      <c r="BQ67" s="37" t="s">
        <v>1</v>
      </c>
      <c r="BR67" s="29" t="s">
        <v>3</v>
      </c>
      <c r="BS67" s="24" t="s">
        <v>1</v>
      </c>
      <c r="BT67" s="18" t="s">
        <v>4</v>
      </c>
      <c r="BW67" s="18" t="s">
        <v>3</v>
      </c>
      <c r="BY67" s="18"/>
      <c r="CA67" s="18"/>
      <c r="CC67" s="18"/>
      <c r="CF67" s="18"/>
      <c r="CH67" s="18" t="s">
        <v>5</v>
      </c>
      <c r="CL67" s="42"/>
      <c r="CM67" s="42"/>
      <c r="CN67" s="42"/>
      <c r="CO67" s="42"/>
      <c r="CP67" s="42"/>
      <c r="CQ67" s="42"/>
    </row>
    <row r="68" spans="1:95" s="37" customFormat="1" x14ac:dyDescent="0.35">
      <c r="A68" s="60">
        <v>1.5277777777777776E-3</v>
      </c>
      <c r="B68" s="18"/>
      <c r="D68" s="18"/>
      <c r="G68" s="18"/>
      <c r="I68" s="18" t="s">
        <v>3</v>
      </c>
      <c r="K68" s="18"/>
      <c r="M68" s="18" t="s">
        <v>3</v>
      </c>
      <c r="O68" s="77"/>
      <c r="P68" s="76"/>
      <c r="Q68" s="77"/>
      <c r="R68" s="76"/>
      <c r="S68" s="18"/>
      <c r="U68" s="18"/>
      <c r="W68" s="18"/>
      <c r="Y68" s="18" t="s">
        <v>3</v>
      </c>
      <c r="AA68" s="18"/>
      <c r="AC68" s="18"/>
      <c r="AE68" s="18" t="s">
        <v>6</v>
      </c>
      <c r="AG68" s="18"/>
      <c r="AJ68" s="18"/>
      <c r="AL68" s="18"/>
      <c r="AN68" s="18"/>
      <c r="AP68" s="18"/>
      <c r="AR68" s="18"/>
      <c r="AT68" s="18"/>
      <c r="AW68" s="18"/>
      <c r="AY68" s="18"/>
      <c r="BB68" s="18" t="s">
        <v>4</v>
      </c>
      <c r="BE68" s="18" t="s">
        <v>3</v>
      </c>
      <c r="BG68" s="18"/>
      <c r="BJ68" s="18"/>
      <c r="BM68" s="18"/>
      <c r="BP68" s="18"/>
      <c r="BR68" s="18"/>
      <c r="BT68" s="18"/>
      <c r="BW68" s="18"/>
      <c r="BY68" s="18"/>
      <c r="CA68" s="18"/>
      <c r="CC68" s="18" t="s">
        <v>3</v>
      </c>
      <c r="CF68" s="18"/>
      <c r="CH68" s="18"/>
      <c r="CL68" s="42"/>
      <c r="CM68" s="42"/>
      <c r="CN68" s="42"/>
      <c r="CO68" s="42"/>
      <c r="CP68" s="42"/>
      <c r="CQ68" s="42"/>
    </row>
    <row r="69" spans="1:95" s="37" customFormat="1" x14ac:dyDescent="0.35">
      <c r="A69" s="60">
        <v>1.5509259259259259E-3</v>
      </c>
      <c r="B69" s="18"/>
      <c r="D69" s="18" t="s">
        <v>15</v>
      </c>
      <c r="G69" s="18" t="s">
        <v>3</v>
      </c>
      <c r="I69" s="18"/>
      <c r="K69" s="18" t="s">
        <v>5</v>
      </c>
      <c r="M69" s="18" t="s">
        <v>1</v>
      </c>
      <c r="O69" s="77" t="s">
        <v>3</v>
      </c>
      <c r="P69" s="76"/>
      <c r="Q69" s="77"/>
      <c r="R69" s="76"/>
      <c r="S69" s="18"/>
      <c r="U69" s="18"/>
      <c r="W69" s="18"/>
      <c r="X69" s="37" t="s">
        <v>3</v>
      </c>
      <c r="Y69" s="18"/>
      <c r="AA69" s="18" t="s">
        <v>3</v>
      </c>
      <c r="AC69" s="18"/>
      <c r="AE69" s="18"/>
      <c r="AG69" s="18" t="s">
        <v>5</v>
      </c>
      <c r="AJ69" s="18" t="s">
        <v>3</v>
      </c>
      <c r="AL69" s="18" t="s">
        <v>3</v>
      </c>
      <c r="AN69" s="18" t="s">
        <v>3</v>
      </c>
      <c r="AP69" s="18"/>
      <c r="AR69" s="18"/>
      <c r="AT69" s="18"/>
      <c r="AW69" s="18" t="s">
        <v>3</v>
      </c>
      <c r="AY69" s="18"/>
      <c r="BB69" s="18" t="s">
        <v>3</v>
      </c>
      <c r="BE69" s="18"/>
      <c r="BG69" s="18"/>
      <c r="BJ69" s="18"/>
      <c r="BM69" s="18"/>
      <c r="BP69" s="18"/>
      <c r="BR69" s="18"/>
      <c r="BT69" s="18" t="s">
        <v>5</v>
      </c>
      <c r="BW69" s="18" t="s">
        <v>9</v>
      </c>
      <c r="BY69" s="18"/>
      <c r="CA69" s="18"/>
      <c r="CC69" s="18" t="s">
        <v>1</v>
      </c>
      <c r="CF69" s="18" t="s">
        <v>3</v>
      </c>
      <c r="CH69" s="18"/>
      <c r="CL69" s="42"/>
      <c r="CM69" s="42"/>
      <c r="CN69" s="42"/>
      <c r="CO69" s="42"/>
      <c r="CP69" s="42"/>
      <c r="CQ69" s="42"/>
    </row>
    <row r="70" spans="1:95" s="37" customFormat="1" x14ac:dyDescent="0.35">
      <c r="A70" s="60">
        <v>1.5740740740740741E-3</v>
      </c>
      <c r="B70" s="18" t="s">
        <v>3</v>
      </c>
      <c r="D70" s="18"/>
      <c r="G70" s="18"/>
      <c r="I70" s="18"/>
      <c r="K70" s="18"/>
      <c r="M70" s="18"/>
      <c r="O70" s="77"/>
      <c r="P70" s="76"/>
      <c r="Q70" s="77"/>
      <c r="R70" s="76"/>
      <c r="S70" s="18"/>
      <c r="U70" s="18"/>
      <c r="W70" s="18"/>
      <c r="Y70" s="18"/>
      <c r="AA70" s="18"/>
      <c r="AC70" s="18"/>
      <c r="AE70" s="18"/>
      <c r="AG70" s="18" t="s">
        <v>12</v>
      </c>
      <c r="AH70" s="37" t="s">
        <v>3</v>
      </c>
      <c r="AJ70" s="18" t="s">
        <v>9</v>
      </c>
      <c r="AL70" s="18"/>
      <c r="AN70" s="18"/>
      <c r="AP70" s="18"/>
      <c r="AR70" s="18"/>
      <c r="AT70" s="18" t="s">
        <v>9</v>
      </c>
      <c r="AW70" s="18" t="s">
        <v>5</v>
      </c>
      <c r="AX70" s="37" t="s">
        <v>1</v>
      </c>
      <c r="AY70" s="18"/>
      <c r="BB70" s="18"/>
      <c r="BE70" s="18"/>
      <c r="BG70" s="18"/>
      <c r="BJ70" s="18"/>
      <c r="BM70" s="18" t="s">
        <v>1</v>
      </c>
      <c r="BP70" s="18"/>
      <c r="BR70" s="18"/>
      <c r="BT70" s="18"/>
      <c r="BW70" s="18"/>
      <c r="BY70" s="18"/>
      <c r="CA70" s="18"/>
      <c r="CC70" s="18"/>
      <c r="CF70" s="18"/>
      <c r="CH70" s="18"/>
      <c r="CL70" s="42"/>
      <c r="CM70" s="42"/>
      <c r="CN70" s="42"/>
      <c r="CO70" s="42"/>
      <c r="CP70" s="42"/>
      <c r="CQ70" s="42"/>
    </row>
    <row r="71" spans="1:95" s="37" customFormat="1" x14ac:dyDescent="0.35">
      <c r="A71" s="60">
        <v>1.5972222222222221E-3</v>
      </c>
      <c r="B71" s="18"/>
      <c r="D71" s="18" t="s">
        <v>3</v>
      </c>
      <c r="G71" s="18"/>
      <c r="I71" s="18" t="s">
        <v>9</v>
      </c>
      <c r="K71" s="18" t="s">
        <v>1</v>
      </c>
      <c r="M71" s="18"/>
      <c r="O71" s="77"/>
      <c r="P71" s="76"/>
      <c r="Q71" s="77"/>
      <c r="R71" s="76"/>
      <c r="S71" s="18"/>
      <c r="U71" s="18"/>
      <c r="W71" s="18"/>
      <c r="Y71" s="18"/>
      <c r="AA71" s="18"/>
      <c r="AC71" s="18"/>
      <c r="AE71" s="18"/>
      <c r="AG71" s="18" t="s">
        <v>5</v>
      </c>
      <c r="AJ71" s="18"/>
      <c r="AL71" s="18"/>
      <c r="AN71" s="18"/>
      <c r="AP71" s="18"/>
      <c r="AR71" s="18"/>
      <c r="AT71" s="18" t="s">
        <v>1</v>
      </c>
      <c r="AW71" s="18"/>
      <c r="AY71" s="18" t="s">
        <v>3</v>
      </c>
      <c r="BB71" s="18"/>
      <c r="BE71" s="18"/>
      <c r="BG71" s="18"/>
      <c r="BJ71" s="18"/>
      <c r="BM71" s="18"/>
      <c r="BP71" s="18" t="s">
        <v>1</v>
      </c>
      <c r="BQ71" s="37" t="s">
        <v>5</v>
      </c>
      <c r="BR71" s="18" t="s">
        <v>9</v>
      </c>
      <c r="BS71" s="37" t="s">
        <v>1</v>
      </c>
      <c r="BT71" s="18" t="s">
        <v>3</v>
      </c>
      <c r="BW71" s="18" t="s">
        <v>4</v>
      </c>
      <c r="BY71" s="18"/>
      <c r="CA71" s="18" t="s">
        <v>1</v>
      </c>
      <c r="CC71" s="18"/>
      <c r="CF71" s="18"/>
      <c r="CH71" s="18"/>
      <c r="CL71" s="42"/>
      <c r="CM71" s="42"/>
      <c r="CN71" s="42"/>
      <c r="CO71" s="42"/>
      <c r="CP71" s="42"/>
      <c r="CQ71" s="42"/>
    </row>
    <row r="72" spans="1:95" s="37" customFormat="1" x14ac:dyDescent="0.35">
      <c r="A72" s="60">
        <v>1.6203703703703703E-3</v>
      </c>
      <c r="B72" s="18"/>
      <c r="D72" s="18"/>
      <c r="G72" s="18"/>
      <c r="I72" s="18" t="s">
        <v>13</v>
      </c>
      <c r="J72" s="37" t="s">
        <v>3</v>
      </c>
      <c r="K72" s="18" t="s">
        <v>3</v>
      </c>
      <c r="M72" s="18"/>
      <c r="O72" s="77" t="s">
        <v>61</v>
      </c>
      <c r="P72" s="76"/>
      <c r="Q72" s="77"/>
      <c r="R72" s="76"/>
      <c r="S72" s="18"/>
      <c r="U72" s="18" t="s">
        <v>21</v>
      </c>
      <c r="W72" s="18"/>
      <c r="Y72" s="18"/>
      <c r="AA72" s="18"/>
      <c r="AC72" s="18"/>
      <c r="AE72" s="18"/>
      <c r="AG72" s="18" t="s">
        <v>3</v>
      </c>
      <c r="AJ72" s="18"/>
      <c r="AL72" s="18" t="s">
        <v>11</v>
      </c>
      <c r="AN72" s="18"/>
      <c r="AP72" s="18"/>
      <c r="AR72" s="18"/>
      <c r="AT72" s="18"/>
      <c r="AW72" s="18" t="s">
        <v>3</v>
      </c>
      <c r="AY72" s="18"/>
      <c r="BB72" s="18" t="s">
        <v>5</v>
      </c>
      <c r="BE72" s="18"/>
      <c r="BG72" s="18"/>
      <c r="BJ72" s="18"/>
      <c r="BM72" s="18"/>
      <c r="BP72" s="18"/>
      <c r="BR72" s="18"/>
      <c r="BT72" s="18"/>
      <c r="BW72" s="18"/>
      <c r="BY72" s="18"/>
      <c r="CA72" s="18"/>
      <c r="CC72" s="18"/>
      <c r="CF72" s="18"/>
      <c r="CH72" s="18" t="s">
        <v>1</v>
      </c>
      <c r="CL72" s="42"/>
      <c r="CM72" s="42"/>
      <c r="CN72" s="42"/>
      <c r="CO72" s="42"/>
      <c r="CP72" s="42"/>
      <c r="CQ72" s="42"/>
    </row>
    <row r="73" spans="1:95" s="37" customFormat="1" x14ac:dyDescent="0.35">
      <c r="A73" s="60">
        <v>1.6435185185185183E-3</v>
      </c>
      <c r="B73" s="18" t="s">
        <v>9</v>
      </c>
      <c r="C73" s="37" t="s">
        <v>1</v>
      </c>
      <c r="D73" s="18"/>
      <c r="G73" s="18" t="s">
        <v>3</v>
      </c>
      <c r="H73" s="37" t="s">
        <v>13</v>
      </c>
      <c r="I73" s="18"/>
      <c r="K73" s="18"/>
      <c r="M73" s="18" t="s">
        <v>14</v>
      </c>
      <c r="O73" s="77" t="s">
        <v>21</v>
      </c>
      <c r="P73" s="76"/>
      <c r="Q73" s="77"/>
      <c r="R73" s="76"/>
      <c r="S73" s="18"/>
      <c r="U73" s="18"/>
      <c r="W73" s="18"/>
      <c r="Y73" s="18"/>
      <c r="AA73" s="18" t="s">
        <v>3</v>
      </c>
      <c r="AC73" s="18"/>
      <c r="AE73" s="18" t="s">
        <v>1</v>
      </c>
      <c r="AG73" s="18"/>
      <c r="AJ73" s="18" t="s">
        <v>11</v>
      </c>
      <c r="AL73" s="18"/>
      <c r="AN73" s="18"/>
      <c r="AP73" s="18" t="s">
        <v>9</v>
      </c>
      <c r="AQ73" s="37" t="s">
        <v>1</v>
      </c>
      <c r="AR73" s="18" t="s">
        <v>10</v>
      </c>
      <c r="AS73" s="37" t="s">
        <v>1</v>
      </c>
      <c r="AT73" s="18" t="s">
        <v>3</v>
      </c>
      <c r="AW73" s="18"/>
      <c r="AY73" s="18" t="s">
        <v>9</v>
      </c>
      <c r="BB73" s="18"/>
      <c r="BE73" s="18"/>
      <c r="BG73" s="18"/>
      <c r="BJ73" s="18" t="s">
        <v>1</v>
      </c>
      <c r="BM73" s="18"/>
      <c r="BP73" s="18" t="s">
        <v>3</v>
      </c>
      <c r="BR73" s="18" t="s">
        <v>3</v>
      </c>
      <c r="BT73" s="18"/>
      <c r="BW73" s="18"/>
      <c r="BY73" s="18"/>
      <c r="CA73" s="18" t="s">
        <v>1</v>
      </c>
      <c r="CB73" s="37" t="s">
        <v>11</v>
      </c>
      <c r="CC73" s="18" t="s">
        <v>3</v>
      </c>
      <c r="CF73" s="18" t="s">
        <v>9</v>
      </c>
      <c r="CG73" s="37" t="s">
        <v>3</v>
      </c>
      <c r="CH73" s="18" t="s">
        <v>5</v>
      </c>
      <c r="CI73" s="37" t="s">
        <v>3</v>
      </c>
      <c r="CL73" s="42"/>
      <c r="CM73" s="42"/>
      <c r="CN73" s="42"/>
      <c r="CO73" s="42"/>
      <c r="CP73" s="42"/>
      <c r="CQ73" s="42"/>
    </row>
    <row r="74" spans="1:95" s="37" customFormat="1" x14ac:dyDescent="0.35">
      <c r="A74" s="60">
        <v>1.6666666666666666E-3</v>
      </c>
      <c r="B74" s="18"/>
      <c r="D74" s="18" t="s">
        <v>60</v>
      </c>
      <c r="E74" s="37" t="s">
        <v>5</v>
      </c>
      <c r="F74" s="37" t="s">
        <v>1</v>
      </c>
      <c r="G74" s="18"/>
      <c r="I74" s="18" t="s">
        <v>3</v>
      </c>
      <c r="K74" s="18"/>
      <c r="M74" s="18" t="s">
        <v>13</v>
      </c>
      <c r="O74" s="77"/>
      <c r="P74" s="76"/>
      <c r="Q74" s="77"/>
      <c r="R74" s="76"/>
      <c r="S74" s="18"/>
      <c r="U74" s="18"/>
      <c r="W74" s="18"/>
      <c r="Y74" s="18"/>
      <c r="AA74" s="18"/>
      <c r="AC74" s="18"/>
      <c r="AE74" s="18"/>
      <c r="AG74" s="18"/>
      <c r="AJ74" s="18"/>
      <c r="AL74" s="18" t="s">
        <v>5</v>
      </c>
      <c r="AM74" s="37" t="s">
        <v>1</v>
      </c>
      <c r="AN74" s="18" t="s">
        <v>1</v>
      </c>
      <c r="AP74" s="18" t="s">
        <v>11</v>
      </c>
      <c r="AR74" s="18" t="s">
        <v>5</v>
      </c>
      <c r="AS74" s="37" t="s">
        <v>1</v>
      </c>
      <c r="AT74" s="18"/>
      <c r="AW74" s="18"/>
      <c r="AY74" s="18"/>
      <c r="BB74" s="18"/>
      <c r="BE74" s="18"/>
      <c r="BG74" s="18"/>
      <c r="BJ74" s="18" t="s">
        <v>5</v>
      </c>
      <c r="BM74" s="18" t="s">
        <v>9</v>
      </c>
      <c r="BP74" s="18"/>
      <c r="BR74" s="18"/>
      <c r="BT74" s="18"/>
      <c r="BW74" s="18"/>
      <c r="BY74" s="18"/>
      <c r="CA74" s="18"/>
      <c r="CC74" s="18" t="s">
        <v>5</v>
      </c>
      <c r="CF74" s="18"/>
      <c r="CH74" s="18"/>
      <c r="CL74" s="42"/>
      <c r="CM74" s="42"/>
      <c r="CN74" s="42"/>
      <c r="CO74" s="42"/>
      <c r="CP74" s="42"/>
      <c r="CQ74" s="42"/>
    </row>
    <row r="75" spans="1:95" s="37" customFormat="1" x14ac:dyDescent="0.35">
      <c r="A75" s="60">
        <v>1.6898148148148148E-3</v>
      </c>
      <c r="B75" s="18"/>
      <c r="D75" s="18" t="s">
        <v>10</v>
      </c>
      <c r="E75" s="37" t="s">
        <v>14</v>
      </c>
      <c r="G75" s="18"/>
      <c r="I75" s="18"/>
      <c r="K75" s="18" t="s">
        <v>1</v>
      </c>
      <c r="M75" s="18"/>
      <c r="O75" s="77" t="s">
        <v>7</v>
      </c>
      <c r="P75" s="76" t="s">
        <v>1</v>
      </c>
      <c r="Q75" s="77"/>
      <c r="R75" s="76"/>
      <c r="S75" s="18"/>
      <c r="U75" s="18" t="s">
        <v>3</v>
      </c>
      <c r="V75" s="37" t="s">
        <v>4</v>
      </c>
      <c r="W75" s="18"/>
      <c r="Y75" s="18"/>
      <c r="AA75" s="18" t="s">
        <v>25</v>
      </c>
      <c r="AC75" s="18" t="s">
        <v>1</v>
      </c>
      <c r="AD75" s="37" t="s">
        <v>5</v>
      </c>
      <c r="AE75" s="18"/>
      <c r="AG75" s="18"/>
      <c r="AJ75" s="18" t="s">
        <v>14</v>
      </c>
      <c r="AL75" s="18"/>
      <c r="AN75" s="18"/>
      <c r="AP75" s="18"/>
      <c r="AR75" s="18"/>
      <c r="AT75" s="18" t="s">
        <v>1</v>
      </c>
      <c r="AW75" s="18"/>
      <c r="AY75" s="18"/>
      <c r="BB75" s="18"/>
      <c r="BE75" s="18"/>
      <c r="BG75" s="18"/>
      <c r="BJ75" s="18"/>
      <c r="BM75" s="27"/>
      <c r="BN75" s="23"/>
      <c r="BO75" s="23"/>
      <c r="BP75" s="18"/>
      <c r="BR75" s="18"/>
      <c r="BT75" s="18" t="s">
        <v>1</v>
      </c>
      <c r="BW75" s="18" t="s">
        <v>14</v>
      </c>
      <c r="BY75" s="18"/>
      <c r="CA75" s="18" t="s">
        <v>9</v>
      </c>
      <c r="CB75" s="37" t="s">
        <v>1</v>
      </c>
      <c r="CC75" s="18" t="s">
        <v>1</v>
      </c>
      <c r="CF75" s="18" t="s">
        <v>3</v>
      </c>
      <c r="CH75" s="18" t="s">
        <v>11</v>
      </c>
      <c r="CL75" s="42"/>
      <c r="CM75" s="42"/>
      <c r="CN75" s="42"/>
      <c r="CO75" s="42"/>
      <c r="CP75" s="42"/>
      <c r="CQ75" s="42"/>
    </row>
    <row r="76" spans="1:95" s="37" customFormat="1" x14ac:dyDescent="0.35">
      <c r="A76" s="60">
        <v>1.7129629629629628E-3</v>
      </c>
      <c r="B76" s="18" t="s">
        <v>60</v>
      </c>
      <c r="D76" s="18" t="s">
        <v>3</v>
      </c>
      <c r="G76" s="18"/>
      <c r="I76" s="18"/>
      <c r="K76" s="18"/>
      <c r="M76" s="18"/>
      <c r="O76" s="77" t="s">
        <v>21</v>
      </c>
      <c r="P76" s="76" t="s">
        <v>13</v>
      </c>
      <c r="Q76" s="77"/>
      <c r="R76" s="76"/>
      <c r="S76" s="18" t="s">
        <v>4</v>
      </c>
      <c r="T76" s="76" t="s">
        <v>3</v>
      </c>
      <c r="U76" s="18"/>
      <c r="W76" s="18"/>
      <c r="X76" s="37" t="s">
        <v>3</v>
      </c>
      <c r="Y76" s="18" t="s">
        <v>1</v>
      </c>
      <c r="AA76" s="18"/>
      <c r="AC76" s="18"/>
      <c r="AE76" s="18" t="s">
        <v>14</v>
      </c>
      <c r="AG76" s="18" t="s">
        <v>1</v>
      </c>
      <c r="AJ76" s="18"/>
      <c r="AL76" s="18"/>
      <c r="AN76" s="18" t="s">
        <v>1</v>
      </c>
      <c r="AP76" s="18" t="s">
        <v>14</v>
      </c>
      <c r="AR76" s="18" t="s">
        <v>14</v>
      </c>
      <c r="AT76" s="18"/>
      <c r="AW76" s="18" t="s">
        <v>1</v>
      </c>
      <c r="AY76" s="18" t="s">
        <v>1</v>
      </c>
      <c r="BB76" s="18" t="s">
        <v>5</v>
      </c>
      <c r="BE76" s="18" t="s">
        <v>9</v>
      </c>
      <c r="BF76" s="37" t="s">
        <v>1</v>
      </c>
      <c r="BG76" s="18" t="s">
        <v>1</v>
      </c>
      <c r="BJ76" s="18"/>
      <c r="BM76" s="18"/>
      <c r="BP76" s="18" t="s">
        <v>1</v>
      </c>
      <c r="BQ76" s="37" t="s">
        <v>5</v>
      </c>
      <c r="BR76" s="18" t="s">
        <v>1</v>
      </c>
      <c r="BT76" s="18" t="s">
        <v>14</v>
      </c>
      <c r="BW76" s="18"/>
      <c r="BY76" s="18"/>
      <c r="CA76" s="18"/>
      <c r="CC76" s="18"/>
      <c r="CF76" s="18"/>
      <c r="CH76" s="18" t="s">
        <v>3</v>
      </c>
      <c r="CL76" s="42"/>
      <c r="CM76" s="42"/>
      <c r="CN76" s="42"/>
      <c r="CO76" s="42"/>
      <c r="CP76" s="42"/>
      <c r="CQ76" s="42"/>
    </row>
    <row r="77" spans="1:95" s="37" customFormat="1" x14ac:dyDescent="0.35">
      <c r="A77" s="60">
        <v>1.736111111111111E-3</v>
      </c>
      <c r="B77" s="18" t="s">
        <v>3</v>
      </c>
      <c r="D77" s="18" t="s">
        <v>3</v>
      </c>
      <c r="G77" s="18" t="s">
        <v>1</v>
      </c>
      <c r="H77" s="37" t="s">
        <v>13</v>
      </c>
      <c r="I77" s="18" t="s">
        <v>14</v>
      </c>
      <c r="K77" s="18" t="s">
        <v>3</v>
      </c>
      <c r="M77" s="18" t="s">
        <v>14</v>
      </c>
      <c r="O77" s="77" t="s">
        <v>3</v>
      </c>
      <c r="P77" s="76" t="s">
        <v>1</v>
      </c>
      <c r="Q77" s="77"/>
      <c r="R77" s="76"/>
      <c r="S77" s="18"/>
      <c r="U77" s="18"/>
      <c r="W77" s="18"/>
      <c r="Y77" s="18" t="s">
        <v>3</v>
      </c>
      <c r="AA77" s="18"/>
      <c r="AC77" s="18"/>
      <c r="AE77" s="18"/>
      <c r="AG77" s="18"/>
      <c r="AJ77" s="18" t="s">
        <v>3</v>
      </c>
      <c r="AL77" s="18"/>
      <c r="AN77" s="18"/>
      <c r="AP77" s="18" t="s">
        <v>3</v>
      </c>
      <c r="AR77" s="18"/>
      <c r="AT77" s="18"/>
      <c r="AW77" s="18"/>
      <c r="AY77" s="18" t="s">
        <v>9</v>
      </c>
      <c r="BB77" s="18"/>
      <c r="BE77" s="18" t="s">
        <v>9</v>
      </c>
      <c r="BG77" s="18" t="s">
        <v>5</v>
      </c>
      <c r="BJ77" s="18"/>
      <c r="BM77" s="18"/>
      <c r="BP77" s="18"/>
      <c r="BR77" s="18"/>
      <c r="BT77" s="18" t="s">
        <v>5</v>
      </c>
      <c r="BW77" s="18" t="s">
        <v>5</v>
      </c>
      <c r="BY77" s="18" t="s">
        <v>9</v>
      </c>
      <c r="CA77" s="18"/>
      <c r="CC77" s="18"/>
      <c r="CF77" s="18" t="s">
        <v>1</v>
      </c>
      <c r="CG77" s="37" t="s">
        <v>3</v>
      </c>
      <c r="CH77" s="18"/>
      <c r="CL77" s="42"/>
      <c r="CM77" s="42"/>
      <c r="CN77" s="42"/>
      <c r="CO77" s="42"/>
      <c r="CP77" s="42"/>
      <c r="CQ77" s="42"/>
    </row>
    <row r="78" spans="1:95" s="37" customFormat="1" x14ac:dyDescent="0.35">
      <c r="A78" s="60">
        <v>1.7592592592592592E-3</v>
      </c>
      <c r="B78" s="18"/>
      <c r="D78" s="18"/>
      <c r="G78" s="18"/>
      <c r="I78" s="18" t="s">
        <v>3</v>
      </c>
      <c r="K78" s="18"/>
      <c r="M78" s="18"/>
      <c r="O78" s="77"/>
      <c r="P78" s="76"/>
      <c r="Q78" s="77" t="s">
        <v>1</v>
      </c>
      <c r="R78" s="76" t="s">
        <v>61</v>
      </c>
      <c r="S78" s="18"/>
      <c r="U78" s="18"/>
      <c r="W78" s="18"/>
      <c r="Y78" s="18"/>
      <c r="AA78" s="18"/>
      <c r="AC78" s="18"/>
      <c r="AE78" s="18" t="s">
        <v>3</v>
      </c>
      <c r="AG78" s="18" t="s">
        <v>3</v>
      </c>
      <c r="AJ78" s="18" t="s">
        <v>14</v>
      </c>
      <c r="AL78" s="18"/>
      <c r="AN78" s="18" t="s">
        <v>3</v>
      </c>
      <c r="AP78" s="18"/>
      <c r="AR78" s="18" t="s">
        <v>4</v>
      </c>
      <c r="AS78" s="37" t="s">
        <v>10</v>
      </c>
      <c r="AT78" s="18" t="s">
        <v>3</v>
      </c>
      <c r="AW78" s="18" t="s">
        <v>3</v>
      </c>
      <c r="AY78" s="18" t="s">
        <v>11</v>
      </c>
      <c r="BB78" s="18" t="s">
        <v>4</v>
      </c>
      <c r="BE78" s="18"/>
      <c r="BG78" s="18"/>
      <c r="BJ78" s="18"/>
      <c r="BM78" s="18"/>
      <c r="BP78" s="18" t="s">
        <v>5</v>
      </c>
      <c r="BQ78" s="37" t="s">
        <v>1</v>
      </c>
      <c r="BR78" s="18" t="s">
        <v>9</v>
      </c>
      <c r="BT78" s="18" t="s">
        <v>3</v>
      </c>
      <c r="BW78" s="18" t="s">
        <v>3</v>
      </c>
      <c r="BY78" s="18" t="s">
        <v>4</v>
      </c>
      <c r="CA78" s="18"/>
      <c r="CC78" s="18" t="s">
        <v>3</v>
      </c>
      <c r="CF78" s="18"/>
      <c r="CH78" s="18"/>
      <c r="CL78" s="42"/>
      <c r="CM78" s="42"/>
      <c r="CN78" s="42"/>
      <c r="CO78" s="42"/>
      <c r="CP78" s="42"/>
      <c r="CQ78" s="42"/>
    </row>
    <row r="79" spans="1:95" s="37" customFormat="1" x14ac:dyDescent="0.35">
      <c r="A79" s="60">
        <v>1.7824074074074072E-3</v>
      </c>
      <c r="B79" s="18" t="s">
        <v>61</v>
      </c>
      <c r="D79" s="18"/>
      <c r="G79" s="18" t="s">
        <v>3</v>
      </c>
      <c r="I79" s="18"/>
      <c r="K79" s="18" t="s">
        <v>3</v>
      </c>
      <c r="M79" s="18" t="s">
        <v>3</v>
      </c>
      <c r="O79" s="77" t="s">
        <v>3</v>
      </c>
      <c r="P79" s="76"/>
      <c r="Q79" s="77" t="s">
        <v>3</v>
      </c>
      <c r="R79" s="76"/>
      <c r="S79" s="18"/>
      <c r="U79" s="18"/>
      <c r="W79" s="18"/>
      <c r="Y79" s="18"/>
      <c r="AA79" s="18"/>
      <c r="AC79" s="18" t="s">
        <v>3</v>
      </c>
      <c r="AE79" s="18" t="s">
        <v>1</v>
      </c>
      <c r="AG79" s="18"/>
      <c r="AJ79" s="18"/>
      <c r="AL79" s="18" t="s">
        <v>3</v>
      </c>
      <c r="AN79" s="18"/>
      <c r="AP79" s="18"/>
      <c r="AR79" s="18" t="s">
        <v>3</v>
      </c>
      <c r="AT79" s="18" t="s">
        <v>3</v>
      </c>
      <c r="AW79" s="18"/>
      <c r="AY79" s="18" t="s">
        <v>9</v>
      </c>
      <c r="BB79" s="18"/>
      <c r="BE79" s="18"/>
      <c r="BG79" s="18"/>
      <c r="BJ79" s="18" t="s">
        <v>3</v>
      </c>
      <c r="BM79" s="18" t="s">
        <v>3</v>
      </c>
      <c r="BP79" s="18"/>
      <c r="BR79" s="18"/>
      <c r="BT79" s="18"/>
      <c r="BW79" s="18"/>
      <c r="BY79" s="18"/>
      <c r="CA79" s="18"/>
      <c r="CC79" s="18"/>
      <c r="CF79" s="18"/>
      <c r="CH79" s="18"/>
      <c r="CL79" s="42"/>
      <c r="CM79" s="42"/>
      <c r="CN79" s="42"/>
      <c r="CO79" s="42"/>
      <c r="CP79" s="42"/>
      <c r="CQ79" s="42"/>
    </row>
    <row r="80" spans="1:95" s="37" customFormat="1" x14ac:dyDescent="0.35">
      <c r="A80" s="60">
        <v>1.8055555555555555E-3</v>
      </c>
      <c r="B80" s="18" t="s">
        <v>11</v>
      </c>
      <c r="C80" s="37" t="s">
        <v>1</v>
      </c>
      <c r="D80" s="18" t="s">
        <v>61</v>
      </c>
      <c r="G80" s="18" t="s">
        <v>5</v>
      </c>
      <c r="I80" s="18" t="s">
        <v>1</v>
      </c>
      <c r="K80" s="18"/>
      <c r="M80" s="18"/>
      <c r="O80" s="77" t="s">
        <v>14</v>
      </c>
      <c r="P80" s="76" t="s">
        <v>4</v>
      </c>
      <c r="Q80" s="77"/>
      <c r="R80" s="76"/>
      <c r="S80" s="18"/>
      <c r="U80" s="18"/>
      <c r="W80" s="18"/>
      <c r="Y80" s="18" t="s">
        <v>1</v>
      </c>
      <c r="AA80" s="18" t="s">
        <v>1</v>
      </c>
      <c r="AC80" s="18"/>
      <c r="AE80" s="18"/>
      <c r="AG80" s="18" t="s">
        <v>3</v>
      </c>
      <c r="AJ80" s="18" t="s">
        <v>3</v>
      </c>
      <c r="AL80" s="18"/>
      <c r="AN80" s="18" t="s">
        <v>1</v>
      </c>
      <c r="AP80" s="18"/>
      <c r="AR80" s="18"/>
      <c r="AT80" s="18"/>
      <c r="AW80" s="18"/>
      <c r="AY80" s="18"/>
      <c r="BB80" s="18" t="s">
        <v>5</v>
      </c>
      <c r="BC80" s="37" t="s">
        <v>1</v>
      </c>
      <c r="BE80" s="18"/>
      <c r="BG80" s="18"/>
      <c r="BJ80" s="18"/>
      <c r="BM80" s="18"/>
      <c r="BP80" s="18"/>
      <c r="BR80" s="18"/>
      <c r="BT80" s="18" t="s">
        <v>11</v>
      </c>
      <c r="BW80" s="18" t="s">
        <v>1</v>
      </c>
      <c r="BY80" s="18" t="s">
        <v>1</v>
      </c>
      <c r="CA80" s="18" t="s">
        <v>9</v>
      </c>
      <c r="CC80" s="18" t="s">
        <v>5</v>
      </c>
      <c r="CD80" s="37" t="s">
        <v>1</v>
      </c>
      <c r="CF80" s="18"/>
      <c r="CH80" s="18"/>
      <c r="CL80" s="42"/>
      <c r="CM80" s="42"/>
      <c r="CN80" s="42"/>
      <c r="CO80" s="42"/>
      <c r="CP80" s="42"/>
      <c r="CQ80" s="42"/>
    </row>
    <row r="81" spans="1:95" s="37" customFormat="1" x14ac:dyDescent="0.35">
      <c r="A81" s="60">
        <v>1.8287037037037037E-3</v>
      </c>
      <c r="B81" s="18"/>
      <c r="D81" s="18" t="s">
        <v>12</v>
      </c>
      <c r="E81" s="37" t="s">
        <v>1</v>
      </c>
      <c r="G81" s="18"/>
      <c r="I81" s="18"/>
      <c r="K81" s="18" t="s">
        <v>5</v>
      </c>
      <c r="L81" s="37" t="s">
        <v>1</v>
      </c>
      <c r="M81" s="18" t="s">
        <v>14</v>
      </c>
      <c r="O81" s="77"/>
      <c r="P81" s="76"/>
      <c r="Q81" s="18"/>
      <c r="S81" s="18"/>
      <c r="U81" s="18"/>
      <c r="W81" s="18"/>
      <c r="Y81" s="18"/>
      <c r="AA81" s="18"/>
      <c r="AC81" s="18" t="s">
        <v>1</v>
      </c>
      <c r="AE81" s="18"/>
      <c r="AG81" s="18"/>
      <c r="AJ81" s="18" t="s">
        <v>14</v>
      </c>
      <c r="AL81" s="18" t="s">
        <v>4</v>
      </c>
      <c r="AN81" s="18"/>
      <c r="AP81" s="18"/>
      <c r="AR81" s="18" t="s">
        <v>6</v>
      </c>
      <c r="AS81" s="37" t="s">
        <v>1</v>
      </c>
      <c r="AT81" s="18"/>
      <c r="AW81" s="18"/>
      <c r="AY81" s="18"/>
      <c r="BB81" s="18"/>
      <c r="BE81" s="18"/>
      <c r="BG81" s="18"/>
      <c r="BJ81" s="18"/>
      <c r="BM81" s="18"/>
      <c r="BP81" s="18"/>
      <c r="BR81" s="18" t="s">
        <v>3</v>
      </c>
      <c r="BT81" s="18" t="s">
        <v>14</v>
      </c>
      <c r="BW81" s="18" t="s">
        <v>5</v>
      </c>
      <c r="BY81" s="18"/>
      <c r="CA81" s="18"/>
      <c r="CC81" s="18" t="s">
        <v>11</v>
      </c>
      <c r="CF81" s="18"/>
      <c r="CH81" s="18"/>
      <c r="CL81" s="42"/>
      <c r="CM81" s="42"/>
      <c r="CN81" s="42"/>
      <c r="CO81" s="42"/>
      <c r="CP81" s="42"/>
      <c r="CQ81" s="42"/>
    </row>
    <row r="82" spans="1:95" s="37" customFormat="1" x14ac:dyDescent="0.35">
      <c r="A82" s="60">
        <v>1.8518518518518517E-3</v>
      </c>
      <c r="B82" s="18"/>
      <c r="D82" s="18"/>
      <c r="G82" s="18"/>
      <c r="I82" s="18"/>
      <c r="K82" s="18" t="s">
        <v>5</v>
      </c>
      <c r="M82" s="18"/>
      <c r="O82" s="77"/>
      <c r="P82" s="76"/>
      <c r="Q82" s="77" t="s">
        <v>61</v>
      </c>
      <c r="R82" s="76" t="s">
        <v>10</v>
      </c>
      <c r="S82" s="18"/>
      <c r="U82" s="18"/>
      <c r="W82" s="18"/>
      <c r="Y82" s="18"/>
      <c r="AA82" s="18" t="s">
        <v>4</v>
      </c>
      <c r="AC82" s="18"/>
      <c r="AE82" s="18"/>
      <c r="AG82" s="18"/>
      <c r="AJ82" s="18" t="s">
        <v>7</v>
      </c>
      <c r="AL82" s="18"/>
      <c r="AN82" s="18"/>
      <c r="AP82" s="18"/>
      <c r="AR82" s="18"/>
      <c r="AT82" s="18"/>
      <c r="AW82" s="18"/>
      <c r="AY82" s="18" t="s">
        <v>11</v>
      </c>
      <c r="BB82" s="18"/>
      <c r="BE82" s="18" t="s">
        <v>1</v>
      </c>
      <c r="BG82" s="18" t="s">
        <v>1</v>
      </c>
      <c r="BJ82" s="18"/>
      <c r="BM82" s="18"/>
      <c r="BP82" s="18" t="s">
        <v>5</v>
      </c>
      <c r="BR82" s="18" t="s">
        <v>9</v>
      </c>
      <c r="BS82" s="37" t="s">
        <v>1</v>
      </c>
      <c r="BT82" s="18"/>
      <c r="BW82" s="18"/>
      <c r="BY82" s="18"/>
      <c r="CA82" s="18"/>
      <c r="CC82" s="18"/>
      <c r="CF82" s="18"/>
      <c r="CH82" s="18"/>
      <c r="CL82" s="42"/>
      <c r="CM82" s="42"/>
      <c r="CN82" s="42"/>
      <c r="CO82" s="42"/>
      <c r="CP82" s="42"/>
      <c r="CQ82" s="42"/>
    </row>
    <row r="83" spans="1:95" s="37" customFormat="1" x14ac:dyDescent="0.35">
      <c r="A83" s="60">
        <v>1.8749999999999999E-3</v>
      </c>
      <c r="B83" s="18"/>
      <c r="D83" s="18"/>
      <c r="G83" s="18"/>
      <c r="I83" s="18"/>
      <c r="K83" s="18" t="s">
        <v>3</v>
      </c>
      <c r="M83" s="18"/>
      <c r="O83" s="77" t="s">
        <v>12</v>
      </c>
      <c r="P83" s="76" t="s">
        <v>7</v>
      </c>
      <c r="Q83" s="77" t="s">
        <v>11</v>
      </c>
      <c r="R83" s="76"/>
      <c r="S83" s="18"/>
      <c r="U83" s="18"/>
      <c r="W83" s="18"/>
      <c r="Y83" s="18"/>
      <c r="AA83" s="18"/>
      <c r="AC83" s="18"/>
      <c r="AE83" s="18"/>
      <c r="AG83" s="18"/>
      <c r="AJ83" s="18"/>
      <c r="AL83" s="18" t="s">
        <v>11</v>
      </c>
      <c r="AN83" s="18"/>
      <c r="AP83" s="18"/>
      <c r="AR83" s="18"/>
      <c r="AT83" s="18"/>
      <c r="AW83" s="18"/>
      <c r="AY83" s="18"/>
      <c r="BB83" s="18" t="s">
        <v>3</v>
      </c>
      <c r="BE83" s="27"/>
      <c r="BF83" s="23"/>
      <c r="BG83" s="18"/>
      <c r="BJ83" s="18"/>
      <c r="BM83" s="18"/>
      <c r="BP83" s="18"/>
      <c r="BR83" s="27"/>
      <c r="BS83" s="23"/>
      <c r="BT83" s="18" t="s">
        <v>1</v>
      </c>
      <c r="BW83" s="18"/>
      <c r="BY83" s="18"/>
      <c r="CA83" s="18" t="s">
        <v>11</v>
      </c>
      <c r="CC83" s="18"/>
      <c r="CF83" s="18"/>
      <c r="CH83" s="18"/>
      <c r="CL83" s="42"/>
      <c r="CM83" s="42"/>
      <c r="CN83" s="42"/>
      <c r="CO83" s="42"/>
      <c r="CP83" s="42"/>
      <c r="CQ83" s="42"/>
    </row>
    <row r="84" spans="1:95" s="37" customFormat="1" x14ac:dyDescent="0.35">
      <c r="A84" s="60">
        <v>1.8981481481481482E-3</v>
      </c>
      <c r="B84" s="18"/>
      <c r="D84" s="18"/>
      <c r="G84" s="18"/>
      <c r="I84" s="18"/>
      <c r="K84" s="18"/>
      <c r="M84" s="18" t="s">
        <v>12</v>
      </c>
      <c r="O84" s="77"/>
      <c r="P84" s="76"/>
      <c r="Q84" s="77"/>
      <c r="R84" s="76"/>
      <c r="S84" s="18"/>
      <c r="U84" s="18" t="s">
        <v>3</v>
      </c>
      <c r="W84" s="18"/>
      <c r="Y84" s="18" t="s">
        <v>4</v>
      </c>
      <c r="AA84" s="18"/>
      <c r="AC84" s="18"/>
      <c r="AE84" s="18"/>
      <c r="AG84" s="18" t="s">
        <v>7</v>
      </c>
      <c r="AJ84" s="18" t="s">
        <v>7</v>
      </c>
      <c r="AK84" s="37" t="s">
        <v>14</v>
      </c>
      <c r="AL84" s="18"/>
      <c r="AN84" s="18" t="s">
        <v>7</v>
      </c>
      <c r="AP84" s="18"/>
      <c r="AR84" s="18"/>
      <c r="AT84" s="18"/>
      <c r="AW84" s="18" t="s">
        <v>11</v>
      </c>
      <c r="AY84" s="18" t="s">
        <v>3</v>
      </c>
      <c r="BB84" s="18"/>
      <c r="BE84" s="18" t="s">
        <v>3</v>
      </c>
      <c r="BG84" s="18"/>
      <c r="BJ84" s="18"/>
      <c r="BM84" s="18" t="s">
        <v>4</v>
      </c>
      <c r="BP84" s="18"/>
      <c r="BR84" s="18"/>
      <c r="BT84" s="18"/>
      <c r="BW84" s="18" t="s">
        <v>4</v>
      </c>
      <c r="BY84" s="18"/>
      <c r="CA84" s="18"/>
      <c r="CC84" s="18"/>
      <c r="CF84" s="18" t="s">
        <v>9</v>
      </c>
      <c r="CG84" s="37" t="s">
        <v>1</v>
      </c>
      <c r="CH84" s="18" t="s">
        <v>5</v>
      </c>
      <c r="CI84" s="37" t="s">
        <v>1</v>
      </c>
      <c r="CL84" s="42"/>
      <c r="CM84" s="42"/>
      <c r="CN84" s="42"/>
      <c r="CO84" s="42"/>
      <c r="CP84" s="42"/>
      <c r="CQ84" s="42"/>
    </row>
    <row r="85" spans="1:95" s="37" customFormat="1" x14ac:dyDescent="0.35">
      <c r="A85" s="60">
        <v>1.9212962962962962E-3</v>
      </c>
      <c r="B85" s="18"/>
      <c r="D85" s="18" t="s">
        <v>14</v>
      </c>
      <c r="G85" s="18"/>
      <c r="I85" s="18"/>
      <c r="K85" s="18" t="s">
        <v>1</v>
      </c>
      <c r="M85" s="18"/>
      <c r="O85" s="77" t="s">
        <v>7</v>
      </c>
      <c r="P85" s="76"/>
      <c r="Q85" s="77"/>
      <c r="R85" s="76"/>
      <c r="S85" s="18"/>
      <c r="U85" s="18"/>
      <c r="W85" s="18"/>
      <c r="Y85" s="18"/>
      <c r="AA85" s="18" t="s">
        <v>4</v>
      </c>
      <c r="AC85" s="18" t="s">
        <v>4</v>
      </c>
      <c r="AE85" s="18"/>
      <c r="AG85" s="18"/>
      <c r="AJ85" s="18"/>
      <c r="AL85" s="18" t="s">
        <v>1</v>
      </c>
      <c r="AN85" s="18" t="s">
        <v>14</v>
      </c>
      <c r="AP85" s="18"/>
      <c r="AR85" s="18"/>
      <c r="AT85" s="18" t="s">
        <v>14</v>
      </c>
      <c r="AW85" s="18"/>
      <c r="AY85" s="18"/>
      <c r="BB85" s="18"/>
      <c r="BE85" s="18" t="s">
        <v>3</v>
      </c>
      <c r="BG85" s="18" t="s">
        <v>3</v>
      </c>
      <c r="BJ85" s="18" t="s">
        <v>1</v>
      </c>
      <c r="BM85" s="18"/>
      <c r="BP85" s="18"/>
      <c r="BR85" s="18"/>
      <c r="BT85" s="18"/>
      <c r="BW85" s="18" t="s">
        <v>9</v>
      </c>
      <c r="BY85" s="18"/>
      <c r="CA85" s="18"/>
      <c r="CC85" s="18" t="s">
        <v>3</v>
      </c>
      <c r="CF85" s="18" t="s">
        <v>3</v>
      </c>
      <c r="CH85" s="18"/>
      <c r="CL85" s="42"/>
      <c r="CM85" s="42"/>
      <c r="CN85" s="42"/>
      <c r="CO85" s="42"/>
      <c r="CP85" s="42"/>
      <c r="CQ85" s="42"/>
    </row>
    <row r="86" spans="1:95" s="37" customFormat="1" x14ac:dyDescent="0.35">
      <c r="A86" s="60">
        <v>1.9444444444444444E-3</v>
      </c>
      <c r="B86" s="18"/>
      <c r="D86" s="18" t="s">
        <v>3</v>
      </c>
      <c r="G86" s="18" t="s">
        <v>14</v>
      </c>
      <c r="I86" s="18"/>
      <c r="K86" s="18"/>
      <c r="M86" s="18" t="s">
        <v>1</v>
      </c>
      <c r="O86" s="77" t="s">
        <v>1</v>
      </c>
      <c r="P86" s="76"/>
      <c r="Q86" s="77" t="s">
        <v>1</v>
      </c>
      <c r="R86" s="76"/>
      <c r="S86" s="18" t="s">
        <v>3</v>
      </c>
      <c r="U86" s="18"/>
      <c r="W86" s="18"/>
      <c r="Y86" s="18" t="s">
        <v>1</v>
      </c>
      <c r="AA86" s="18"/>
      <c r="AC86" s="18" t="s">
        <v>3</v>
      </c>
      <c r="AE86" s="18"/>
      <c r="AG86" s="18"/>
      <c r="AJ86" s="18"/>
      <c r="AL86" s="18"/>
      <c r="AN86" s="18"/>
      <c r="AP86" s="18"/>
      <c r="AR86" s="18"/>
      <c r="AT86" s="18" t="s">
        <v>1</v>
      </c>
      <c r="AW86" s="18"/>
      <c r="AY86" s="18"/>
      <c r="BB86" s="18"/>
      <c r="BE86" s="18"/>
      <c r="BG86" s="18"/>
      <c r="BJ86" s="18"/>
      <c r="BM86" s="18"/>
      <c r="BP86" s="18"/>
      <c r="BR86" s="18"/>
      <c r="BT86" s="18" t="s">
        <v>5</v>
      </c>
      <c r="BU86" s="37" t="s">
        <v>1</v>
      </c>
      <c r="BW86" s="18"/>
      <c r="BY86" s="18"/>
      <c r="CA86" s="18" t="s">
        <v>3</v>
      </c>
      <c r="CC86" s="18" t="s">
        <v>1</v>
      </c>
      <c r="CF86" s="18" t="s">
        <v>9</v>
      </c>
      <c r="CH86" s="18" t="s">
        <v>5</v>
      </c>
      <c r="CL86" s="42"/>
      <c r="CM86" s="42"/>
      <c r="CN86" s="42"/>
      <c r="CO86" s="42"/>
      <c r="CP86" s="42"/>
      <c r="CQ86" s="42"/>
    </row>
    <row r="87" spans="1:95" s="37" customFormat="1" x14ac:dyDescent="0.35">
      <c r="A87" s="60">
        <v>1.9675925925925924E-3</v>
      </c>
      <c r="B87" s="18"/>
      <c r="D87" s="18"/>
      <c r="G87" s="18"/>
      <c r="I87" s="18"/>
      <c r="K87" s="18"/>
      <c r="M87" s="18" t="s">
        <v>11</v>
      </c>
      <c r="O87" s="77"/>
      <c r="P87" s="76"/>
      <c r="Q87" s="77"/>
      <c r="R87" s="76"/>
      <c r="S87" s="18"/>
      <c r="U87" s="18"/>
      <c r="W87" s="18"/>
      <c r="X87" s="37" t="s">
        <v>3</v>
      </c>
      <c r="Y87" s="18"/>
      <c r="AA87" s="18" t="s">
        <v>3</v>
      </c>
      <c r="AC87" s="18"/>
      <c r="AE87" s="18" t="s">
        <v>3</v>
      </c>
      <c r="AG87" s="18"/>
      <c r="AJ87" s="18"/>
      <c r="AL87" s="18"/>
      <c r="AN87" s="18"/>
      <c r="AP87" s="18"/>
      <c r="AR87" s="18"/>
      <c r="AT87" s="18"/>
      <c r="AW87" s="18"/>
      <c r="AY87" s="18"/>
      <c r="BB87" s="18"/>
      <c r="BE87" s="18" t="s">
        <v>9</v>
      </c>
      <c r="BG87" s="18" t="s">
        <v>5</v>
      </c>
      <c r="BJ87" s="18"/>
      <c r="BM87" s="18"/>
      <c r="BP87" s="18"/>
      <c r="BR87" s="18"/>
      <c r="BT87" s="18"/>
      <c r="BW87" s="18" t="s">
        <v>3</v>
      </c>
      <c r="BY87" s="18" t="s">
        <v>3</v>
      </c>
      <c r="CA87" s="18"/>
      <c r="CC87" s="18"/>
      <c r="CF87" s="18"/>
      <c r="CH87" s="18"/>
      <c r="CL87" s="42"/>
      <c r="CM87" s="42"/>
      <c r="CN87" s="42"/>
      <c r="CO87" s="42"/>
      <c r="CP87" s="42"/>
      <c r="CQ87" s="42"/>
    </row>
    <row r="88" spans="1:95" s="37" customFormat="1" x14ac:dyDescent="0.35">
      <c r="A88" s="60">
        <v>1.9907407407407408E-3</v>
      </c>
      <c r="B88" s="18"/>
      <c r="D88" s="18"/>
      <c r="G88" s="18" t="s">
        <v>4</v>
      </c>
      <c r="H88" s="37" t="s">
        <v>3</v>
      </c>
      <c r="I88" s="18"/>
      <c r="K88" s="18"/>
      <c r="M88" s="18" t="s">
        <v>3</v>
      </c>
      <c r="O88" s="77" t="s">
        <v>3</v>
      </c>
      <c r="P88" s="76"/>
      <c r="Q88" s="77"/>
      <c r="R88" s="76"/>
      <c r="S88" s="18" t="s">
        <v>11</v>
      </c>
      <c r="U88" s="18"/>
      <c r="W88" s="18"/>
      <c r="Y88" s="18"/>
      <c r="AA88" s="18"/>
      <c r="AC88" s="18" t="s">
        <v>3</v>
      </c>
      <c r="AE88" s="18"/>
      <c r="AG88" s="18" t="s">
        <v>4</v>
      </c>
      <c r="AJ88" s="18"/>
      <c r="AL88" s="18"/>
      <c r="AN88" s="18"/>
      <c r="AP88" s="18"/>
      <c r="AR88" s="18"/>
      <c r="AT88" s="18"/>
      <c r="AW88" s="18" t="s">
        <v>3</v>
      </c>
      <c r="AY88" s="18"/>
      <c r="BB88" s="18"/>
      <c r="BE88" s="18"/>
      <c r="BG88" s="18"/>
      <c r="BJ88" s="18"/>
      <c r="BM88" s="18"/>
      <c r="BP88" s="18" t="s">
        <v>3</v>
      </c>
      <c r="BR88" s="18"/>
      <c r="BT88" s="18" t="s">
        <v>5</v>
      </c>
      <c r="BW88" s="18"/>
      <c r="BY88" s="18"/>
      <c r="CA88" s="18"/>
      <c r="CC88" s="18"/>
      <c r="CF88" s="18" t="s">
        <v>1</v>
      </c>
      <c r="CH88" s="18" t="s">
        <v>1</v>
      </c>
      <c r="CL88" s="42"/>
      <c r="CM88" s="42"/>
      <c r="CN88" s="42"/>
      <c r="CO88" s="42"/>
      <c r="CP88" s="42"/>
      <c r="CQ88" s="42"/>
    </row>
    <row r="89" spans="1:95" s="37" customFormat="1" x14ac:dyDescent="0.35">
      <c r="A89" s="60">
        <v>2.0138888888888888E-3</v>
      </c>
      <c r="B89" s="18"/>
      <c r="D89" s="18"/>
      <c r="G89" s="18"/>
      <c r="I89" s="18"/>
      <c r="K89" s="18"/>
      <c r="M89" s="18"/>
      <c r="O89" s="77"/>
      <c r="P89" s="76"/>
      <c r="Q89" s="77" t="s">
        <v>3</v>
      </c>
      <c r="R89" s="76"/>
      <c r="S89" s="18"/>
      <c r="U89" s="18"/>
      <c r="W89" s="18"/>
      <c r="Y89" s="18"/>
      <c r="AA89" s="18" t="s">
        <v>3</v>
      </c>
      <c r="AC89" s="18"/>
      <c r="AE89" s="18" t="s">
        <v>3</v>
      </c>
      <c r="AG89" s="18"/>
      <c r="AJ89" s="18" t="s">
        <v>14</v>
      </c>
      <c r="AL89" s="18"/>
      <c r="AN89" s="18"/>
      <c r="AP89" s="18"/>
      <c r="AR89" s="18" t="s">
        <v>3</v>
      </c>
      <c r="AS89" s="37" t="s">
        <v>1</v>
      </c>
      <c r="AT89" s="18"/>
      <c r="AW89" s="18"/>
      <c r="AY89" s="18" t="s">
        <v>9</v>
      </c>
      <c r="BB89" s="18" t="s">
        <v>3</v>
      </c>
      <c r="BE89" s="18"/>
      <c r="BG89" s="18"/>
      <c r="BJ89" s="18" t="s">
        <v>3</v>
      </c>
      <c r="BM89" s="18" t="s">
        <v>3</v>
      </c>
      <c r="BP89" s="18"/>
      <c r="BR89" s="18" t="s">
        <v>3</v>
      </c>
      <c r="BT89" s="18" t="s">
        <v>4</v>
      </c>
      <c r="BW89" s="18" t="s">
        <v>4</v>
      </c>
      <c r="BY89" s="18" t="s">
        <v>11</v>
      </c>
      <c r="CA89" s="18" t="s">
        <v>3</v>
      </c>
      <c r="CC89" s="18" t="s">
        <v>3</v>
      </c>
      <c r="CF89" s="18"/>
      <c r="CH89" s="18"/>
      <c r="CL89" s="42"/>
      <c r="CM89" s="42"/>
      <c r="CN89" s="42"/>
      <c r="CO89" s="42"/>
      <c r="CP89" s="42"/>
      <c r="CQ89" s="42"/>
    </row>
    <row r="90" spans="1:95" s="37" customFormat="1" x14ac:dyDescent="0.35">
      <c r="A90" s="60">
        <v>2.0370370370370369E-3</v>
      </c>
      <c r="B90" s="18"/>
      <c r="D90" s="18"/>
      <c r="G90" s="18"/>
      <c r="I90" s="18"/>
      <c r="K90" s="18"/>
      <c r="M90" s="18" t="s">
        <v>16</v>
      </c>
      <c r="O90" s="77"/>
      <c r="P90" s="76"/>
      <c r="Q90" s="77"/>
      <c r="R90" s="76"/>
      <c r="S90" s="18"/>
      <c r="U90" s="18"/>
      <c r="W90" s="18"/>
      <c r="Y90" s="18"/>
      <c r="AA90" s="18"/>
      <c r="AC90" s="18" t="s">
        <v>12</v>
      </c>
      <c r="AD90" s="37" t="s">
        <v>1</v>
      </c>
      <c r="AE90" s="18"/>
      <c r="AG90" s="18"/>
      <c r="AJ90" s="18"/>
      <c r="AL90" s="18"/>
      <c r="AN90" s="18"/>
      <c r="AP90" s="18"/>
      <c r="AR90" s="18"/>
      <c r="AT90" s="18"/>
      <c r="AW90" s="18"/>
      <c r="AY90" s="18"/>
      <c r="BB90" s="18" t="s">
        <v>5</v>
      </c>
      <c r="BE90" s="18"/>
      <c r="BG90" s="18"/>
      <c r="BJ90" s="18"/>
      <c r="BM90" s="18"/>
      <c r="BP90" s="18" t="s">
        <v>14</v>
      </c>
      <c r="BR90" s="18" t="s">
        <v>1</v>
      </c>
      <c r="BT90" s="18" t="s">
        <v>4</v>
      </c>
      <c r="BW90" s="18" t="s">
        <v>1</v>
      </c>
      <c r="BY90" s="18"/>
      <c r="CA90" s="18"/>
      <c r="CC90" s="18"/>
      <c r="CF90" s="18" t="s">
        <v>3</v>
      </c>
      <c r="CH90" s="18"/>
      <c r="CL90" s="42"/>
      <c r="CM90" s="42"/>
      <c r="CN90" s="42"/>
      <c r="CO90" s="42"/>
      <c r="CP90" s="42"/>
      <c r="CQ90" s="42"/>
    </row>
    <row r="91" spans="1:95" s="37" customFormat="1" x14ac:dyDescent="0.35">
      <c r="A91" s="60">
        <v>2.0601851851851853E-3</v>
      </c>
      <c r="B91" s="18"/>
      <c r="D91" s="18"/>
      <c r="G91" s="18"/>
      <c r="I91" s="18"/>
      <c r="K91" s="18"/>
      <c r="M91" s="18" t="s">
        <v>1</v>
      </c>
      <c r="O91" s="77"/>
      <c r="P91" s="76"/>
      <c r="Q91" s="77"/>
      <c r="R91" s="76"/>
      <c r="S91" s="18"/>
      <c r="U91" s="18" t="s">
        <v>3</v>
      </c>
      <c r="W91" s="18"/>
      <c r="Y91" s="18"/>
      <c r="AA91" s="18" t="s">
        <v>3</v>
      </c>
      <c r="AC91" s="18"/>
      <c r="AE91" s="18" t="s">
        <v>9</v>
      </c>
      <c r="AG91" s="18" t="s">
        <v>25</v>
      </c>
      <c r="AJ91" s="18" t="s">
        <v>3</v>
      </c>
      <c r="AL91" s="18"/>
      <c r="AN91" s="18"/>
      <c r="AP91" s="18"/>
      <c r="AR91" s="18"/>
      <c r="AT91" s="18" t="s">
        <v>3</v>
      </c>
      <c r="AW91" s="18"/>
      <c r="AY91" s="18"/>
      <c r="BB91" s="18" t="s">
        <v>10</v>
      </c>
      <c r="BE91" s="18"/>
      <c r="BG91" s="18"/>
      <c r="BJ91" s="18" t="s">
        <v>3</v>
      </c>
      <c r="BK91" s="37" t="s">
        <v>1</v>
      </c>
      <c r="BM91" s="18" t="s">
        <v>3</v>
      </c>
      <c r="BP91" s="18"/>
      <c r="BR91" s="18"/>
      <c r="BT91" s="18" t="s">
        <v>3</v>
      </c>
      <c r="BU91" s="37" t="s">
        <v>14</v>
      </c>
      <c r="BW91" s="18" t="s">
        <v>3</v>
      </c>
      <c r="BY91" s="18"/>
      <c r="CA91" s="18"/>
      <c r="CC91" s="27"/>
      <c r="CD91" s="23"/>
      <c r="CE91" s="23"/>
      <c r="CF91" s="18"/>
      <c r="CH91" s="18" t="s">
        <v>11</v>
      </c>
      <c r="CI91" s="37" t="s">
        <v>3</v>
      </c>
      <c r="CL91" s="42"/>
      <c r="CM91" s="42"/>
      <c r="CN91" s="42"/>
      <c r="CO91" s="42"/>
      <c r="CP91" s="42"/>
      <c r="CQ91" s="42"/>
    </row>
    <row r="92" spans="1:95" s="37" customFormat="1" x14ac:dyDescent="0.35">
      <c r="A92" s="60">
        <v>2.0833333333333333E-3</v>
      </c>
      <c r="B92" s="18" t="s">
        <v>3</v>
      </c>
      <c r="C92" s="37" t="s">
        <v>60</v>
      </c>
      <c r="D92" s="18"/>
      <c r="G92" s="18" t="s">
        <v>4</v>
      </c>
      <c r="I92" s="18" t="s">
        <v>3</v>
      </c>
      <c r="K92" s="18"/>
      <c r="M92" s="18"/>
      <c r="O92" s="77"/>
      <c r="P92" s="76"/>
      <c r="Q92" s="77" t="s">
        <v>61</v>
      </c>
      <c r="R92" s="76"/>
      <c r="S92" s="18" t="s">
        <v>9</v>
      </c>
      <c r="U92" s="18" t="s">
        <v>5</v>
      </c>
      <c r="W92" s="18"/>
      <c r="Y92" s="18"/>
      <c r="AA92" s="18"/>
      <c r="AC92" s="18"/>
      <c r="AE92" s="18" t="s">
        <v>3</v>
      </c>
      <c r="AG92" s="18"/>
      <c r="AJ92" s="18"/>
      <c r="AL92" s="18"/>
      <c r="AN92" s="18"/>
      <c r="AP92" s="18" t="s">
        <v>15</v>
      </c>
      <c r="AR92" s="18"/>
      <c r="AT92" s="18"/>
      <c r="AW92" s="18" t="s">
        <v>5</v>
      </c>
      <c r="AX92" s="37" t="s">
        <v>1</v>
      </c>
      <c r="AY92" s="18"/>
      <c r="BB92" s="18"/>
      <c r="BE92" s="18" t="s">
        <v>3</v>
      </c>
      <c r="BG92" s="18" t="s">
        <v>3</v>
      </c>
      <c r="BJ92" s="18"/>
      <c r="BM92" s="18"/>
      <c r="BP92" s="18"/>
      <c r="BR92" s="18"/>
      <c r="BT92" s="18"/>
      <c r="BW92" s="18"/>
      <c r="BY92" s="18"/>
      <c r="CA92" s="18"/>
      <c r="CC92" s="18" t="s">
        <v>1</v>
      </c>
      <c r="CF92" s="18"/>
      <c r="CH92" s="18"/>
      <c r="CL92" s="42"/>
      <c r="CM92" s="42"/>
      <c r="CN92" s="42"/>
      <c r="CO92" s="42"/>
      <c r="CP92" s="42"/>
      <c r="CQ92" s="42"/>
    </row>
    <row r="93" spans="1:95" s="37" customFormat="1" x14ac:dyDescent="0.35">
      <c r="A93" s="60">
        <v>2.1064814814814813E-3</v>
      </c>
      <c r="B93" s="18"/>
      <c r="D93" s="18"/>
      <c r="G93" s="18"/>
      <c r="I93" s="18"/>
      <c r="K93" s="18" t="s">
        <v>14</v>
      </c>
      <c r="L93" s="37" t="s">
        <v>3</v>
      </c>
      <c r="M93" s="18"/>
      <c r="O93" s="77"/>
      <c r="P93" s="76"/>
      <c r="Q93" s="77" t="s">
        <v>1</v>
      </c>
      <c r="R93" s="76" t="s">
        <v>9</v>
      </c>
      <c r="S93" s="18"/>
      <c r="U93" s="18"/>
      <c r="W93" s="18"/>
      <c r="Y93" s="18"/>
      <c r="AA93" s="18"/>
      <c r="AC93" s="18"/>
      <c r="AE93" s="18"/>
      <c r="AG93" s="18" t="s">
        <v>3</v>
      </c>
      <c r="AJ93" s="18" t="s">
        <v>14</v>
      </c>
      <c r="AL93" s="18"/>
      <c r="AN93" s="18"/>
      <c r="AP93" s="18"/>
      <c r="AR93" s="18" t="s">
        <v>3</v>
      </c>
      <c r="AS93" s="37" t="s">
        <v>1</v>
      </c>
      <c r="AT93" s="18" t="s">
        <v>1</v>
      </c>
      <c r="AU93" s="37" t="s">
        <v>3</v>
      </c>
      <c r="AW93" s="18"/>
      <c r="AY93" s="18"/>
      <c r="BB93" s="18"/>
      <c r="BE93" s="29" t="s">
        <v>9</v>
      </c>
      <c r="BF93" s="24" t="s">
        <v>1</v>
      </c>
      <c r="BG93" s="18" t="s">
        <v>5</v>
      </c>
      <c r="BH93" s="37" t="s">
        <v>1</v>
      </c>
      <c r="BJ93" s="18"/>
      <c r="BM93" s="18"/>
      <c r="BP93" s="18"/>
      <c r="BR93" s="18"/>
      <c r="BT93" s="18"/>
      <c r="BW93" s="18" t="s">
        <v>4</v>
      </c>
      <c r="BY93" s="18"/>
      <c r="CA93" s="18" t="s">
        <v>1</v>
      </c>
      <c r="CC93" s="18"/>
      <c r="CF93" s="18"/>
      <c r="CH93" s="18"/>
      <c r="CL93" s="42"/>
      <c r="CM93" s="42"/>
      <c r="CN93" s="42"/>
      <c r="CO93" s="42"/>
      <c r="CP93" s="42"/>
      <c r="CQ93" s="42"/>
    </row>
    <row r="94" spans="1:95" s="37" customFormat="1" x14ac:dyDescent="0.35">
      <c r="A94" s="60">
        <v>2.1296296296296293E-3</v>
      </c>
      <c r="B94" s="18"/>
      <c r="D94" s="18" t="s">
        <v>3</v>
      </c>
      <c r="G94" s="18"/>
      <c r="I94" s="18"/>
      <c r="K94" s="18"/>
      <c r="M94" s="18" t="s">
        <v>14</v>
      </c>
      <c r="O94" s="77" t="s">
        <v>5</v>
      </c>
      <c r="P94" s="76" t="s">
        <v>14</v>
      </c>
      <c r="Q94" s="77"/>
      <c r="R94" s="76"/>
      <c r="S94" s="18" t="s">
        <v>3</v>
      </c>
      <c r="U94" s="18" t="s">
        <v>1</v>
      </c>
      <c r="W94" s="18"/>
      <c r="Y94" s="18"/>
      <c r="AA94" s="18" t="s">
        <v>3</v>
      </c>
      <c r="AC94" s="18" t="s">
        <v>3</v>
      </c>
      <c r="AE94" s="18"/>
      <c r="AG94" s="18"/>
      <c r="AJ94" s="18"/>
      <c r="AL94" s="18" t="s">
        <v>3</v>
      </c>
      <c r="AN94" s="18" t="s">
        <v>11</v>
      </c>
      <c r="AP94" s="18" t="s">
        <v>3</v>
      </c>
      <c r="AR94" s="18"/>
      <c r="AT94" s="18"/>
      <c r="AW94" s="18" t="s">
        <v>3</v>
      </c>
      <c r="AX94" s="37" t="s">
        <v>1</v>
      </c>
      <c r="AY94" s="18"/>
      <c r="BB94" s="18"/>
      <c r="BE94" s="18" t="s">
        <v>3</v>
      </c>
      <c r="BG94" s="18" t="s">
        <v>3</v>
      </c>
      <c r="BJ94" s="18" t="s">
        <v>5</v>
      </c>
      <c r="BM94" s="18" t="s">
        <v>9</v>
      </c>
      <c r="BP94" s="18"/>
      <c r="BR94" s="18"/>
      <c r="BT94" s="18" t="s">
        <v>1</v>
      </c>
      <c r="BW94" s="18"/>
      <c r="BY94" s="18"/>
      <c r="CA94" s="18"/>
      <c r="CC94" s="18"/>
      <c r="CF94" s="18"/>
      <c r="CH94" s="18"/>
      <c r="CL94" s="42"/>
      <c r="CM94" s="42"/>
      <c r="CN94" s="42"/>
      <c r="CO94" s="42"/>
      <c r="CP94" s="42"/>
      <c r="CQ94" s="42"/>
    </row>
    <row r="95" spans="1:95" s="37" customFormat="1" x14ac:dyDescent="0.35">
      <c r="A95" s="60">
        <v>2.1527777777777778E-3</v>
      </c>
      <c r="B95" s="18" t="s">
        <v>11</v>
      </c>
      <c r="C95" s="37" t="s">
        <v>61</v>
      </c>
      <c r="D95" s="18"/>
      <c r="G95" s="18"/>
      <c r="I95" s="18"/>
      <c r="K95" s="18" t="s">
        <v>3</v>
      </c>
      <c r="M95" s="18"/>
      <c r="O95" s="77" t="s">
        <v>3</v>
      </c>
      <c r="P95" s="76"/>
      <c r="Q95" s="77"/>
      <c r="R95" s="76"/>
      <c r="S95" s="18"/>
      <c r="U95" s="18"/>
      <c r="W95" s="18"/>
      <c r="Y95" s="18"/>
      <c r="AA95" s="18"/>
      <c r="AC95" s="18"/>
      <c r="AE95" s="18" t="s">
        <v>9</v>
      </c>
      <c r="AG95" s="18"/>
      <c r="AJ95" s="18"/>
      <c r="AL95" s="18"/>
      <c r="AN95" s="18"/>
      <c r="AP95" s="18" t="s">
        <v>4</v>
      </c>
      <c r="AR95" s="18"/>
      <c r="AT95" s="18"/>
      <c r="AW95" s="18"/>
      <c r="AY95" s="18" t="s">
        <v>6</v>
      </c>
      <c r="AZ95" s="37" t="s">
        <v>1</v>
      </c>
      <c r="BB95" s="18"/>
      <c r="BE95" s="18"/>
      <c r="BG95" s="18"/>
      <c r="BJ95" s="18"/>
      <c r="BM95" s="18"/>
      <c r="BP95" s="18" t="s">
        <v>1</v>
      </c>
      <c r="BR95" s="18"/>
      <c r="BT95" s="18" t="s">
        <v>14</v>
      </c>
      <c r="BW95" s="18"/>
      <c r="BY95" s="18"/>
      <c r="CA95" s="18"/>
      <c r="CC95" s="18"/>
      <c r="CF95" s="18"/>
      <c r="CH95" s="18"/>
      <c r="CL95" s="42"/>
      <c r="CM95" s="42"/>
      <c r="CN95" s="42"/>
      <c r="CO95" s="42"/>
      <c r="CP95" s="42"/>
      <c r="CQ95" s="42"/>
    </row>
    <row r="96" spans="1:95" s="37" customFormat="1" x14ac:dyDescent="0.35">
      <c r="A96" s="60">
        <v>2.1759259259259258E-3</v>
      </c>
      <c r="B96" s="18"/>
      <c r="D96" s="18"/>
      <c r="G96" s="18"/>
      <c r="I96" s="18" t="s">
        <v>3</v>
      </c>
      <c r="K96" s="18"/>
      <c r="M96" s="18"/>
      <c r="O96" s="77"/>
      <c r="P96" s="76"/>
      <c r="Q96" s="77" t="s">
        <v>12</v>
      </c>
      <c r="R96" s="76"/>
      <c r="S96" s="18"/>
      <c r="U96" s="18"/>
      <c r="W96" s="18"/>
      <c r="X96" s="37" t="s">
        <v>3</v>
      </c>
      <c r="Y96" s="18"/>
      <c r="AA96" s="18"/>
      <c r="AC96" s="18"/>
      <c r="AE96" s="18" t="s">
        <v>9</v>
      </c>
      <c r="AG96" s="18" t="s">
        <v>7</v>
      </c>
      <c r="AJ96" s="18"/>
      <c r="AL96" s="18"/>
      <c r="AN96" s="18"/>
      <c r="AP96" s="18"/>
      <c r="AR96" s="18"/>
      <c r="AT96" s="18"/>
      <c r="AW96" s="18"/>
      <c r="AY96" s="18" t="s">
        <v>11</v>
      </c>
      <c r="BB96" s="18"/>
      <c r="BE96" s="18" t="s">
        <v>3</v>
      </c>
      <c r="BG96" s="18"/>
      <c r="BJ96" s="18"/>
      <c r="BM96" s="18"/>
      <c r="BP96" s="18"/>
      <c r="BR96" s="18"/>
      <c r="BT96" s="18"/>
      <c r="BW96" s="18"/>
      <c r="BY96" s="18"/>
      <c r="CA96" s="18"/>
      <c r="CC96" s="18"/>
      <c r="CF96" s="18"/>
      <c r="CH96" s="18"/>
      <c r="CL96" s="42"/>
      <c r="CM96" s="42"/>
      <c r="CN96" s="42"/>
      <c r="CO96" s="42"/>
      <c r="CP96" s="42"/>
      <c r="CQ96" s="42"/>
    </row>
    <row r="97" spans="1:95" s="37" customFormat="1" x14ac:dyDescent="0.35">
      <c r="A97" s="60">
        <v>2.1990740740740738E-3</v>
      </c>
      <c r="B97" s="18"/>
      <c r="D97" s="18"/>
      <c r="G97" s="18"/>
      <c r="I97" s="18"/>
      <c r="K97" s="18" t="s">
        <v>3</v>
      </c>
      <c r="M97" s="18"/>
      <c r="O97" s="77"/>
      <c r="P97" s="76"/>
      <c r="Q97" s="77"/>
      <c r="R97" s="76"/>
      <c r="S97" s="18" t="s">
        <v>11</v>
      </c>
      <c r="U97" s="18"/>
      <c r="W97" s="18"/>
      <c r="Y97" s="18"/>
      <c r="AA97" s="18"/>
      <c r="AC97" s="18"/>
      <c r="AE97" s="18"/>
      <c r="AG97" s="18"/>
      <c r="AJ97" s="18" t="s">
        <v>3</v>
      </c>
      <c r="AL97" s="18"/>
      <c r="AN97" s="18"/>
      <c r="AP97" s="18"/>
      <c r="AR97" s="18"/>
      <c r="AT97" s="18"/>
      <c r="AW97" s="18"/>
      <c r="AY97" s="18"/>
      <c r="BB97" s="18"/>
      <c r="BE97" s="18"/>
      <c r="BG97" s="18"/>
      <c r="BJ97" s="18"/>
      <c r="BM97" s="18"/>
      <c r="BP97" s="18"/>
      <c r="BR97" s="18"/>
      <c r="BT97" s="18"/>
      <c r="BW97" s="18"/>
      <c r="BY97" s="18"/>
      <c r="CA97" s="18"/>
      <c r="CC97" s="18"/>
      <c r="CF97" s="18"/>
      <c r="CH97" s="18"/>
      <c r="CL97" s="42"/>
      <c r="CM97" s="42"/>
      <c r="CN97" s="42"/>
      <c r="CO97" s="42"/>
      <c r="CP97" s="42"/>
      <c r="CQ97" s="42"/>
    </row>
    <row r="98" spans="1:95" s="37" customFormat="1" x14ac:dyDescent="0.35">
      <c r="A98" s="60">
        <v>2.2222222222222222E-3</v>
      </c>
      <c r="B98" s="18"/>
      <c r="D98" s="18" t="s">
        <v>1</v>
      </c>
      <c r="G98" s="18"/>
      <c r="I98" s="18" t="s">
        <v>1</v>
      </c>
      <c r="K98" s="18" t="s">
        <v>1</v>
      </c>
      <c r="M98" s="18" t="s">
        <v>14</v>
      </c>
      <c r="O98" s="77" t="s">
        <v>1</v>
      </c>
      <c r="P98" s="76"/>
      <c r="Q98" s="77"/>
      <c r="R98" s="76"/>
      <c r="S98" s="18" t="s">
        <v>1</v>
      </c>
      <c r="U98" s="18" t="s">
        <v>1</v>
      </c>
      <c r="W98" s="18"/>
      <c r="Y98" s="18" t="s">
        <v>15</v>
      </c>
      <c r="AA98" s="18" t="s">
        <v>1</v>
      </c>
      <c r="AC98" s="18" t="s">
        <v>1</v>
      </c>
      <c r="AD98" s="37" t="s">
        <v>5</v>
      </c>
      <c r="AE98" s="18"/>
      <c r="AG98" s="18" t="s">
        <v>7</v>
      </c>
      <c r="AH98" s="37" t="s">
        <v>1</v>
      </c>
      <c r="AJ98" s="18" t="s">
        <v>12</v>
      </c>
      <c r="AL98" s="18" t="s">
        <v>1</v>
      </c>
      <c r="AN98" s="18" t="s">
        <v>14</v>
      </c>
      <c r="AP98" s="18" t="s">
        <v>3</v>
      </c>
      <c r="AQ98" s="37" t="s">
        <v>1</v>
      </c>
      <c r="AR98" s="18" t="s">
        <v>1</v>
      </c>
      <c r="AS98" s="37" t="s">
        <v>6</v>
      </c>
      <c r="AT98" s="18"/>
      <c r="AW98" s="18"/>
      <c r="AY98" s="18"/>
      <c r="BB98" s="18"/>
      <c r="BE98" s="18"/>
      <c r="BG98" s="18"/>
      <c r="BJ98" s="18"/>
      <c r="BM98" s="18"/>
      <c r="BP98" s="18"/>
      <c r="BR98" s="18"/>
      <c r="BT98" s="18"/>
      <c r="BW98" s="18" t="s">
        <v>1</v>
      </c>
      <c r="BY98" s="18"/>
      <c r="CA98" s="18"/>
      <c r="CC98" s="18"/>
      <c r="CF98" s="18"/>
      <c r="CH98" s="18"/>
      <c r="CL98" s="42"/>
      <c r="CM98" s="42"/>
      <c r="CN98" s="42"/>
      <c r="CO98" s="42"/>
      <c r="CP98" s="42"/>
      <c r="CQ98" s="42"/>
    </row>
    <row r="99" spans="1:95" s="37" customFormat="1" x14ac:dyDescent="0.35">
      <c r="A99" s="60">
        <v>2.2453703703703702E-3</v>
      </c>
      <c r="B99" s="18"/>
      <c r="D99" s="18" t="s">
        <v>3</v>
      </c>
      <c r="G99" s="18"/>
      <c r="I99" s="18"/>
      <c r="K99" s="18"/>
      <c r="M99" s="18"/>
      <c r="O99" s="77"/>
      <c r="P99" s="76"/>
      <c r="Q99" s="77"/>
      <c r="R99" s="76"/>
      <c r="S99" s="18"/>
      <c r="U99" s="18"/>
      <c r="W99" s="18" t="s">
        <v>3</v>
      </c>
      <c r="Y99" s="18" t="s">
        <v>7</v>
      </c>
      <c r="AA99" s="18"/>
      <c r="AC99" s="18" t="s">
        <v>7</v>
      </c>
      <c r="AE99" s="18"/>
      <c r="AG99" s="18"/>
      <c r="AJ99" s="18"/>
      <c r="AL99" s="18"/>
      <c r="AN99" s="18"/>
      <c r="AP99" s="18"/>
      <c r="AR99" s="18"/>
      <c r="AT99" s="18"/>
      <c r="AW99" s="18"/>
      <c r="AY99" s="18"/>
      <c r="BB99" s="18"/>
      <c r="BE99" s="18" t="s">
        <v>9</v>
      </c>
      <c r="BG99" s="18" t="s">
        <v>5</v>
      </c>
      <c r="BJ99" s="18"/>
      <c r="BM99" s="18"/>
      <c r="BP99" s="18"/>
      <c r="BR99" s="18" t="s">
        <v>1</v>
      </c>
      <c r="BT99" s="18"/>
      <c r="BW99" s="18"/>
      <c r="BY99" s="18"/>
      <c r="CA99" s="18" t="s">
        <v>1</v>
      </c>
      <c r="CC99" s="18" t="s">
        <v>1</v>
      </c>
      <c r="CF99" s="18"/>
      <c r="CH99" s="18"/>
      <c r="CL99" s="42"/>
      <c r="CM99" s="42"/>
      <c r="CN99" s="42"/>
      <c r="CO99" s="42"/>
      <c r="CP99" s="42"/>
      <c r="CQ99" s="42"/>
    </row>
    <row r="100" spans="1:95" s="37" customFormat="1" x14ac:dyDescent="0.35">
      <c r="A100" s="60">
        <v>2.2685185185185182E-3</v>
      </c>
      <c r="B100" s="18"/>
      <c r="D100" s="18"/>
      <c r="G100" s="18"/>
      <c r="I100" s="18"/>
      <c r="K100" s="18"/>
      <c r="M100" s="18" t="s">
        <v>12</v>
      </c>
      <c r="O100" s="77"/>
      <c r="P100" s="76"/>
      <c r="Q100" s="77"/>
      <c r="R100" s="76"/>
      <c r="S100" s="18"/>
      <c r="U100" s="18"/>
      <c r="W100" s="18"/>
      <c r="Y100" s="18"/>
      <c r="AA100" s="18"/>
      <c r="AC100" s="18"/>
      <c r="AE100" s="18"/>
      <c r="AG100" s="18"/>
      <c r="AJ100" s="18" t="s">
        <v>12</v>
      </c>
      <c r="AL100" s="18" t="s">
        <v>4</v>
      </c>
      <c r="AN100" s="18"/>
      <c r="AP100" s="18" t="s">
        <v>4</v>
      </c>
      <c r="AR100" s="18"/>
      <c r="AT100" s="18"/>
      <c r="AW100" s="18"/>
      <c r="AY100" s="18"/>
      <c r="BB100" s="18"/>
      <c r="BE100" s="18"/>
      <c r="BG100" s="18"/>
      <c r="BJ100" s="18"/>
      <c r="BM100" s="18"/>
      <c r="BP100" s="18"/>
      <c r="BR100" s="18"/>
      <c r="BT100" s="18"/>
      <c r="BW100" s="18"/>
      <c r="BY100" s="18" t="s">
        <v>11</v>
      </c>
      <c r="CA100" s="18"/>
      <c r="CC100" s="18"/>
      <c r="CF100" s="18"/>
      <c r="CH100" s="18"/>
      <c r="CL100" s="42"/>
      <c r="CM100" s="42"/>
      <c r="CN100" s="42"/>
      <c r="CO100" s="42"/>
      <c r="CP100" s="42"/>
      <c r="CQ100" s="42"/>
    </row>
    <row r="101" spans="1:95" s="37" customFormat="1" x14ac:dyDescent="0.35">
      <c r="A101" s="60">
        <v>2.2916666666666667E-3</v>
      </c>
      <c r="B101" s="18"/>
      <c r="D101" s="18"/>
      <c r="G101" s="18"/>
      <c r="I101" s="18"/>
      <c r="K101" s="18"/>
      <c r="M101" s="18" t="s">
        <v>14</v>
      </c>
      <c r="O101" s="77" t="s">
        <v>11</v>
      </c>
      <c r="P101" s="76" t="s">
        <v>1</v>
      </c>
      <c r="Q101" s="77"/>
      <c r="R101" s="76"/>
      <c r="S101" s="18"/>
      <c r="U101" s="18"/>
      <c r="W101" s="18"/>
      <c r="Y101" s="18" t="s">
        <v>1</v>
      </c>
      <c r="AA101" s="18" t="s">
        <v>1</v>
      </c>
      <c r="AC101" s="18" t="s">
        <v>14</v>
      </c>
      <c r="AE101" s="18" t="s">
        <v>1</v>
      </c>
      <c r="AG101" s="18"/>
      <c r="AJ101" s="18"/>
      <c r="AL101" s="18"/>
      <c r="AN101" s="18" t="s">
        <v>14</v>
      </c>
      <c r="AP101" s="18"/>
      <c r="AR101" s="18"/>
      <c r="AT101" s="18"/>
      <c r="AW101" s="18"/>
      <c r="AY101" s="18"/>
      <c r="BB101" s="18"/>
      <c r="BE101" s="18"/>
      <c r="BG101" s="18"/>
      <c r="BJ101" s="18"/>
      <c r="BM101" s="18"/>
      <c r="BP101" s="18"/>
      <c r="BR101" s="18" t="s">
        <v>1</v>
      </c>
      <c r="BT101" s="18"/>
      <c r="BW101" s="18" t="s">
        <v>1</v>
      </c>
      <c r="BY101" s="18"/>
      <c r="CA101" s="18"/>
      <c r="CC101" s="18"/>
      <c r="CF101" s="18"/>
      <c r="CH101" s="18" t="s">
        <v>1</v>
      </c>
      <c r="CL101" s="42"/>
      <c r="CM101" s="42"/>
      <c r="CN101" s="42"/>
      <c r="CO101" s="42"/>
      <c r="CP101" s="42"/>
      <c r="CQ101" s="42"/>
    </row>
    <row r="102" spans="1:95" s="37" customFormat="1" x14ac:dyDescent="0.35">
      <c r="A102" s="60">
        <v>2.3148148148148147E-3</v>
      </c>
      <c r="B102" s="18" t="s">
        <v>1</v>
      </c>
      <c r="D102" s="18" t="s">
        <v>1</v>
      </c>
      <c r="G102" s="18" t="s">
        <v>14</v>
      </c>
      <c r="H102" s="37" t="s">
        <v>13</v>
      </c>
      <c r="I102" s="18" t="s">
        <v>11</v>
      </c>
      <c r="J102" s="37" t="s">
        <v>1</v>
      </c>
      <c r="K102" s="18" t="s">
        <v>1</v>
      </c>
      <c r="M102" s="18"/>
      <c r="O102" s="77"/>
      <c r="P102" s="76"/>
      <c r="Q102" s="18"/>
      <c r="S102" s="18"/>
      <c r="U102" s="18" t="s">
        <v>11</v>
      </c>
      <c r="W102" s="18" t="s">
        <v>1</v>
      </c>
      <c r="Y102" s="18" t="s">
        <v>5</v>
      </c>
      <c r="AA102" s="18" t="s">
        <v>12</v>
      </c>
      <c r="AB102" s="37" t="s">
        <v>9</v>
      </c>
      <c r="AC102" s="18" t="s">
        <v>1</v>
      </c>
      <c r="AE102" s="18"/>
      <c r="AG102" s="18"/>
      <c r="AJ102" s="18"/>
      <c r="AL102" s="18"/>
      <c r="AN102" s="18"/>
      <c r="AP102" s="18" t="s">
        <v>1</v>
      </c>
      <c r="AR102" s="18" t="s">
        <v>14</v>
      </c>
      <c r="AS102" s="37" t="s">
        <v>5</v>
      </c>
      <c r="AT102" s="18" t="s">
        <v>1</v>
      </c>
      <c r="AW102" s="18" t="s">
        <v>1</v>
      </c>
      <c r="AY102" s="18" t="s">
        <v>1</v>
      </c>
      <c r="BB102" s="18" t="s">
        <v>1</v>
      </c>
      <c r="BE102" s="18"/>
      <c r="BG102" s="18"/>
      <c r="BJ102" s="18" t="s">
        <v>3</v>
      </c>
      <c r="BK102" s="37" t="s">
        <v>1</v>
      </c>
      <c r="BM102" s="18" t="s">
        <v>3</v>
      </c>
      <c r="BP102" s="18" t="s">
        <v>5</v>
      </c>
      <c r="BQ102" s="37" t="s">
        <v>1</v>
      </c>
      <c r="BR102" s="18"/>
      <c r="BT102" s="18" t="s">
        <v>3</v>
      </c>
      <c r="BU102" s="37" t="s">
        <v>14</v>
      </c>
      <c r="BW102" s="18"/>
      <c r="BY102" s="18" t="s">
        <v>1</v>
      </c>
      <c r="CA102" s="18"/>
      <c r="CC102" s="18"/>
      <c r="CF102" s="18"/>
      <c r="CH102" s="18"/>
      <c r="CL102" s="42"/>
      <c r="CM102" s="42"/>
      <c r="CN102" s="42"/>
      <c r="CO102" s="42"/>
      <c r="CP102" s="42"/>
      <c r="CQ102" s="42"/>
    </row>
    <row r="103" spans="1:95" s="37" customFormat="1" x14ac:dyDescent="0.35">
      <c r="A103" s="60">
        <v>2.3379629629629627E-3</v>
      </c>
      <c r="B103" s="18"/>
      <c r="D103" s="18" t="s">
        <v>13</v>
      </c>
      <c r="G103" s="18"/>
      <c r="I103" s="18"/>
      <c r="K103" s="18" t="s">
        <v>6</v>
      </c>
      <c r="M103" s="18" t="s">
        <v>60</v>
      </c>
      <c r="O103" s="18"/>
      <c r="Q103" s="77" t="s">
        <v>11</v>
      </c>
      <c r="R103" s="76" t="s">
        <v>1</v>
      </c>
      <c r="S103" s="18" t="s">
        <v>3</v>
      </c>
      <c r="U103" s="18"/>
      <c r="W103" s="18"/>
      <c r="Y103" s="18" t="s">
        <v>7</v>
      </c>
      <c r="AA103" s="18"/>
      <c r="AC103" s="18"/>
      <c r="AE103" s="18"/>
      <c r="AG103" s="18" t="s">
        <v>5</v>
      </c>
      <c r="AJ103" s="18" t="s">
        <v>3</v>
      </c>
      <c r="AL103" s="18"/>
      <c r="AN103" s="18"/>
      <c r="AP103" s="18"/>
      <c r="AR103" s="18" t="s">
        <v>1</v>
      </c>
      <c r="AT103" s="18"/>
      <c r="AW103" s="18"/>
      <c r="AY103" s="18" t="s">
        <v>9</v>
      </c>
      <c r="BB103" s="18" t="s">
        <v>5</v>
      </c>
      <c r="BE103" s="18"/>
      <c r="BG103" s="18"/>
      <c r="BJ103" s="18"/>
      <c r="BM103" s="18"/>
      <c r="BP103" s="18"/>
      <c r="BR103" s="18"/>
      <c r="BT103" s="18" t="s">
        <v>11</v>
      </c>
      <c r="BW103" s="18" t="s">
        <v>4</v>
      </c>
      <c r="BY103" s="18"/>
      <c r="CA103" s="18" t="s">
        <v>1</v>
      </c>
      <c r="CC103" s="18"/>
      <c r="CF103" s="18"/>
      <c r="CH103" s="18"/>
      <c r="CL103" s="42"/>
      <c r="CM103" s="42"/>
      <c r="CN103" s="42"/>
      <c r="CO103" s="42"/>
      <c r="CP103" s="42"/>
      <c r="CQ103" s="42"/>
    </row>
    <row r="104" spans="1:95" s="37" customFormat="1" x14ac:dyDescent="0.35">
      <c r="A104" s="60">
        <v>2.3611111111111111E-3</v>
      </c>
      <c r="B104" s="18"/>
      <c r="D104" s="18"/>
      <c r="G104" s="18" t="s">
        <v>65</v>
      </c>
      <c r="I104" s="18"/>
      <c r="K104" s="18"/>
      <c r="M104" s="18"/>
      <c r="O104" s="18"/>
      <c r="Q104" s="77"/>
      <c r="R104" s="76"/>
      <c r="S104" s="18"/>
      <c r="U104" s="18"/>
      <c r="W104" s="18"/>
      <c r="Y104" s="18"/>
      <c r="AA104" s="18"/>
      <c r="AC104" s="18"/>
      <c r="AE104" s="18"/>
      <c r="AG104" s="18"/>
      <c r="AJ104" s="18" t="s">
        <v>11</v>
      </c>
      <c r="AL104" s="18" t="s">
        <v>10</v>
      </c>
      <c r="AM104" s="37" t="s">
        <v>11</v>
      </c>
      <c r="AN104" s="18"/>
      <c r="AP104" s="18"/>
      <c r="AR104" s="18"/>
      <c r="AT104" s="18"/>
      <c r="AW104" s="18" t="s">
        <v>1</v>
      </c>
      <c r="AY104" s="18" t="s">
        <v>3</v>
      </c>
      <c r="BB104" s="18"/>
      <c r="BE104" s="18"/>
      <c r="BG104" s="18"/>
      <c r="BJ104" s="18" t="s">
        <v>5</v>
      </c>
      <c r="BM104" s="18" t="s">
        <v>9</v>
      </c>
      <c r="BP104" s="18"/>
      <c r="BR104" s="18"/>
      <c r="BT104" s="18"/>
      <c r="BW104" s="18"/>
      <c r="BY104" s="18"/>
      <c r="CA104" s="18"/>
      <c r="CC104" s="18" t="s">
        <v>3</v>
      </c>
      <c r="CF104" s="18"/>
      <c r="CH104" s="18" t="s">
        <v>11</v>
      </c>
      <c r="CL104" s="42"/>
      <c r="CM104" s="42"/>
      <c r="CN104" s="42"/>
      <c r="CO104" s="42"/>
      <c r="CP104" s="42"/>
      <c r="CQ104" s="42"/>
    </row>
    <row r="105" spans="1:95" s="37" customFormat="1" x14ac:dyDescent="0.35">
      <c r="A105" s="60">
        <v>2.3842592592592591E-3</v>
      </c>
      <c r="B105" s="18"/>
      <c r="D105" s="18"/>
      <c r="G105" s="18" t="s">
        <v>1</v>
      </c>
      <c r="I105" s="18"/>
      <c r="K105" s="18" t="s">
        <v>3</v>
      </c>
      <c r="M105" s="18"/>
      <c r="O105" s="18" t="s">
        <v>7</v>
      </c>
      <c r="Q105" s="18"/>
      <c r="S105" s="18"/>
      <c r="U105" s="18" t="s">
        <v>4</v>
      </c>
      <c r="W105" s="18" t="s">
        <v>3</v>
      </c>
      <c r="Y105" s="18"/>
      <c r="AA105" s="18"/>
      <c r="AC105" s="18"/>
      <c r="AE105" s="18"/>
      <c r="AG105" s="18" t="s">
        <v>3</v>
      </c>
      <c r="AJ105" s="18"/>
      <c r="AL105" s="18" t="s">
        <v>6</v>
      </c>
      <c r="AN105" s="18"/>
      <c r="AP105" s="18"/>
      <c r="AR105" s="18" t="s">
        <v>10</v>
      </c>
      <c r="AT105" s="18"/>
      <c r="AW105" s="18"/>
      <c r="AY105" s="18" t="s">
        <v>11</v>
      </c>
      <c r="BB105" s="18"/>
      <c r="BE105" s="18"/>
      <c r="BG105" s="18"/>
      <c r="BJ105" s="18"/>
      <c r="BM105" s="18" t="s">
        <v>1</v>
      </c>
      <c r="BP105" s="18"/>
      <c r="BR105" s="18"/>
      <c r="BT105" s="18"/>
      <c r="BW105" s="18"/>
      <c r="BY105" s="18"/>
      <c r="CA105" s="18"/>
      <c r="CC105" s="18"/>
      <c r="CF105" s="18" t="s">
        <v>15</v>
      </c>
      <c r="CH105" s="18"/>
      <c r="CL105" s="42"/>
      <c r="CM105" s="42"/>
      <c r="CN105" s="42"/>
      <c r="CO105" s="42"/>
      <c r="CP105" s="42"/>
      <c r="CQ105" s="42"/>
    </row>
    <row r="106" spans="1:95" s="37" customFormat="1" x14ac:dyDescent="0.35">
      <c r="A106" s="60">
        <v>2.4074074074074072E-3</v>
      </c>
      <c r="B106" s="18"/>
      <c r="D106" s="18" t="s">
        <v>7</v>
      </c>
      <c r="G106" s="18"/>
      <c r="I106" s="18"/>
      <c r="K106" s="18"/>
      <c r="M106" s="18"/>
      <c r="O106" s="18"/>
      <c r="Q106" s="18"/>
      <c r="S106" s="18"/>
      <c r="U106" s="18"/>
      <c r="W106" s="18" t="s">
        <v>4</v>
      </c>
      <c r="Y106" s="18"/>
      <c r="AA106" s="18"/>
      <c r="AC106" s="18" t="s">
        <v>3</v>
      </c>
      <c r="AE106" s="18"/>
      <c r="AG106" s="18"/>
      <c r="AJ106" s="18" t="s">
        <v>7</v>
      </c>
      <c r="AL106" s="18"/>
      <c r="AN106" s="18"/>
      <c r="AP106" s="18" t="s">
        <v>4</v>
      </c>
      <c r="AR106" s="18" t="s">
        <v>11</v>
      </c>
      <c r="AT106" s="18"/>
      <c r="AW106" s="18"/>
      <c r="AY106" s="18" t="s">
        <v>3</v>
      </c>
      <c r="BB106" s="18"/>
      <c r="BE106" s="18"/>
      <c r="BG106" s="18"/>
      <c r="BJ106" s="18" t="s">
        <v>1</v>
      </c>
      <c r="BM106" s="18"/>
      <c r="BP106" s="18"/>
      <c r="BR106" s="18"/>
      <c r="BT106" s="18"/>
      <c r="BW106" s="18" t="s">
        <v>10</v>
      </c>
      <c r="BY106" s="18"/>
      <c r="CA106" s="18"/>
      <c r="CC106" s="18"/>
      <c r="CF106" s="18"/>
      <c r="CH106" s="18"/>
      <c r="CL106" s="42"/>
      <c r="CM106" s="42"/>
      <c r="CN106" s="42"/>
      <c r="CO106" s="42"/>
      <c r="CP106" s="42"/>
      <c r="CQ106" s="42"/>
    </row>
    <row r="107" spans="1:95" s="37" customFormat="1" x14ac:dyDescent="0.35">
      <c r="A107" s="60">
        <v>2.4305555555555556E-3</v>
      </c>
      <c r="B107" s="18"/>
      <c r="D107" s="18"/>
      <c r="G107" s="18"/>
      <c r="I107" s="18"/>
      <c r="K107" s="18"/>
      <c r="M107" s="18"/>
      <c r="O107" s="18"/>
      <c r="Q107" s="77" t="s">
        <v>60</v>
      </c>
      <c r="R107" s="76"/>
      <c r="S107" s="18"/>
      <c r="U107" s="18" t="s">
        <v>11</v>
      </c>
      <c r="W107" s="18"/>
      <c r="Y107" s="18"/>
      <c r="AA107" s="18"/>
      <c r="AC107" s="18"/>
      <c r="AE107" s="18"/>
      <c r="AG107" s="18"/>
      <c r="AJ107" s="18"/>
      <c r="AL107" s="18"/>
      <c r="AN107" s="18"/>
      <c r="AP107" s="18"/>
      <c r="AR107" s="18"/>
      <c r="AT107" s="18"/>
      <c r="AW107" s="18"/>
      <c r="AY107" s="18"/>
      <c r="BB107" s="18"/>
      <c r="BE107" s="18"/>
      <c r="BG107" s="18"/>
      <c r="BJ107" s="18"/>
      <c r="BM107" s="18"/>
      <c r="BP107" s="18"/>
      <c r="BR107" s="18" t="s">
        <v>1</v>
      </c>
      <c r="BT107" s="18"/>
      <c r="BW107" s="18"/>
      <c r="BY107" s="27"/>
      <c r="BZ107" s="23"/>
      <c r="CA107" s="18"/>
      <c r="CC107" s="18"/>
      <c r="CF107" s="18"/>
      <c r="CH107" s="18"/>
      <c r="CL107" s="42"/>
      <c r="CM107" s="42"/>
      <c r="CN107" s="42"/>
      <c r="CO107" s="42"/>
      <c r="CP107" s="42"/>
      <c r="CQ107" s="42"/>
    </row>
    <row r="108" spans="1:95" s="37" customFormat="1" x14ac:dyDescent="0.35">
      <c r="A108" s="60">
        <v>2.4537037037037036E-3</v>
      </c>
      <c r="B108" s="18"/>
      <c r="D108" s="18"/>
      <c r="G108" s="18"/>
      <c r="I108" s="18"/>
      <c r="K108" s="18"/>
      <c r="M108" s="18"/>
      <c r="O108" s="18" t="s">
        <v>7</v>
      </c>
      <c r="Q108" s="18" t="s">
        <v>6</v>
      </c>
      <c r="S108" s="18" t="s">
        <v>11</v>
      </c>
      <c r="U108" s="18"/>
      <c r="W108" s="18"/>
      <c r="Y108" s="18"/>
      <c r="AA108" s="18"/>
      <c r="AC108" s="18"/>
      <c r="AE108" s="18"/>
      <c r="AG108" s="18"/>
      <c r="AJ108" s="18"/>
      <c r="AL108" s="18"/>
      <c r="AN108" s="18"/>
      <c r="AP108" s="18"/>
      <c r="AR108" s="18"/>
      <c r="AT108" s="18"/>
      <c r="AW108" s="18"/>
      <c r="AY108" s="18"/>
      <c r="BB108" s="18"/>
      <c r="BE108" s="18"/>
      <c r="BG108" s="18"/>
      <c r="BJ108" s="18"/>
      <c r="BM108" s="18"/>
      <c r="BP108" s="18"/>
      <c r="BR108" s="18"/>
      <c r="BT108" s="18"/>
      <c r="BW108" s="18"/>
      <c r="BY108" s="18"/>
      <c r="CA108" s="18"/>
      <c r="CC108" s="18"/>
      <c r="CF108" s="18" t="s">
        <v>4</v>
      </c>
      <c r="CH108" s="18"/>
      <c r="CL108" s="42"/>
      <c r="CM108" s="42"/>
      <c r="CN108" s="42"/>
      <c r="CO108" s="42"/>
      <c r="CP108" s="42"/>
      <c r="CQ108" s="42"/>
    </row>
    <row r="109" spans="1:95" s="37" customFormat="1" x14ac:dyDescent="0.35">
      <c r="A109" s="60">
        <v>2.4768518518518516E-3</v>
      </c>
      <c r="B109" s="18"/>
      <c r="D109" s="18"/>
      <c r="G109" s="18"/>
      <c r="I109" s="18"/>
      <c r="K109" s="18"/>
      <c r="M109" s="18"/>
      <c r="O109" s="18"/>
      <c r="Q109" s="18"/>
      <c r="S109" s="18"/>
      <c r="U109" s="18"/>
      <c r="W109" s="18"/>
      <c r="Y109" s="18"/>
      <c r="AA109" s="18"/>
      <c r="AC109" s="18"/>
      <c r="AE109" s="18"/>
      <c r="AG109" s="18"/>
      <c r="AJ109" s="18"/>
      <c r="AL109" s="18"/>
      <c r="AN109" s="18"/>
      <c r="AP109" s="18"/>
      <c r="AR109" s="18"/>
      <c r="AT109" s="18"/>
      <c r="AW109" s="18"/>
      <c r="AY109" s="18"/>
      <c r="BB109" s="18"/>
      <c r="BE109" s="18"/>
      <c r="BG109" s="18" t="s">
        <v>11</v>
      </c>
      <c r="BJ109" s="18"/>
      <c r="BM109" s="18"/>
      <c r="BP109" s="18"/>
      <c r="BR109" s="18"/>
      <c r="BT109" s="18"/>
      <c r="BW109" s="18"/>
      <c r="BY109" s="18"/>
      <c r="CA109" s="18"/>
      <c r="CC109" s="18"/>
      <c r="CF109" s="18"/>
      <c r="CH109" s="18"/>
      <c r="CL109" s="42"/>
      <c r="CM109" s="42"/>
      <c r="CN109" s="42"/>
      <c r="CO109" s="42"/>
      <c r="CP109" s="42"/>
      <c r="CQ109" s="42"/>
    </row>
    <row r="110" spans="1:95" s="37" customFormat="1" x14ac:dyDescent="0.35">
      <c r="A110" s="60">
        <v>2.5000000000000001E-3</v>
      </c>
      <c r="B110" s="18"/>
      <c r="D110" s="18"/>
      <c r="G110" s="18"/>
      <c r="I110" s="18"/>
      <c r="K110" s="18"/>
      <c r="M110" s="18"/>
      <c r="O110" s="18"/>
      <c r="Q110" s="18" t="s">
        <v>12</v>
      </c>
      <c r="S110" s="18"/>
      <c r="U110" s="18"/>
      <c r="W110" s="18"/>
      <c r="Y110" s="18"/>
      <c r="AA110" s="18"/>
      <c r="AC110" s="18"/>
      <c r="AE110" s="18"/>
      <c r="AG110" s="18"/>
      <c r="AJ110" s="18"/>
      <c r="AL110" s="18"/>
      <c r="AN110" s="18"/>
      <c r="AP110" s="18" t="s">
        <v>10</v>
      </c>
      <c r="AQ110" s="37" t="s">
        <v>11</v>
      </c>
      <c r="AR110" s="18"/>
      <c r="AT110" s="18"/>
      <c r="AW110" s="18"/>
      <c r="AY110" s="18"/>
      <c r="BB110" s="18"/>
      <c r="BE110" s="18"/>
      <c r="BG110" s="18"/>
      <c r="BJ110" s="18"/>
      <c r="BM110" s="18"/>
      <c r="BP110" s="18"/>
      <c r="BR110" s="18" t="s">
        <v>11</v>
      </c>
      <c r="BT110" s="18"/>
      <c r="BW110" s="18"/>
      <c r="BY110" s="18"/>
      <c r="CA110" s="18"/>
      <c r="CC110" s="18"/>
      <c r="CF110" s="18"/>
      <c r="CH110" s="18"/>
      <c r="CL110" s="42"/>
      <c r="CM110" s="42"/>
      <c r="CN110" s="42"/>
      <c r="CO110" s="42"/>
      <c r="CP110" s="42"/>
      <c r="CQ110" s="42"/>
    </row>
    <row r="111" spans="1:95" s="37" customFormat="1" x14ac:dyDescent="0.35">
      <c r="A111" s="60">
        <v>2.5231481481481481E-3</v>
      </c>
      <c r="B111" s="18"/>
      <c r="D111" s="18"/>
      <c r="G111" s="18"/>
      <c r="I111" s="18"/>
      <c r="K111" s="18"/>
      <c r="M111" s="18"/>
      <c r="O111" s="18"/>
      <c r="Q111" s="18"/>
      <c r="S111" s="18"/>
      <c r="U111" s="18"/>
      <c r="W111" s="18"/>
      <c r="Y111" s="18"/>
      <c r="AA111" s="18"/>
      <c r="AC111" s="18"/>
      <c r="AE111" s="18"/>
      <c r="AG111" s="18"/>
      <c r="AJ111" s="18"/>
      <c r="AL111" s="18"/>
      <c r="AN111" s="18"/>
      <c r="AP111" s="18"/>
      <c r="AR111" s="18"/>
      <c r="AT111" s="18"/>
      <c r="AW111" s="18"/>
      <c r="AY111" s="18"/>
      <c r="BB111" s="18"/>
      <c r="BE111" s="27"/>
      <c r="BF111" s="23"/>
      <c r="BG111" s="18"/>
      <c r="BJ111" s="18"/>
      <c r="BM111" s="18" t="s">
        <v>10</v>
      </c>
      <c r="BP111" s="18"/>
      <c r="BR111" s="18"/>
      <c r="BT111" s="18"/>
      <c r="BW111" s="18"/>
      <c r="BY111" s="18"/>
      <c r="CA111" s="18"/>
      <c r="CC111" s="18"/>
      <c r="CF111" s="18"/>
      <c r="CH111" s="18"/>
      <c r="CL111" s="42"/>
      <c r="CM111" s="42"/>
      <c r="CN111" s="42"/>
      <c r="CO111" s="42"/>
      <c r="CP111" s="42"/>
      <c r="CQ111" s="42"/>
    </row>
    <row r="112" spans="1:95" s="37" customFormat="1" x14ac:dyDescent="0.35">
      <c r="A112" s="60">
        <v>2.5462962962962961E-3</v>
      </c>
      <c r="B112" s="18"/>
      <c r="D112" s="18"/>
      <c r="G112" s="18"/>
      <c r="I112" s="18"/>
      <c r="K112" s="18"/>
      <c r="M112" s="18"/>
      <c r="O112" s="18"/>
      <c r="Q112" s="18"/>
      <c r="S112" s="18"/>
      <c r="U112" s="18"/>
      <c r="W112" s="18" t="s">
        <v>1</v>
      </c>
      <c r="Y112" s="18"/>
      <c r="AA112" s="18"/>
      <c r="AC112" s="18"/>
      <c r="AE112" s="18"/>
      <c r="AG112" s="18"/>
      <c r="AJ112" s="18"/>
      <c r="AL112" s="18"/>
      <c r="AN112" s="18"/>
      <c r="AP112" s="18"/>
      <c r="AR112" s="18"/>
      <c r="AT112" s="18"/>
      <c r="AW112" s="18"/>
      <c r="AY112" s="18"/>
      <c r="BB112" s="18"/>
      <c r="BE112" s="18" t="s">
        <v>4</v>
      </c>
      <c r="BG112" s="18" t="s">
        <v>10</v>
      </c>
      <c r="BJ112" s="18"/>
      <c r="BM112" s="18"/>
      <c r="BP112" s="18"/>
      <c r="BR112" s="18"/>
      <c r="BT112" s="18"/>
      <c r="BW112" s="18"/>
      <c r="BY112" s="27"/>
      <c r="BZ112" s="23"/>
      <c r="CA112" s="18"/>
      <c r="CC112" s="18"/>
      <c r="CF112" s="18"/>
      <c r="CH112" s="18"/>
      <c r="CL112" s="42"/>
      <c r="CM112" s="42"/>
      <c r="CN112" s="42"/>
      <c r="CO112" s="42"/>
      <c r="CP112" s="42"/>
      <c r="CQ112" s="42"/>
    </row>
    <row r="113" spans="1:95" s="37" customFormat="1" x14ac:dyDescent="0.35">
      <c r="A113" s="60">
        <v>2.5694444444444445E-3</v>
      </c>
      <c r="B113" s="18"/>
      <c r="D113" s="18"/>
      <c r="G113" s="18"/>
      <c r="I113" s="18"/>
      <c r="K113" s="18"/>
      <c r="M113" s="18"/>
      <c r="O113" s="18"/>
      <c r="Q113" s="18"/>
      <c r="S113" s="18"/>
      <c r="U113" s="18"/>
      <c r="W113" s="18"/>
      <c r="Y113" s="18"/>
      <c r="AA113" s="18"/>
      <c r="AC113" s="18"/>
      <c r="AE113" s="18"/>
      <c r="AG113" s="18"/>
      <c r="AJ113" s="18"/>
      <c r="AL113" s="18"/>
      <c r="AN113" s="18"/>
      <c r="AP113" s="18"/>
      <c r="AR113" s="18"/>
      <c r="AT113" s="18"/>
      <c r="AW113" s="18"/>
      <c r="AY113" s="18" t="s">
        <v>1</v>
      </c>
      <c r="BB113" s="18"/>
      <c r="BE113" s="18"/>
      <c r="BG113" s="18"/>
      <c r="BJ113" s="18"/>
      <c r="BM113" s="18"/>
      <c r="BP113" s="18"/>
      <c r="BR113" s="18"/>
      <c r="BT113" s="18"/>
      <c r="BW113" s="18"/>
      <c r="BY113" s="18"/>
      <c r="CA113" s="18"/>
      <c r="CC113" s="18"/>
      <c r="CF113" s="18"/>
      <c r="CH113" s="18"/>
      <c r="CL113" s="42"/>
      <c r="CM113" s="42"/>
      <c r="CN113" s="42"/>
      <c r="CO113" s="42"/>
      <c r="CP113" s="42"/>
      <c r="CQ113" s="42"/>
    </row>
    <row r="114" spans="1:95" s="37" customFormat="1" x14ac:dyDescent="0.35">
      <c r="A114" s="60">
        <v>2.5925925925925925E-3</v>
      </c>
      <c r="B114" s="18"/>
      <c r="D114" s="18"/>
      <c r="G114" s="18"/>
      <c r="I114" s="18"/>
      <c r="K114" s="18"/>
      <c r="M114" s="18"/>
      <c r="O114" s="18"/>
      <c r="Q114" s="18"/>
      <c r="S114" s="18"/>
      <c r="U114" s="18"/>
      <c r="W114" s="18"/>
      <c r="Y114" s="18"/>
      <c r="AA114" s="18"/>
      <c r="AC114" s="18"/>
      <c r="AE114" s="18"/>
      <c r="AG114" s="18"/>
      <c r="AJ114" s="18"/>
      <c r="AL114" s="18"/>
      <c r="AN114" s="18"/>
      <c r="AP114" s="18"/>
      <c r="AR114" s="18"/>
      <c r="AT114" s="18"/>
      <c r="AW114" s="18"/>
      <c r="AY114" s="18"/>
      <c r="BB114" s="18" t="s">
        <v>12</v>
      </c>
      <c r="BE114" s="18"/>
      <c r="BG114" s="18"/>
      <c r="BJ114" s="18"/>
      <c r="BM114" s="18"/>
      <c r="BP114" s="18"/>
      <c r="BR114" s="18"/>
      <c r="BT114" s="18"/>
      <c r="BW114" s="18"/>
      <c r="BY114" s="18"/>
      <c r="CA114" s="18"/>
      <c r="CC114" s="18"/>
      <c r="CF114" s="18"/>
      <c r="CH114" s="18"/>
      <c r="CL114" s="42"/>
      <c r="CM114" s="42"/>
      <c r="CN114" s="42"/>
      <c r="CO114" s="42"/>
      <c r="CP114" s="42"/>
      <c r="CQ114" s="42"/>
    </row>
    <row r="115" spans="1:95" s="37" customFormat="1" x14ac:dyDescent="0.35">
      <c r="A115" s="60">
        <v>2.6157407407407405E-3</v>
      </c>
      <c r="B115" s="18"/>
      <c r="D115" s="18"/>
      <c r="G115" s="18"/>
      <c r="I115" s="18"/>
      <c r="K115" s="18"/>
      <c r="M115" s="18"/>
      <c r="O115" s="18"/>
      <c r="Q115" s="18"/>
      <c r="S115" s="18"/>
      <c r="U115" s="18"/>
      <c r="W115" s="18"/>
      <c r="Y115" s="18"/>
      <c r="AA115" s="18"/>
      <c r="AC115" s="18" t="s">
        <v>8</v>
      </c>
      <c r="AE115" s="18"/>
      <c r="AG115" s="18"/>
      <c r="AJ115" s="18"/>
      <c r="AL115" s="18"/>
      <c r="AN115" s="18" t="s">
        <v>15</v>
      </c>
      <c r="AP115" s="18"/>
      <c r="AR115" s="18"/>
      <c r="AT115" s="18" t="s">
        <v>1</v>
      </c>
      <c r="AW115" s="18"/>
      <c r="AY115" s="18"/>
      <c r="BB115" s="18" t="s">
        <v>1</v>
      </c>
      <c r="BE115" s="18"/>
      <c r="BG115" s="18"/>
      <c r="BJ115" s="18"/>
      <c r="BM115" s="18"/>
      <c r="BP115" s="18"/>
      <c r="BR115" s="18"/>
      <c r="BT115" s="18"/>
      <c r="BW115" s="18"/>
      <c r="BY115" s="18"/>
      <c r="CA115" s="18"/>
      <c r="CC115" s="18"/>
      <c r="CF115" s="18"/>
      <c r="CH115" s="18"/>
      <c r="CL115" s="42"/>
      <c r="CM115" s="42"/>
      <c r="CN115" s="42"/>
      <c r="CO115" s="42"/>
      <c r="CP115" s="42"/>
      <c r="CQ115" s="42"/>
    </row>
    <row r="116" spans="1:95" s="37" customFormat="1" x14ac:dyDescent="0.35">
      <c r="A116" s="60">
        <v>2.638888888888889E-3</v>
      </c>
      <c r="B116" s="18" t="s">
        <v>15</v>
      </c>
      <c r="C116" s="37" t="s">
        <v>60</v>
      </c>
      <c r="D116" s="18"/>
      <c r="G116" s="18" t="s">
        <v>14</v>
      </c>
      <c r="H116" s="37" t="s">
        <v>13</v>
      </c>
      <c r="I116" s="18"/>
      <c r="K116" s="18" t="s">
        <v>1</v>
      </c>
      <c r="M116" s="18"/>
      <c r="O116" s="18" t="s">
        <v>1</v>
      </c>
      <c r="P116" s="65" t="s">
        <v>87</v>
      </c>
      <c r="Q116" s="18"/>
      <c r="S116" s="18" t="s">
        <v>12</v>
      </c>
      <c r="U116" s="18" t="s">
        <v>1</v>
      </c>
      <c r="V116" s="65" t="s">
        <v>90</v>
      </c>
      <c r="W116" s="18"/>
      <c r="Y116" s="18" t="s">
        <v>19</v>
      </c>
      <c r="AA116" s="18" t="s">
        <v>1</v>
      </c>
      <c r="AC116" s="18" t="s">
        <v>1</v>
      </c>
      <c r="AE116" s="18" t="s">
        <v>15</v>
      </c>
      <c r="AG116" s="62" t="s">
        <v>82</v>
      </c>
      <c r="AJ116" s="62" t="s">
        <v>84</v>
      </c>
      <c r="AL116" s="18" t="s">
        <v>1</v>
      </c>
      <c r="AN116" s="18" t="s">
        <v>1</v>
      </c>
      <c r="AO116" s="65" t="s">
        <v>93</v>
      </c>
      <c r="AP116" s="18"/>
      <c r="AR116" s="18" t="s">
        <v>1</v>
      </c>
      <c r="AS116" s="37" t="s">
        <v>6</v>
      </c>
      <c r="AT116" s="18"/>
      <c r="AU116" s="37" t="s">
        <v>1</v>
      </c>
      <c r="AW116" s="18" t="s">
        <v>15</v>
      </c>
      <c r="AY116" s="18" t="s">
        <v>12</v>
      </c>
      <c r="AZ116" s="37" t="s">
        <v>9</v>
      </c>
      <c r="BB116" s="18"/>
      <c r="BE116" s="62" t="s">
        <v>85</v>
      </c>
      <c r="BG116" s="18" t="s">
        <v>1</v>
      </c>
      <c r="BH116" s="65" t="s">
        <v>91</v>
      </c>
      <c r="BJ116" s="18"/>
      <c r="BM116" s="18"/>
      <c r="BP116" s="18"/>
      <c r="BR116" s="18"/>
      <c r="BS116" s="37" t="s">
        <v>1</v>
      </c>
      <c r="BT116" s="18"/>
      <c r="BW116" s="18" t="s">
        <v>1</v>
      </c>
      <c r="BY116" s="18"/>
      <c r="CA116" s="18"/>
      <c r="CC116" s="18" t="s">
        <v>12</v>
      </c>
      <c r="CF116" s="18" t="s">
        <v>12</v>
      </c>
      <c r="CH116" s="18"/>
      <c r="CL116" s="42"/>
      <c r="CM116" s="42"/>
      <c r="CN116" s="42"/>
      <c r="CO116" s="42"/>
      <c r="CP116" s="42"/>
      <c r="CQ116" s="42"/>
    </row>
    <row r="117" spans="1:95" s="37" customFormat="1" x14ac:dyDescent="0.35">
      <c r="A117" s="60">
        <v>2.662037037037037E-3</v>
      </c>
      <c r="B117" s="62" t="s">
        <v>89</v>
      </c>
      <c r="C117" s="37" t="s">
        <v>1</v>
      </c>
      <c r="D117" s="62" t="s">
        <v>82</v>
      </c>
      <c r="G117" s="18"/>
      <c r="I117" s="18" t="s">
        <v>15</v>
      </c>
      <c r="K117" s="18"/>
      <c r="L117" s="65" t="s">
        <v>85</v>
      </c>
      <c r="M117" s="18" t="s">
        <v>1</v>
      </c>
      <c r="N117" s="65" t="s">
        <v>85</v>
      </c>
      <c r="O117" s="18"/>
      <c r="Q117" s="18" t="s">
        <v>1</v>
      </c>
      <c r="R117" s="65" t="s">
        <v>87</v>
      </c>
      <c r="S117" s="18"/>
      <c r="U117" s="18"/>
      <c r="W117" s="18" t="s">
        <v>1</v>
      </c>
      <c r="Y117" s="62" t="s">
        <v>87</v>
      </c>
      <c r="Z117" s="37" t="s">
        <v>1</v>
      </c>
      <c r="AA117" s="62" t="s">
        <v>82</v>
      </c>
      <c r="AC117" s="62" t="s">
        <v>82</v>
      </c>
      <c r="AE117" s="62" t="s">
        <v>91</v>
      </c>
      <c r="AF117" s="37" t="s">
        <v>1</v>
      </c>
      <c r="AG117" s="18"/>
      <c r="AJ117" s="18"/>
      <c r="AL117" s="18"/>
      <c r="AM117" s="65" t="s">
        <v>92</v>
      </c>
      <c r="AN117" s="18"/>
      <c r="AP117" s="62" t="s">
        <v>87</v>
      </c>
      <c r="AR117" s="62" t="s">
        <v>82</v>
      </c>
      <c r="AT117" s="62" t="s">
        <v>87</v>
      </c>
      <c r="AW117" s="62" t="s">
        <v>82</v>
      </c>
      <c r="AX117" s="37" t="s">
        <v>1</v>
      </c>
      <c r="AY117" s="62" t="s">
        <v>87</v>
      </c>
      <c r="AZ117" s="37" t="s">
        <v>1</v>
      </c>
      <c r="BB117" s="18" t="s">
        <v>5</v>
      </c>
      <c r="BC117" s="65" t="s">
        <v>87</v>
      </c>
      <c r="BE117" s="18"/>
      <c r="BG117" s="18"/>
      <c r="BJ117" s="18" t="s">
        <v>1</v>
      </c>
      <c r="BK117" s="65" t="s">
        <v>87</v>
      </c>
      <c r="BM117" s="18" t="s">
        <v>1</v>
      </c>
      <c r="BN117" s="65" t="s">
        <v>91</v>
      </c>
      <c r="BP117" s="18" t="s">
        <v>15</v>
      </c>
      <c r="BQ117" s="37" t="s">
        <v>1</v>
      </c>
      <c r="BR117" s="62" t="s">
        <v>82</v>
      </c>
      <c r="BT117" s="18" t="s">
        <v>1</v>
      </c>
      <c r="BW117" s="62" t="s">
        <v>87</v>
      </c>
      <c r="BY117" s="18" t="s">
        <v>15</v>
      </c>
      <c r="BZ117" s="37" t="s">
        <v>1</v>
      </c>
      <c r="CA117" s="18" t="s">
        <v>1</v>
      </c>
      <c r="CB117" s="65" t="s">
        <v>91</v>
      </c>
      <c r="CC117" s="62" t="s">
        <v>87</v>
      </c>
      <c r="CF117" s="18" t="s">
        <v>1</v>
      </c>
      <c r="CH117" s="18"/>
      <c r="CL117" s="42"/>
      <c r="CM117" s="42"/>
      <c r="CN117" s="42"/>
      <c r="CO117" s="42"/>
      <c r="CP117" s="42"/>
      <c r="CQ117" s="42"/>
    </row>
    <row r="118" spans="1:95" s="37" customFormat="1" x14ac:dyDescent="0.35">
      <c r="A118" s="60">
        <v>2.685185185185185E-3</v>
      </c>
      <c r="B118" s="18"/>
      <c r="D118" s="18"/>
      <c r="G118" s="18"/>
      <c r="I118" s="18"/>
      <c r="K118" s="18"/>
      <c r="M118" s="18"/>
      <c r="O118" s="18"/>
      <c r="Q118" s="18"/>
      <c r="S118" s="18"/>
      <c r="U118" s="18"/>
      <c r="W118" s="18"/>
      <c r="Y118" s="18"/>
      <c r="AA118" s="18"/>
      <c r="AC118" s="18"/>
      <c r="AE118" s="18"/>
      <c r="AG118" s="18"/>
      <c r="AJ118" s="18"/>
      <c r="AL118" s="18"/>
      <c r="AN118" s="18"/>
      <c r="AP118" s="18" t="s">
        <v>1</v>
      </c>
      <c r="AR118" s="18"/>
      <c r="AT118" s="18"/>
      <c r="AW118" s="18"/>
      <c r="AY118" s="18" t="s">
        <v>9</v>
      </c>
      <c r="BB118" s="18"/>
      <c r="BE118" s="18"/>
      <c r="BG118" s="18"/>
      <c r="BJ118" s="18" t="s">
        <v>5</v>
      </c>
      <c r="BM118" s="18" t="s">
        <v>9</v>
      </c>
      <c r="BP118" s="18"/>
      <c r="BR118" s="18"/>
      <c r="BT118" s="62" t="s">
        <v>91</v>
      </c>
      <c r="BW118" s="18"/>
      <c r="BY118" s="18"/>
      <c r="CA118" s="18"/>
      <c r="CC118" s="18"/>
      <c r="CF118" s="18"/>
      <c r="CH118" s="18"/>
      <c r="CL118" s="42"/>
      <c r="CM118" s="42"/>
      <c r="CN118" s="42"/>
      <c r="CO118" s="42"/>
      <c r="CP118" s="42"/>
      <c r="CQ118" s="42"/>
    </row>
    <row r="119" spans="1:95" s="37" customFormat="1" x14ac:dyDescent="0.35">
      <c r="A119" s="60">
        <v>2.708333333333333E-3</v>
      </c>
      <c r="B119" s="18"/>
      <c r="D119" s="18" t="s">
        <v>1</v>
      </c>
      <c r="G119" s="18" t="s">
        <v>7</v>
      </c>
      <c r="I119" s="18"/>
      <c r="K119" s="18"/>
      <c r="M119" s="18" t="s">
        <v>13</v>
      </c>
      <c r="N119" s="37" t="s">
        <v>1</v>
      </c>
      <c r="O119" s="18"/>
      <c r="Q119" s="18"/>
      <c r="S119" s="18" t="s">
        <v>9</v>
      </c>
      <c r="U119" s="18" t="s">
        <v>5</v>
      </c>
      <c r="W119" s="18"/>
      <c r="Y119" s="18"/>
      <c r="AA119" s="18"/>
      <c r="AC119" s="18"/>
      <c r="AE119" s="18"/>
      <c r="AG119" s="18"/>
      <c r="AJ119" s="18" t="s">
        <v>11</v>
      </c>
      <c r="AK119" s="37" t="s">
        <v>12</v>
      </c>
      <c r="AL119" s="18" t="s">
        <v>4</v>
      </c>
      <c r="AN119" s="18"/>
      <c r="AP119" s="18"/>
      <c r="AR119" s="18"/>
      <c r="AT119" s="18" t="s">
        <v>1</v>
      </c>
      <c r="AW119" s="18"/>
      <c r="AY119" s="18" t="s">
        <v>11</v>
      </c>
      <c r="BB119" s="18"/>
      <c r="BE119" s="18" t="s">
        <v>11</v>
      </c>
      <c r="BG119" s="18"/>
      <c r="BJ119" s="18"/>
      <c r="BM119" s="18"/>
      <c r="BP119" s="18"/>
      <c r="BR119" s="18" t="s">
        <v>11</v>
      </c>
      <c r="BT119" s="18" t="s">
        <v>12</v>
      </c>
      <c r="BW119" s="18"/>
      <c r="BY119" s="18"/>
      <c r="CA119" s="18"/>
      <c r="CC119" s="18" t="s">
        <v>1</v>
      </c>
      <c r="CF119" s="18"/>
      <c r="CH119" s="18" t="s">
        <v>15</v>
      </c>
      <c r="CL119" s="42"/>
      <c r="CM119" s="42"/>
      <c r="CN119" s="42"/>
      <c r="CO119" s="42"/>
      <c r="CP119" s="42"/>
      <c r="CQ119" s="42"/>
    </row>
    <row r="120" spans="1:95" s="37" customFormat="1" x14ac:dyDescent="0.35">
      <c r="A120" s="60">
        <v>2.7314814814814814E-3</v>
      </c>
      <c r="B120" s="18"/>
      <c r="D120" s="18"/>
      <c r="G120" s="18"/>
      <c r="I120" s="18"/>
      <c r="K120" s="18"/>
      <c r="M120" s="18"/>
      <c r="O120" s="18"/>
      <c r="Q120" s="18"/>
      <c r="S120" s="18"/>
      <c r="U120" s="18"/>
      <c r="W120" s="18"/>
      <c r="Y120" s="18"/>
      <c r="AA120" s="18"/>
      <c r="AC120" s="18"/>
      <c r="AE120" s="18"/>
      <c r="AG120" s="18" t="s">
        <v>7</v>
      </c>
      <c r="AJ120" s="18"/>
      <c r="AL120" s="18" t="s">
        <v>11</v>
      </c>
      <c r="AN120" s="18" t="s">
        <v>14</v>
      </c>
      <c r="AP120" s="18"/>
      <c r="AR120" s="18" t="s">
        <v>14</v>
      </c>
      <c r="AT120" s="18"/>
      <c r="AW120" s="18"/>
      <c r="AY120" s="18"/>
      <c r="BB120" s="18"/>
      <c r="BE120" s="18"/>
      <c r="BG120" s="18"/>
      <c r="BJ120" s="18" t="s">
        <v>4</v>
      </c>
      <c r="BK120" s="37" t="s">
        <v>11</v>
      </c>
      <c r="BM120" s="18" t="s">
        <v>14</v>
      </c>
      <c r="BN120" s="37" t="s">
        <v>11</v>
      </c>
      <c r="BP120" s="18"/>
      <c r="BR120" s="18" t="s">
        <v>14</v>
      </c>
      <c r="BT120" s="18" t="s">
        <v>1</v>
      </c>
      <c r="BW120" s="18" t="s">
        <v>4</v>
      </c>
      <c r="BY120" s="18"/>
      <c r="CA120" s="18"/>
      <c r="CC120" s="18"/>
      <c r="CF120" s="18"/>
      <c r="CH120" s="18"/>
      <c r="CL120" s="42"/>
      <c r="CM120" s="42"/>
      <c r="CN120" s="42"/>
      <c r="CO120" s="42"/>
      <c r="CP120" s="42"/>
      <c r="CQ120" s="42"/>
    </row>
    <row r="121" spans="1:95" s="37" customFormat="1" x14ac:dyDescent="0.35">
      <c r="A121" s="60">
        <v>2.7546296296296294E-3</v>
      </c>
      <c r="B121" s="18"/>
      <c r="D121" s="18"/>
      <c r="G121" s="18"/>
      <c r="I121" s="18"/>
      <c r="K121" s="18" t="s">
        <v>1</v>
      </c>
      <c r="M121" s="18"/>
      <c r="O121" s="18"/>
      <c r="Q121" s="18"/>
      <c r="S121" s="18"/>
      <c r="U121" s="18"/>
      <c r="W121" s="18"/>
      <c r="Y121" s="18"/>
      <c r="AA121" s="18"/>
      <c r="AC121" s="18"/>
      <c r="AE121" s="18"/>
      <c r="AG121" s="18"/>
      <c r="AJ121" s="18"/>
      <c r="AL121" s="18"/>
      <c r="AN121" s="18"/>
      <c r="AP121" s="18"/>
      <c r="AR121" s="18" t="s">
        <v>1</v>
      </c>
      <c r="AT121" s="18"/>
      <c r="AW121" s="18" t="s">
        <v>5</v>
      </c>
      <c r="AY121" s="18"/>
      <c r="BB121" s="18"/>
      <c r="BE121" s="18"/>
      <c r="BG121" s="18"/>
      <c r="BJ121" s="18"/>
      <c r="BM121" s="18" t="s">
        <v>1</v>
      </c>
      <c r="BP121" s="18"/>
      <c r="BR121" s="18"/>
      <c r="BT121" s="18"/>
      <c r="BW121" s="18"/>
      <c r="BY121" s="18"/>
      <c r="CA121" s="18"/>
      <c r="CC121" s="18"/>
      <c r="CF121" s="18"/>
      <c r="CH121" s="18"/>
      <c r="CL121" s="42"/>
      <c r="CM121" s="42"/>
      <c r="CN121" s="42"/>
      <c r="CO121" s="42"/>
      <c r="CP121" s="42"/>
      <c r="CQ121" s="42"/>
    </row>
    <row r="122" spans="1:95" s="37" customFormat="1" x14ac:dyDescent="0.35">
      <c r="A122" s="60">
        <v>2.7777777777777775E-3</v>
      </c>
      <c r="B122" s="18"/>
      <c r="D122" s="18"/>
      <c r="G122" s="18"/>
      <c r="I122" s="18"/>
      <c r="K122" s="18"/>
      <c r="M122" s="18"/>
      <c r="O122" s="18"/>
      <c r="Q122" s="18"/>
      <c r="S122" s="18"/>
      <c r="U122" s="18"/>
      <c r="W122" s="18"/>
      <c r="Y122" s="18"/>
      <c r="AA122" s="18"/>
      <c r="AC122" s="18"/>
      <c r="AE122" s="18"/>
      <c r="AG122" s="18"/>
      <c r="AJ122" s="18"/>
      <c r="AL122" s="18"/>
      <c r="AN122" s="18"/>
      <c r="AP122" s="18"/>
      <c r="AR122" s="18"/>
      <c r="AT122" s="18"/>
      <c r="AW122" s="18"/>
      <c r="AY122" s="18"/>
      <c r="BB122" s="18"/>
      <c r="BE122" s="18"/>
      <c r="BG122" s="18"/>
      <c r="BJ122" s="18"/>
      <c r="BM122" s="18"/>
      <c r="BP122" s="18"/>
      <c r="BR122" s="18"/>
      <c r="BT122" s="18"/>
      <c r="BW122" s="18"/>
      <c r="BY122" s="18"/>
      <c r="CA122" s="18"/>
      <c r="CC122" s="18"/>
      <c r="CF122" s="18"/>
      <c r="CH122" s="18"/>
      <c r="CL122" s="42"/>
      <c r="CM122" s="42"/>
      <c r="CN122" s="42"/>
      <c r="CO122" s="42"/>
      <c r="CP122" s="42"/>
      <c r="CQ122" s="42"/>
    </row>
    <row r="123" spans="1:95" s="37" customFormat="1" x14ac:dyDescent="0.35">
      <c r="A123" s="60">
        <v>2.8009259259259259E-3</v>
      </c>
      <c r="B123" s="18"/>
      <c r="D123" s="18"/>
      <c r="G123" s="18"/>
      <c r="I123" s="18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J123" s="18"/>
      <c r="AL123" s="18"/>
      <c r="AN123" s="18"/>
      <c r="AP123" s="18"/>
      <c r="AR123" s="18"/>
      <c r="AT123" s="18"/>
      <c r="AW123" s="18"/>
      <c r="AY123" s="18"/>
      <c r="BB123" s="18"/>
      <c r="BE123" s="18"/>
      <c r="BG123" s="18"/>
      <c r="BJ123" s="18"/>
      <c r="BM123" s="18"/>
      <c r="BP123" s="18"/>
      <c r="BR123" s="18"/>
      <c r="BT123" s="18"/>
      <c r="BW123" s="18"/>
      <c r="BY123" s="18"/>
      <c r="CA123" s="18"/>
      <c r="CC123" s="18"/>
      <c r="CF123" s="18" t="s">
        <v>1</v>
      </c>
      <c r="CH123" s="18"/>
      <c r="CL123" s="42"/>
      <c r="CM123" s="42"/>
      <c r="CN123" s="42"/>
      <c r="CO123" s="42"/>
      <c r="CP123" s="42"/>
      <c r="CQ123" s="42"/>
    </row>
    <row r="124" spans="1:95" s="37" customFormat="1" x14ac:dyDescent="0.35">
      <c r="A124" s="60">
        <v>2.8240740740740739E-3</v>
      </c>
      <c r="B124" s="18"/>
      <c r="D124" s="18"/>
      <c r="G124" s="18"/>
      <c r="I124" s="18"/>
      <c r="K124" s="18"/>
      <c r="M124" s="18"/>
      <c r="O124" s="18"/>
      <c r="Q124" s="18"/>
      <c r="S124" s="18"/>
      <c r="U124" s="18"/>
      <c r="W124" s="18"/>
      <c r="Y124" s="18"/>
      <c r="AA124" s="18"/>
      <c r="AC124" s="18"/>
      <c r="AE124" s="18"/>
      <c r="AG124" s="18"/>
      <c r="AJ124" s="18"/>
      <c r="AL124" s="18"/>
      <c r="AN124" s="18"/>
      <c r="AP124" s="18"/>
      <c r="AR124" s="18"/>
      <c r="AT124" s="18"/>
      <c r="AW124" s="18"/>
      <c r="AY124" s="18" t="s">
        <v>9</v>
      </c>
      <c r="BB124" s="18"/>
      <c r="BE124" s="18"/>
      <c r="BG124" s="18"/>
      <c r="BJ124" s="18"/>
      <c r="BM124" s="18"/>
      <c r="BP124" s="18"/>
      <c r="BR124" s="18"/>
      <c r="BT124" s="18"/>
      <c r="BW124" s="18"/>
      <c r="BY124" s="18"/>
      <c r="CA124" s="18"/>
      <c r="CC124" s="18"/>
      <c r="CF124" s="18"/>
      <c r="CH124" s="18"/>
      <c r="CL124" s="42"/>
      <c r="CM124" s="42"/>
      <c r="CN124" s="42"/>
      <c r="CO124" s="42"/>
      <c r="CP124" s="42"/>
      <c r="CQ124" s="42"/>
    </row>
    <row r="125" spans="1:95" s="37" customFormat="1" x14ac:dyDescent="0.35">
      <c r="A125" s="60">
        <v>2.8472222222222219E-3</v>
      </c>
      <c r="B125" s="18"/>
      <c r="D125" s="18" t="s">
        <v>7</v>
      </c>
      <c r="G125" s="18"/>
      <c r="I125" s="18"/>
      <c r="K125" s="18"/>
      <c r="M125" s="18"/>
      <c r="O125" s="18"/>
      <c r="Q125" s="18"/>
      <c r="S125" s="18"/>
      <c r="U125" s="18"/>
      <c r="W125" s="18" t="s">
        <v>15</v>
      </c>
      <c r="Y125" s="18"/>
      <c r="AA125" s="18"/>
      <c r="AC125" s="18"/>
      <c r="AE125" s="18"/>
      <c r="AG125" s="18"/>
      <c r="AJ125" s="18"/>
      <c r="AL125" s="18"/>
      <c r="AN125" s="18"/>
      <c r="AP125" s="18"/>
      <c r="AR125" s="18"/>
      <c r="AT125" s="18"/>
      <c r="AW125" s="18" t="s">
        <v>11</v>
      </c>
      <c r="AY125" s="18"/>
      <c r="BB125" s="18"/>
      <c r="BE125" s="18"/>
      <c r="BG125" s="18"/>
      <c r="BJ125" s="18"/>
      <c r="BM125" s="18"/>
      <c r="BP125" s="18"/>
      <c r="BR125" s="18"/>
      <c r="BT125" s="18"/>
      <c r="BW125" s="18" t="s">
        <v>1</v>
      </c>
      <c r="BY125" s="18"/>
      <c r="CA125" s="18"/>
      <c r="CC125" s="18"/>
      <c r="CF125" s="18"/>
      <c r="CH125" s="18"/>
      <c r="CL125" s="42"/>
      <c r="CM125" s="42"/>
      <c r="CN125" s="42"/>
      <c r="CO125" s="42"/>
      <c r="CP125" s="42"/>
      <c r="CQ125" s="42"/>
    </row>
    <row r="126" spans="1:95" s="37" customFormat="1" x14ac:dyDescent="0.35">
      <c r="A126" s="60">
        <v>2.8703703703703703E-3</v>
      </c>
      <c r="B126" s="18"/>
      <c r="D126" s="18"/>
      <c r="G126" s="18"/>
      <c r="I126" s="18"/>
      <c r="K126" s="18"/>
      <c r="M126" s="18"/>
      <c r="O126" s="18"/>
      <c r="Q126" s="18"/>
      <c r="S126" s="18"/>
      <c r="U126" s="18"/>
      <c r="W126" s="18" t="s">
        <v>11</v>
      </c>
      <c r="Y126" s="18"/>
      <c r="AA126" s="18" t="s">
        <v>3</v>
      </c>
      <c r="AC126" s="18" t="s">
        <v>3</v>
      </c>
      <c r="AE126" s="18" t="s">
        <v>3</v>
      </c>
      <c r="AG126" s="18" t="s">
        <v>3</v>
      </c>
      <c r="AJ126" s="18" t="s">
        <v>3</v>
      </c>
      <c r="AL126" s="18"/>
      <c r="AN126" s="18"/>
      <c r="AP126" s="18"/>
      <c r="AR126" s="18"/>
      <c r="AT126" s="18" t="s">
        <v>3</v>
      </c>
      <c r="AW126" s="18"/>
      <c r="AY126" s="18"/>
      <c r="BB126" s="18" t="s">
        <v>3</v>
      </c>
      <c r="BE126" s="18" t="s">
        <v>3</v>
      </c>
      <c r="BG126" s="18"/>
      <c r="BJ126" s="18" t="s">
        <v>3</v>
      </c>
      <c r="BM126" s="18" t="s">
        <v>11</v>
      </c>
      <c r="BN126" s="37" t="s">
        <v>3</v>
      </c>
      <c r="BP126" s="18"/>
      <c r="BR126" s="18" t="s">
        <v>3</v>
      </c>
      <c r="BT126" s="18"/>
      <c r="BW126" s="18"/>
      <c r="BY126" s="18"/>
      <c r="CA126" s="18" t="s">
        <v>3</v>
      </c>
      <c r="CC126" s="18"/>
      <c r="CF126" s="18"/>
      <c r="CH126" s="18"/>
      <c r="CL126" s="42"/>
      <c r="CM126" s="42"/>
      <c r="CN126" s="42"/>
      <c r="CO126" s="42"/>
      <c r="CP126" s="42"/>
      <c r="CQ126" s="42"/>
    </row>
    <row r="127" spans="1:95" s="37" customFormat="1" x14ac:dyDescent="0.35">
      <c r="A127" s="60">
        <v>2.8935185185185184E-3</v>
      </c>
      <c r="B127" s="18"/>
      <c r="D127" s="18" t="s">
        <v>21</v>
      </c>
      <c r="G127" s="18"/>
      <c r="I127" s="18"/>
      <c r="K127" s="18"/>
      <c r="M127" s="18"/>
      <c r="O127" s="18"/>
      <c r="Q127" s="18"/>
      <c r="S127" s="18"/>
      <c r="U127" s="18"/>
      <c r="W127" s="18"/>
      <c r="Y127" s="18" t="s">
        <v>3</v>
      </c>
      <c r="AA127" s="18" t="s">
        <v>3</v>
      </c>
      <c r="AC127" s="18"/>
      <c r="AE127" s="18"/>
      <c r="AG127" s="18"/>
      <c r="AJ127" s="18"/>
      <c r="AL127" s="18"/>
      <c r="AN127" s="18"/>
      <c r="AP127" s="18"/>
      <c r="AR127" s="18" t="s">
        <v>3</v>
      </c>
      <c r="AT127" s="18"/>
      <c r="AW127" s="18"/>
      <c r="AY127" s="18" t="s">
        <v>3</v>
      </c>
      <c r="BB127" s="18"/>
      <c r="BE127" s="18"/>
      <c r="BG127" s="18" t="s">
        <v>3</v>
      </c>
      <c r="BJ127" s="18"/>
      <c r="BM127" s="18"/>
      <c r="BP127" s="18"/>
      <c r="BR127" s="18"/>
      <c r="BT127" s="18" t="s">
        <v>3</v>
      </c>
      <c r="BW127" s="18"/>
      <c r="BY127" s="18"/>
      <c r="CA127" s="18"/>
      <c r="CC127" s="18"/>
      <c r="CF127" s="18"/>
      <c r="CH127" s="18"/>
      <c r="CL127" s="42"/>
      <c r="CM127" s="42"/>
      <c r="CN127" s="42"/>
      <c r="CO127" s="42"/>
      <c r="CP127" s="42"/>
      <c r="CQ127" s="42"/>
    </row>
    <row r="128" spans="1:95" s="37" customFormat="1" x14ac:dyDescent="0.35">
      <c r="A128" s="60">
        <v>2.9166666666666664E-3</v>
      </c>
      <c r="B128" s="18"/>
      <c r="D128" s="18"/>
      <c r="G128" s="18"/>
      <c r="I128" s="18"/>
      <c r="K128" s="18"/>
      <c r="M128" s="18"/>
      <c r="O128" s="18"/>
      <c r="Q128" s="18"/>
      <c r="S128" s="18"/>
      <c r="U128" s="18"/>
      <c r="W128" s="18"/>
      <c r="Y128" s="18"/>
      <c r="AA128" s="18" t="s">
        <v>3</v>
      </c>
      <c r="AC128" s="18"/>
      <c r="AE128" s="18"/>
      <c r="AG128" s="18" t="s">
        <v>3</v>
      </c>
      <c r="AJ128" s="18"/>
      <c r="AL128" s="18"/>
      <c r="AN128" s="18"/>
      <c r="AP128" s="18"/>
      <c r="AR128" s="18"/>
      <c r="AT128" s="18"/>
      <c r="AW128" s="18"/>
      <c r="AY128" s="18"/>
      <c r="BB128" s="18" t="s">
        <v>1</v>
      </c>
      <c r="BE128" s="18"/>
      <c r="BG128" s="18"/>
      <c r="BJ128" s="18"/>
      <c r="BM128" s="18"/>
      <c r="BP128" s="18" t="s">
        <v>3</v>
      </c>
      <c r="BR128" s="18"/>
      <c r="BT128" s="18"/>
      <c r="BW128" s="18"/>
      <c r="BY128" s="18"/>
      <c r="CA128" s="18"/>
      <c r="CC128" s="18"/>
      <c r="CF128" s="18"/>
      <c r="CH128" s="18"/>
      <c r="CL128" s="42"/>
      <c r="CM128" s="42"/>
      <c r="CN128" s="42"/>
      <c r="CO128" s="42"/>
      <c r="CP128" s="42"/>
      <c r="CQ128" s="42"/>
    </row>
    <row r="129" spans="1:95" s="37" customFormat="1" x14ac:dyDescent="0.35">
      <c r="A129" s="60">
        <v>2.9398148148148148E-3</v>
      </c>
      <c r="B129" s="18"/>
      <c r="D129" s="18" t="s">
        <v>7</v>
      </c>
      <c r="E129" s="37" t="s">
        <v>1</v>
      </c>
      <c r="G129" s="18" t="s">
        <v>7</v>
      </c>
      <c r="I129" s="18"/>
      <c r="K129" s="18"/>
      <c r="M129" s="18"/>
      <c r="O129" s="18"/>
      <c r="Q129" s="18"/>
      <c r="S129" s="18"/>
      <c r="U129" s="18"/>
      <c r="W129" s="18" t="s">
        <v>1</v>
      </c>
      <c r="X129" s="37" t="s">
        <v>11</v>
      </c>
      <c r="Y129" s="18"/>
      <c r="AA129" s="18"/>
      <c r="AC129" s="18"/>
      <c r="AE129" s="18"/>
      <c r="AG129" s="18" t="s">
        <v>7</v>
      </c>
      <c r="AJ129" s="18"/>
      <c r="AL129" s="18"/>
      <c r="AN129" s="18"/>
      <c r="AP129" s="18" t="s">
        <v>1</v>
      </c>
      <c r="AR129" s="18"/>
      <c r="AT129" s="18"/>
      <c r="AW129" s="18"/>
      <c r="AY129" s="18"/>
      <c r="BB129" s="18"/>
      <c r="BE129" s="18" t="s">
        <v>11</v>
      </c>
      <c r="BG129" s="18"/>
      <c r="BJ129" s="18"/>
      <c r="BM129" s="18"/>
      <c r="BP129" s="18"/>
      <c r="BR129" s="18"/>
      <c r="BT129" s="18"/>
      <c r="BW129" s="18"/>
      <c r="BY129" s="18"/>
      <c r="CA129" s="18"/>
      <c r="CC129" s="18"/>
      <c r="CF129" s="18"/>
      <c r="CH129" s="18"/>
      <c r="CL129" s="42"/>
      <c r="CM129" s="42"/>
      <c r="CN129" s="42"/>
      <c r="CO129" s="42"/>
      <c r="CP129" s="42"/>
      <c r="CQ129" s="42"/>
    </row>
    <row r="130" spans="1:95" s="37" customFormat="1" x14ac:dyDescent="0.35">
      <c r="A130" s="60">
        <v>2.9629629629629628E-3</v>
      </c>
      <c r="B130" s="18"/>
      <c r="D130" s="18"/>
      <c r="G130" s="18"/>
      <c r="I130" s="18"/>
      <c r="K130" s="18"/>
      <c r="M130" s="18"/>
      <c r="O130" s="18"/>
      <c r="Q130" s="18"/>
      <c r="S130" s="18"/>
      <c r="U130" s="18"/>
      <c r="W130" s="18"/>
      <c r="Y130" s="18"/>
      <c r="AA130" s="18"/>
      <c r="AC130" s="18"/>
      <c r="AE130" s="18"/>
      <c r="AG130" s="18"/>
      <c r="AJ130" s="18"/>
      <c r="AL130" s="18"/>
      <c r="AN130" s="18"/>
      <c r="AP130" s="18"/>
      <c r="AR130" s="18" t="s">
        <v>14</v>
      </c>
      <c r="AT130" s="18"/>
      <c r="AW130" s="18"/>
      <c r="AY130" s="18"/>
      <c r="BB130" s="18"/>
      <c r="BE130" s="18"/>
      <c r="BG130" s="18"/>
      <c r="BJ130" s="18"/>
      <c r="BM130" s="18" t="s">
        <v>10</v>
      </c>
      <c r="BP130" s="18"/>
      <c r="BR130" s="18"/>
      <c r="BT130" s="18"/>
      <c r="BW130" s="18"/>
      <c r="BY130" s="18"/>
      <c r="CA130" s="18"/>
      <c r="CC130" s="18"/>
      <c r="CF130" s="18"/>
      <c r="CH130" s="18"/>
      <c r="CL130" s="42"/>
      <c r="CM130" s="42"/>
      <c r="CN130" s="42"/>
      <c r="CO130" s="42"/>
      <c r="CP130" s="42"/>
      <c r="CQ130" s="42"/>
    </row>
    <row r="131" spans="1:95" s="37" customFormat="1" x14ac:dyDescent="0.35">
      <c r="A131" s="60">
        <v>2.9861111111111108E-3</v>
      </c>
      <c r="B131" s="18"/>
      <c r="D131" s="18"/>
      <c r="G131" s="18"/>
      <c r="I131" s="18"/>
      <c r="K131" s="18"/>
      <c r="M131" s="18"/>
      <c r="O131" s="18" t="s">
        <v>15</v>
      </c>
      <c r="Q131" s="18"/>
      <c r="S131" s="18"/>
      <c r="U131" s="18"/>
      <c r="W131" s="18"/>
      <c r="Y131" s="18"/>
      <c r="AA131" s="18"/>
      <c r="AC131" s="18"/>
      <c r="AE131" s="18"/>
      <c r="AG131" s="18"/>
      <c r="AJ131" s="18"/>
      <c r="AL131" s="18"/>
      <c r="AN131" s="18"/>
      <c r="AP131" s="18"/>
      <c r="AR131" s="18" t="s">
        <v>1</v>
      </c>
      <c r="AT131" s="18"/>
      <c r="AW131" s="18"/>
      <c r="AY131" s="18"/>
      <c r="BB131" s="18"/>
      <c r="BE131" s="18"/>
      <c r="BG131" s="18"/>
      <c r="BJ131" s="18"/>
      <c r="BM131" s="18"/>
      <c r="BP131" s="18"/>
      <c r="BR131" s="18"/>
      <c r="BT131" s="18"/>
      <c r="BW131" s="18"/>
      <c r="BY131" s="18"/>
      <c r="CA131" s="18"/>
      <c r="CC131" s="18"/>
      <c r="CF131" s="18"/>
      <c r="CH131" s="18"/>
      <c r="CL131" s="42"/>
      <c r="CM131" s="42"/>
      <c r="CN131" s="42"/>
      <c r="CO131" s="42"/>
      <c r="CP131" s="42"/>
      <c r="CQ131" s="42"/>
    </row>
    <row r="132" spans="1:95" s="37" customFormat="1" x14ac:dyDescent="0.35">
      <c r="A132" s="60">
        <v>3.0092592592592593E-3</v>
      </c>
      <c r="B132" s="18"/>
      <c r="D132" s="18" t="s">
        <v>12</v>
      </c>
      <c r="G132" s="18"/>
      <c r="I132" s="18" t="s">
        <v>15</v>
      </c>
      <c r="K132" s="18"/>
      <c r="M132" s="18"/>
      <c r="O132" s="18"/>
      <c r="Q132" s="18" t="s">
        <v>15</v>
      </c>
      <c r="S132" s="18"/>
      <c r="U132" s="18"/>
      <c r="W132" s="18"/>
      <c r="Y132" s="18"/>
      <c r="AA132" s="18"/>
      <c r="AC132" s="18"/>
      <c r="AE132" s="18"/>
      <c r="AG132" s="18"/>
      <c r="AJ132" s="18"/>
      <c r="AL132" s="18"/>
      <c r="AN132" s="18"/>
      <c r="AP132" s="18" t="s">
        <v>12</v>
      </c>
      <c r="AR132" s="18"/>
      <c r="AT132" s="18"/>
      <c r="AW132" s="18"/>
      <c r="AY132" s="18"/>
      <c r="BB132" s="18"/>
      <c r="BE132" s="18"/>
      <c r="BG132" s="18"/>
      <c r="BJ132" s="18"/>
      <c r="BM132" s="18"/>
      <c r="BP132" s="18"/>
      <c r="BR132" s="18"/>
      <c r="BT132" s="18"/>
      <c r="BW132" s="18"/>
      <c r="BY132" s="18" t="s">
        <v>19</v>
      </c>
      <c r="CA132" s="18"/>
      <c r="CC132" s="18"/>
      <c r="CF132" s="18"/>
      <c r="CH132" s="18"/>
      <c r="CL132" s="42"/>
      <c r="CM132" s="42"/>
      <c r="CN132" s="42"/>
      <c r="CO132" s="42"/>
      <c r="CP132" s="42"/>
      <c r="CQ132" s="42"/>
    </row>
    <row r="133" spans="1:95" s="37" customFormat="1" x14ac:dyDescent="0.35">
      <c r="A133" s="60">
        <v>3.0324074074074073E-3</v>
      </c>
      <c r="B133" s="18" t="s">
        <v>16</v>
      </c>
      <c r="D133" s="18"/>
      <c r="G133" s="18"/>
      <c r="I133" s="18"/>
      <c r="K133" s="18"/>
      <c r="M133" s="18"/>
      <c r="O133" s="18"/>
      <c r="Q133" s="18"/>
      <c r="S133" s="18"/>
      <c r="U133" s="18"/>
      <c r="W133" s="18"/>
      <c r="Y133" s="18"/>
      <c r="AA133" s="18"/>
      <c r="AC133" s="18"/>
      <c r="AE133" s="18"/>
      <c r="AG133" s="18"/>
      <c r="AJ133" s="18"/>
      <c r="AL133" s="18"/>
      <c r="AN133" s="18"/>
      <c r="AP133" s="18"/>
      <c r="AR133" s="18"/>
      <c r="AT133" s="18"/>
      <c r="AW133" s="18"/>
      <c r="AY133" s="18"/>
      <c r="BB133" s="18"/>
      <c r="BE133" s="18"/>
      <c r="BG133" s="18"/>
      <c r="BJ133" s="18"/>
      <c r="BM133" s="18"/>
      <c r="BP133" s="18"/>
      <c r="BR133" s="18"/>
      <c r="BT133" s="18"/>
      <c r="BW133" s="18"/>
      <c r="BY133" s="18"/>
      <c r="CA133" s="18"/>
      <c r="CC133" s="18"/>
      <c r="CF133" s="18"/>
      <c r="CH133" s="18"/>
      <c r="CL133" s="42"/>
      <c r="CM133" s="42"/>
      <c r="CN133" s="42"/>
      <c r="CO133" s="42"/>
      <c r="CP133" s="42"/>
      <c r="CQ133" s="42"/>
    </row>
    <row r="134" spans="1:95" s="37" customFormat="1" x14ac:dyDescent="0.35">
      <c r="A134" s="60">
        <v>3.0555555555555553E-3</v>
      </c>
      <c r="B134" s="18"/>
      <c r="D134" s="18"/>
      <c r="G134" s="18"/>
      <c r="I134" s="18"/>
      <c r="K134" s="18"/>
      <c r="M134" s="18"/>
      <c r="O134" s="18"/>
      <c r="Q134" s="18"/>
      <c r="S134" s="18" t="s">
        <v>15</v>
      </c>
      <c r="U134" s="18" t="s">
        <v>11</v>
      </c>
      <c r="W134" s="18"/>
      <c r="Y134" s="18"/>
      <c r="AA134" s="18"/>
      <c r="AC134" s="18"/>
      <c r="AE134" s="18"/>
      <c r="AG134" s="18"/>
      <c r="AJ134" s="18"/>
      <c r="AL134" s="18"/>
      <c r="AN134" s="18"/>
      <c r="AP134" s="18"/>
      <c r="AR134" s="18"/>
      <c r="AT134" s="18"/>
      <c r="AW134" s="18"/>
      <c r="AY134" s="18"/>
      <c r="BB134" s="18"/>
      <c r="BE134" s="18"/>
      <c r="BG134" s="18"/>
      <c r="BJ134" s="18"/>
      <c r="BM134" s="18"/>
      <c r="BP134" s="18"/>
      <c r="BR134" s="18"/>
      <c r="BT134" s="18"/>
      <c r="BW134" s="18"/>
      <c r="BY134" s="18"/>
      <c r="CA134" s="18"/>
      <c r="CC134" s="18" t="s">
        <v>15</v>
      </c>
      <c r="CD134" s="37" t="s">
        <v>6</v>
      </c>
      <c r="CF134" s="18"/>
      <c r="CH134" s="18"/>
      <c r="CL134" s="42"/>
      <c r="CM134" s="42"/>
      <c r="CN134" s="42"/>
      <c r="CO134" s="42"/>
      <c r="CP134" s="42"/>
      <c r="CQ134" s="42"/>
    </row>
    <row r="135" spans="1:95" s="37" customFormat="1" x14ac:dyDescent="0.35">
      <c r="A135" s="60">
        <v>3.0787037037037037E-3</v>
      </c>
      <c r="B135" s="18"/>
      <c r="D135" s="18"/>
      <c r="G135" s="18"/>
      <c r="I135" s="18"/>
      <c r="K135" s="18"/>
      <c r="M135" s="18"/>
      <c r="O135" s="18"/>
      <c r="Q135" s="18"/>
      <c r="S135" s="18"/>
      <c r="U135" s="18"/>
      <c r="W135" s="18"/>
      <c r="Y135" s="18"/>
      <c r="AA135" s="18"/>
      <c r="AC135" s="18"/>
      <c r="AE135" s="18"/>
      <c r="AG135" s="18"/>
      <c r="AJ135" s="18"/>
      <c r="AL135" s="18" t="s">
        <v>1</v>
      </c>
      <c r="AN135" s="18"/>
      <c r="AP135" s="18" t="s">
        <v>12</v>
      </c>
      <c r="AR135" s="18"/>
      <c r="AT135" s="18" t="s">
        <v>12</v>
      </c>
      <c r="AU135" s="37" t="s">
        <v>1</v>
      </c>
      <c r="AW135" s="18"/>
      <c r="AY135" s="18"/>
      <c r="BB135" s="18"/>
      <c r="BE135" s="18"/>
      <c r="BG135" s="18"/>
      <c r="BJ135" s="18"/>
      <c r="BM135" s="18"/>
      <c r="BP135" s="18" t="s">
        <v>1</v>
      </c>
      <c r="BR135" s="18"/>
      <c r="BT135" s="18"/>
      <c r="BW135" s="18"/>
      <c r="BY135" s="18"/>
      <c r="CA135" s="18"/>
      <c r="CC135" s="18"/>
      <c r="CF135" s="18"/>
      <c r="CH135" s="18"/>
      <c r="CL135" s="42"/>
      <c r="CM135" s="42"/>
      <c r="CN135" s="42"/>
      <c r="CO135" s="42"/>
      <c r="CP135" s="42"/>
      <c r="CQ135" s="42"/>
    </row>
    <row r="136" spans="1:95" s="37" customFormat="1" x14ac:dyDescent="0.35">
      <c r="A136" s="60">
        <v>3.1018518518518517E-3</v>
      </c>
      <c r="B136" s="18"/>
      <c r="D136" s="18"/>
      <c r="G136" s="18"/>
      <c r="I136" s="18"/>
      <c r="K136" s="18" t="s">
        <v>15</v>
      </c>
      <c r="M136" s="18" t="s">
        <v>1</v>
      </c>
      <c r="O136" s="18"/>
      <c r="Q136" s="18" t="s">
        <v>1</v>
      </c>
      <c r="S136" s="18" t="s">
        <v>12</v>
      </c>
      <c r="U136" s="18" t="s">
        <v>12</v>
      </c>
      <c r="W136" s="18"/>
      <c r="Y136" s="18"/>
      <c r="AA136" s="18"/>
      <c r="AC136" s="18" t="s">
        <v>1</v>
      </c>
      <c r="AE136" s="18"/>
      <c r="AG136" s="18"/>
      <c r="AJ136" s="18" t="s">
        <v>12</v>
      </c>
      <c r="AL136" s="18"/>
      <c r="AN136" s="18"/>
      <c r="AP136" s="18"/>
      <c r="AR136" s="18" t="s">
        <v>1</v>
      </c>
      <c r="AT136" s="18"/>
      <c r="AW136" s="18"/>
      <c r="AY136" s="18"/>
      <c r="BB136" s="18" t="s">
        <v>1</v>
      </c>
      <c r="BE136" s="18"/>
      <c r="BG136" s="18"/>
      <c r="BJ136" s="18"/>
      <c r="BM136" s="18"/>
      <c r="BP136" s="18"/>
      <c r="BR136" s="18"/>
      <c r="BT136" s="18"/>
      <c r="BW136" s="18"/>
      <c r="BY136" s="18"/>
      <c r="CA136" s="18"/>
      <c r="CC136" s="18"/>
      <c r="CF136" s="18"/>
      <c r="CH136" s="18"/>
      <c r="CL136" s="42"/>
      <c r="CM136" s="42"/>
      <c r="CN136" s="42"/>
      <c r="CO136" s="42"/>
      <c r="CP136" s="42"/>
      <c r="CQ136" s="42"/>
    </row>
    <row r="137" spans="1:95" s="37" customFormat="1" x14ac:dyDescent="0.35">
      <c r="A137" s="60">
        <v>3.1249999999999997E-3</v>
      </c>
      <c r="B137" s="18"/>
      <c r="D137" s="18"/>
      <c r="G137" s="18"/>
      <c r="I137" s="18"/>
      <c r="K137" s="18" t="s">
        <v>1</v>
      </c>
      <c r="M137" s="18"/>
      <c r="O137" s="18"/>
      <c r="Q137" s="18"/>
      <c r="S137" s="18"/>
      <c r="U137" s="18"/>
      <c r="W137" s="18"/>
      <c r="Y137" s="18" t="s">
        <v>14</v>
      </c>
      <c r="AA137" s="18"/>
      <c r="AC137" s="18"/>
      <c r="AE137" s="18" t="s">
        <v>15</v>
      </c>
      <c r="AG137" s="18"/>
      <c r="AJ137" s="18"/>
      <c r="AL137" s="18"/>
      <c r="AN137" s="18"/>
      <c r="AP137" s="18"/>
      <c r="AR137" s="18"/>
      <c r="AT137" s="18" t="s">
        <v>12</v>
      </c>
      <c r="AW137" s="18"/>
      <c r="AY137" s="18"/>
      <c r="BB137" s="18"/>
      <c r="BE137" s="18"/>
      <c r="BG137" s="18"/>
      <c r="BJ137" s="18"/>
      <c r="BM137" s="18"/>
      <c r="BP137" s="18"/>
      <c r="BR137" s="18" t="s">
        <v>1</v>
      </c>
      <c r="BT137" s="18"/>
      <c r="BW137" s="18"/>
      <c r="BY137" s="18"/>
      <c r="CA137" s="18"/>
      <c r="CC137" s="18" t="s">
        <v>1</v>
      </c>
      <c r="CF137" s="18"/>
      <c r="CH137" s="18" t="s">
        <v>1</v>
      </c>
      <c r="CL137" s="42"/>
      <c r="CM137" s="42"/>
      <c r="CN137" s="42"/>
      <c r="CO137" s="42"/>
      <c r="CP137" s="42"/>
      <c r="CQ137" s="42"/>
    </row>
    <row r="138" spans="1:95" s="37" customFormat="1" x14ac:dyDescent="0.35">
      <c r="A138" s="60">
        <v>3.1481481481481482E-3</v>
      </c>
      <c r="B138" s="18" t="s">
        <v>15</v>
      </c>
      <c r="C138" s="37" t="s">
        <v>1</v>
      </c>
      <c r="D138" s="18" t="s">
        <v>1</v>
      </c>
      <c r="E138" s="37" t="s">
        <v>13</v>
      </c>
      <c r="G138" s="18" t="s">
        <v>14</v>
      </c>
      <c r="H138" s="37" t="s">
        <v>13</v>
      </c>
      <c r="I138" s="18"/>
      <c r="K138" s="62" t="s">
        <v>89</v>
      </c>
      <c r="M138" s="18" t="s">
        <v>14</v>
      </c>
      <c r="O138" s="18" t="s">
        <v>1</v>
      </c>
      <c r="Q138" s="18"/>
      <c r="S138" s="18"/>
      <c r="U138" s="18"/>
      <c r="W138" s="18" t="s">
        <v>1</v>
      </c>
      <c r="X138" s="37" t="s">
        <v>11</v>
      </c>
      <c r="Y138" s="18"/>
      <c r="AA138" s="18" t="s">
        <v>1</v>
      </c>
      <c r="AC138" s="18"/>
      <c r="AE138" s="18" t="s">
        <v>14</v>
      </c>
      <c r="AG138" s="18" t="s">
        <v>7</v>
      </c>
      <c r="AJ138" s="18"/>
      <c r="AL138" s="18"/>
      <c r="AN138" s="18"/>
      <c r="AP138" s="18" t="s">
        <v>1</v>
      </c>
      <c r="AR138" s="18" t="s">
        <v>14</v>
      </c>
      <c r="AS138" s="37" t="s">
        <v>10</v>
      </c>
      <c r="AT138" s="18"/>
      <c r="AW138" s="18"/>
      <c r="AY138" s="18" t="s">
        <v>9</v>
      </c>
      <c r="BB138" s="18" t="s">
        <v>5</v>
      </c>
      <c r="BE138" s="18"/>
      <c r="BG138" s="18" t="s">
        <v>15</v>
      </c>
      <c r="BJ138" s="18" t="s">
        <v>1</v>
      </c>
      <c r="BM138" s="18"/>
      <c r="BP138" s="18"/>
      <c r="BR138" s="18"/>
      <c r="BT138" s="18" t="s">
        <v>14</v>
      </c>
      <c r="BW138" s="18" t="s">
        <v>1</v>
      </c>
      <c r="BY138" s="18"/>
      <c r="CA138" s="18" t="s">
        <v>1</v>
      </c>
      <c r="CC138" s="18"/>
      <c r="CF138" s="18" t="s">
        <v>15</v>
      </c>
      <c r="CG138" s="37" t="s">
        <v>1</v>
      </c>
      <c r="CH138" s="18"/>
      <c r="CL138" s="42"/>
      <c r="CM138" s="42"/>
      <c r="CN138" s="42"/>
      <c r="CO138" s="42"/>
      <c r="CP138" s="42"/>
      <c r="CQ138" s="42"/>
    </row>
    <row r="139" spans="1:95" s="37" customFormat="1" x14ac:dyDescent="0.35">
      <c r="A139" s="60">
        <v>3.1712962962962962E-3</v>
      </c>
      <c r="B139" s="18"/>
      <c r="D139" s="18"/>
      <c r="G139" s="18"/>
      <c r="I139" s="18"/>
      <c r="K139" s="18"/>
      <c r="M139" s="18"/>
      <c r="O139" s="18"/>
      <c r="Q139" s="18"/>
      <c r="S139" s="18"/>
      <c r="U139" s="18" t="s">
        <v>14</v>
      </c>
      <c r="W139" s="18"/>
      <c r="Y139" s="18"/>
      <c r="AA139" s="18"/>
      <c r="AC139" s="18"/>
      <c r="AE139" s="18"/>
      <c r="AG139" s="18"/>
      <c r="AJ139" s="18"/>
      <c r="AL139" s="18"/>
      <c r="AN139" s="18"/>
      <c r="AP139" s="18"/>
      <c r="AR139" s="18" t="s">
        <v>1</v>
      </c>
      <c r="AT139" s="18"/>
      <c r="AW139" s="18"/>
      <c r="AY139" s="18"/>
      <c r="BB139" s="18" t="s">
        <v>1</v>
      </c>
      <c r="BE139" s="18"/>
      <c r="BG139" s="18" t="s">
        <v>1</v>
      </c>
      <c r="BJ139" s="18"/>
      <c r="BM139" s="18"/>
      <c r="BP139" s="18"/>
      <c r="BR139" s="18"/>
      <c r="BT139" s="18" t="s">
        <v>11</v>
      </c>
      <c r="BW139" s="18"/>
      <c r="BY139" s="18" t="s">
        <v>1</v>
      </c>
      <c r="CA139" s="18"/>
      <c r="CC139" s="18"/>
      <c r="CF139" s="18"/>
      <c r="CH139" s="18"/>
      <c r="CL139" s="42"/>
      <c r="CM139" s="42"/>
      <c r="CN139" s="42"/>
      <c r="CO139" s="42"/>
      <c r="CP139" s="42"/>
      <c r="CQ139" s="42"/>
    </row>
    <row r="140" spans="1:95" s="37" customFormat="1" x14ac:dyDescent="0.35">
      <c r="A140" s="60">
        <v>3.1944444444444442E-3</v>
      </c>
      <c r="B140" s="18"/>
      <c r="D140" s="18"/>
      <c r="G140" s="18"/>
      <c r="I140" s="18"/>
      <c r="K140" s="18"/>
      <c r="M140" s="18"/>
      <c r="O140" s="18"/>
      <c r="Q140" s="18"/>
      <c r="S140" s="18"/>
      <c r="U140" s="18"/>
      <c r="W140" s="18"/>
      <c r="Y140" s="18"/>
      <c r="AA140" s="18"/>
      <c r="AC140" s="18"/>
      <c r="AE140" s="18"/>
      <c r="AG140" s="18"/>
      <c r="AJ140" s="18"/>
      <c r="AL140" s="18"/>
      <c r="AN140" s="18"/>
      <c r="AP140" s="18" t="s">
        <v>12</v>
      </c>
      <c r="AQ140" s="37" t="s">
        <v>1</v>
      </c>
      <c r="AR140" s="18"/>
      <c r="AT140" s="18"/>
      <c r="AW140" s="18"/>
      <c r="AY140" s="18"/>
      <c r="BB140" s="18"/>
      <c r="BE140" s="18"/>
      <c r="BG140" s="18"/>
      <c r="BJ140" s="18"/>
      <c r="BM140" s="18"/>
      <c r="BP140" s="18"/>
      <c r="BR140" s="18"/>
      <c r="BT140" s="18" t="s">
        <v>1</v>
      </c>
      <c r="BW140" s="18"/>
      <c r="BY140" s="18"/>
      <c r="CA140" s="18"/>
      <c r="CC140" s="18"/>
      <c r="CF140" s="18"/>
      <c r="CH140" s="18"/>
      <c r="CL140" s="42"/>
      <c r="CM140" s="42"/>
      <c r="CN140" s="42"/>
      <c r="CO140" s="42"/>
      <c r="CP140" s="42"/>
      <c r="CQ140" s="42"/>
    </row>
    <row r="141" spans="1:95" s="37" customFormat="1" x14ac:dyDescent="0.35">
      <c r="A141" s="60">
        <v>3.2175925925925926E-3</v>
      </c>
      <c r="B141" s="18" t="s">
        <v>12</v>
      </c>
      <c r="D141" s="18"/>
      <c r="G141" s="18" t="s">
        <v>1</v>
      </c>
      <c r="I141" s="18"/>
      <c r="K141" s="18"/>
      <c r="M141" s="18"/>
      <c r="O141" s="18" t="s">
        <v>8</v>
      </c>
      <c r="P141" s="65" t="s">
        <v>85</v>
      </c>
      <c r="Q141" s="62" t="s">
        <v>84</v>
      </c>
      <c r="S141" s="18"/>
      <c r="U141" s="18" t="s">
        <v>60</v>
      </c>
      <c r="V141" s="37" t="s">
        <v>8</v>
      </c>
      <c r="W141" s="18"/>
      <c r="Y141" s="18" t="s">
        <v>1</v>
      </c>
      <c r="AA141" s="18" t="s">
        <v>1</v>
      </c>
      <c r="AC141" s="18" t="s">
        <v>14</v>
      </c>
      <c r="AE141" s="18"/>
      <c r="AG141" s="18" t="s">
        <v>7</v>
      </c>
      <c r="AJ141" s="62" t="s">
        <v>94</v>
      </c>
      <c r="AK141" s="37" t="s">
        <v>12</v>
      </c>
      <c r="AL141" s="18"/>
      <c r="AN141" s="18" t="s">
        <v>15</v>
      </c>
      <c r="AP141" s="18"/>
      <c r="AR141" s="18"/>
      <c r="AT141" s="18" t="s">
        <v>12</v>
      </c>
      <c r="AU141" s="37" t="s">
        <v>8</v>
      </c>
      <c r="AW141" s="18" t="s">
        <v>15</v>
      </c>
      <c r="AY141" s="18"/>
      <c r="BB141" s="18"/>
      <c r="BE141" s="18"/>
      <c r="BG141" s="18"/>
      <c r="BJ141" s="18" t="s">
        <v>12</v>
      </c>
      <c r="BK141" s="37" t="s">
        <v>1</v>
      </c>
      <c r="BM141" s="18" t="s">
        <v>1</v>
      </c>
      <c r="BP141" s="18" t="s">
        <v>1</v>
      </c>
      <c r="BR141" s="18" t="s">
        <v>12</v>
      </c>
      <c r="BT141" s="18"/>
      <c r="BW141" s="18"/>
      <c r="BY141" s="18"/>
      <c r="CA141" s="18"/>
      <c r="CC141" s="18"/>
      <c r="CF141" s="18"/>
      <c r="CH141" s="18"/>
      <c r="CL141" s="42"/>
      <c r="CM141" s="42"/>
      <c r="CN141" s="42"/>
      <c r="CO141" s="42"/>
      <c r="CP141" s="42"/>
      <c r="CQ141" s="42"/>
    </row>
    <row r="142" spans="1:95" s="37" customFormat="1" x14ac:dyDescent="0.35">
      <c r="A142" s="60">
        <v>3.2407407407407406E-3</v>
      </c>
      <c r="B142" s="18" t="s">
        <v>7</v>
      </c>
      <c r="D142" s="18" t="s">
        <v>12</v>
      </c>
      <c r="E142" s="37" t="s">
        <v>1</v>
      </c>
      <c r="G142" s="18"/>
      <c r="I142" s="62" t="s">
        <v>87</v>
      </c>
      <c r="J142" s="37" t="s">
        <v>60</v>
      </c>
      <c r="K142" s="62" t="s">
        <v>82</v>
      </c>
      <c r="M142" s="62" t="s">
        <v>88</v>
      </c>
      <c r="O142" s="18"/>
      <c r="Q142" s="18"/>
      <c r="S142" s="18"/>
      <c r="U142" s="18" t="s">
        <v>1</v>
      </c>
      <c r="V142" s="65" t="s">
        <v>86</v>
      </c>
      <c r="W142" s="18" t="s">
        <v>1</v>
      </c>
      <c r="Y142" s="18"/>
      <c r="AA142" s="62" t="s">
        <v>85</v>
      </c>
      <c r="AC142" s="62" t="s">
        <v>84</v>
      </c>
      <c r="AE142" s="18" t="s">
        <v>1</v>
      </c>
      <c r="AF142" s="65" t="s">
        <v>82</v>
      </c>
      <c r="AG142" s="62" t="s">
        <v>85</v>
      </c>
      <c r="AJ142" s="18"/>
      <c r="AL142" s="18"/>
      <c r="AN142" s="18" t="s">
        <v>14</v>
      </c>
      <c r="AO142" s="65" t="s">
        <v>82</v>
      </c>
      <c r="AP142" s="62" t="s">
        <v>82</v>
      </c>
      <c r="AR142" s="62" t="s">
        <v>85</v>
      </c>
      <c r="AT142" s="62" t="s">
        <v>85</v>
      </c>
      <c r="AU142" s="37" t="s">
        <v>1</v>
      </c>
      <c r="AV142" s="37" t="s">
        <v>9</v>
      </c>
      <c r="AW142" s="62" t="s">
        <v>82</v>
      </c>
      <c r="AY142" s="18" t="s">
        <v>12</v>
      </c>
      <c r="AZ142" s="37" t="s">
        <v>9</v>
      </c>
      <c r="BB142" s="18" t="s">
        <v>5</v>
      </c>
      <c r="BC142" s="37" t="s">
        <v>1</v>
      </c>
      <c r="BE142" s="62" t="s">
        <v>82</v>
      </c>
      <c r="BG142" s="18"/>
      <c r="BJ142" s="62" t="s">
        <v>82</v>
      </c>
      <c r="BM142" s="62" t="s">
        <v>82</v>
      </c>
      <c r="BP142" s="18"/>
      <c r="BR142" s="18" t="s">
        <v>1</v>
      </c>
      <c r="BS142" s="65" t="s">
        <v>82</v>
      </c>
      <c r="BT142" s="62" t="s">
        <v>85</v>
      </c>
      <c r="BU142" s="37" t="s">
        <v>6</v>
      </c>
      <c r="BW142" s="18" t="s">
        <v>1</v>
      </c>
      <c r="BY142" s="18"/>
      <c r="CA142" s="18"/>
      <c r="CC142" s="18" t="s">
        <v>1</v>
      </c>
      <c r="CD142" s="65" t="s">
        <v>91</v>
      </c>
      <c r="CF142" s="18"/>
      <c r="CH142" s="18"/>
      <c r="CL142" s="42"/>
      <c r="CM142" s="42"/>
      <c r="CN142" s="42"/>
      <c r="CO142" s="42"/>
      <c r="CP142" s="42"/>
      <c r="CQ142" s="42"/>
    </row>
    <row r="143" spans="1:95" s="37" customFormat="1" x14ac:dyDescent="0.35">
      <c r="A143" s="60">
        <v>3.2638888888888887E-3</v>
      </c>
      <c r="B143" s="18"/>
      <c r="D143" s="62" t="s">
        <v>87</v>
      </c>
      <c r="G143" s="18" t="s">
        <v>7</v>
      </c>
      <c r="I143" s="18"/>
      <c r="K143" s="18"/>
      <c r="M143" s="18"/>
      <c r="O143" s="18"/>
      <c r="Q143" s="18"/>
      <c r="S143" s="18"/>
      <c r="U143" s="18"/>
      <c r="W143" s="18"/>
      <c r="Y143" s="62" t="s">
        <v>91</v>
      </c>
      <c r="AA143" s="18"/>
      <c r="AC143" s="18"/>
      <c r="AE143" s="18"/>
      <c r="AG143" s="18"/>
      <c r="AJ143" s="18"/>
      <c r="AL143" s="18"/>
      <c r="AN143" s="18"/>
      <c r="AP143" s="18"/>
      <c r="AR143" s="18"/>
      <c r="AT143" s="18"/>
      <c r="AW143" s="18" t="s">
        <v>5</v>
      </c>
      <c r="AX143" s="37" t="s">
        <v>1</v>
      </c>
      <c r="AY143" s="18" t="s">
        <v>1</v>
      </c>
      <c r="AZ143" s="37" t="s">
        <v>12</v>
      </c>
      <c r="BA143" s="65" t="s">
        <v>87</v>
      </c>
      <c r="BB143" s="62" t="s">
        <v>87</v>
      </c>
      <c r="BE143" s="18" t="s">
        <v>9</v>
      </c>
      <c r="BG143" s="18" t="s">
        <v>1</v>
      </c>
      <c r="BJ143" s="18" t="s">
        <v>5</v>
      </c>
      <c r="BK143" s="37" t="s">
        <v>1</v>
      </c>
      <c r="BM143" s="18" t="s">
        <v>1</v>
      </c>
      <c r="BN143" s="37" t="s">
        <v>9</v>
      </c>
      <c r="BP143" s="18"/>
      <c r="BR143" s="18"/>
      <c r="BT143" s="18"/>
      <c r="BW143" s="18"/>
      <c r="BY143" s="18"/>
      <c r="CA143" s="18"/>
      <c r="CC143" s="18"/>
      <c r="CF143" s="18" t="s">
        <v>9</v>
      </c>
      <c r="CG143" s="37" t="s">
        <v>1</v>
      </c>
      <c r="CH143" s="18" t="s">
        <v>5</v>
      </c>
      <c r="CI143" s="37" t="s">
        <v>1</v>
      </c>
      <c r="CL143" s="42"/>
      <c r="CM143" s="42"/>
      <c r="CN143" s="42"/>
      <c r="CO143" s="42"/>
      <c r="CP143" s="42"/>
      <c r="CQ143" s="42"/>
    </row>
    <row r="144" spans="1:95" s="37" customFormat="1" x14ac:dyDescent="0.35">
      <c r="A144" s="60">
        <v>3.2870370370370367E-3</v>
      </c>
      <c r="B144" s="18" t="s">
        <v>63</v>
      </c>
      <c r="D144" s="18" t="s">
        <v>11</v>
      </c>
      <c r="G144" s="18"/>
      <c r="I144" s="18"/>
      <c r="K144" s="18"/>
      <c r="M144" s="18"/>
      <c r="O144" s="18"/>
      <c r="Q144" s="18"/>
      <c r="S144" s="18"/>
      <c r="U144" s="18"/>
      <c r="W144" s="18"/>
      <c r="Y144" s="18"/>
      <c r="AA144" s="18"/>
      <c r="AC144" s="18"/>
      <c r="AE144" s="18"/>
      <c r="AG144" s="18"/>
      <c r="AJ144" s="18"/>
      <c r="AL144" s="18"/>
      <c r="AN144" s="18" t="s">
        <v>11</v>
      </c>
      <c r="AP144" s="18"/>
      <c r="AR144" s="18"/>
      <c r="AT144" s="18"/>
      <c r="AW144" s="18"/>
      <c r="AY144" s="18" t="s">
        <v>11</v>
      </c>
      <c r="BB144" s="18"/>
      <c r="BE144" s="18"/>
      <c r="BG144" s="18"/>
      <c r="BJ144" s="18"/>
      <c r="BM144" s="18"/>
      <c r="BP144" s="18"/>
      <c r="BR144" s="18" t="s">
        <v>11</v>
      </c>
      <c r="BS144" s="37" t="s">
        <v>3</v>
      </c>
      <c r="BT144" s="18" t="s">
        <v>12</v>
      </c>
      <c r="BW144" s="18"/>
      <c r="BY144" s="18"/>
      <c r="CA144" s="18"/>
      <c r="CC144" s="18"/>
      <c r="CF144" s="18"/>
      <c r="CH144" s="18"/>
      <c r="CL144" s="42"/>
      <c r="CM144" s="42"/>
      <c r="CN144" s="42"/>
      <c r="CO144" s="42"/>
      <c r="CP144" s="42"/>
      <c r="CQ144" s="42"/>
    </row>
    <row r="145" spans="1:95" s="37" customFormat="1" x14ac:dyDescent="0.35">
      <c r="A145" s="60">
        <v>3.3101851851851851E-3</v>
      </c>
      <c r="B145" s="18" t="s">
        <v>6</v>
      </c>
      <c r="C145" s="37" t="s">
        <v>11</v>
      </c>
      <c r="D145" s="18"/>
      <c r="G145" s="18"/>
      <c r="I145" s="18"/>
      <c r="K145" s="18"/>
      <c r="M145" s="18" t="s">
        <v>13</v>
      </c>
      <c r="O145" s="18"/>
      <c r="Q145" s="18"/>
      <c r="S145" s="18"/>
      <c r="U145" s="18"/>
      <c r="W145" s="18"/>
      <c r="Y145" s="18"/>
      <c r="AA145" s="18" t="s">
        <v>12</v>
      </c>
      <c r="AB145" s="37" t="s">
        <v>3</v>
      </c>
      <c r="AC145" s="18"/>
      <c r="AE145" s="18"/>
      <c r="AG145" s="18"/>
      <c r="AJ145" s="18" t="s">
        <v>11</v>
      </c>
      <c r="AL145" s="18"/>
      <c r="AN145" s="18"/>
      <c r="AP145" s="18" t="s">
        <v>10</v>
      </c>
      <c r="AR145" s="18"/>
      <c r="AT145" s="18" t="s">
        <v>3</v>
      </c>
      <c r="AW145" s="18" t="s">
        <v>11</v>
      </c>
      <c r="AY145" s="18"/>
      <c r="BB145" s="18" t="s">
        <v>3</v>
      </c>
      <c r="BE145" s="18"/>
      <c r="BG145" s="18"/>
      <c r="BJ145" s="18"/>
      <c r="BM145" s="18" t="s">
        <v>4</v>
      </c>
      <c r="BP145" s="18"/>
      <c r="BR145" s="18"/>
      <c r="BT145" s="18" t="s">
        <v>11</v>
      </c>
      <c r="BW145" s="18"/>
      <c r="BY145" s="18"/>
      <c r="CA145" s="18"/>
      <c r="CC145" s="18"/>
      <c r="CF145" s="18"/>
      <c r="CH145" s="18" t="s">
        <v>3</v>
      </c>
      <c r="CL145" s="42"/>
      <c r="CM145" s="42"/>
      <c r="CN145" s="42"/>
      <c r="CO145" s="42"/>
      <c r="CP145" s="42"/>
      <c r="CQ145" s="42"/>
    </row>
    <row r="146" spans="1:95" s="37" customFormat="1" x14ac:dyDescent="0.35">
      <c r="A146" s="60">
        <v>3.3333333333333331E-3</v>
      </c>
      <c r="B146" s="18"/>
      <c r="D146" s="18" t="s">
        <v>21</v>
      </c>
      <c r="G146" s="18"/>
      <c r="I146" s="18"/>
      <c r="K146" s="18"/>
      <c r="M146" s="18"/>
      <c r="O146" s="18"/>
      <c r="Q146" s="18"/>
      <c r="S146" s="18"/>
      <c r="U146" s="18"/>
      <c r="W146" s="18"/>
      <c r="Y146" s="18"/>
      <c r="AA146" s="18"/>
      <c r="AC146" s="18"/>
      <c r="AE146" s="18"/>
      <c r="AG146" s="18"/>
      <c r="AJ146" s="18"/>
      <c r="AL146" s="18"/>
      <c r="AN146" s="18"/>
      <c r="AP146" s="18"/>
      <c r="AR146" s="18"/>
      <c r="AT146" s="18"/>
      <c r="AW146" s="18"/>
      <c r="AY146" s="18" t="s">
        <v>3</v>
      </c>
      <c r="BB146" s="18"/>
      <c r="BE146" s="18"/>
      <c r="BG146" s="18"/>
      <c r="BJ146" s="18"/>
      <c r="BM146" s="18"/>
      <c r="BP146" s="18"/>
      <c r="BR146" s="18"/>
      <c r="BT146" s="18"/>
      <c r="BW146" s="18"/>
      <c r="BY146" s="18"/>
      <c r="CA146" s="18" t="s">
        <v>3</v>
      </c>
      <c r="CC146" s="18"/>
      <c r="CF146" s="18"/>
      <c r="CH146" s="18"/>
      <c r="CL146" s="42"/>
      <c r="CM146" s="42"/>
      <c r="CN146" s="42"/>
      <c r="CO146" s="42"/>
      <c r="CP146" s="42"/>
      <c r="CQ146" s="42"/>
    </row>
    <row r="147" spans="1:95" s="37" customFormat="1" x14ac:dyDescent="0.35">
      <c r="A147" s="60">
        <v>3.3564814814814811E-3</v>
      </c>
      <c r="B147" s="18"/>
      <c r="D147" s="18" t="s">
        <v>7</v>
      </c>
      <c r="G147" s="18"/>
      <c r="I147" s="18"/>
      <c r="K147" s="18"/>
      <c r="M147" s="18"/>
      <c r="O147" s="18"/>
      <c r="Q147" s="18"/>
      <c r="S147" s="18"/>
      <c r="U147" s="18"/>
      <c r="W147" s="18"/>
      <c r="Y147" s="18"/>
      <c r="AA147" s="18"/>
      <c r="AC147" s="18"/>
      <c r="AE147" s="18"/>
      <c r="AG147" s="18"/>
      <c r="AJ147" s="18"/>
      <c r="AL147" s="18"/>
      <c r="AN147" s="18"/>
      <c r="AP147" s="18"/>
      <c r="AR147" s="18"/>
      <c r="AT147" s="18"/>
      <c r="AW147" s="18"/>
      <c r="AY147" s="18"/>
      <c r="BB147" s="18"/>
      <c r="BE147" s="18"/>
      <c r="BG147" s="18"/>
      <c r="BJ147" s="18"/>
      <c r="BM147" s="18"/>
      <c r="BP147" s="18"/>
      <c r="BR147" s="18"/>
      <c r="BT147" s="18"/>
      <c r="BW147" s="18"/>
      <c r="BY147" s="18"/>
      <c r="CA147" s="18"/>
      <c r="CC147" s="18"/>
      <c r="CF147" s="18"/>
      <c r="CH147" s="18"/>
      <c r="CL147" s="42"/>
      <c r="CM147" s="42"/>
      <c r="CN147" s="42"/>
      <c r="CO147" s="42"/>
      <c r="CP147" s="42"/>
      <c r="CQ147" s="42"/>
    </row>
    <row r="148" spans="1:95" s="37" customFormat="1" x14ac:dyDescent="0.35">
      <c r="A148" s="60">
        <v>3.3796296296296296E-3</v>
      </c>
      <c r="B148" s="18"/>
      <c r="D148" s="18"/>
      <c r="G148" s="18"/>
      <c r="I148" s="18"/>
      <c r="K148" s="18"/>
      <c r="M148" s="18"/>
      <c r="O148" s="18"/>
      <c r="Q148" s="18"/>
      <c r="S148" s="18"/>
      <c r="U148" s="18"/>
      <c r="W148" s="18"/>
      <c r="Y148" s="18"/>
      <c r="AA148" s="18"/>
      <c r="AC148" s="18"/>
      <c r="AE148" s="18"/>
      <c r="AG148" s="18"/>
      <c r="AJ148" s="18"/>
      <c r="AL148" s="18"/>
      <c r="AN148" s="18"/>
      <c r="AP148" s="18" t="s">
        <v>1</v>
      </c>
      <c r="AR148" s="18" t="s">
        <v>1</v>
      </c>
      <c r="AT148" s="18" t="s">
        <v>3</v>
      </c>
      <c r="AW148" s="18"/>
      <c r="AY148" s="18" t="s">
        <v>1</v>
      </c>
      <c r="BB148" s="18"/>
      <c r="BE148" s="18"/>
      <c r="BG148" s="18"/>
      <c r="BJ148" s="18"/>
      <c r="BM148" s="18"/>
      <c r="BP148" s="18"/>
      <c r="BR148" s="18"/>
      <c r="BT148" s="18"/>
      <c r="BW148" s="18"/>
      <c r="BY148" s="18"/>
      <c r="CA148" s="18"/>
      <c r="CC148" s="18"/>
      <c r="CF148" s="18"/>
      <c r="CH148" s="18"/>
      <c r="CL148" s="42"/>
      <c r="CM148" s="42"/>
      <c r="CN148" s="42"/>
      <c r="CO148" s="42"/>
      <c r="CP148" s="42"/>
      <c r="CQ148" s="42"/>
    </row>
    <row r="149" spans="1:95" s="37" customFormat="1" x14ac:dyDescent="0.35">
      <c r="A149" s="60">
        <v>3.4027777777777776E-3</v>
      </c>
      <c r="B149" s="18"/>
      <c r="D149" s="18" t="s">
        <v>12</v>
      </c>
      <c r="G149" s="18"/>
      <c r="I149" s="18"/>
      <c r="K149" s="18"/>
      <c r="M149" s="18"/>
      <c r="O149" s="18" t="s">
        <v>12</v>
      </c>
      <c r="Q149" s="18"/>
      <c r="S149" s="18"/>
      <c r="U149" s="18" t="s">
        <v>3</v>
      </c>
      <c r="W149" s="18"/>
      <c r="Y149" s="18"/>
      <c r="AA149" s="18"/>
      <c r="AC149" s="18"/>
      <c r="AE149" s="18"/>
      <c r="AG149" s="18"/>
      <c r="AJ149" s="18"/>
      <c r="AL149" s="18"/>
      <c r="AN149" s="18"/>
      <c r="AP149" s="18"/>
      <c r="AR149" s="18"/>
      <c r="AT149" s="18"/>
      <c r="AW149" s="18"/>
      <c r="AY149" s="18"/>
      <c r="BB149" s="18"/>
      <c r="BE149" s="18"/>
      <c r="BG149" s="18"/>
      <c r="BJ149" s="18"/>
      <c r="BM149" s="18"/>
      <c r="BP149" s="18"/>
      <c r="BR149" s="18"/>
      <c r="BT149" s="18"/>
      <c r="BW149" s="18"/>
      <c r="BY149" s="18"/>
      <c r="CA149" s="18" t="s">
        <v>11</v>
      </c>
      <c r="CC149" s="18"/>
      <c r="CF149" s="18"/>
      <c r="CH149" s="18"/>
      <c r="CL149" s="42"/>
      <c r="CM149" s="42"/>
      <c r="CN149" s="42"/>
      <c r="CO149" s="42"/>
      <c r="CP149" s="42"/>
      <c r="CQ149" s="42"/>
    </row>
    <row r="150" spans="1:95" s="37" customFormat="1" x14ac:dyDescent="0.35">
      <c r="A150" s="60">
        <v>3.4259259259259256E-3</v>
      </c>
      <c r="B150" s="18"/>
      <c r="D150" s="18"/>
      <c r="G150" s="18"/>
      <c r="I150" s="18"/>
      <c r="K150" s="18"/>
      <c r="M150" s="18"/>
      <c r="O150" s="18"/>
      <c r="Q150" s="18"/>
      <c r="S150" s="18"/>
      <c r="U150" s="18"/>
      <c r="W150" s="18"/>
      <c r="Y150" s="18"/>
      <c r="AA150" s="18"/>
      <c r="AC150" s="18" t="s">
        <v>1</v>
      </c>
      <c r="AE150" s="18"/>
      <c r="AG150" s="18"/>
      <c r="AJ150" s="18"/>
      <c r="AL150" s="18" t="s">
        <v>14</v>
      </c>
      <c r="AM150" s="79"/>
      <c r="AN150" s="18"/>
      <c r="AP150" s="18"/>
      <c r="AR150" s="18"/>
      <c r="AT150" s="18"/>
      <c r="AW150" s="18"/>
      <c r="AY150" s="18"/>
      <c r="BB150" s="18" t="s">
        <v>1</v>
      </c>
      <c r="BE150" s="18" t="s">
        <v>3</v>
      </c>
      <c r="BG150" s="18"/>
      <c r="BJ150" s="18"/>
      <c r="BM150" s="18"/>
      <c r="BP150" s="18"/>
      <c r="BR150" s="18"/>
      <c r="BT150" s="18"/>
      <c r="BW150" s="18"/>
      <c r="BY150" s="18"/>
      <c r="CA150" s="18"/>
      <c r="CC150" s="18"/>
      <c r="CF150" s="18"/>
      <c r="CH150" s="18"/>
      <c r="CL150" s="42"/>
      <c r="CM150" s="42"/>
      <c r="CN150" s="42"/>
      <c r="CO150" s="42"/>
      <c r="CP150" s="42"/>
      <c r="CQ150" s="42"/>
    </row>
    <row r="151" spans="1:95" s="37" customFormat="1" x14ac:dyDescent="0.35">
      <c r="A151" s="60">
        <v>3.449074074074074E-3</v>
      </c>
      <c r="B151" s="18"/>
      <c r="D151" s="18" t="s">
        <v>7</v>
      </c>
      <c r="G151" s="18"/>
      <c r="I151" s="18" t="s">
        <v>4</v>
      </c>
      <c r="K151" s="18"/>
      <c r="M151" s="18"/>
      <c r="O151" s="18"/>
      <c r="Q151" s="18"/>
      <c r="S151" s="18" t="s">
        <v>15</v>
      </c>
      <c r="U151" s="18"/>
      <c r="W151" s="18"/>
      <c r="Y151" s="18"/>
      <c r="AA151" s="18"/>
      <c r="AC151" s="18"/>
      <c r="AE151" s="18"/>
      <c r="AG151" s="18" t="s">
        <v>12</v>
      </c>
      <c r="AJ151" s="18"/>
      <c r="AL151" s="18" t="s">
        <v>11</v>
      </c>
      <c r="AN151" s="18"/>
      <c r="AP151" s="18"/>
      <c r="AR151" s="18"/>
      <c r="AT151" s="18"/>
      <c r="AW151" s="18"/>
      <c r="AY151" s="18"/>
      <c r="BB151" s="18"/>
      <c r="BE151" s="18"/>
      <c r="BG151" s="18"/>
      <c r="BJ151" s="18"/>
      <c r="BM151" s="18"/>
      <c r="BP151" s="18"/>
      <c r="BR151" s="18"/>
      <c r="BT151" s="18"/>
      <c r="BW151" s="18"/>
      <c r="BY151" s="18"/>
      <c r="CA151" s="18"/>
      <c r="CC151" s="18"/>
      <c r="CF151" s="18"/>
      <c r="CH151" s="18"/>
      <c r="CL151" s="42"/>
      <c r="CM151" s="42"/>
      <c r="CN151" s="42"/>
      <c r="CO151" s="42"/>
      <c r="CP151" s="42"/>
      <c r="CQ151" s="42"/>
    </row>
    <row r="152" spans="1:95" s="37" customFormat="1" x14ac:dyDescent="0.35">
      <c r="A152" s="60">
        <v>3.472222222222222E-3</v>
      </c>
      <c r="B152" s="18"/>
      <c r="D152" s="18"/>
      <c r="G152" s="18"/>
      <c r="I152" s="18"/>
      <c r="K152" s="18"/>
      <c r="M152" s="18" t="s">
        <v>1</v>
      </c>
      <c r="O152" s="18" t="s">
        <v>1</v>
      </c>
      <c r="Q152" s="18"/>
      <c r="S152" s="18" t="s">
        <v>11</v>
      </c>
      <c r="U152" s="18"/>
      <c r="W152" s="18"/>
      <c r="Y152" s="18"/>
      <c r="AA152" s="18"/>
      <c r="AC152" s="18"/>
      <c r="AE152" s="18" t="s">
        <v>14</v>
      </c>
      <c r="AG152" s="18"/>
      <c r="AJ152" s="18"/>
      <c r="AL152" s="18"/>
      <c r="AN152" s="18" t="s">
        <v>14</v>
      </c>
      <c r="AP152" s="18"/>
      <c r="AR152" s="18"/>
      <c r="AT152" s="18"/>
      <c r="AW152" s="18"/>
      <c r="AY152" s="18"/>
      <c r="BB152" s="18"/>
      <c r="BE152" s="18"/>
      <c r="BG152" s="18"/>
      <c r="BJ152" s="18"/>
      <c r="BM152" s="18" t="s">
        <v>1</v>
      </c>
      <c r="BP152" s="18"/>
      <c r="BR152" s="18"/>
      <c r="BT152" s="18"/>
      <c r="BW152" s="18"/>
      <c r="BY152" s="18"/>
      <c r="CA152" s="18"/>
      <c r="CC152" s="18"/>
      <c r="CF152" s="18"/>
      <c r="CH152" s="18"/>
      <c r="CL152" s="42"/>
      <c r="CM152" s="42"/>
      <c r="CN152" s="42"/>
      <c r="CO152" s="42"/>
      <c r="CP152" s="42"/>
      <c r="CQ152" s="42"/>
    </row>
    <row r="153" spans="1:95" s="37" customFormat="1" x14ac:dyDescent="0.35">
      <c r="A153" s="60">
        <v>3.49537037037037E-3</v>
      </c>
      <c r="B153" s="18"/>
      <c r="D153" s="18" t="s">
        <v>1</v>
      </c>
      <c r="G153" s="18"/>
      <c r="I153" s="18"/>
      <c r="K153" s="18"/>
      <c r="M153" s="18"/>
      <c r="O153" s="18"/>
      <c r="Q153" s="18"/>
      <c r="S153" s="18"/>
      <c r="U153" s="18" t="s">
        <v>1</v>
      </c>
      <c r="W153" s="18"/>
      <c r="Y153" s="18" t="s">
        <v>14</v>
      </c>
      <c r="AA153" s="18" t="s">
        <v>1</v>
      </c>
      <c r="AC153" s="18"/>
      <c r="AE153" s="18"/>
      <c r="AG153" s="18" t="s">
        <v>14</v>
      </c>
      <c r="AH153" s="37" t="s">
        <v>3</v>
      </c>
      <c r="AJ153" s="18" t="s">
        <v>14</v>
      </c>
      <c r="AL153" s="18"/>
      <c r="AN153" s="18"/>
      <c r="AP153" s="18" t="s">
        <v>1</v>
      </c>
      <c r="AR153" s="18" t="s">
        <v>14</v>
      </c>
      <c r="AT153" s="18" t="s">
        <v>1</v>
      </c>
      <c r="AW153" s="18"/>
      <c r="AY153" s="18" t="s">
        <v>1</v>
      </c>
      <c r="BB153" s="18" t="s">
        <v>1</v>
      </c>
      <c r="BE153" s="27"/>
      <c r="BF153" s="23"/>
      <c r="BG153" s="18" t="s">
        <v>1</v>
      </c>
      <c r="BH153" s="37" t="s">
        <v>16</v>
      </c>
      <c r="BJ153" s="18"/>
      <c r="BM153" s="18" t="s">
        <v>3</v>
      </c>
      <c r="BP153" s="18" t="s">
        <v>1</v>
      </c>
      <c r="BR153" s="18" t="s">
        <v>1</v>
      </c>
      <c r="BT153" s="18"/>
      <c r="BW153" s="18"/>
      <c r="BY153" s="18"/>
      <c r="CA153" s="18"/>
      <c r="CC153" s="18" t="s">
        <v>1</v>
      </c>
      <c r="CD153" s="37" t="s">
        <v>6</v>
      </c>
      <c r="CF153" s="18"/>
      <c r="CH153" s="18"/>
      <c r="CL153" s="42"/>
      <c r="CM153" s="42"/>
      <c r="CN153" s="42"/>
      <c r="CO153" s="42"/>
      <c r="CP153" s="42"/>
      <c r="CQ153" s="42"/>
    </row>
    <row r="154" spans="1:95" s="37" customFormat="1" x14ac:dyDescent="0.35">
      <c r="A154" s="60">
        <v>3.5185185185185185E-3</v>
      </c>
      <c r="B154" s="18"/>
      <c r="D154" s="18" t="s">
        <v>11</v>
      </c>
      <c r="G154" s="18"/>
      <c r="I154" s="18"/>
      <c r="K154" s="18"/>
      <c r="M154" s="18"/>
      <c r="O154" s="18"/>
      <c r="Q154" s="18" t="s">
        <v>1</v>
      </c>
      <c r="R154" s="37" t="s">
        <v>3</v>
      </c>
      <c r="S154" s="18"/>
      <c r="U154" s="18"/>
      <c r="W154" s="18"/>
      <c r="Y154" s="18"/>
      <c r="AA154" s="18"/>
      <c r="AC154" s="18" t="s">
        <v>1</v>
      </c>
      <c r="AE154" s="18"/>
      <c r="AG154" s="18" t="s">
        <v>11</v>
      </c>
      <c r="AJ154" s="18"/>
      <c r="AL154" s="18" t="s">
        <v>3</v>
      </c>
      <c r="AN154" s="18"/>
      <c r="AP154" s="18"/>
      <c r="AR154" s="18" t="s">
        <v>1</v>
      </c>
      <c r="AT154" s="18"/>
      <c r="AW154" s="18"/>
      <c r="AY154" s="18"/>
      <c r="BB154" s="18"/>
      <c r="BE154" s="18"/>
      <c r="BG154" s="18"/>
      <c r="BJ154" s="18"/>
      <c r="BM154" s="18"/>
      <c r="BP154" s="18"/>
      <c r="BR154" s="18"/>
      <c r="BT154" s="18" t="s">
        <v>1</v>
      </c>
      <c r="BW154" s="18"/>
      <c r="BY154" s="18" t="s">
        <v>15</v>
      </c>
      <c r="CA154" s="18"/>
      <c r="CC154" s="18"/>
      <c r="CF154" s="18"/>
      <c r="CH154" s="18"/>
      <c r="CL154" s="42"/>
      <c r="CM154" s="42"/>
      <c r="CN154" s="42"/>
      <c r="CO154" s="42"/>
      <c r="CP154" s="42"/>
      <c r="CQ154" s="42"/>
    </row>
    <row r="155" spans="1:95" s="37" customFormat="1" x14ac:dyDescent="0.35">
      <c r="A155" s="60">
        <v>3.5416666666666665E-3</v>
      </c>
      <c r="B155" s="18"/>
      <c r="D155" s="18"/>
      <c r="G155" s="18"/>
      <c r="I155" s="18"/>
      <c r="K155" s="18"/>
      <c r="M155" s="18"/>
      <c r="O155" s="18"/>
      <c r="Q155" s="18"/>
      <c r="S155" s="18"/>
      <c r="U155" s="18"/>
      <c r="W155" s="18"/>
      <c r="Y155" s="18"/>
      <c r="AA155" s="18" t="s">
        <v>3</v>
      </c>
      <c r="AC155" s="18"/>
      <c r="AE155" s="18"/>
      <c r="AG155" s="18"/>
      <c r="AJ155" s="18"/>
      <c r="AL155" s="18"/>
      <c r="AN155" s="18"/>
      <c r="AP155" s="18"/>
      <c r="AR155" s="18"/>
      <c r="AT155" s="18"/>
      <c r="AW155" s="18"/>
      <c r="AY155" s="18"/>
      <c r="BB155" s="18"/>
      <c r="BE155" s="18"/>
      <c r="BG155" s="18"/>
      <c r="BJ155" s="18"/>
      <c r="BM155" s="18"/>
      <c r="BP155" s="18" t="s">
        <v>12</v>
      </c>
      <c r="BR155" s="18"/>
      <c r="BT155" s="18"/>
      <c r="BW155" s="18" t="s">
        <v>1</v>
      </c>
      <c r="BY155" s="18"/>
      <c r="CA155" s="18"/>
      <c r="CC155" s="18"/>
      <c r="CF155" s="18"/>
      <c r="CH155" s="18"/>
      <c r="CL155" s="42"/>
      <c r="CM155" s="42"/>
      <c r="CN155" s="42"/>
      <c r="CO155" s="42"/>
      <c r="CP155" s="42"/>
      <c r="CQ155" s="42"/>
    </row>
    <row r="156" spans="1:95" s="37" customFormat="1" x14ac:dyDescent="0.35">
      <c r="A156" s="60">
        <v>3.5648148148148145E-3</v>
      </c>
      <c r="B156" s="18"/>
      <c r="D156" s="18"/>
      <c r="G156" s="18"/>
      <c r="I156" s="18" t="s">
        <v>11</v>
      </c>
      <c r="K156" s="18"/>
      <c r="M156" s="18"/>
      <c r="O156" s="18"/>
      <c r="Q156" s="18"/>
      <c r="S156" s="18"/>
      <c r="U156" s="18"/>
      <c r="W156" s="18"/>
      <c r="Y156" s="18"/>
      <c r="AA156" s="18"/>
      <c r="AC156" s="18"/>
      <c r="AE156" s="18"/>
      <c r="AG156" s="18"/>
      <c r="AJ156" s="18"/>
      <c r="AL156" s="18"/>
      <c r="AN156" s="18"/>
      <c r="AP156" s="18"/>
      <c r="AR156" s="18"/>
      <c r="AT156" s="18"/>
      <c r="AW156" s="18"/>
      <c r="AY156" s="18"/>
      <c r="BB156" s="18"/>
      <c r="BE156" s="18"/>
      <c r="BG156" s="18"/>
      <c r="BJ156" s="18"/>
      <c r="BM156" s="18"/>
      <c r="BP156" s="18"/>
      <c r="BR156" s="18"/>
      <c r="BT156" s="18"/>
      <c r="BW156" s="18"/>
      <c r="BY156" s="18"/>
      <c r="CA156" s="18"/>
      <c r="CC156" s="18"/>
      <c r="CF156" s="18"/>
      <c r="CH156" s="18"/>
      <c r="CL156" s="42"/>
      <c r="CM156" s="42"/>
      <c r="CN156" s="42"/>
      <c r="CO156" s="42"/>
      <c r="CP156" s="42"/>
      <c r="CQ156" s="42"/>
    </row>
    <row r="157" spans="1:95" s="37" customFormat="1" x14ac:dyDescent="0.35">
      <c r="A157" s="60">
        <v>3.5879629629629629E-3</v>
      </c>
      <c r="B157" s="18"/>
      <c r="D157" s="18"/>
      <c r="G157" s="18"/>
      <c r="I157" s="18"/>
      <c r="K157" s="18" t="s">
        <v>15</v>
      </c>
      <c r="M157" s="18"/>
      <c r="O157" s="18"/>
      <c r="Q157" s="18"/>
      <c r="S157" s="18"/>
      <c r="U157" s="18"/>
      <c r="W157" s="18" t="s">
        <v>15</v>
      </c>
      <c r="Y157" s="18"/>
      <c r="AA157" s="18" t="s">
        <v>12</v>
      </c>
      <c r="AC157" s="18"/>
      <c r="AE157" s="18"/>
      <c r="AG157" s="18" t="s">
        <v>14</v>
      </c>
      <c r="AJ157" s="18"/>
      <c r="AL157" s="18"/>
      <c r="AN157" s="18"/>
      <c r="AP157" s="18" t="s">
        <v>1</v>
      </c>
      <c r="AR157" s="18" t="s">
        <v>1</v>
      </c>
      <c r="AT157" s="18"/>
      <c r="AW157" s="18"/>
      <c r="AY157" s="18"/>
      <c r="BB157" s="18"/>
      <c r="BE157" s="18"/>
      <c r="BG157" s="18"/>
      <c r="BJ157" s="18"/>
      <c r="BM157" s="18"/>
      <c r="BP157" s="18"/>
      <c r="BR157" s="18"/>
      <c r="BT157" s="18"/>
      <c r="BW157" s="18" t="s">
        <v>15</v>
      </c>
      <c r="BY157" s="18"/>
      <c r="CA157" s="18"/>
      <c r="CC157" s="18"/>
      <c r="CF157" s="18"/>
      <c r="CH157" s="18"/>
      <c r="CL157" s="42"/>
      <c r="CM157" s="42"/>
      <c r="CN157" s="42"/>
      <c r="CO157" s="42"/>
      <c r="CP157" s="42"/>
      <c r="CQ157" s="42"/>
    </row>
    <row r="158" spans="1:95" s="37" customFormat="1" x14ac:dyDescent="0.35">
      <c r="A158" s="60">
        <v>3.6111111111111109E-3</v>
      </c>
      <c r="B158" s="18"/>
      <c r="D158" s="18" t="s">
        <v>11</v>
      </c>
      <c r="G158" s="18"/>
      <c r="I158" s="18"/>
      <c r="K158" s="18"/>
      <c r="M158" s="18"/>
      <c r="O158" s="18"/>
      <c r="Q158" s="18"/>
      <c r="S158" s="18"/>
      <c r="U158" s="18"/>
      <c r="W158" s="18"/>
      <c r="Y158" s="18"/>
      <c r="AA158" s="18" t="s">
        <v>3</v>
      </c>
      <c r="AC158" s="18"/>
      <c r="AE158" s="18"/>
      <c r="AG158" s="18" t="s">
        <v>3</v>
      </c>
      <c r="AJ158" s="18"/>
      <c r="AL158" s="18"/>
      <c r="AN158" s="18"/>
      <c r="AP158" s="18"/>
      <c r="AR158" s="18" t="s">
        <v>11</v>
      </c>
      <c r="AT158" s="18"/>
      <c r="AW158" s="18"/>
      <c r="AY158" s="18"/>
      <c r="BB158" s="18"/>
      <c r="BE158" s="18"/>
      <c r="BG158" s="18"/>
      <c r="BJ158" s="18" t="s">
        <v>15</v>
      </c>
      <c r="BM158" s="18" t="s">
        <v>10</v>
      </c>
      <c r="BP158" s="18"/>
      <c r="BR158" s="18"/>
      <c r="BT158" s="18"/>
      <c r="BW158" s="18"/>
      <c r="BY158" s="18"/>
      <c r="CA158" s="18" t="s">
        <v>1</v>
      </c>
      <c r="CC158" s="18"/>
      <c r="CF158" s="18" t="s">
        <v>15</v>
      </c>
      <c r="CH158" s="18"/>
      <c r="CL158" s="42"/>
      <c r="CM158" s="42"/>
      <c r="CN158" s="42"/>
      <c r="CO158" s="42"/>
      <c r="CP158" s="42"/>
      <c r="CQ158" s="42"/>
    </row>
    <row r="159" spans="1:95" s="37" customFormat="1" x14ac:dyDescent="0.35">
      <c r="A159" s="60">
        <v>3.634259259259259E-3</v>
      </c>
      <c r="B159" s="18"/>
      <c r="D159" s="18"/>
      <c r="G159" s="18"/>
      <c r="I159" s="18"/>
      <c r="K159" s="18"/>
      <c r="M159" s="18"/>
      <c r="O159" s="18"/>
      <c r="Q159" s="18"/>
      <c r="S159" s="18"/>
      <c r="U159" s="18"/>
      <c r="W159" s="18"/>
      <c r="Y159" s="18"/>
      <c r="AA159" s="18"/>
      <c r="AC159" s="18"/>
      <c r="AE159" s="18"/>
      <c r="AG159" s="18"/>
      <c r="AJ159" s="18"/>
      <c r="AL159" s="18" t="s">
        <v>12</v>
      </c>
      <c r="AN159" s="18"/>
      <c r="AP159" s="18"/>
      <c r="AR159" s="18"/>
      <c r="AT159" s="18"/>
      <c r="AW159" s="18"/>
      <c r="AY159" s="18"/>
      <c r="BB159" s="18" t="s">
        <v>3</v>
      </c>
      <c r="BE159" s="18"/>
      <c r="BG159" s="18"/>
      <c r="BJ159" s="18"/>
      <c r="BM159" s="18" t="s">
        <v>1</v>
      </c>
      <c r="BN159" s="37" t="s">
        <v>3</v>
      </c>
      <c r="BP159" s="18"/>
      <c r="BR159" s="18"/>
      <c r="BT159" s="18"/>
      <c r="BW159" s="18"/>
      <c r="BY159" s="18"/>
      <c r="CA159" s="18"/>
      <c r="CC159" s="18"/>
      <c r="CF159" s="18"/>
      <c r="CH159" s="18"/>
      <c r="CL159" s="42"/>
      <c r="CM159" s="42"/>
      <c r="CN159" s="42"/>
      <c r="CO159" s="42"/>
      <c r="CP159" s="42"/>
      <c r="CQ159" s="42"/>
    </row>
    <row r="160" spans="1:95" s="37" customFormat="1" x14ac:dyDescent="0.35">
      <c r="A160" s="60">
        <v>3.6574074074074074E-3</v>
      </c>
      <c r="B160" s="18" t="s">
        <v>15</v>
      </c>
      <c r="D160" s="18"/>
      <c r="G160" s="18"/>
      <c r="I160" s="18"/>
      <c r="K160" s="18"/>
      <c r="M160" s="18"/>
      <c r="O160" s="18"/>
      <c r="Q160" s="18"/>
      <c r="S160" s="18"/>
      <c r="U160" s="18"/>
      <c r="W160" s="18"/>
      <c r="Y160" s="18"/>
      <c r="AA160" s="18"/>
      <c r="AC160" s="18"/>
      <c r="AE160" s="18"/>
      <c r="AG160" s="18"/>
      <c r="AJ160" s="18"/>
      <c r="AL160" s="18"/>
      <c r="AN160" s="18"/>
      <c r="AP160" s="18"/>
      <c r="AR160" s="18"/>
      <c r="AT160" s="18"/>
      <c r="AW160" s="18" t="s">
        <v>15</v>
      </c>
      <c r="AY160" s="18"/>
      <c r="BB160" s="18"/>
      <c r="BE160" s="18"/>
      <c r="BG160" s="18"/>
      <c r="BJ160" s="18"/>
      <c r="BM160" s="18"/>
      <c r="BP160" s="18"/>
      <c r="BR160" s="18"/>
      <c r="BT160" s="18"/>
      <c r="BW160" s="18"/>
      <c r="BY160" s="18"/>
      <c r="CA160" s="18"/>
      <c r="CC160" s="18"/>
      <c r="CF160" s="18"/>
      <c r="CH160" s="18" t="s">
        <v>15</v>
      </c>
      <c r="CL160" s="42"/>
      <c r="CM160" s="42"/>
      <c r="CN160" s="42"/>
      <c r="CO160" s="42"/>
      <c r="CP160" s="42"/>
      <c r="CQ160" s="42"/>
    </row>
    <row r="161" spans="1:95" s="37" customFormat="1" x14ac:dyDescent="0.35">
      <c r="A161" s="60">
        <v>3.6805555555555554E-3</v>
      </c>
      <c r="B161" s="18"/>
      <c r="D161" s="18" t="s">
        <v>1</v>
      </c>
      <c r="E161" s="37" t="s">
        <v>60</v>
      </c>
      <c r="G161" s="18" t="s">
        <v>15</v>
      </c>
      <c r="H161" s="37" t="s">
        <v>12</v>
      </c>
      <c r="I161" s="18"/>
      <c r="K161" s="18"/>
      <c r="M161" s="18" t="s">
        <v>13</v>
      </c>
      <c r="O161" s="18"/>
      <c r="Q161" s="18"/>
      <c r="S161" s="18"/>
      <c r="U161" s="18"/>
      <c r="W161" s="18"/>
      <c r="Y161" s="18"/>
      <c r="AA161" s="18" t="s">
        <v>1</v>
      </c>
      <c r="AC161" s="18"/>
      <c r="AE161" s="18"/>
      <c r="AG161" s="18"/>
      <c r="AJ161" s="18"/>
      <c r="AL161" s="18" t="s">
        <v>1</v>
      </c>
      <c r="AM161" s="80"/>
      <c r="AN161" s="18"/>
      <c r="AP161" s="18"/>
      <c r="AR161" s="18"/>
      <c r="AT161" s="18"/>
      <c r="AW161" s="18"/>
      <c r="AY161" s="18"/>
      <c r="BB161" s="18"/>
      <c r="BE161" s="18"/>
      <c r="BG161" s="18" t="s">
        <v>6</v>
      </c>
      <c r="BH161" s="37" t="s">
        <v>1</v>
      </c>
      <c r="BJ161" s="18"/>
      <c r="BM161" s="18" t="s">
        <v>1</v>
      </c>
      <c r="BP161" s="18"/>
      <c r="BR161" s="18"/>
      <c r="BT161" s="18"/>
      <c r="BW161" s="18"/>
      <c r="BY161" s="18"/>
      <c r="CA161" s="18"/>
      <c r="CC161" s="18"/>
      <c r="CF161" s="18"/>
      <c r="CH161" s="18"/>
      <c r="CL161" s="42"/>
      <c r="CM161" s="42"/>
      <c r="CN161" s="42"/>
      <c r="CO161" s="42"/>
      <c r="CP161" s="42"/>
      <c r="CQ161" s="42"/>
    </row>
    <row r="162" spans="1:95" s="37" customFormat="1" x14ac:dyDescent="0.35">
      <c r="A162" s="60">
        <v>3.7037037037037034E-3</v>
      </c>
      <c r="B162" s="18"/>
      <c r="D162" s="18"/>
      <c r="G162" s="18"/>
      <c r="I162" s="18"/>
      <c r="K162" s="18"/>
      <c r="M162" s="18"/>
      <c r="O162" s="18" t="s">
        <v>1</v>
      </c>
      <c r="Q162" s="18"/>
      <c r="S162" s="18"/>
      <c r="U162" s="18"/>
      <c r="W162" s="18"/>
      <c r="Y162" s="18"/>
      <c r="AA162" s="18"/>
      <c r="AC162" s="18"/>
      <c r="AE162" s="18"/>
      <c r="AG162" s="18" t="s">
        <v>3</v>
      </c>
      <c r="AJ162" s="18" t="s">
        <v>3</v>
      </c>
      <c r="AL162" s="18"/>
      <c r="AN162" s="18"/>
      <c r="AP162" s="18"/>
      <c r="AR162" s="18"/>
      <c r="AT162" s="18"/>
      <c r="AW162" s="18"/>
      <c r="AY162" s="18"/>
      <c r="BB162" s="18" t="s">
        <v>1</v>
      </c>
      <c r="BE162" s="18"/>
      <c r="BG162" s="18"/>
      <c r="BJ162" s="18" t="s">
        <v>3</v>
      </c>
      <c r="BM162" s="18"/>
      <c r="BP162" s="18"/>
      <c r="BR162" s="18"/>
      <c r="BT162" s="18" t="s">
        <v>1</v>
      </c>
      <c r="BW162" s="18" t="s">
        <v>1</v>
      </c>
      <c r="BY162" s="18"/>
      <c r="CA162" s="18" t="s">
        <v>3</v>
      </c>
      <c r="CC162" s="18"/>
      <c r="CF162" s="18" t="s">
        <v>1</v>
      </c>
      <c r="CG162" s="37" t="s">
        <v>9</v>
      </c>
      <c r="CH162" s="18" t="s">
        <v>1</v>
      </c>
      <c r="CI162" s="37" t="s">
        <v>5</v>
      </c>
      <c r="CL162" s="42"/>
      <c r="CM162" s="42"/>
      <c r="CN162" s="42"/>
      <c r="CO162" s="42"/>
      <c r="CP162" s="42"/>
      <c r="CQ162" s="42"/>
    </row>
    <row r="163" spans="1:95" s="37" customFormat="1" x14ac:dyDescent="0.35">
      <c r="A163" s="60">
        <v>3.7268518518518519E-3</v>
      </c>
      <c r="B163" s="18"/>
      <c r="D163" s="18" t="s">
        <v>14</v>
      </c>
      <c r="E163" s="37" t="s">
        <v>12</v>
      </c>
      <c r="G163" s="18"/>
      <c r="I163" s="18" t="s">
        <v>1</v>
      </c>
      <c r="K163" s="18" t="s">
        <v>3</v>
      </c>
      <c r="L163" s="37" t="s">
        <v>1</v>
      </c>
      <c r="M163" s="18"/>
      <c r="O163" s="18"/>
      <c r="Q163" s="18" t="s">
        <v>3</v>
      </c>
      <c r="R163" s="37" t="s">
        <v>1</v>
      </c>
      <c r="S163" s="18"/>
      <c r="U163" s="18"/>
      <c r="W163" s="18"/>
      <c r="Y163" s="18"/>
      <c r="AA163" s="18"/>
      <c r="AC163" s="18"/>
      <c r="AE163" s="18"/>
      <c r="AG163" s="18"/>
      <c r="AJ163" s="18"/>
      <c r="AL163" s="18"/>
      <c r="AN163" s="18"/>
      <c r="AP163" s="18" t="s">
        <v>1</v>
      </c>
      <c r="AR163" s="18"/>
      <c r="AT163" s="18"/>
      <c r="AW163" s="18"/>
      <c r="AY163" s="18" t="s">
        <v>1</v>
      </c>
      <c r="BB163" s="18"/>
      <c r="BE163" s="18" t="s">
        <v>3</v>
      </c>
      <c r="BG163" s="18" t="s">
        <v>1</v>
      </c>
      <c r="BH163" s="37" t="s">
        <v>10</v>
      </c>
      <c r="BJ163" s="18"/>
      <c r="BM163" s="18"/>
      <c r="BP163" s="18"/>
      <c r="BR163" s="18"/>
      <c r="BT163" s="18"/>
      <c r="BW163" s="18"/>
      <c r="BY163" s="18"/>
      <c r="CA163" s="18"/>
      <c r="CC163" s="18"/>
      <c r="CF163" s="18"/>
      <c r="CH163" s="18"/>
      <c r="CL163" s="42"/>
      <c r="CM163" s="42"/>
      <c r="CN163" s="42"/>
      <c r="CO163" s="42"/>
      <c r="CP163" s="42"/>
      <c r="CQ163" s="42"/>
    </row>
    <row r="164" spans="1:95" s="37" customFormat="1" x14ac:dyDescent="0.35">
      <c r="A164" s="60">
        <v>3.7499999999999999E-3</v>
      </c>
      <c r="B164" s="18"/>
      <c r="D164" s="18"/>
      <c r="G164" s="18"/>
      <c r="I164" s="18"/>
      <c r="K164" s="18"/>
      <c r="M164" s="18"/>
      <c r="O164" s="18"/>
      <c r="Q164" s="18"/>
      <c r="S164" s="18"/>
      <c r="U164" s="18"/>
      <c r="W164" s="18"/>
      <c r="Y164" s="18"/>
      <c r="AA164" s="18"/>
      <c r="AC164" s="18"/>
      <c r="AE164" s="18"/>
      <c r="AG164" s="18"/>
      <c r="AJ164" s="18"/>
      <c r="AL164" s="18"/>
      <c r="AN164" s="18"/>
      <c r="AP164" s="18"/>
      <c r="AR164" s="18"/>
      <c r="AT164" s="18"/>
      <c r="AW164" s="18"/>
      <c r="AY164" s="18"/>
      <c r="BB164" s="18"/>
      <c r="BE164" s="18"/>
      <c r="BG164" s="18"/>
      <c r="BJ164" s="18"/>
      <c r="BM164" s="18"/>
      <c r="BP164" s="18"/>
      <c r="BR164" s="18"/>
      <c r="BT164" s="18"/>
      <c r="BW164" s="18"/>
      <c r="BY164" s="18"/>
      <c r="CA164" s="18"/>
      <c r="CC164" s="18"/>
      <c r="CF164" s="18"/>
      <c r="CH164" s="18"/>
      <c r="CL164" s="42"/>
      <c r="CM164" s="42"/>
      <c r="CN164" s="42"/>
      <c r="CO164" s="42"/>
      <c r="CP164" s="42"/>
      <c r="CQ164" s="42"/>
    </row>
    <row r="165" spans="1:95" s="37" customFormat="1" x14ac:dyDescent="0.35">
      <c r="A165" s="60">
        <v>3.7731481481481479E-3</v>
      </c>
      <c r="B165" s="18"/>
      <c r="D165" s="18"/>
      <c r="G165" s="18"/>
      <c r="I165" s="18"/>
      <c r="K165" s="18"/>
      <c r="M165" s="18"/>
      <c r="O165" s="18"/>
      <c r="Q165" s="18"/>
      <c r="S165" s="18"/>
      <c r="U165" s="18"/>
      <c r="W165" s="18"/>
      <c r="Y165" s="18"/>
      <c r="AA165" s="18"/>
      <c r="AC165" s="18"/>
      <c r="AE165" s="18"/>
      <c r="AG165" s="18"/>
      <c r="AJ165" s="18"/>
      <c r="AL165" s="18"/>
      <c r="AN165" s="18"/>
      <c r="AP165" s="18"/>
      <c r="AR165" s="18"/>
      <c r="AT165" s="18"/>
      <c r="AW165" s="18"/>
      <c r="AY165" s="18"/>
      <c r="BB165" s="18"/>
      <c r="BE165" s="18"/>
      <c r="BG165" s="18"/>
      <c r="BJ165" s="18"/>
      <c r="BM165" s="18"/>
      <c r="BP165" s="18"/>
      <c r="BR165" s="18"/>
      <c r="BT165" s="18"/>
      <c r="BW165" s="18"/>
      <c r="BY165" s="18"/>
      <c r="CA165" s="18"/>
      <c r="CC165" s="18"/>
      <c r="CF165" s="18"/>
      <c r="CH165" s="18"/>
      <c r="CL165" s="42"/>
      <c r="CM165" s="42"/>
      <c r="CN165" s="42"/>
      <c r="CO165" s="42"/>
      <c r="CP165" s="42"/>
      <c r="CQ165" s="42"/>
    </row>
    <row r="166" spans="1:95" s="37" customFormat="1" x14ac:dyDescent="0.35">
      <c r="A166" s="60">
        <v>3.7962962962962963E-3</v>
      </c>
      <c r="B166" s="18"/>
      <c r="D166" s="18"/>
      <c r="G166" s="18"/>
      <c r="I166" s="18"/>
      <c r="K166" s="18"/>
      <c r="M166" s="18"/>
      <c r="O166" s="18"/>
      <c r="Q166" s="18"/>
      <c r="S166" s="18"/>
      <c r="U166" s="18"/>
      <c r="W166" s="18"/>
      <c r="Y166" s="18"/>
      <c r="AA166" s="18"/>
      <c r="AC166" s="18"/>
      <c r="AE166" s="18"/>
      <c r="AG166" s="18"/>
      <c r="AJ166" s="18"/>
      <c r="AL166" s="18"/>
      <c r="AN166" s="18"/>
      <c r="AP166" s="18"/>
      <c r="AR166" s="18"/>
      <c r="AT166" s="18"/>
      <c r="AW166" s="18"/>
      <c r="AY166" s="18" t="s">
        <v>11</v>
      </c>
      <c r="BB166" s="18"/>
      <c r="BE166" s="18"/>
      <c r="BG166" s="18"/>
      <c r="BJ166" s="18"/>
      <c r="BM166" s="18"/>
      <c r="BP166" s="18"/>
      <c r="BR166" s="18"/>
      <c r="BT166" s="18"/>
      <c r="BW166" s="18"/>
      <c r="BY166" s="18"/>
      <c r="CA166" s="18"/>
      <c r="CC166" s="18"/>
      <c r="CF166" s="18"/>
      <c r="CH166" s="18"/>
      <c r="CL166" s="42"/>
      <c r="CM166" s="42"/>
      <c r="CN166" s="42"/>
      <c r="CO166" s="42"/>
      <c r="CP166" s="42"/>
      <c r="CQ166" s="42"/>
    </row>
    <row r="167" spans="1:95" s="37" customFormat="1" x14ac:dyDescent="0.35">
      <c r="A167" s="60">
        <v>3.8194444444444443E-3</v>
      </c>
      <c r="B167" s="18"/>
      <c r="D167" s="18"/>
      <c r="G167" s="18"/>
      <c r="I167" s="18"/>
      <c r="K167" s="18"/>
      <c r="M167" s="18"/>
      <c r="O167" s="18"/>
      <c r="Q167" s="18"/>
      <c r="S167" s="18" t="s">
        <v>15</v>
      </c>
      <c r="U167" s="18"/>
      <c r="W167" s="18"/>
      <c r="Y167" s="18"/>
      <c r="AA167" s="18"/>
      <c r="AC167" s="18"/>
      <c r="AE167" s="18" t="s">
        <v>15</v>
      </c>
      <c r="AG167" s="18"/>
      <c r="AJ167" s="18"/>
      <c r="AL167" s="18"/>
      <c r="AN167" s="18"/>
      <c r="AP167" s="18"/>
      <c r="AR167" s="18"/>
      <c r="AT167" s="18"/>
      <c r="AW167" s="18"/>
      <c r="AY167" s="18" t="s">
        <v>3</v>
      </c>
      <c r="BB167" s="18"/>
      <c r="BE167" s="18"/>
      <c r="BG167" s="18"/>
      <c r="BJ167" s="18"/>
      <c r="BM167" s="18"/>
      <c r="BP167" s="18"/>
      <c r="BR167" s="18" t="s">
        <v>3</v>
      </c>
      <c r="BS167" s="37" t="s">
        <v>1</v>
      </c>
      <c r="BT167" s="18"/>
      <c r="BW167" s="18"/>
      <c r="BY167" s="18"/>
      <c r="CA167" s="18"/>
      <c r="CC167" s="18"/>
      <c r="CF167" s="18"/>
      <c r="CH167" s="18"/>
      <c r="CL167" s="42"/>
      <c r="CM167" s="42"/>
      <c r="CN167" s="42"/>
      <c r="CO167" s="42"/>
      <c r="CP167" s="42"/>
      <c r="CQ167" s="42"/>
    </row>
    <row r="168" spans="1:95" s="37" customFormat="1" x14ac:dyDescent="0.35">
      <c r="A168" s="60">
        <v>3.8425925925925923E-3</v>
      </c>
      <c r="B168" s="18"/>
      <c r="D168" s="18"/>
      <c r="G168" s="18" t="s">
        <v>12</v>
      </c>
      <c r="I168" s="18"/>
      <c r="K168" s="18"/>
      <c r="M168" s="18"/>
      <c r="O168" s="18"/>
      <c r="Q168" s="18"/>
      <c r="S168" s="18"/>
      <c r="U168" s="18" t="s">
        <v>15</v>
      </c>
      <c r="W168" s="18"/>
      <c r="Y168" s="18"/>
      <c r="AA168" s="18"/>
      <c r="AC168" s="18"/>
      <c r="AE168" s="18"/>
      <c r="AG168" s="18"/>
      <c r="AJ168" s="18"/>
      <c r="AL168" s="18"/>
      <c r="AN168" s="18"/>
      <c r="AP168" s="18"/>
      <c r="AR168" s="18"/>
      <c r="AT168" s="18" t="s">
        <v>15</v>
      </c>
      <c r="AW168" s="18"/>
      <c r="AY168" s="18"/>
      <c r="BB168" s="18"/>
      <c r="BE168" s="18"/>
      <c r="BG168" s="18"/>
      <c r="BJ168" s="18" t="s">
        <v>4</v>
      </c>
      <c r="BM168" s="18"/>
      <c r="BP168" s="18"/>
      <c r="BR168" s="18"/>
      <c r="BT168" s="18"/>
      <c r="BW168" s="18"/>
      <c r="BY168" s="18"/>
      <c r="CA168" s="18"/>
      <c r="CC168" s="18" t="s">
        <v>15</v>
      </c>
      <c r="CF168" s="18"/>
      <c r="CH168" s="18"/>
      <c r="CL168" s="42"/>
      <c r="CM168" s="42"/>
      <c r="CN168" s="42"/>
      <c r="CO168" s="42"/>
      <c r="CP168" s="42"/>
      <c r="CQ168" s="42"/>
    </row>
    <row r="169" spans="1:95" s="37" customFormat="1" x14ac:dyDescent="0.35">
      <c r="A169" s="60">
        <v>3.8657407407407403E-3</v>
      </c>
      <c r="B169" s="18"/>
      <c r="D169" s="18"/>
      <c r="G169" s="18"/>
      <c r="I169" s="18"/>
      <c r="K169" s="18"/>
      <c r="M169" s="18"/>
      <c r="O169" s="18" t="s">
        <v>12</v>
      </c>
      <c r="Q169" s="18"/>
      <c r="S169" s="18"/>
      <c r="U169" s="18"/>
      <c r="W169" s="18"/>
      <c r="Y169" s="18"/>
      <c r="AA169" s="18"/>
      <c r="AC169" s="18"/>
      <c r="AE169" s="18"/>
      <c r="AG169" s="18"/>
      <c r="AJ169" s="18"/>
      <c r="AL169" s="18"/>
      <c r="AN169" s="18"/>
      <c r="AP169" s="18"/>
      <c r="AR169" s="18"/>
      <c r="AT169" s="18"/>
      <c r="AW169" s="18"/>
      <c r="AY169" s="18"/>
      <c r="BB169" s="18"/>
      <c r="BE169" s="18"/>
      <c r="BG169" s="18"/>
      <c r="BJ169" s="18"/>
      <c r="BM169" s="18"/>
      <c r="BP169" s="18"/>
      <c r="BR169" s="18"/>
      <c r="BT169" s="18"/>
      <c r="BW169" s="18"/>
      <c r="BY169" s="18" t="s">
        <v>15</v>
      </c>
      <c r="CA169" s="18"/>
      <c r="CC169" s="18"/>
      <c r="CF169" s="18"/>
      <c r="CH169" s="18"/>
      <c r="CL169" s="42"/>
      <c r="CM169" s="42"/>
      <c r="CN169" s="42"/>
      <c r="CO169" s="42"/>
      <c r="CP169" s="42"/>
      <c r="CQ169" s="42"/>
    </row>
    <row r="170" spans="1:95" s="37" customFormat="1" x14ac:dyDescent="0.35">
      <c r="A170" s="60">
        <v>3.8888888888888888E-3</v>
      </c>
      <c r="B170" s="18"/>
      <c r="D170" s="18" t="s">
        <v>11</v>
      </c>
      <c r="G170" s="18"/>
      <c r="I170" s="18"/>
      <c r="K170" s="18"/>
      <c r="M170" s="18" t="s">
        <v>1</v>
      </c>
      <c r="O170" s="18" t="s">
        <v>1</v>
      </c>
      <c r="Q170" s="18"/>
      <c r="S170" s="18"/>
      <c r="U170" s="18"/>
      <c r="W170" s="18"/>
      <c r="Y170" s="18"/>
      <c r="AA170" s="18"/>
      <c r="AC170" s="18" t="s">
        <v>15</v>
      </c>
      <c r="AE170" s="18"/>
      <c r="AG170" s="18"/>
      <c r="AJ170" s="18"/>
      <c r="AL170" s="18"/>
      <c r="AN170" s="18"/>
      <c r="AP170" s="18"/>
      <c r="AR170" s="18" t="s">
        <v>14</v>
      </c>
      <c r="AT170" s="18"/>
      <c r="AW170" s="18"/>
      <c r="AY170" s="18"/>
      <c r="BB170" s="18"/>
      <c r="BE170" s="18"/>
      <c r="BG170" s="18"/>
      <c r="BJ170" s="18"/>
      <c r="BM170" s="18"/>
      <c r="BP170" s="18" t="s">
        <v>15</v>
      </c>
      <c r="BQ170" s="37" t="s">
        <v>1</v>
      </c>
      <c r="BR170" s="18"/>
      <c r="BT170" s="18"/>
      <c r="BW170" s="18"/>
      <c r="BY170" s="18"/>
      <c r="CA170" s="18"/>
      <c r="CC170" s="18"/>
      <c r="CF170" s="18"/>
      <c r="CH170" s="18"/>
      <c r="CL170" s="42"/>
      <c r="CM170" s="42"/>
      <c r="CN170" s="42"/>
      <c r="CO170" s="42"/>
      <c r="CP170" s="42"/>
      <c r="CQ170" s="42"/>
    </row>
    <row r="171" spans="1:95" s="37" customFormat="1" x14ac:dyDescent="0.35">
      <c r="A171" s="60">
        <v>3.9120370370370368E-3</v>
      </c>
      <c r="B171" s="18"/>
      <c r="D171" s="18"/>
      <c r="G171" s="18"/>
      <c r="I171" s="18"/>
      <c r="K171" s="18" t="s">
        <v>1</v>
      </c>
      <c r="M171" s="18"/>
      <c r="O171" s="18"/>
      <c r="Q171" s="18"/>
      <c r="S171" s="18"/>
      <c r="U171" s="18"/>
      <c r="W171" s="18"/>
      <c r="Y171" s="18"/>
      <c r="AA171" s="18"/>
      <c r="AC171" s="18" t="s">
        <v>1</v>
      </c>
      <c r="AE171" s="18"/>
      <c r="AG171" s="18"/>
      <c r="AJ171" s="18"/>
      <c r="AL171" s="18"/>
      <c r="AN171" s="18" t="s">
        <v>14</v>
      </c>
      <c r="AP171" s="18"/>
      <c r="AR171" s="18" t="s">
        <v>1</v>
      </c>
      <c r="AT171" s="18"/>
      <c r="AW171" s="18"/>
      <c r="AY171" s="18"/>
      <c r="BB171" s="18"/>
      <c r="BE171" s="18"/>
      <c r="BG171" s="18"/>
      <c r="BJ171" s="18"/>
      <c r="BM171" s="18" t="s">
        <v>1</v>
      </c>
      <c r="BP171" s="18"/>
      <c r="BR171" s="18" t="s">
        <v>1</v>
      </c>
      <c r="BT171" s="18"/>
      <c r="BW171" s="18"/>
      <c r="BY171" s="18"/>
      <c r="CA171" s="18"/>
      <c r="CC171" s="18"/>
      <c r="CF171" s="18"/>
      <c r="CH171" s="18"/>
      <c r="CL171" s="42"/>
      <c r="CM171" s="42"/>
      <c r="CN171" s="42"/>
      <c r="CO171" s="42"/>
      <c r="CP171" s="42"/>
      <c r="CQ171" s="42"/>
    </row>
    <row r="172" spans="1:95" s="37" customFormat="1" x14ac:dyDescent="0.35">
      <c r="A172" s="60">
        <v>3.9351851851851848E-3</v>
      </c>
      <c r="B172" s="18"/>
      <c r="D172" s="18"/>
      <c r="G172" s="18"/>
      <c r="I172" s="18"/>
      <c r="K172" s="18"/>
      <c r="M172" s="18"/>
      <c r="O172" s="18"/>
      <c r="Q172" s="18"/>
      <c r="S172" s="18"/>
      <c r="U172" s="18"/>
      <c r="W172" s="18"/>
      <c r="Y172" s="18"/>
      <c r="AA172" s="18"/>
      <c r="AC172" s="18"/>
      <c r="AE172" s="18"/>
      <c r="AG172" s="18"/>
      <c r="AJ172" s="18"/>
      <c r="AL172" s="18"/>
      <c r="AN172" s="18" t="s">
        <v>1</v>
      </c>
      <c r="AP172" s="18"/>
      <c r="AR172" s="18"/>
      <c r="AT172" s="18"/>
      <c r="AW172" s="18"/>
      <c r="AY172" s="18"/>
      <c r="BB172" s="18"/>
      <c r="BE172" s="18"/>
      <c r="BG172" s="18"/>
      <c r="BJ172" s="18" t="s">
        <v>4</v>
      </c>
      <c r="BM172" s="18"/>
      <c r="BP172" s="18"/>
      <c r="BR172" s="18"/>
      <c r="BT172" s="18"/>
      <c r="BW172" s="18"/>
      <c r="BY172" s="18"/>
      <c r="CA172" s="18"/>
      <c r="CC172" s="18"/>
      <c r="CF172" s="18"/>
      <c r="CH172" s="18"/>
      <c r="CL172" s="42"/>
      <c r="CM172" s="42"/>
      <c r="CN172" s="42"/>
      <c r="CO172" s="42"/>
      <c r="CP172" s="42"/>
      <c r="CQ172" s="42"/>
    </row>
    <row r="173" spans="1:95" s="37" customFormat="1" x14ac:dyDescent="0.35">
      <c r="A173" s="60">
        <v>3.9583333333333328E-3</v>
      </c>
      <c r="B173" s="18"/>
      <c r="D173" s="18"/>
      <c r="G173" s="18"/>
      <c r="I173" s="18"/>
      <c r="K173" s="18"/>
      <c r="M173" s="18"/>
      <c r="O173" s="18"/>
      <c r="Q173" s="18"/>
      <c r="S173" s="18"/>
      <c r="U173" s="18" t="s">
        <v>12</v>
      </c>
      <c r="W173" s="18"/>
      <c r="Y173" s="18"/>
      <c r="AA173" s="18"/>
      <c r="AC173" s="18"/>
      <c r="AE173" s="18"/>
      <c r="AG173" s="18"/>
      <c r="AJ173" s="18"/>
      <c r="AL173" s="18"/>
      <c r="AN173" s="18"/>
      <c r="AP173" s="18"/>
      <c r="AR173" s="18"/>
      <c r="AT173" s="18"/>
      <c r="AW173" s="18"/>
      <c r="AY173" s="18"/>
      <c r="BB173" s="18"/>
      <c r="BE173" s="18"/>
      <c r="BG173" s="18"/>
      <c r="BJ173" s="18"/>
      <c r="BM173" s="18"/>
      <c r="BP173" s="18"/>
      <c r="BR173" s="18"/>
      <c r="BT173" s="18"/>
      <c r="BW173" s="18"/>
      <c r="BY173" s="18"/>
      <c r="CA173" s="18"/>
      <c r="CC173" s="18"/>
      <c r="CF173" s="18"/>
      <c r="CH173" s="18"/>
      <c r="CL173" s="42"/>
      <c r="CM173" s="42"/>
      <c r="CN173" s="42"/>
      <c r="CO173" s="42"/>
      <c r="CP173" s="42"/>
      <c r="CQ173" s="42"/>
    </row>
    <row r="174" spans="1:95" s="37" customFormat="1" x14ac:dyDescent="0.35">
      <c r="A174" s="60">
        <v>3.9814814814814817E-3</v>
      </c>
      <c r="B174" s="18"/>
      <c r="D174" s="18"/>
      <c r="G174" s="18"/>
      <c r="I174" s="18"/>
      <c r="K174" s="18"/>
      <c r="M174" s="18"/>
      <c r="O174" s="18" t="s">
        <v>7</v>
      </c>
      <c r="Q174" s="18"/>
      <c r="S174" s="18"/>
      <c r="U174" s="18"/>
      <c r="W174" s="18" t="s">
        <v>15</v>
      </c>
      <c r="Y174" s="18"/>
      <c r="AA174" s="18"/>
      <c r="AC174" s="18" t="s">
        <v>7</v>
      </c>
      <c r="AE174" s="18"/>
      <c r="AG174" s="18"/>
      <c r="AJ174" s="18"/>
      <c r="AL174" s="18"/>
      <c r="AN174" s="18"/>
      <c r="AP174" s="18"/>
      <c r="AR174" s="18"/>
      <c r="AT174" s="18"/>
      <c r="AW174" s="18"/>
      <c r="AY174" s="18"/>
      <c r="BB174" s="18"/>
      <c r="BE174" s="18"/>
      <c r="BG174" s="18"/>
      <c r="BJ174" s="18"/>
      <c r="BM174" s="18"/>
      <c r="BP174" s="18"/>
      <c r="BR174" s="18"/>
      <c r="BT174" s="18"/>
      <c r="BW174" s="18"/>
      <c r="BY174" s="18"/>
      <c r="CA174" s="18"/>
      <c r="CC174" s="18"/>
      <c r="CF174" s="18"/>
      <c r="CH174" s="18"/>
      <c r="CL174" s="42"/>
      <c r="CM174" s="42"/>
      <c r="CN174" s="42"/>
      <c r="CO174" s="42"/>
      <c r="CP174" s="42"/>
      <c r="CQ174" s="42"/>
    </row>
    <row r="175" spans="1:95" s="37" customFormat="1" x14ac:dyDescent="0.35">
      <c r="A175" s="60">
        <v>4.0046296296296297E-3</v>
      </c>
      <c r="B175" s="18" t="s">
        <v>15</v>
      </c>
      <c r="D175" s="18"/>
      <c r="G175" s="18"/>
      <c r="I175" s="18"/>
      <c r="K175" s="18"/>
      <c r="M175" s="18"/>
      <c r="O175" s="18"/>
      <c r="Q175" s="18"/>
      <c r="S175" s="18"/>
      <c r="U175" s="18"/>
      <c r="W175" s="18" t="s">
        <v>1</v>
      </c>
      <c r="Y175" s="18"/>
      <c r="AA175" s="18"/>
      <c r="AC175" s="18"/>
      <c r="AE175" s="18"/>
      <c r="AG175" s="18"/>
      <c r="AJ175" s="18"/>
      <c r="AL175" s="18"/>
      <c r="AN175" s="18"/>
      <c r="AP175" s="18"/>
      <c r="AR175" s="18"/>
      <c r="AT175" s="18"/>
      <c r="AW175" s="18" t="s">
        <v>15</v>
      </c>
      <c r="AY175" s="18" t="s">
        <v>12</v>
      </c>
      <c r="AZ175" s="37" t="s">
        <v>9</v>
      </c>
      <c r="BA175" s="37" t="s">
        <v>1</v>
      </c>
      <c r="BB175" s="18" t="s">
        <v>5</v>
      </c>
      <c r="BC175" s="37" t="s">
        <v>1</v>
      </c>
      <c r="BE175" s="18"/>
      <c r="BG175" s="18"/>
      <c r="BJ175" s="18"/>
      <c r="BM175" s="18"/>
      <c r="BP175" s="18"/>
      <c r="BR175" s="18"/>
      <c r="BT175" s="18"/>
      <c r="BW175" s="18"/>
      <c r="BY175" s="18"/>
      <c r="CA175" s="18"/>
      <c r="CC175" s="18"/>
      <c r="CF175" s="18"/>
      <c r="CH175" s="18"/>
      <c r="CL175" s="42"/>
      <c r="CM175" s="42"/>
      <c r="CN175" s="42"/>
      <c r="CO175" s="42"/>
      <c r="CP175" s="42"/>
      <c r="CQ175" s="42"/>
    </row>
    <row r="176" spans="1:95" s="37" customFormat="1" x14ac:dyDescent="0.35">
      <c r="A176" s="60">
        <v>4.0277777777777777E-3</v>
      </c>
      <c r="B176" s="18"/>
      <c r="D176" s="18" t="s">
        <v>21</v>
      </c>
      <c r="G176" s="18"/>
      <c r="I176" s="18"/>
      <c r="K176" s="18"/>
      <c r="M176" s="18"/>
      <c r="O176" s="18"/>
      <c r="Q176" s="18"/>
      <c r="S176" s="18"/>
      <c r="U176" s="18"/>
      <c r="W176" s="18"/>
      <c r="Y176" s="18"/>
      <c r="AA176" s="18"/>
      <c r="AC176" s="18"/>
      <c r="AE176" s="18"/>
      <c r="AG176" s="18"/>
      <c r="AJ176" s="18"/>
      <c r="AL176" s="18"/>
      <c r="AN176" s="18"/>
      <c r="AP176" s="18"/>
      <c r="AR176" s="18"/>
      <c r="AT176" s="18"/>
      <c r="AW176" s="18"/>
      <c r="AY176" s="18"/>
      <c r="BB176" s="18"/>
      <c r="BE176" s="18"/>
      <c r="BG176" s="18"/>
      <c r="BJ176" s="18"/>
      <c r="BM176" s="18"/>
      <c r="BP176" s="18"/>
      <c r="BR176" s="18"/>
      <c r="BT176" s="18"/>
      <c r="BW176" s="18"/>
      <c r="BY176" s="18"/>
      <c r="CA176" s="18"/>
      <c r="CC176" s="18"/>
      <c r="CF176" s="18" t="s">
        <v>12</v>
      </c>
      <c r="CG176" s="37" t="s">
        <v>1</v>
      </c>
      <c r="CH176" s="18"/>
      <c r="CL176" s="42"/>
      <c r="CM176" s="42"/>
      <c r="CN176" s="42"/>
      <c r="CO176" s="42"/>
      <c r="CP176" s="42"/>
      <c r="CQ176" s="42"/>
    </row>
    <row r="177" spans="1:95" s="37" customFormat="1" x14ac:dyDescent="0.35">
      <c r="A177" s="60">
        <v>4.0509259259259257E-3</v>
      </c>
      <c r="B177" s="18"/>
      <c r="D177" s="18" t="s">
        <v>12</v>
      </c>
      <c r="E177" s="37" t="s">
        <v>64</v>
      </c>
      <c r="G177" s="18"/>
      <c r="I177" s="18"/>
      <c r="K177" s="18"/>
      <c r="M177" s="18"/>
      <c r="O177" s="18"/>
      <c r="Q177" s="18"/>
      <c r="S177" s="18"/>
      <c r="U177" s="18"/>
      <c r="W177" s="18"/>
      <c r="Y177" s="18"/>
      <c r="AA177" s="18"/>
      <c r="AC177" s="18"/>
      <c r="AE177" s="18"/>
      <c r="AG177" s="18"/>
      <c r="AJ177" s="18"/>
      <c r="AL177" s="18"/>
      <c r="AN177" s="18"/>
      <c r="AP177" s="18"/>
      <c r="AR177" s="18"/>
      <c r="AT177" s="18"/>
      <c r="AW177" s="18"/>
      <c r="AY177" s="18" t="s">
        <v>1</v>
      </c>
      <c r="BB177" s="18"/>
      <c r="BE177" s="18"/>
      <c r="BG177" s="18"/>
      <c r="BJ177" s="18"/>
      <c r="BM177" s="18"/>
      <c r="BP177" s="18"/>
      <c r="BR177" s="18"/>
      <c r="BT177" s="18" t="s">
        <v>15</v>
      </c>
      <c r="BW177" s="18" t="s">
        <v>15</v>
      </c>
      <c r="BY177" s="18"/>
      <c r="CA177" s="18" t="s">
        <v>15</v>
      </c>
      <c r="CC177" s="18"/>
      <c r="CF177" s="18"/>
      <c r="CH177" s="18" t="s">
        <v>15</v>
      </c>
      <c r="CL177" s="42"/>
      <c r="CM177" s="42"/>
      <c r="CN177" s="42"/>
      <c r="CO177" s="42"/>
      <c r="CP177" s="42"/>
      <c r="CQ177" s="42"/>
    </row>
    <row r="178" spans="1:95" s="37" customFormat="1" x14ac:dyDescent="0.35">
      <c r="A178" s="60">
        <v>4.0740740740740737E-3</v>
      </c>
      <c r="B178" s="18"/>
      <c r="D178" s="18"/>
      <c r="G178" s="18"/>
      <c r="I178" s="18"/>
      <c r="K178" s="18"/>
      <c r="M178" s="18"/>
      <c r="O178" s="18"/>
      <c r="Q178" s="18" t="s">
        <v>15</v>
      </c>
      <c r="R178" s="37" t="s">
        <v>1</v>
      </c>
      <c r="S178" s="18"/>
      <c r="U178" s="18"/>
      <c r="W178" s="18"/>
      <c r="Y178" s="18"/>
      <c r="AA178" s="18" t="s">
        <v>15</v>
      </c>
      <c r="AC178" s="18"/>
      <c r="AE178" s="18"/>
      <c r="AG178" s="18"/>
      <c r="AJ178" s="18"/>
      <c r="AL178" s="18"/>
      <c r="AN178" s="18"/>
      <c r="AP178" s="18" t="s">
        <v>15</v>
      </c>
      <c r="AR178" s="18"/>
      <c r="AT178" s="18"/>
      <c r="AW178" s="18"/>
      <c r="AY178" s="18"/>
      <c r="BB178" s="18"/>
      <c r="BE178" s="18"/>
      <c r="BG178" s="18" t="s">
        <v>15</v>
      </c>
      <c r="BJ178" s="18"/>
      <c r="BM178" s="18"/>
      <c r="BP178" s="18"/>
      <c r="BR178" s="18"/>
      <c r="BT178" s="18"/>
      <c r="BW178" s="18"/>
      <c r="BY178" s="18"/>
      <c r="CA178" s="18"/>
      <c r="CC178" s="18"/>
      <c r="CF178" s="18"/>
      <c r="CH178" s="18"/>
      <c r="CL178" s="42"/>
      <c r="CM178" s="42"/>
      <c r="CN178" s="42"/>
      <c r="CO178" s="42"/>
      <c r="CP178" s="42"/>
      <c r="CQ178" s="42"/>
    </row>
    <row r="179" spans="1:95" s="37" customFormat="1" x14ac:dyDescent="0.35">
      <c r="A179" s="60">
        <v>4.0972222222222217E-3</v>
      </c>
      <c r="B179" s="18"/>
      <c r="D179" s="18"/>
      <c r="G179" s="18"/>
      <c r="I179" s="18" t="s">
        <v>1</v>
      </c>
      <c r="K179" s="18"/>
      <c r="M179" s="18"/>
      <c r="O179" s="18"/>
      <c r="Q179" s="18"/>
      <c r="S179" s="18"/>
      <c r="U179" s="18"/>
      <c r="W179" s="18"/>
      <c r="Y179" s="18" t="s">
        <v>15</v>
      </c>
      <c r="AA179" s="18" t="s">
        <v>1</v>
      </c>
      <c r="AC179" s="18"/>
      <c r="AE179" s="18" t="s">
        <v>19</v>
      </c>
      <c r="AG179" s="18" t="s">
        <v>15</v>
      </c>
      <c r="AJ179" s="18" t="s">
        <v>15</v>
      </c>
      <c r="AL179" s="18" t="s">
        <v>1</v>
      </c>
      <c r="AN179" s="81" t="s">
        <v>1</v>
      </c>
      <c r="AP179" s="18"/>
      <c r="AR179" s="18"/>
      <c r="AT179" s="18" t="s">
        <v>1</v>
      </c>
      <c r="AW179" s="18" t="s">
        <v>5</v>
      </c>
      <c r="AX179" s="37" t="s">
        <v>1</v>
      </c>
      <c r="AY179" s="18"/>
      <c r="BB179" s="18" t="s">
        <v>5</v>
      </c>
      <c r="BE179" s="18"/>
      <c r="BG179" s="18"/>
      <c r="BJ179" s="18" t="s">
        <v>1</v>
      </c>
      <c r="BM179" s="18" t="s">
        <v>1</v>
      </c>
      <c r="BP179" s="18"/>
      <c r="BR179" s="18"/>
      <c r="BT179" s="18"/>
      <c r="BW179" s="18"/>
      <c r="BY179" s="18"/>
      <c r="CA179" s="18"/>
      <c r="CC179" s="18" t="s">
        <v>1</v>
      </c>
      <c r="CF179" s="18"/>
      <c r="CH179" s="18"/>
      <c r="CL179" s="42"/>
      <c r="CM179" s="42"/>
      <c r="CN179" s="42"/>
      <c r="CO179" s="42"/>
      <c r="CP179" s="42"/>
      <c r="CQ179" s="42"/>
    </row>
    <row r="180" spans="1:95" s="37" customFormat="1" x14ac:dyDescent="0.35">
      <c r="A180" s="60">
        <v>4.1203703703703706E-3</v>
      </c>
      <c r="B180" s="18"/>
      <c r="D180" s="18" t="s">
        <v>60</v>
      </c>
      <c r="E180" s="37" t="s">
        <v>1</v>
      </c>
      <c r="F180" s="65" t="s">
        <v>85</v>
      </c>
      <c r="G180" s="18" t="s">
        <v>7</v>
      </c>
      <c r="H180" s="65" t="s">
        <v>81</v>
      </c>
      <c r="I180" s="18" t="s">
        <v>60</v>
      </c>
      <c r="J180" s="65" t="s">
        <v>87</v>
      </c>
      <c r="K180" s="18" t="s">
        <v>1</v>
      </c>
      <c r="L180" s="65" t="s">
        <v>83</v>
      </c>
      <c r="M180" s="18" t="s">
        <v>1</v>
      </c>
      <c r="N180" s="65" t="s">
        <v>84</v>
      </c>
      <c r="O180" s="18" t="s">
        <v>1</v>
      </c>
      <c r="P180" s="65" t="s">
        <v>84</v>
      </c>
      <c r="Q180" s="62" t="s">
        <v>81</v>
      </c>
      <c r="S180" s="18"/>
      <c r="U180" s="18" t="s">
        <v>1</v>
      </c>
      <c r="V180" s="65" t="s">
        <v>82</v>
      </c>
      <c r="W180" s="81"/>
      <c r="Y180" s="18" t="s">
        <v>1</v>
      </c>
      <c r="AA180" s="62" t="s">
        <v>82</v>
      </c>
      <c r="AC180" s="62" t="s">
        <v>84</v>
      </c>
      <c r="AE180" s="81" t="s">
        <v>1</v>
      </c>
      <c r="AG180" s="62" t="s">
        <v>83</v>
      </c>
      <c r="AJ180" s="62" t="s">
        <v>81</v>
      </c>
      <c r="AL180" s="62" t="s">
        <v>87</v>
      </c>
      <c r="AN180" s="62" t="s">
        <v>84</v>
      </c>
      <c r="AP180" s="18" t="s">
        <v>1</v>
      </c>
      <c r="AQ180" s="37" t="s">
        <v>6</v>
      </c>
      <c r="AR180" s="62" t="s">
        <v>81</v>
      </c>
      <c r="AS180" s="37" t="s">
        <v>1</v>
      </c>
      <c r="AT180" s="62" t="s">
        <v>87</v>
      </c>
      <c r="AU180" s="37" t="s">
        <v>46</v>
      </c>
      <c r="AW180" s="62" t="s">
        <v>85</v>
      </c>
      <c r="AY180" s="18" t="s">
        <v>1</v>
      </c>
      <c r="AZ180" s="65" t="s">
        <v>82</v>
      </c>
      <c r="BA180" s="37" t="s">
        <v>9</v>
      </c>
      <c r="BB180" s="18" t="s">
        <v>12</v>
      </c>
      <c r="BE180" s="62" t="s">
        <v>83</v>
      </c>
      <c r="BF180" s="37" t="s">
        <v>1</v>
      </c>
      <c r="BG180" s="18" t="s">
        <v>1</v>
      </c>
      <c r="BH180" s="37" t="s">
        <v>6</v>
      </c>
      <c r="BI180" s="37" t="s">
        <v>11</v>
      </c>
      <c r="BJ180" s="18" t="s">
        <v>1</v>
      </c>
      <c r="BK180" s="65" t="s">
        <v>88</v>
      </c>
      <c r="BM180" s="18" t="s">
        <v>1</v>
      </c>
      <c r="BN180" s="65" t="s">
        <v>82</v>
      </c>
      <c r="BP180" s="18" t="s">
        <v>1</v>
      </c>
      <c r="BR180" s="18" t="s">
        <v>1</v>
      </c>
      <c r="BS180" s="65" t="s">
        <v>84</v>
      </c>
      <c r="BT180" s="18" t="s">
        <v>1</v>
      </c>
      <c r="BW180" s="18" t="s">
        <v>1</v>
      </c>
      <c r="BX180" s="65" t="s">
        <v>84</v>
      </c>
      <c r="BY180" s="18"/>
      <c r="CA180" s="18"/>
      <c r="CC180" s="18"/>
      <c r="CF180" s="18" t="s">
        <v>1</v>
      </c>
      <c r="CH180" s="18"/>
      <c r="CL180" s="42"/>
      <c r="CM180" s="42"/>
      <c r="CN180" s="42"/>
      <c r="CO180" s="42"/>
      <c r="CP180" s="42"/>
      <c r="CQ180" s="42"/>
    </row>
    <row r="181" spans="1:95" s="37" customFormat="1" x14ac:dyDescent="0.35">
      <c r="A181" s="60">
        <v>4.1435185185185186E-3</v>
      </c>
      <c r="B181" s="18" t="s">
        <v>1</v>
      </c>
      <c r="D181" s="18"/>
      <c r="G181" s="18" t="s">
        <v>13</v>
      </c>
      <c r="I181" s="18"/>
      <c r="K181" s="18"/>
      <c r="M181" s="18"/>
      <c r="O181" s="18"/>
      <c r="Q181" s="18"/>
      <c r="S181" s="18"/>
      <c r="U181" s="18"/>
      <c r="W181" s="62" t="s">
        <v>85</v>
      </c>
      <c r="Y181" s="62" t="s">
        <v>82</v>
      </c>
      <c r="AA181" s="18"/>
      <c r="AC181" s="18"/>
      <c r="AE181" s="62" t="s">
        <v>91</v>
      </c>
      <c r="AG181" s="18"/>
      <c r="AJ181" s="18"/>
      <c r="AL181" s="18"/>
      <c r="AN181" s="18"/>
      <c r="AP181" s="62" t="s">
        <v>89</v>
      </c>
      <c r="AR181" s="18"/>
      <c r="AT181" s="18"/>
      <c r="AW181" s="18" t="s">
        <v>12</v>
      </c>
      <c r="AY181" s="18" t="s">
        <v>12</v>
      </c>
      <c r="BB181" s="18" t="s">
        <v>1</v>
      </c>
      <c r="BC181" s="65" t="s">
        <v>87</v>
      </c>
      <c r="BE181" s="18" t="s">
        <v>9</v>
      </c>
      <c r="BG181" s="18"/>
      <c r="BJ181" s="18"/>
      <c r="BM181" s="18"/>
      <c r="BP181" s="18"/>
      <c r="BR181" s="18"/>
      <c r="BT181" s="62" t="s">
        <v>85</v>
      </c>
      <c r="BW181" s="18"/>
      <c r="BY181" s="18"/>
      <c r="CA181" s="18" t="s">
        <v>1</v>
      </c>
      <c r="CB181" s="65" t="s">
        <v>82</v>
      </c>
      <c r="CC181" s="18" t="s">
        <v>1</v>
      </c>
      <c r="CD181" s="65" t="s">
        <v>82</v>
      </c>
      <c r="CF181" s="18"/>
      <c r="CH181" s="62" t="s">
        <v>82</v>
      </c>
      <c r="CL181" s="42"/>
      <c r="CM181" s="42"/>
      <c r="CN181" s="42"/>
      <c r="CO181" s="42"/>
      <c r="CP181" s="42"/>
      <c r="CQ181" s="42"/>
    </row>
    <row r="182" spans="1:95" s="37" customFormat="1" x14ac:dyDescent="0.35">
      <c r="A182" s="60">
        <v>4.1666666666666666E-3</v>
      </c>
      <c r="B182" s="18" t="s">
        <v>3</v>
      </c>
      <c r="D182" s="18" t="s">
        <v>7</v>
      </c>
      <c r="G182" s="18"/>
      <c r="I182" s="18"/>
      <c r="K182" s="18" t="s">
        <v>3</v>
      </c>
      <c r="M182" s="18"/>
      <c r="O182" s="18"/>
      <c r="Q182" s="18"/>
      <c r="S182" s="18" t="s">
        <v>15</v>
      </c>
      <c r="U182" s="18"/>
      <c r="W182" s="18"/>
      <c r="Y182" s="18"/>
      <c r="AA182" s="18"/>
      <c r="AC182" s="18"/>
      <c r="AE182" s="18" t="s">
        <v>3</v>
      </c>
      <c r="AF182" s="37" t="s">
        <v>6</v>
      </c>
      <c r="AG182" s="18" t="s">
        <v>3</v>
      </c>
      <c r="AJ182" s="18"/>
      <c r="AL182" s="18"/>
      <c r="AN182" s="18"/>
      <c r="AP182" s="18"/>
      <c r="AR182" s="18" t="s">
        <v>5</v>
      </c>
      <c r="AT182" s="18"/>
      <c r="AW182" s="18"/>
      <c r="AY182" s="18" t="s">
        <v>9</v>
      </c>
      <c r="BB182" s="18"/>
      <c r="BE182" s="18" t="s">
        <v>6</v>
      </c>
      <c r="BG182" s="18"/>
      <c r="BJ182" s="18" t="s">
        <v>3</v>
      </c>
      <c r="BM182" s="18"/>
      <c r="BP182" s="18"/>
      <c r="BR182" s="18"/>
      <c r="BT182" s="18" t="s">
        <v>14</v>
      </c>
      <c r="BU182" s="37" t="s">
        <v>5</v>
      </c>
      <c r="BW182" s="18" t="s">
        <v>14</v>
      </c>
      <c r="BX182" s="37" t="s">
        <v>9</v>
      </c>
      <c r="BY182" s="18"/>
      <c r="CA182" s="18"/>
      <c r="CC182" s="18"/>
      <c r="CF182" s="18"/>
      <c r="CH182" s="18"/>
      <c r="CL182" s="42"/>
      <c r="CM182" s="42"/>
      <c r="CN182" s="42"/>
      <c r="CO182" s="42"/>
      <c r="CP182" s="42"/>
      <c r="CQ182" s="42"/>
    </row>
    <row r="183" spans="1:95" s="37" customFormat="1" x14ac:dyDescent="0.35">
      <c r="A183" s="60">
        <v>4.1898148148148146E-3</v>
      </c>
      <c r="B183" s="18"/>
      <c r="D183" s="18"/>
      <c r="G183" s="18"/>
      <c r="I183" s="18"/>
      <c r="K183" s="18"/>
      <c r="M183" s="18" t="s">
        <v>3</v>
      </c>
      <c r="N183" s="37" t="s">
        <v>13</v>
      </c>
      <c r="O183" s="18"/>
      <c r="Q183" s="18" t="s">
        <v>3</v>
      </c>
      <c r="S183" s="18"/>
      <c r="U183" s="18" t="s">
        <v>3</v>
      </c>
      <c r="W183" s="18"/>
      <c r="Y183" s="18"/>
      <c r="AA183" s="18"/>
      <c r="AC183" s="18"/>
      <c r="AE183" s="18"/>
      <c r="AG183" s="18"/>
      <c r="AJ183" s="18" t="s">
        <v>1</v>
      </c>
      <c r="AK183" s="37" t="s">
        <v>3</v>
      </c>
      <c r="AL183" s="18"/>
      <c r="AN183" s="18"/>
      <c r="AP183" s="18" t="s">
        <v>6</v>
      </c>
      <c r="AQ183" s="37" t="s">
        <v>3</v>
      </c>
      <c r="AR183" s="18" t="s">
        <v>1</v>
      </c>
      <c r="AS183" s="37" t="s">
        <v>6</v>
      </c>
      <c r="AT183" s="18"/>
      <c r="AW183" s="18"/>
      <c r="AY183" s="18"/>
      <c r="BB183" s="18" t="s">
        <v>5</v>
      </c>
      <c r="BE183" s="18"/>
      <c r="BG183" s="18"/>
      <c r="BJ183" s="18"/>
      <c r="BM183" s="18" t="s">
        <v>3</v>
      </c>
      <c r="BP183" s="18" t="s">
        <v>3</v>
      </c>
      <c r="BR183" s="18" t="s">
        <v>3</v>
      </c>
      <c r="BT183" s="18"/>
      <c r="BW183" s="18"/>
      <c r="BY183" s="18"/>
      <c r="CA183" s="18" t="s">
        <v>3</v>
      </c>
      <c r="CC183" s="18" t="s">
        <v>6</v>
      </c>
      <c r="CF183" s="18" t="s">
        <v>3</v>
      </c>
      <c r="CH183" s="18" t="s">
        <v>4</v>
      </c>
      <c r="CL183" s="42"/>
      <c r="CM183" s="42"/>
      <c r="CN183" s="42"/>
      <c r="CO183" s="42"/>
      <c r="CP183" s="42"/>
      <c r="CQ183" s="42"/>
    </row>
    <row r="184" spans="1:95" s="37" customFormat="1" x14ac:dyDescent="0.35">
      <c r="A184" s="60">
        <v>4.2129629629629626E-3</v>
      </c>
      <c r="B184" s="18"/>
      <c r="D184" s="18" t="s">
        <v>21</v>
      </c>
      <c r="G184" s="18"/>
      <c r="I184" s="18"/>
      <c r="K184" s="18"/>
      <c r="M184" s="18"/>
      <c r="O184" s="18" t="s">
        <v>3</v>
      </c>
      <c r="Q184" s="18"/>
      <c r="S184" s="18" t="s">
        <v>10</v>
      </c>
      <c r="U184" s="18"/>
      <c r="W184" s="18"/>
      <c r="Y184" s="18"/>
      <c r="AA184" s="18"/>
      <c r="AC184" s="18"/>
      <c r="AE184" s="18"/>
      <c r="AG184" s="18"/>
      <c r="AJ184" s="18" t="s">
        <v>11</v>
      </c>
      <c r="AL184" s="18"/>
      <c r="AN184" s="18"/>
      <c r="AP184" s="18"/>
      <c r="AR184" s="18"/>
      <c r="AT184" s="18"/>
      <c r="AW184" s="18"/>
      <c r="AY184" s="18"/>
      <c r="BB184" s="18"/>
      <c r="BE184" s="18"/>
      <c r="BG184" s="18" t="s">
        <v>3</v>
      </c>
      <c r="BJ184" s="18"/>
      <c r="BM184" s="18"/>
      <c r="BP184" s="18"/>
      <c r="BR184" s="18"/>
      <c r="BT184" s="18" t="s">
        <v>3</v>
      </c>
      <c r="BW184" s="18"/>
      <c r="BY184" s="18" t="s">
        <v>15</v>
      </c>
      <c r="CA184" s="18"/>
      <c r="CC184" s="18"/>
      <c r="CF184" s="18" t="s">
        <v>3</v>
      </c>
      <c r="CH184" s="18" t="s">
        <v>3</v>
      </c>
      <c r="CL184" s="42"/>
      <c r="CM184" s="42"/>
      <c r="CN184" s="42"/>
      <c r="CO184" s="42"/>
      <c r="CP184" s="42"/>
      <c r="CQ184" s="42"/>
    </row>
    <row r="185" spans="1:95" s="37" customFormat="1" x14ac:dyDescent="0.35">
      <c r="A185" s="60">
        <v>4.2361111111111106E-3</v>
      </c>
      <c r="B185" s="18"/>
      <c r="D185" s="18"/>
      <c r="G185" s="18"/>
      <c r="I185" s="18" t="s">
        <v>11</v>
      </c>
      <c r="K185" s="18"/>
      <c r="M185" s="18"/>
      <c r="O185" s="18"/>
      <c r="Q185" s="18"/>
      <c r="S185" s="18" t="s">
        <v>11</v>
      </c>
      <c r="T185" s="37" t="s">
        <v>3</v>
      </c>
      <c r="U185" s="18"/>
      <c r="W185" s="18"/>
      <c r="Y185" s="18"/>
      <c r="AA185" s="18"/>
      <c r="AC185" s="18"/>
      <c r="AE185" s="18" t="s">
        <v>10</v>
      </c>
      <c r="AG185" s="18"/>
      <c r="AJ185" s="18"/>
      <c r="AL185" s="18"/>
      <c r="AN185" s="18"/>
      <c r="AP185" s="18"/>
      <c r="AR185" s="18"/>
      <c r="AT185" s="18"/>
      <c r="AW185" s="18"/>
      <c r="AY185" s="18"/>
      <c r="BB185" s="18"/>
      <c r="BE185" s="18"/>
      <c r="BG185" s="18" t="s">
        <v>11</v>
      </c>
      <c r="BJ185" s="18"/>
      <c r="BM185" s="18"/>
      <c r="BP185" s="18"/>
      <c r="BR185" s="18"/>
      <c r="BT185" s="18"/>
      <c r="BW185" s="18"/>
      <c r="BY185" s="18"/>
      <c r="CA185" s="18"/>
      <c r="CC185" s="18"/>
      <c r="CF185" s="18"/>
      <c r="CH185" s="18"/>
      <c r="CL185" s="42"/>
      <c r="CM185" s="42"/>
      <c r="CN185" s="42"/>
      <c r="CO185" s="42"/>
      <c r="CP185" s="42"/>
      <c r="CQ185" s="42"/>
    </row>
    <row r="186" spans="1:95" s="37" customFormat="1" x14ac:dyDescent="0.35">
      <c r="A186" s="60">
        <v>4.2592592592592586E-3</v>
      </c>
      <c r="B186" s="18"/>
      <c r="D186" s="18" t="s">
        <v>12</v>
      </c>
      <c r="E186" s="37" t="s">
        <v>7</v>
      </c>
      <c r="G186" s="18"/>
      <c r="I186" s="18"/>
      <c r="K186" s="18"/>
      <c r="M186" s="18"/>
      <c r="O186" s="18"/>
      <c r="Q186" s="18" t="s">
        <v>12</v>
      </c>
      <c r="S186" s="18"/>
      <c r="U186" s="18"/>
      <c r="W186" s="18"/>
      <c r="Y186" s="18"/>
      <c r="AA186" s="18"/>
      <c r="AC186" s="18"/>
      <c r="AE186" s="18"/>
      <c r="AG186" s="18"/>
      <c r="AJ186" s="18" t="s">
        <v>12</v>
      </c>
      <c r="AL186" s="18"/>
      <c r="AN186" s="18"/>
      <c r="AP186" s="18"/>
      <c r="AR186" s="18"/>
      <c r="AT186" s="18"/>
      <c r="AW186" s="18"/>
      <c r="AY186" s="18"/>
      <c r="BB186" s="18"/>
      <c r="BE186" s="18"/>
      <c r="BG186" s="18"/>
      <c r="BJ186" s="18" t="s">
        <v>10</v>
      </c>
      <c r="BM186" s="18"/>
      <c r="BP186" s="18"/>
      <c r="BR186" s="18"/>
      <c r="BT186" s="18"/>
      <c r="BW186" s="18"/>
      <c r="BY186" s="18"/>
      <c r="CA186" s="18"/>
      <c r="CC186" s="18"/>
      <c r="CF186" s="18"/>
      <c r="CH186" s="18"/>
      <c r="CL186" s="42"/>
      <c r="CM186" s="42"/>
      <c r="CN186" s="42"/>
      <c r="CO186" s="42"/>
      <c r="CP186" s="42"/>
      <c r="CQ186" s="42"/>
    </row>
    <row r="187" spans="1:95" s="37" customFormat="1" x14ac:dyDescent="0.35">
      <c r="A187" s="60">
        <v>4.2824074074074075E-3</v>
      </c>
      <c r="B187" s="18"/>
      <c r="D187" s="18"/>
      <c r="G187" s="18"/>
      <c r="I187" s="18"/>
      <c r="K187" s="18"/>
      <c r="M187" s="18"/>
      <c r="O187" s="18"/>
      <c r="Q187" s="18"/>
      <c r="S187" s="18"/>
      <c r="U187" s="18"/>
      <c r="W187" s="18"/>
      <c r="Y187" s="18"/>
      <c r="AA187" s="18" t="s">
        <v>1</v>
      </c>
      <c r="AC187" s="18"/>
      <c r="AE187" s="18"/>
      <c r="AG187" s="18"/>
      <c r="AJ187" s="18"/>
      <c r="AL187" s="18"/>
      <c r="AN187" s="18"/>
      <c r="AP187" s="18"/>
      <c r="AR187" s="18"/>
      <c r="AT187" s="18"/>
      <c r="AW187" s="18" t="s">
        <v>8</v>
      </c>
      <c r="AY187" s="18"/>
      <c r="BB187" s="18"/>
      <c r="BE187" s="18"/>
      <c r="BG187" s="18"/>
      <c r="BJ187" s="18"/>
      <c r="BM187" s="18"/>
      <c r="BP187" s="18"/>
      <c r="BR187" s="18"/>
      <c r="BT187" s="18"/>
      <c r="BW187" s="18"/>
      <c r="BY187" s="18"/>
      <c r="CA187" s="18"/>
      <c r="CC187" s="18"/>
      <c r="CF187" s="18"/>
      <c r="CH187" s="18"/>
      <c r="CL187" s="42"/>
      <c r="CM187" s="42"/>
      <c r="CN187" s="42"/>
      <c r="CO187" s="42"/>
      <c r="CP187" s="42"/>
      <c r="CQ187" s="42"/>
    </row>
    <row r="188" spans="1:95" s="37" customFormat="1" x14ac:dyDescent="0.35">
      <c r="A188" s="60">
        <v>4.3055555555555555E-3</v>
      </c>
      <c r="B188" s="18"/>
      <c r="D188" s="18" t="s">
        <v>12</v>
      </c>
      <c r="G188" s="18"/>
      <c r="I188" s="18"/>
      <c r="K188" s="18"/>
      <c r="M188" s="18"/>
      <c r="O188" s="18"/>
      <c r="Q188" s="18"/>
      <c r="S188" s="18" t="s">
        <v>6</v>
      </c>
      <c r="U188" s="18"/>
      <c r="W188" s="18"/>
      <c r="Y188" s="18"/>
      <c r="AA188" s="18"/>
      <c r="AC188" s="18"/>
      <c r="AE188" s="18"/>
      <c r="AG188" s="18"/>
      <c r="AJ188" s="18"/>
      <c r="AL188" s="18"/>
      <c r="AN188" s="18"/>
      <c r="AP188" s="18"/>
      <c r="AR188" s="18"/>
      <c r="AT188" s="18"/>
      <c r="AW188" s="18"/>
      <c r="AY188" s="18"/>
      <c r="BB188" s="18"/>
      <c r="BE188" s="18"/>
      <c r="BG188" s="18"/>
      <c r="BJ188" s="18"/>
      <c r="BM188" s="18"/>
      <c r="BP188" s="18"/>
      <c r="BR188" s="18"/>
      <c r="BT188" s="18"/>
      <c r="BW188" s="18"/>
      <c r="BY188" s="18"/>
      <c r="CA188" s="18"/>
      <c r="CC188" s="18"/>
      <c r="CF188" s="18"/>
      <c r="CH188" s="18"/>
      <c r="CL188" s="42"/>
      <c r="CM188" s="42"/>
      <c r="CN188" s="42"/>
      <c r="CO188" s="42"/>
      <c r="CP188" s="42"/>
      <c r="CQ188" s="42"/>
    </row>
    <row r="189" spans="1:95" s="37" customFormat="1" x14ac:dyDescent="0.35">
      <c r="A189" s="60">
        <v>4.3287037037037035E-3</v>
      </c>
      <c r="B189" s="18"/>
      <c r="D189" s="18" t="s">
        <v>21</v>
      </c>
      <c r="G189" s="18"/>
      <c r="I189" s="18"/>
      <c r="K189" s="18"/>
      <c r="M189" s="18"/>
      <c r="O189" s="18"/>
      <c r="Q189" s="18"/>
      <c r="S189" s="18"/>
      <c r="U189" s="18" t="s">
        <v>1</v>
      </c>
      <c r="W189" s="18"/>
      <c r="Y189" s="18"/>
      <c r="AA189" s="18"/>
      <c r="AC189" s="18"/>
      <c r="AE189" s="18"/>
      <c r="AG189" s="18" t="s">
        <v>7</v>
      </c>
      <c r="AJ189" s="18" t="s">
        <v>12</v>
      </c>
      <c r="AL189" s="18"/>
      <c r="AN189" s="18"/>
      <c r="AP189" s="18"/>
      <c r="AR189" s="18"/>
      <c r="AT189" s="18"/>
      <c r="AW189" s="18"/>
      <c r="AY189" s="18"/>
      <c r="BB189" s="18"/>
      <c r="BE189" s="18" t="s">
        <v>10</v>
      </c>
      <c r="BG189" s="18"/>
      <c r="BJ189" s="18"/>
      <c r="BM189" s="18"/>
      <c r="BP189" s="18"/>
      <c r="BR189" s="18"/>
      <c r="BT189" s="18"/>
      <c r="BW189" s="18"/>
      <c r="BY189" s="18"/>
      <c r="CA189" s="18"/>
      <c r="CC189" s="18"/>
      <c r="CF189" s="18"/>
      <c r="CH189" s="18"/>
      <c r="CL189" s="42"/>
      <c r="CM189" s="42"/>
      <c r="CN189" s="42"/>
      <c r="CO189" s="42"/>
      <c r="CP189" s="42"/>
      <c r="CQ189" s="42"/>
    </row>
    <row r="190" spans="1:95" s="37" customFormat="1" x14ac:dyDescent="0.35">
      <c r="A190" s="60">
        <v>4.3518518518518515E-3</v>
      </c>
      <c r="B190" s="18"/>
      <c r="D190" s="18"/>
      <c r="G190" s="18"/>
      <c r="I190" s="18"/>
      <c r="K190" s="18"/>
      <c r="M190" s="18"/>
      <c r="O190" s="18"/>
      <c r="Q190" s="18"/>
      <c r="S190" s="18"/>
      <c r="U190" s="18"/>
      <c r="W190" s="18" t="s">
        <v>1</v>
      </c>
      <c r="Y190" s="18"/>
      <c r="AA190" s="18" t="s">
        <v>1</v>
      </c>
      <c r="AB190" s="80"/>
      <c r="AC190" s="18"/>
      <c r="AE190" s="18"/>
      <c r="AG190" s="18"/>
      <c r="AJ190" s="81"/>
      <c r="AL190" s="18"/>
      <c r="AN190" s="18" t="s">
        <v>1</v>
      </c>
      <c r="AO190" s="80"/>
      <c r="AP190" s="18"/>
      <c r="AR190" s="18"/>
      <c r="AT190" s="18" t="s">
        <v>12</v>
      </c>
      <c r="AU190" s="37" t="s">
        <v>8</v>
      </c>
      <c r="AV190" s="37" t="s">
        <v>9</v>
      </c>
      <c r="AW190" s="18"/>
      <c r="AY190" s="18"/>
      <c r="BB190" s="18"/>
      <c r="BE190" s="18"/>
      <c r="BG190" s="18"/>
      <c r="BJ190" s="18"/>
      <c r="BM190" s="18"/>
      <c r="BN190" s="37" t="s">
        <v>9</v>
      </c>
      <c r="BP190" s="18"/>
      <c r="BR190" s="18"/>
      <c r="BT190" s="18"/>
      <c r="BW190" s="18" t="s">
        <v>1</v>
      </c>
      <c r="BY190" s="18"/>
      <c r="CA190" s="18"/>
      <c r="CC190" s="18"/>
      <c r="CF190" s="18"/>
      <c r="CH190" s="18" t="s">
        <v>11</v>
      </c>
      <c r="CL190" s="42"/>
      <c r="CM190" s="42"/>
      <c r="CN190" s="42"/>
      <c r="CO190" s="42"/>
      <c r="CP190" s="42"/>
      <c r="CQ190" s="42"/>
    </row>
    <row r="191" spans="1:95" s="37" customFormat="1" x14ac:dyDescent="0.35">
      <c r="A191" s="60">
        <v>4.3749999999999995E-3</v>
      </c>
      <c r="B191" s="18" t="s">
        <v>1</v>
      </c>
      <c r="D191" s="18" t="s">
        <v>12</v>
      </c>
      <c r="E191" s="62" t="s">
        <v>96</v>
      </c>
      <c r="F191" s="37" t="s">
        <v>5</v>
      </c>
      <c r="G191" s="62" t="s">
        <v>88</v>
      </c>
      <c r="H191" s="37" t="s">
        <v>1</v>
      </c>
      <c r="I191" s="18" t="s">
        <v>1</v>
      </c>
      <c r="J191" s="65" t="s">
        <v>82</v>
      </c>
      <c r="K191" s="18" t="s">
        <v>1</v>
      </c>
      <c r="L191" s="65" t="s">
        <v>97</v>
      </c>
      <c r="M191" s="18" t="s">
        <v>1</v>
      </c>
      <c r="N191" s="65" t="s">
        <v>96</v>
      </c>
      <c r="O191" s="18" t="s">
        <v>14</v>
      </c>
      <c r="P191" s="65" t="s">
        <v>96</v>
      </c>
      <c r="Q191" s="62" t="s">
        <v>95</v>
      </c>
      <c r="S191" s="18"/>
      <c r="U191" s="62" t="s">
        <v>98</v>
      </c>
      <c r="W191" s="18" t="s">
        <v>8</v>
      </c>
      <c r="Y191" s="62" t="s">
        <v>99</v>
      </c>
      <c r="Z191" s="37" t="s">
        <v>1</v>
      </c>
      <c r="AA191" s="65" t="s">
        <v>81</v>
      </c>
      <c r="AC191" s="18" t="s">
        <v>14</v>
      </c>
      <c r="AD191" s="65" t="s">
        <v>100</v>
      </c>
      <c r="AE191" s="81" t="s">
        <v>1</v>
      </c>
      <c r="AG191" s="62" t="s">
        <v>97</v>
      </c>
      <c r="AH191" s="37" t="s">
        <v>5</v>
      </c>
      <c r="AJ191" s="62" t="s">
        <v>100</v>
      </c>
      <c r="AL191" s="62" t="s">
        <v>84</v>
      </c>
      <c r="AN191" s="65" t="s">
        <v>100</v>
      </c>
      <c r="AP191" s="18" t="s">
        <v>12</v>
      </c>
      <c r="AQ191" s="37" t="s">
        <v>6</v>
      </c>
      <c r="AR191" s="18" t="s">
        <v>1</v>
      </c>
      <c r="AS191" s="65" t="s">
        <v>100</v>
      </c>
      <c r="AT191" s="18" t="s">
        <v>1</v>
      </c>
      <c r="AU191" s="65" t="s">
        <v>96</v>
      </c>
      <c r="AW191" s="62" t="s">
        <v>100</v>
      </c>
      <c r="AX191" s="37" t="s">
        <v>6</v>
      </c>
      <c r="AY191" s="18" t="s">
        <v>12</v>
      </c>
      <c r="BB191" s="81"/>
      <c r="BE191" s="62" t="s">
        <v>100</v>
      </c>
      <c r="BG191" s="18" t="s">
        <v>11</v>
      </c>
      <c r="BH191" s="37" t="s">
        <v>1</v>
      </c>
      <c r="BJ191" s="62" t="s">
        <v>84</v>
      </c>
      <c r="BK191" s="37" t="s">
        <v>5</v>
      </c>
      <c r="BL191" s="37" t="s">
        <v>1</v>
      </c>
      <c r="BM191" s="18" t="s">
        <v>1</v>
      </c>
      <c r="BN191" s="80"/>
      <c r="BP191" s="18" t="s">
        <v>1</v>
      </c>
      <c r="BR191" s="18" t="s">
        <v>1</v>
      </c>
      <c r="BS191" s="65" t="s">
        <v>84</v>
      </c>
      <c r="BT191" s="18" t="s">
        <v>12</v>
      </c>
      <c r="BU191" s="37" t="s">
        <v>6</v>
      </c>
      <c r="BW191" s="18"/>
      <c r="BY191" s="18" t="s">
        <v>1</v>
      </c>
      <c r="CA191" s="18"/>
      <c r="CC191" s="18"/>
      <c r="CF191" s="18"/>
      <c r="CH191" s="18" t="s">
        <v>1</v>
      </c>
      <c r="CI191" s="80"/>
      <c r="CL191" s="42"/>
      <c r="CM191" s="42"/>
      <c r="CN191" s="42"/>
      <c r="CO191" s="42"/>
      <c r="CP191" s="42"/>
      <c r="CQ191" s="42"/>
    </row>
    <row r="192" spans="1:95" s="37" customFormat="1" x14ac:dyDescent="0.35">
      <c r="A192" s="60">
        <v>4.3981481481481476E-3</v>
      </c>
      <c r="B192" s="18"/>
      <c r="C192" s="65" t="s">
        <v>95</v>
      </c>
      <c r="D192" s="18" t="s">
        <v>7</v>
      </c>
      <c r="E192" s="37" t="s">
        <v>1</v>
      </c>
      <c r="G192" s="81"/>
      <c r="I192" s="18"/>
      <c r="K192" s="18"/>
      <c r="M192" s="18"/>
      <c r="O192" s="18"/>
      <c r="Q192" s="18"/>
      <c r="S192" s="18"/>
      <c r="U192" s="18"/>
      <c r="W192" s="62" t="s">
        <v>81</v>
      </c>
      <c r="X192" s="37" t="s">
        <v>6</v>
      </c>
      <c r="Y192" s="18"/>
      <c r="AA192" s="18"/>
      <c r="AC192" s="18"/>
      <c r="AE192" s="62" t="s">
        <v>85</v>
      </c>
      <c r="AG192" s="18" t="s">
        <v>1</v>
      </c>
      <c r="AJ192" s="18" t="s">
        <v>9</v>
      </c>
      <c r="AK192" s="37" t="s">
        <v>12</v>
      </c>
      <c r="AL192" s="18"/>
      <c r="AN192" s="18"/>
      <c r="AP192" s="18" t="s">
        <v>1</v>
      </c>
      <c r="AQ192" s="65" t="s">
        <v>95</v>
      </c>
      <c r="AR192" s="18"/>
      <c r="AT192" s="18"/>
      <c r="AW192" s="18" t="s">
        <v>1</v>
      </c>
      <c r="AY192" s="18" t="s">
        <v>1</v>
      </c>
      <c r="BB192" s="62" t="s">
        <v>95</v>
      </c>
      <c r="BE192" s="18"/>
      <c r="BG192" s="18"/>
      <c r="BJ192" s="18"/>
      <c r="BM192" s="65" t="s">
        <v>82</v>
      </c>
      <c r="BP192" s="18"/>
      <c r="BR192" s="18" t="s">
        <v>9</v>
      </c>
      <c r="BT192" s="18" t="s">
        <v>5</v>
      </c>
      <c r="BU192" s="65" t="s">
        <v>99</v>
      </c>
      <c r="BV192" s="37" t="s">
        <v>12</v>
      </c>
      <c r="BW192" s="18" t="s">
        <v>9</v>
      </c>
      <c r="BX192" s="65" t="s">
        <v>95</v>
      </c>
      <c r="BY192" s="18"/>
      <c r="CA192" s="18" t="s">
        <v>1</v>
      </c>
      <c r="CC192" s="18" t="s">
        <v>1</v>
      </c>
      <c r="CD192" s="65" t="s">
        <v>81</v>
      </c>
      <c r="CF192" s="18"/>
      <c r="CH192" s="65" t="s">
        <v>85</v>
      </c>
      <c r="CL192" s="42"/>
      <c r="CM192" s="42"/>
      <c r="CN192" s="42"/>
      <c r="CO192" s="42"/>
      <c r="CP192" s="42"/>
      <c r="CQ192" s="42"/>
    </row>
    <row r="193" spans="1:95" s="37" customFormat="1" x14ac:dyDescent="0.35">
      <c r="A193" s="60">
        <v>4.4212962962962964E-3</v>
      </c>
      <c r="B193" s="18"/>
      <c r="D193" s="18"/>
      <c r="G193" s="18"/>
      <c r="I193" s="18" t="s">
        <v>11</v>
      </c>
      <c r="K193" s="18"/>
      <c r="M193" s="18"/>
      <c r="O193" s="18"/>
      <c r="Q193" s="18"/>
      <c r="S193" s="18"/>
      <c r="U193" s="18"/>
      <c r="W193" s="18"/>
      <c r="Y193" s="18"/>
      <c r="AA193" s="18"/>
      <c r="AC193" s="18"/>
      <c r="AE193" s="18"/>
      <c r="AG193" s="18"/>
      <c r="AJ193" s="18"/>
      <c r="AL193" s="18"/>
      <c r="AN193" s="18"/>
      <c r="AP193" s="18"/>
      <c r="AR193" s="18"/>
      <c r="AT193" s="18"/>
      <c r="AU193" s="80"/>
      <c r="AW193" s="18"/>
      <c r="AY193" s="62" t="s">
        <v>84</v>
      </c>
      <c r="AZ193" s="37" t="s">
        <v>9</v>
      </c>
      <c r="BB193" s="18" t="s">
        <v>5</v>
      </c>
      <c r="BC193" s="37" t="s">
        <v>1</v>
      </c>
      <c r="BE193" s="18"/>
      <c r="BG193" s="18"/>
      <c r="BJ193" s="18"/>
      <c r="BM193" s="18" t="s">
        <v>4</v>
      </c>
      <c r="BP193" s="18"/>
      <c r="BR193" s="18"/>
      <c r="BT193" s="18"/>
      <c r="BW193" s="18"/>
      <c r="BY193" s="81"/>
      <c r="CA193" s="81"/>
      <c r="CC193" s="18"/>
      <c r="CF193" s="18"/>
      <c r="CH193" s="18"/>
      <c r="CL193" s="42"/>
      <c r="CM193" s="42"/>
      <c r="CN193" s="42"/>
      <c r="CO193" s="42"/>
      <c r="CP193" s="42"/>
      <c r="CQ193" s="42"/>
    </row>
    <row r="194" spans="1:95" s="37" customFormat="1" x14ac:dyDescent="0.35">
      <c r="A194" s="21"/>
      <c r="B194" s="18"/>
      <c r="D194" s="18"/>
      <c r="G194" s="18"/>
      <c r="I194" s="18"/>
      <c r="K194" s="18"/>
      <c r="M194" s="18"/>
      <c r="O194" s="18"/>
      <c r="Q194" s="18"/>
      <c r="S194" s="18"/>
      <c r="U194" s="18"/>
      <c r="W194" s="18"/>
      <c r="Y194" s="18"/>
      <c r="AA194" s="18"/>
      <c r="AC194" s="18"/>
      <c r="AE194" s="18"/>
      <c r="AG194" s="18"/>
      <c r="AJ194" s="18"/>
      <c r="AL194" s="18"/>
      <c r="AN194" s="18"/>
      <c r="AP194" s="18"/>
      <c r="AR194" s="18"/>
      <c r="AT194" s="18"/>
      <c r="AW194" s="18"/>
      <c r="AY194" s="18"/>
      <c r="BB194" s="18"/>
      <c r="BE194" s="29"/>
      <c r="BF194" s="24"/>
      <c r="BG194" s="18"/>
      <c r="BJ194" s="18"/>
      <c r="BM194" s="18"/>
      <c r="BP194" s="18"/>
      <c r="BR194" s="18"/>
      <c r="BT194" s="18"/>
      <c r="BW194" s="18"/>
      <c r="BY194" s="18"/>
      <c r="CA194" s="18"/>
      <c r="CC194" s="18"/>
      <c r="CF194" s="18"/>
      <c r="CH194" s="18"/>
    </row>
    <row r="195" spans="1:95" s="127" customFormat="1" x14ac:dyDescent="0.35">
      <c r="A195" s="125"/>
      <c r="B195" s="126"/>
      <c r="D195" s="126"/>
      <c r="G195" s="126"/>
      <c r="I195" s="126"/>
      <c r="K195" s="126"/>
      <c r="M195" s="126"/>
      <c r="O195" s="126"/>
      <c r="Q195" s="126"/>
      <c r="S195" s="126"/>
      <c r="U195" s="126"/>
      <c r="W195" s="126"/>
      <c r="Y195" s="126"/>
      <c r="AA195" s="126"/>
      <c r="AC195" s="126"/>
      <c r="AE195" s="126"/>
      <c r="AG195" s="126"/>
      <c r="AJ195" s="126"/>
      <c r="AL195" s="126"/>
      <c r="AN195" s="126"/>
      <c r="AP195" s="126"/>
      <c r="AR195" s="126"/>
      <c r="AT195" s="126"/>
      <c r="AW195" s="126"/>
      <c r="AY195" s="126"/>
      <c r="BB195" s="126"/>
      <c r="BE195" s="128"/>
      <c r="BF195" s="129"/>
      <c r="BG195" s="126"/>
      <c r="BJ195" s="126"/>
      <c r="BM195" s="126"/>
      <c r="BP195" s="126"/>
      <c r="BR195" s="126"/>
      <c r="BT195" s="126"/>
      <c r="BW195" s="126"/>
      <c r="BY195" s="126"/>
      <c r="CA195" s="126"/>
      <c r="CC195" s="126"/>
      <c r="CF195" s="126"/>
      <c r="CH195" s="126"/>
    </row>
    <row r="196" spans="1:95" s="127" customFormat="1" x14ac:dyDescent="0.35">
      <c r="A196" s="125"/>
      <c r="B196" s="126"/>
      <c r="D196" s="126"/>
      <c r="G196" s="126"/>
      <c r="I196" s="126"/>
      <c r="K196" s="126"/>
      <c r="M196" s="126"/>
      <c r="O196" s="126"/>
      <c r="Q196" s="126"/>
      <c r="S196" s="126"/>
      <c r="U196" s="126"/>
      <c r="W196" s="126"/>
      <c r="Y196" s="126"/>
      <c r="AA196" s="126"/>
      <c r="AC196" s="126"/>
      <c r="AE196" s="126"/>
      <c r="AG196" s="126"/>
      <c r="AJ196" s="126"/>
      <c r="AL196" s="126"/>
      <c r="AN196" s="126"/>
      <c r="AP196" s="126"/>
      <c r="AR196" s="126"/>
      <c r="AT196" s="126"/>
      <c r="AW196" s="126"/>
      <c r="AY196" s="126"/>
      <c r="BB196" s="126"/>
      <c r="BE196" s="128"/>
      <c r="BF196" s="129"/>
      <c r="BG196" s="126"/>
      <c r="BJ196" s="126"/>
      <c r="BM196" s="126"/>
      <c r="BP196" s="126"/>
      <c r="BR196" s="126"/>
      <c r="BT196" s="126"/>
      <c r="BW196" s="126"/>
      <c r="BY196" s="126"/>
      <c r="CA196" s="126"/>
      <c r="CC196" s="126"/>
      <c r="CF196" s="126"/>
      <c r="CH196" s="126"/>
    </row>
    <row r="197" spans="1:95" s="127" customFormat="1" x14ac:dyDescent="0.35">
      <c r="A197" s="130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  <c r="AY197" s="126"/>
      <c r="AZ197" s="126"/>
      <c r="BA197" s="126"/>
      <c r="BB197" s="126"/>
      <c r="BC197" s="126"/>
      <c r="BD197" s="126"/>
      <c r="BE197" s="128"/>
      <c r="BF197" s="128"/>
      <c r="BG197" s="126"/>
      <c r="BH197" s="126"/>
      <c r="BI197" s="126"/>
      <c r="BJ197" s="126"/>
      <c r="BK197" s="126"/>
      <c r="BL197" s="126"/>
      <c r="BM197" s="126"/>
      <c r="BN197" s="126"/>
      <c r="BO197" s="126"/>
      <c r="BP197" s="126"/>
      <c r="BQ197" s="126"/>
      <c r="BR197" s="126"/>
      <c r="BS197" s="126"/>
      <c r="BT197" s="126"/>
      <c r="BU197" s="126"/>
      <c r="BV197" s="126"/>
      <c r="BW197" s="126"/>
      <c r="BX197" s="126"/>
      <c r="BY197" s="126"/>
      <c r="BZ197" s="126"/>
      <c r="CA197" s="126"/>
      <c r="CB197" s="126"/>
      <c r="CC197" s="126"/>
      <c r="CD197" s="126"/>
      <c r="CE197" s="126"/>
      <c r="CF197" s="126"/>
      <c r="CG197" s="126"/>
      <c r="CH197" s="126"/>
      <c r="CI197" s="126"/>
      <c r="CJ197" s="126"/>
      <c r="CK197" s="126"/>
      <c r="CL197" s="126"/>
      <c r="CM197" s="126"/>
      <c r="CN197" s="126"/>
    </row>
    <row r="198" spans="1:95" s="127" customFormat="1" x14ac:dyDescent="0.35">
      <c r="A198" s="130"/>
      <c r="B198" s="126"/>
      <c r="C198" s="126"/>
      <c r="D198" s="126"/>
      <c r="E198" s="126"/>
      <c r="F198" s="126"/>
      <c r="G198" s="131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  <c r="AY198" s="126"/>
      <c r="AZ198" s="126"/>
      <c r="BA198" s="126"/>
      <c r="BB198" s="126"/>
      <c r="BC198" s="126"/>
      <c r="BD198" s="126"/>
      <c r="BE198" s="126"/>
      <c r="BF198" s="126"/>
      <c r="BG198" s="126"/>
      <c r="BH198" s="126"/>
      <c r="BI198" s="126"/>
      <c r="BJ198" s="126"/>
      <c r="BK198" s="128"/>
      <c r="BL198" s="128"/>
      <c r="BM198" s="126"/>
      <c r="BN198" s="126"/>
      <c r="BO198" s="126"/>
      <c r="BP198" s="126"/>
      <c r="BQ198" s="126"/>
      <c r="BR198" s="126"/>
      <c r="BS198" s="126"/>
      <c r="BT198" s="126"/>
      <c r="BU198" s="126"/>
      <c r="BV198" s="126"/>
      <c r="BW198" s="126"/>
      <c r="BX198" s="126"/>
      <c r="BY198" s="126"/>
      <c r="BZ198" s="126"/>
    </row>
    <row r="199" spans="1:95" s="127" customFormat="1" x14ac:dyDescent="0.35">
      <c r="A199" s="130"/>
      <c r="B199" s="126"/>
      <c r="C199" s="126"/>
      <c r="D199" s="126"/>
      <c r="E199" s="126"/>
      <c r="F199" s="126"/>
      <c r="G199" s="131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  <c r="AY199" s="126"/>
      <c r="AZ199" s="126"/>
      <c r="BA199" s="126"/>
      <c r="BB199" s="126"/>
      <c r="BC199" s="126"/>
      <c r="BD199" s="126"/>
      <c r="BE199" s="126"/>
      <c r="BF199" s="126"/>
      <c r="BG199" s="126"/>
      <c r="BH199" s="126"/>
      <c r="BI199" s="126"/>
      <c r="BJ199" s="126"/>
      <c r="BK199" s="126"/>
      <c r="BL199" s="126"/>
      <c r="BM199" s="126"/>
      <c r="BN199" s="126"/>
      <c r="BO199" s="128"/>
      <c r="BP199" s="128"/>
      <c r="BQ199" s="126"/>
      <c r="BR199" s="126"/>
      <c r="BS199" s="126"/>
      <c r="BT199" s="126"/>
      <c r="BU199" s="126"/>
      <c r="BV199" s="126"/>
      <c r="BW199" s="126"/>
      <c r="BX199" s="126"/>
      <c r="BY199" s="126"/>
      <c r="BZ199" s="126"/>
      <c r="CA199" s="126"/>
      <c r="CB199" s="126"/>
      <c r="CC199" s="126"/>
      <c r="CD199" s="126"/>
      <c r="CE199" s="126"/>
    </row>
    <row r="200" spans="1:95" s="127" customFormat="1" x14ac:dyDescent="0.35">
      <c r="A200" s="130"/>
      <c r="B200" s="126"/>
      <c r="C200" s="126"/>
      <c r="D200" s="126"/>
      <c r="E200" s="126"/>
      <c r="F200" s="126"/>
      <c r="G200" s="131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  <c r="AY200" s="126"/>
      <c r="AZ200" s="126"/>
      <c r="BA200" s="126"/>
      <c r="BB200" s="126"/>
      <c r="BC200" s="126"/>
      <c r="BD200" s="126"/>
      <c r="BE200" s="126"/>
      <c r="BF200" s="126"/>
      <c r="BG200" s="126"/>
      <c r="BH200" s="126"/>
      <c r="BI200" s="126"/>
      <c r="BJ200" s="126"/>
      <c r="BK200" s="126"/>
      <c r="BL200" s="126"/>
      <c r="BM200" s="128"/>
      <c r="BN200" s="128"/>
      <c r="BO200" s="126"/>
      <c r="BP200" s="126"/>
      <c r="BQ200" s="126"/>
      <c r="BR200" s="126"/>
      <c r="BS200" s="126"/>
      <c r="BT200" s="126"/>
      <c r="BU200" s="126"/>
      <c r="BV200" s="126"/>
      <c r="BW200" s="126"/>
      <c r="BX200" s="126"/>
      <c r="BY200" s="126"/>
      <c r="BZ200" s="126"/>
      <c r="CA200" s="126"/>
      <c r="CB200" s="126"/>
    </row>
    <row r="201" spans="1:95" s="127" customFormat="1" x14ac:dyDescent="0.35">
      <c r="A201" s="130"/>
      <c r="B201" s="126"/>
      <c r="C201" s="126"/>
      <c r="D201" s="126"/>
      <c r="E201" s="126"/>
      <c r="F201" s="126"/>
      <c r="G201" s="131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  <c r="AY201" s="126"/>
      <c r="AZ201" s="126"/>
      <c r="BA201" s="126"/>
      <c r="BB201" s="126"/>
      <c r="BC201" s="126"/>
      <c r="BD201" s="126"/>
      <c r="BE201" s="126"/>
      <c r="BF201" s="126"/>
      <c r="BG201" s="126"/>
      <c r="BH201" s="126"/>
      <c r="BI201" s="126"/>
      <c r="BJ201" s="126"/>
      <c r="BK201" s="128"/>
      <c r="BL201" s="128"/>
      <c r="BM201" s="126"/>
      <c r="BN201" s="126"/>
      <c r="BO201" s="126"/>
      <c r="BP201" s="126"/>
      <c r="BQ201" s="126"/>
      <c r="BR201" s="126"/>
      <c r="BS201" s="126"/>
      <c r="BT201" s="126"/>
      <c r="BU201" s="126"/>
      <c r="BV201" s="126"/>
      <c r="BW201" s="126"/>
      <c r="BX201" s="126"/>
      <c r="BY201" s="126"/>
      <c r="BZ201" s="126"/>
    </row>
    <row r="202" spans="1:95" s="127" customFormat="1" x14ac:dyDescent="0.35">
      <c r="A202" s="130"/>
      <c r="B202" s="126"/>
      <c r="C202" s="126"/>
      <c r="D202" s="126"/>
      <c r="E202" s="126"/>
      <c r="F202" s="126"/>
      <c r="G202" s="131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  <c r="AY202" s="126"/>
      <c r="AZ202" s="126"/>
      <c r="BA202" s="126"/>
      <c r="BB202" s="126"/>
      <c r="BC202" s="126"/>
      <c r="BD202" s="126"/>
      <c r="BE202" s="126"/>
      <c r="BF202" s="126"/>
      <c r="BG202" s="126"/>
      <c r="BH202" s="126"/>
      <c r="BI202" s="126"/>
      <c r="BJ202" s="126"/>
      <c r="BK202" s="128"/>
      <c r="BL202" s="128"/>
      <c r="BM202" s="126"/>
      <c r="BN202" s="126"/>
      <c r="BO202" s="126"/>
      <c r="BP202" s="126"/>
      <c r="BQ202" s="126"/>
      <c r="BR202" s="126"/>
      <c r="BS202" s="126"/>
      <c r="BT202" s="126"/>
      <c r="BU202" s="126"/>
      <c r="BV202" s="126"/>
      <c r="BW202" s="126"/>
      <c r="BX202" s="126"/>
      <c r="BY202" s="126"/>
      <c r="BZ202" s="126"/>
    </row>
    <row r="203" spans="1:95" s="127" customFormat="1" x14ac:dyDescent="0.35">
      <c r="A203" s="131"/>
      <c r="B203" s="126"/>
      <c r="C203" s="126"/>
      <c r="D203" s="126"/>
      <c r="E203" s="126"/>
      <c r="F203" s="126"/>
      <c r="G203" s="131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  <c r="AY203" s="126"/>
      <c r="AZ203" s="126"/>
      <c r="BA203" s="126"/>
      <c r="BB203" s="126"/>
      <c r="BC203" s="126"/>
      <c r="BD203" s="126"/>
      <c r="BE203" s="126"/>
      <c r="BF203" s="126"/>
      <c r="BG203" s="126"/>
      <c r="BH203" s="126"/>
      <c r="BI203" s="126"/>
      <c r="BJ203" s="128"/>
      <c r="BK203" s="128"/>
      <c r="BL203" s="126"/>
      <c r="BM203" s="126"/>
      <c r="BN203" s="126"/>
      <c r="BO203" s="126"/>
      <c r="BP203" s="126"/>
      <c r="BQ203" s="126"/>
      <c r="BR203" s="126"/>
      <c r="BS203" s="126"/>
      <c r="BT203" s="126"/>
      <c r="BU203" s="126"/>
      <c r="BV203" s="126"/>
      <c r="BW203" s="126"/>
      <c r="BX203" s="126"/>
      <c r="BY203" s="126"/>
    </row>
    <row r="204" spans="1:95" s="127" customFormat="1" x14ac:dyDescent="0.35">
      <c r="A204" s="131"/>
      <c r="B204" s="126"/>
      <c r="C204" s="126"/>
      <c r="D204" s="126"/>
      <c r="E204" s="126"/>
      <c r="F204" s="126"/>
      <c r="G204" s="131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  <c r="AY204" s="126"/>
      <c r="AZ204" s="126"/>
      <c r="BA204" s="126"/>
      <c r="BB204" s="126"/>
      <c r="BC204" s="126"/>
      <c r="BD204" s="126"/>
      <c r="BE204" s="126"/>
      <c r="BF204" s="126"/>
      <c r="BG204" s="126"/>
      <c r="BH204" s="126"/>
      <c r="BI204" s="126"/>
      <c r="BJ204" s="126"/>
      <c r="BK204" s="128"/>
      <c r="BL204" s="128"/>
      <c r="BM204" s="126"/>
      <c r="BN204" s="126"/>
      <c r="BO204" s="126"/>
      <c r="BP204" s="126"/>
      <c r="BQ204" s="126"/>
      <c r="BR204" s="126"/>
      <c r="BS204" s="126"/>
      <c r="BT204" s="126"/>
      <c r="BU204" s="126"/>
      <c r="BV204" s="126"/>
      <c r="BW204" s="126"/>
      <c r="BX204" s="126"/>
      <c r="BY204" s="126"/>
      <c r="BZ204" s="126"/>
      <c r="CA204" s="126"/>
      <c r="CB204" s="126"/>
      <c r="CC204" s="126"/>
      <c r="CD204" s="126"/>
      <c r="CE204" s="126"/>
      <c r="CF204" s="126"/>
      <c r="CG204" s="126"/>
      <c r="CH204" s="126"/>
      <c r="CI204" s="126"/>
      <c r="CJ204" s="126"/>
      <c r="CK204" s="126"/>
      <c r="CL204" s="126"/>
      <c r="CM204" s="126"/>
      <c r="CN204" s="126"/>
    </row>
    <row r="205" spans="1:95" s="127" customFormat="1" x14ac:dyDescent="0.35">
      <c r="A205" s="131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  <c r="AY205" s="126"/>
      <c r="AZ205" s="126"/>
      <c r="BA205" s="126"/>
      <c r="BB205" s="126"/>
      <c r="BC205" s="126"/>
      <c r="BD205" s="126"/>
      <c r="BE205" s="128"/>
      <c r="BF205" s="128"/>
      <c r="BG205" s="126"/>
      <c r="BH205" s="126"/>
      <c r="BI205" s="126"/>
      <c r="BJ205" s="126"/>
      <c r="BK205" s="126"/>
      <c r="BL205" s="126"/>
      <c r="BM205" s="126"/>
      <c r="BN205" s="126"/>
      <c r="BO205" s="126"/>
      <c r="BP205" s="126"/>
      <c r="BQ205" s="126"/>
      <c r="BR205" s="126"/>
      <c r="BS205" s="126"/>
      <c r="BT205" s="126"/>
      <c r="BU205" s="126"/>
      <c r="BV205" s="126"/>
      <c r="BW205" s="126"/>
      <c r="BX205" s="126"/>
      <c r="BY205" s="126"/>
      <c r="BZ205" s="126"/>
      <c r="CA205" s="126"/>
      <c r="CB205" s="126"/>
      <c r="CC205" s="126"/>
      <c r="CD205" s="126"/>
      <c r="CE205" s="126"/>
      <c r="CF205" s="126"/>
      <c r="CG205" s="126"/>
      <c r="CH205" s="126"/>
      <c r="CI205" s="126"/>
      <c r="CJ205" s="126"/>
      <c r="CK205" s="126"/>
      <c r="CL205" s="126"/>
      <c r="CM205" s="126"/>
      <c r="CN205" s="126"/>
    </row>
    <row r="206" spans="1:95" s="127" customFormat="1" x14ac:dyDescent="0.35">
      <c r="A206" s="131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  <c r="AY206" s="126"/>
      <c r="AZ206" s="126"/>
      <c r="BA206" s="126"/>
      <c r="BB206" s="126"/>
      <c r="BC206" s="126"/>
      <c r="BD206" s="126"/>
      <c r="BE206" s="128"/>
      <c r="BF206" s="128"/>
      <c r="BG206" s="126"/>
      <c r="BH206" s="126"/>
      <c r="BI206" s="126"/>
      <c r="BJ206" s="126"/>
      <c r="BK206" s="126"/>
      <c r="BL206" s="126"/>
      <c r="BM206" s="126"/>
      <c r="BN206" s="126"/>
      <c r="BO206" s="126"/>
      <c r="BP206" s="126"/>
      <c r="BQ206" s="126"/>
      <c r="BR206" s="126"/>
      <c r="BS206" s="126"/>
      <c r="BT206" s="126"/>
      <c r="BU206" s="126"/>
      <c r="BV206" s="126"/>
      <c r="BW206" s="126"/>
      <c r="BX206" s="126"/>
      <c r="BY206" s="126"/>
      <c r="BZ206" s="126"/>
      <c r="CA206" s="126"/>
      <c r="CB206" s="126"/>
      <c r="CC206" s="126"/>
      <c r="CD206" s="126"/>
      <c r="CE206" s="126"/>
      <c r="CF206" s="126"/>
      <c r="CG206" s="126"/>
      <c r="CH206" s="126"/>
      <c r="CI206" s="126"/>
      <c r="CJ206" s="126"/>
      <c r="CK206" s="126"/>
      <c r="CL206" s="126"/>
      <c r="CM206" s="126"/>
      <c r="CN206" s="126"/>
    </row>
    <row r="207" spans="1:95" s="127" customFormat="1" x14ac:dyDescent="0.35">
      <c r="A207" s="131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  <c r="AY207" s="126"/>
      <c r="AZ207" s="126"/>
      <c r="BA207" s="126"/>
      <c r="BB207" s="126"/>
      <c r="BC207" s="126"/>
      <c r="BD207" s="126"/>
      <c r="BE207" s="128"/>
      <c r="BF207" s="128"/>
      <c r="BG207" s="126"/>
      <c r="BH207" s="126"/>
      <c r="BI207" s="126"/>
      <c r="BJ207" s="126"/>
      <c r="BK207" s="126"/>
      <c r="BL207" s="126"/>
      <c r="BM207" s="126"/>
      <c r="BN207" s="126"/>
      <c r="BO207" s="126"/>
      <c r="BP207" s="126"/>
      <c r="BQ207" s="126"/>
      <c r="BR207" s="126"/>
      <c r="BS207" s="126"/>
      <c r="BT207" s="126"/>
      <c r="BU207" s="126"/>
      <c r="BV207" s="126"/>
      <c r="BW207" s="126"/>
      <c r="BX207" s="126"/>
      <c r="BY207" s="126"/>
      <c r="BZ207" s="126"/>
      <c r="CA207" s="126"/>
      <c r="CB207" s="126"/>
      <c r="CC207" s="126"/>
      <c r="CD207" s="126"/>
      <c r="CE207" s="126"/>
      <c r="CF207" s="126"/>
      <c r="CG207" s="126"/>
      <c r="CH207" s="126"/>
      <c r="CI207" s="126"/>
      <c r="CJ207" s="126"/>
      <c r="CK207" s="126"/>
      <c r="CL207" s="126"/>
      <c r="CM207" s="126"/>
      <c r="CN207" s="126"/>
    </row>
    <row r="208" spans="1:95" s="127" customFormat="1" x14ac:dyDescent="0.35">
      <c r="A208" s="131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  <c r="AY208" s="126"/>
      <c r="AZ208" s="126"/>
      <c r="BA208" s="126"/>
      <c r="BB208" s="126"/>
      <c r="BC208" s="126"/>
      <c r="BD208" s="126"/>
      <c r="BE208" s="128"/>
      <c r="BF208" s="128"/>
      <c r="BG208" s="126"/>
      <c r="BH208" s="126"/>
      <c r="BI208" s="126"/>
      <c r="BJ208" s="126"/>
      <c r="BK208" s="126"/>
      <c r="BL208" s="126"/>
      <c r="BM208" s="126"/>
      <c r="BN208" s="126"/>
      <c r="BO208" s="126"/>
      <c r="BP208" s="126"/>
      <c r="BQ208" s="126"/>
      <c r="BR208" s="126"/>
      <c r="BS208" s="126"/>
      <c r="BT208" s="126"/>
      <c r="BU208" s="126"/>
      <c r="BV208" s="126"/>
      <c r="BW208" s="126"/>
      <c r="BY208" s="126"/>
      <c r="BZ208" s="126"/>
      <c r="CA208" s="126"/>
      <c r="CB208" s="126"/>
      <c r="CC208" s="126"/>
      <c r="CD208" s="126"/>
      <c r="CE208" s="126"/>
      <c r="CF208" s="126"/>
      <c r="CG208" s="126"/>
      <c r="CH208" s="126"/>
      <c r="CI208" s="126"/>
      <c r="CJ208" s="126"/>
      <c r="CK208" s="126"/>
      <c r="CL208" s="126"/>
      <c r="CM208" s="126"/>
      <c r="CN208" s="126"/>
    </row>
    <row r="209" spans="1:96" s="127" customFormat="1" x14ac:dyDescent="0.35">
      <c r="A209" s="131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8"/>
      <c r="BF209" s="128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  <c r="CR209" s="126"/>
    </row>
    <row r="210" spans="1:96" s="127" customFormat="1" x14ac:dyDescent="0.35">
      <c r="A210" s="131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  <c r="AY210" s="126"/>
      <c r="AZ210" s="126"/>
      <c r="BA210" s="126"/>
      <c r="BB210" s="126"/>
      <c r="BC210" s="126"/>
      <c r="BD210" s="126"/>
      <c r="BE210" s="128"/>
      <c r="BF210" s="128"/>
      <c r="BG210" s="126"/>
      <c r="BH210" s="126"/>
      <c r="BI210" s="126"/>
      <c r="BJ210" s="126"/>
      <c r="BK210" s="126"/>
      <c r="BL210" s="126"/>
      <c r="BM210" s="126"/>
      <c r="BN210" s="126"/>
      <c r="BO210" s="126"/>
      <c r="BP210" s="126"/>
      <c r="BQ210" s="126"/>
      <c r="BR210" s="126"/>
      <c r="BS210" s="126"/>
      <c r="BT210" s="126"/>
      <c r="BU210" s="126"/>
      <c r="BV210" s="126"/>
      <c r="BW210" s="126"/>
      <c r="BY210" s="126"/>
      <c r="BZ210" s="126"/>
      <c r="CA210" s="126"/>
      <c r="CB210" s="126"/>
      <c r="CC210" s="126"/>
      <c r="CD210" s="126"/>
      <c r="CE210" s="126"/>
      <c r="CF210" s="126"/>
      <c r="CG210" s="126"/>
      <c r="CH210" s="126"/>
      <c r="CI210" s="126"/>
      <c r="CJ210" s="126"/>
      <c r="CK210" s="126"/>
      <c r="CL210" s="126"/>
      <c r="CM210" s="126"/>
      <c r="CN210" s="126"/>
      <c r="CO210" s="126"/>
    </row>
    <row r="211" spans="1:96" s="127" customFormat="1" x14ac:dyDescent="0.35">
      <c r="A211" s="131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8"/>
      <c r="BF211" s="128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</row>
    <row r="212" spans="1:96" s="127" customFormat="1" x14ac:dyDescent="0.35">
      <c r="A212" s="131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  <c r="AY212" s="126"/>
      <c r="AZ212" s="126"/>
      <c r="BA212" s="126"/>
      <c r="BB212" s="126"/>
      <c r="BC212" s="126"/>
      <c r="BD212" s="126"/>
      <c r="BE212" s="128"/>
      <c r="BF212" s="128"/>
      <c r="BG212" s="126"/>
      <c r="BH212" s="126"/>
      <c r="BI212" s="126"/>
      <c r="BJ212" s="126"/>
      <c r="BK212" s="126"/>
      <c r="BL212" s="126"/>
      <c r="BM212" s="126"/>
      <c r="BN212" s="126"/>
      <c r="BO212" s="126"/>
      <c r="BP212" s="126"/>
      <c r="BQ212" s="126"/>
      <c r="BR212" s="126"/>
      <c r="BS212" s="126"/>
      <c r="BT212" s="126"/>
      <c r="BU212" s="126"/>
      <c r="BV212" s="126"/>
      <c r="BW212" s="126"/>
      <c r="BY212" s="126"/>
      <c r="BZ212" s="126"/>
      <c r="CA212" s="126"/>
      <c r="CB212" s="126"/>
      <c r="CC212" s="126"/>
      <c r="CD212" s="126"/>
      <c r="CE212" s="126"/>
      <c r="CF212" s="126"/>
      <c r="CG212" s="126"/>
      <c r="CH212" s="126"/>
      <c r="CI212" s="126"/>
      <c r="CJ212" s="126"/>
      <c r="CK212" s="126"/>
      <c r="CL212" s="126"/>
      <c r="CM212" s="126"/>
      <c r="CN212" s="126"/>
    </row>
    <row r="213" spans="1:96" s="127" customFormat="1" x14ac:dyDescent="0.35">
      <c r="A213" s="131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  <c r="AY213" s="126"/>
      <c r="AZ213" s="126"/>
      <c r="BA213" s="126"/>
      <c r="BB213" s="126"/>
      <c r="BC213" s="126"/>
      <c r="BD213" s="126"/>
      <c r="BE213" s="128"/>
      <c r="BF213" s="128"/>
      <c r="BG213" s="126"/>
      <c r="BH213" s="126"/>
      <c r="BI213" s="126"/>
      <c r="BJ213" s="126"/>
      <c r="BK213" s="126"/>
      <c r="BL213" s="126"/>
      <c r="BM213" s="126"/>
      <c r="BN213" s="126"/>
      <c r="BO213" s="126"/>
      <c r="BP213" s="126"/>
      <c r="BQ213" s="126"/>
      <c r="BR213" s="126"/>
      <c r="BS213" s="126"/>
      <c r="BT213" s="126"/>
      <c r="BU213" s="126"/>
      <c r="BV213" s="126"/>
      <c r="BW213" s="126"/>
      <c r="BY213" s="126"/>
      <c r="BZ213" s="126"/>
      <c r="CA213" s="126"/>
      <c r="CB213" s="126"/>
      <c r="CC213" s="126"/>
      <c r="CD213" s="126"/>
      <c r="CE213" s="126"/>
      <c r="CF213" s="126"/>
      <c r="CG213" s="126"/>
      <c r="CH213" s="126"/>
      <c r="CI213" s="126"/>
      <c r="CJ213" s="126"/>
      <c r="CK213" s="126"/>
      <c r="CL213" s="126"/>
      <c r="CM213" s="126"/>
      <c r="CN213" s="126"/>
    </row>
    <row r="214" spans="1:96" s="127" customFormat="1" x14ac:dyDescent="0.35">
      <c r="A214" s="131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  <c r="AY214" s="126"/>
      <c r="AZ214" s="126"/>
      <c r="BA214" s="126"/>
      <c r="BB214" s="126"/>
      <c r="BC214" s="126"/>
      <c r="BD214" s="126"/>
      <c r="BE214" s="128"/>
      <c r="BF214" s="128"/>
      <c r="BG214" s="126"/>
      <c r="BH214" s="126"/>
      <c r="BI214" s="126"/>
      <c r="BJ214" s="126"/>
      <c r="BK214" s="126"/>
      <c r="BL214" s="126"/>
      <c r="BM214" s="126"/>
      <c r="BN214" s="126"/>
      <c r="BO214" s="126"/>
      <c r="BP214" s="126"/>
      <c r="BQ214" s="126"/>
      <c r="BR214" s="126"/>
      <c r="BS214" s="126"/>
      <c r="BT214" s="126"/>
      <c r="BU214" s="126"/>
      <c r="BV214" s="126"/>
      <c r="BW214" s="126"/>
      <c r="BY214" s="126"/>
      <c r="BZ214" s="126"/>
      <c r="CA214" s="126"/>
      <c r="CB214" s="126"/>
      <c r="CC214" s="126"/>
      <c r="CD214" s="126"/>
      <c r="CE214" s="126"/>
      <c r="CF214" s="126"/>
      <c r="CG214" s="126"/>
      <c r="CH214" s="126"/>
      <c r="CI214" s="126"/>
      <c r="CJ214" s="126"/>
      <c r="CK214" s="126"/>
      <c r="CL214" s="126"/>
      <c r="CM214" s="126"/>
      <c r="CN214" s="126"/>
    </row>
    <row r="215" spans="1:96" s="127" customFormat="1" x14ac:dyDescent="0.35">
      <c r="A215" s="131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  <c r="AY215" s="126"/>
      <c r="AZ215" s="126"/>
      <c r="BA215" s="126"/>
      <c r="BB215" s="126"/>
      <c r="BC215" s="126"/>
      <c r="BD215" s="126"/>
      <c r="BE215" s="128"/>
      <c r="BF215" s="128"/>
      <c r="BG215" s="126"/>
      <c r="BH215" s="126"/>
      <c r="BI215" s="126"/>
      <c r="BJ215" s="126"/>
      <c r="BK215" s="126"/>
      <c r="BL215" s="126"/>
      <c r="BM215" s="126"/>
      <c r="BN215" s="126"/>
      <c r="BO215" s="126"/>
      <c r="BP215" s="126"/>
      <c r="BQ215" s="126"/>
      <c r="BR215" s="126"/>
      <c r="BS215" s="126"/>
      <c r="BT215" s="126"/>
      <c r="BU215" s="126"/>
      <c r="BV215" s="126"/>
      <c r="BW215" s="126"/>
      <c r="BX215" s="126"/>
      <c r="BY215" s="126"/>
      <c r="BZ215" s="126"/>
      <c r="CA215" s="126"/>
      <c r="CB215" s="126"/>
      <c r="CC215" s="126"/>
      <c r="CD215" s="126"/>
      <c r="CE215" s="126"/>
      <c r="CF215" s="126"/>
      <c r="CG215" s="126"/>
      <c r="CH215" s="126"/>
      <c r="CI215" s="126"/>
      <c r="CJ215" s="126"/>
      <c r="CK215" s="126"/>
      <c r="CL215" s="126"/>
      <c r="CM215" s="126"/>
      <c r="CN215" s="126"/>
    </row>
    <row r="216" spans="1:96" s="127" customFormat="1" x14ac:dyDescent="0.35">
      <c r="A216" s="131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  <c r="AY216" s="126"/>
      <c r="AZ216" s="126"/>
      <c r="BA216" s="126"/>
      <c r="BB216" s="126"/>
      <c r="BC216" s="126"/>
      <c r="BD216" s="126"/>
      <c r="BE216" s="128"/>
      <c r="BF216" s="128"/>
      <c r="BG216" s="126"/>
      <c r="BH216" s="126"/>
      <c r="BI216" s="126"/>
      <c r="BJ216" s="126"/>
      <c r="BK216" s="126"/>
      <c r="BL216" s="126"/>
      <c r="BM216" s="126"/>
      <c r="BN216" s="126"/>
      <c r="BO216" s="126"/>
      <c r="BP216" s="126"/>
      <c r="BQ216" s="126"/>
      <c r="BR216" s="126"/>
      <c r="BS216" s="126"/>
      <c r="BT216" s="126"/>
      <c r="BU216" s="126"/>
      <c r="BV216" s="126"/>
      <c r="BW216" s="126"/>
      <c r="BX216" s="126"/>
      <c r="BY216" s="126"/>
      <c r="BZ216" s="126"/>
      <c r="CA216" s="126"/>
      <c r="CB216" s="126"/>
      <c r="CC216" s="126"/>
      <c r="CD216" s="126"/>
      <c r="CE216" s="126"/>
      <c r="CF216" s="126"/>
      <c r="CG216" s="126"/>
      <c r="CH216" s="126"/>
      <c r="CI216" s="126"/>
      <c r="CJ216" s="126"/>
      <c r="CK216" s="126"/>
      <c r="CL216" s="126"/>
      <c r="CM216" s="126"/>
      <c r="CN216" s="126"/>
    </row>
    <row r="217" spans="1:96" s="127" customFormat="1" x14ac:dyDescent="0.35">
      <c r="A217" s="131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  <c r="AY217" s="126"/>
      <c r="AZ217" s="126"/>
      <c r="BA217" s="126"/>
      <c r="BB217" s="126"/>
      <c r="BC217" s="126"/>
      <c r="BD217" s="126"/>
      <c r="BE217" s="128"/>
      <c r="BF217" s="128"/>
      <c r="BG217" s="126"/>
      <c r="BH217" s="126"/>
      <c r="BI217" s="126"/>
      <c r="BJ217" s="126"/>
      <c r="BK217" s="126"/>
      <c r="BL217" s="126"/>
      <c r="BM217" s="126"/>
      <c r="BN217" s="126"/>
      <c r="BO217" s="126"/>
      <c r="BP217" s="126"/>
      <c r="BQ217" s="126"/>
      <c r="BR217" s="126"/>
      <c r="BS217" s="126"/>
      <c r="BT217" s="126"/>
      <c r="BU217" s="126"/>
      <c r="BV217" s="126"/>
      <c r="BW217" s="126"/>
      <c r="BX217" s="126"/>
      <c r="BY217" s="126"/>
      <c r="BZ217" s="126"/>
      <c r="CA217" s="126"/>
      <c r="CB217" s="126"/>
      <c r="CC217" s="126"/>
      <c r="CD217" s="126"/>
      <c r="CE217" s="126"/>
      <c r="CF217" s="126"/>
      <c r="CG217" s="126"/>
      <c r="CH217" s="126"/>
      <c r="CI217" s="126"/>
      <c r="CJ217" s="126"/>
      <c r="CK217" s="126"/>
      <c r="CL217" s="126"/>
      <c r="CM217" s="126"/>
      <c r="CN217" s="126"/>
    </row>
    <row r="218" spans="1:96" s="127" customFormat="1" x14ac:dyDescent="0.35">
      <c r="A218" s="131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  <c r="AY218" s="126"/>
      <c r="AZ218" s="126"/>
      <c r="BA218" s="126"/>
      <c r="BB218" s="126"/>
      <c r="BC218" s="126"/>
      <c r="BD218" s="126"/>
      <c r="BE218" s="128"/>
      <c r="BF218" s="128"/>
      <c r="BG218" s="126"/>
      <c r="BH218" s="126"/>
      <c r="BI218" s="126"/>
      <c r="BJ218" s="126"/>
      <c r="BK218" s="126"/>
      <c r="BL218" s="126"/>
      <c r="BM218" s="126"/>
      <c r="BN218" s="126"/>
      <c r="BO218" s="126"/>
      <c r="BP218" s="126"/>
      <c r="BQ218" s="126"/>
      <c r="BR218" s="126"/>
      <c r="BS218" s="126"/>
      <c r="BT218" s="126"/>
      <c r="BU218" s="126"/>
      <c r="BV218" s="126"/>
      <c r="BW218" s="126"/>
      <c r="BX218" s="126"/>
      <c r="BY218" s="126"/>
      <c r="BZ218" s="126"/>
      <c r="CA218" s="126"/>
      <c r="CB218" s="126"/>
      <c r="CC218" s="126"/>
      <c r="CD218" s="126"/>
      <c r="CE218" s="126"/>
      <c r="CF218" s="126"/>
      <c r="CG218" s="126"/>
      <c r="CH218" s="126"/>
      <c r="CI218" s="126"/>
      <c r="CJ218" s="126"/>
      <c r="CK218" s="126"/>
      <c r="CL218" s="126"/>
      <c r="CM218" s="126"/>
      <c r="CN218" s="126"/>
    </row>
    <row r="219" spans="1:96" s="127" customFormat="1" x14ac:dyDescent="0.35">
      <c r="A219" s="131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  <c r="AY219" s="126"/>
      <c r="AZ219" s="126"/>
      <c r="BA219" s="126"/>
      <c r="BB219" s="126"/>
      <c r="BC219" s="126"/>
      <c r="BD219" s="126"/>
      <c r="BE219" s="128"/>
      <c r="BF219" s="128"/>
      <c r="BG219" s="126"/>
      <c r="BH219" s="126"/>
      <c r="BI219" s="126"/>
      <c r="BJ219" s="126"/>
      <c r="BK219" s="126"/>
      <c r="BL219" s="126"/>
      <c r="BM219" s="126"/>
      <c r="BN219" s="126"/>
      <c r="BO219" s="126"/>
      <c r="BP219" s="126"/>
      <c r="BQ219" s="126"/>
      <c r="BR219" s="126"/>
      <c r="BS219" s="126"/>
      <c r="BT219" s="126"/>
      <c r="BU219" s="126"/>
      <c r="BV219" s="126"/>
      <c r="BW219" s="126"/>
      <c r="BX219" s="126"/>
      <c r="BY219" s="126"/>
      <c r="BZ219" s="126"/>
      <c r="CA219" s="126"/>
      <c r="CB219" s="126"/>
      <c r="CC219" s="126"/>
      <c r="CD219" s="126"/>
      <c r="CE219" s="126"/>
      <c r="CF219" s="126"/>
      <c r="CG219" s="126"/>
      <c r="CH219" s="126"/>
      <c r="CI219" s="126"/>
      <c r="CJ219" s="126"/>
      <c r="CK219" s="126"/>
      <c r="CL219" s="126"/>
      <c r="CM219" s="126"/>
      <c r="CN219" s="126"/>
    </row>
    <row r="220" spans="1:96" s="127" customFormat="1" x14ac:dyDescent="0.35">
      <c r="A220" s="131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26"/>
      <c r="BA220" s="126"/>
      <c r="BB220" s="126"/>
      <c r="BC220" s="126"/>
      <c r="BD220" s="126"/>
      <c r="BE220" s="128"/>
      <c r="BF220" s="128"/>
      <c r="BG220" s="126"/>
      <c r="BH220" s="126"/>
      <c r="BI220" s="126"/>
      <c r="BJ220" s="126"/>
      <c r="BK220" s="126"/>
      <c r="BL220" s="126"/>
      <c r="BM220" s="126"/>
      <c r="BN220" s="126"/>
      <c r="BO220" s="126"/>
      <c r="BP220" s="126"/>
      <c r="BQ220" s="126"/>
      <c r="BR220" s="126"/>
      <c r="BS220" s="126"/>
      <c r="BT220" s="126"/>
      <c r="BU220" s="126"/>
      <c r="BV220" s="126"/>
      <c r="BW220" s="126"/>
      <c r="BX220" s="126"/>
      <c r="BY220" s="126"/>
      <c r="BZ220" s="126"/>
      <c r="CA220" s="126"/>
      <c r="CB220" s="126"/>
      <c r="CC220" s="126"/>
      <c r="CD220" s="126"/>
      <c r="CE220" s="126"/>
      <c r="CF220" s="126"/>
      <c r="CG220" s="126"/>
      <c r="CH220" s="126"/>
      <c r="CI220" s="126"/>
      <c r="CJ220" s="126"/>
      <c r="CK220" s="126"/>
      <c r="CL220" s="126"/>
      <c r="CM220" s="126"/>
      <c r="CN220" s="126"/>
    </row>
    <row r="221" spans="1:96" s="127" customFormat="1" x14ac:dyDescent="0.35">
      <c r="A221" s="131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  <c r="AY221" s="126"/>
      <c r="AZ221" s="126"/>
      <c r="BA221" s="126"/>
      <c r="BB221" s="126"/>
      <c r="BC221" s="126"/>
      <c r="BD221" s="126"/>
      <c r="BE221" s="128"/>
      <c r="BF221" s="128"/>
      <c r="BG221" s="126"/>
      <c r="BH221" s="126"/>
      <c r="BI221" s="126"/>
      <c r="BJ221" s="126"/>
      <c r="BK221" s="126"/>
      <c r="BL221" s="126"/>
      <c r="BM221" s="126"/>
      <c r="BN221" s="126"/>
      <c r="BO221" s="126"/>
      <c r="BP221" s="126"/>
      <c r="BQ221" s="126"/>
      <c r="BR221" s="126"/>
      <c r="BS221" s="126"/>
      <c r="BT221" s="126"/>
      <c r="BU221" s="126"/>
      <c r="BV221" s="126"/>
      <c r="BW221" s="126"/>
      <c r="BX221" s="126"/>
      <c r="BY221" s="126"/>
      <c r="BZ221" s="126"/>
      <c r="CA221" s="126"/>
      <c r="CB221" s="126"/>
      <c r="CC221" s="126"/>
      <c r="CD221" s="126"/>
      <c r="CE221" s="126"/>
      <c r="CF221" s="126"/>
      <c r="CG221" s="126"/>
      <c r="CH221" s="126"/>
      <c r="CI221" s="126"/>
      <c r="CJ221" s="126"/>
      <c r="CK221" s="126"/>
      <c r="CL221" s="126"/>
      <c r="CM221" s="126"/>
      <c r="CN221" s="126"/>
    </row>
    <row r="222" spans="1:96" s="127" customFormat="1" x14ac:dyDescent="0.35">
      <c r="A222" s="131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  <c r="AY222" s="126"/>
      <c r="AZ222" s="126"/>
      <c r="BA222" s="126"/>
      <c r="BB222" s="126"/>
      <c r="BC222" s="126"/>
      <c r="BD222" s="126"/>
      <c r="BE222" s="128"/>
      <c r="BF222" s="128"/>
      <c r="BG222" s="126"/>
      <c r="BH222" s="126"/>
      <c r="BI222" s="126"/>
      <c r="BJ222" s="126"/>
      <c r="BK222" s="126"/>
      <c r="BL222" s="126"/>
      <c r="BM222" s="126"/>
      <c r="BN222" s="126"/>
      <c r="BO222" s="126"/>
      <c r="BP222" s="126"/>
      <c r="BQ222" s="126"/>
      <c r="BR222" s="126"/>
      <c r="BS222" s="126"/>
      <c r="BT222" s="126"/>
      <c r="BU222" s="126"/>
      <c r="BV222" s="126"/>
      <c r="BW222" s="126"/>
      <c r="BX222" s="126"/>
      <c r="BY222" s="126"/>
      <c r="BZ222" s="126"/>
      <c r="CA222" s="126"/>
      <c r="CB222" s="126"/>
      <c r="CC222" s="126"/>
      <c r="CD222" s="126"/>
      <c r="CE222" s="126"/>
      <c r="CF222" s="126"/>
      <c r="CG222" s="126"/>
      <c r="CH222" s="126"/>
      <c r="CI222" s="126"/>
      <c r="CJ222" s="126"/>
      <c r="CK222" s="126"/>
      <c r="CL222" s="126"/>
      <c r="CM222" s="126"/>
      <c r="CN222" s="126"/>
    </row>
    <row r="223" spans="1:96" s="127" customFormat="1" x14ac:dyDescent="0.35">
      <c r="A223" s="131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  <c r="AY223" s="126"/>
      <c r="AZ223" s="126"/>
      <c r="BA223" s="126"/>
      <c r="BB223" s="126"/>
      <c r="BC223" s="126"/>
      <c r="BD223" s="126"/>
      <c r="BE223" s="128"/>
      <c r="BF223" s="128"/>
      <c r="BG223" s="126"/>
      <c r="BH223" s="126"/>
      <c r="BI223" s="126"/>
      <c r="BJ223" s="126"/>
      <c r="BK223" s="126"/>
      <c r="BL223" s="126"/>
      <c r="BM223" s="126"/>
      <c r="BN223" s="126"/>
      <c r="BO223" s="126"/>
      <c r="BP223" s="126"/>
      <c r="BQ223" s="126"/>
      <c r="BR223" s="126"/>
      <c r="BS223" s="126"/>
      <c r="BT223" s="126"/>
      <c r="BU223" s="126"/>
      <c r="BV223" s="126"/>
      <c r="BW223" s="126"/>
      <c r="BX223" s="126"/>
      <c r="BY223" s="126"/>
      <c r="BZ223" s="126"/>
      <c r="CA223" s="126"/>
      <c r="CB223" s="126"/>
      <c r="CC223" s="126"/>
      <c r="CD223" s="126"/>
      <c r="CE223" s="126"/>
      <c r="CF223" s="126"/>
      <c r="CG223" s="126"/>
      <c r="CH223" s="126"/>
      <c r="CI223" s="126"/>
      <c r="CJ223" s="126"/>
      <c r="CK223" s="126"/>
      <c r="CL223" s="126"/>
      <c r="CM223" s="126"/>
      <c r="CN223" s="126"/>
    </row>
    <row r="224" spans="1:96" s="127" customFormat="1" x14ac:dyDescent="0.35">
      <c r="A224" s="131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  <c r="AY224" s="126"/>
      <c r="AZ224" s="126"/>
      <c r="BA224" s="126"/>
      <c r="BB224" s="126"/>
      <c r="BC224" s="126"/>
      <c r="BD224" s="126"/>
      <c r="BE224" s="128"/>
      <c r="BF224" s="128"/>
      <c r="BG224" s="126"/>
      <c r="BH224" s="126"/>
      <c r="BI224" s="126"/>
      <c r="BJ224" s="126"/>
      <c r="BK224" s="126"/>
      <c r="BL224" s="126"/>
      <c r="BM224" s="126"/>
      <c r="BN224" s="126"/>
      <c r="BO224" s="126"/>
      <c r="BP224" s="126"/>
      <c r="BQ224" s="126"/>
      <c r="BR224" s="126"/>
      <c r="BS224" s="126"/>
      <c r="BT224" s="126"/>
      <c r="BU224" s="126"/>
      <c r="BV224" s="126"/>
      <c r="BW224" s="126"/>
      <c r="BX224" s="126"/>
      <c r="BY224" s="126"/>
      <c r="BZ224" s="126"/>
      <c r="CA224" s="126"/>
      <c r="CB224" s="126"/>
      <c r="CC224" s="126"/>
      <c r="CD224" s="126"/>
      <c r="CE224" s="126"/>
      <c r="CF224" s="126"/>
      <c r="CG224" s="126"/>
      <c r="CH224" s="126"/>
      <c r="CI224" s="126"/>
      <c r="CJ224" s="126"/>
      <c r="CK224" s="126"/>
      <c r="CL224" s="126"/>
      <c r="CM224" s="126"/>
      <c r="CN224" s="126"/>
    </row>
    <row r="225" spans="1:92" s="127" customFormat="1" x14ac:dyDescent="0.35">
      <c r="A225" s="131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  <c r="AY225" s="126"/>
      <c r="AZ225" s="126"/>
      <c r="BA225" s="126"/>
      <c r="BB225" s="126"/>
      <c r="BC225" s="126"/>
      <c r="BD225" s="126"/>
      <c r="BE225" s="128"/>
      <c r="BF225" s="128"/>
      <c r="BG225" s="126"/>
      <c r="BH225" s="126"/>
      <c r="BI225" s="126"/>
      <c r="BJ225" s="126"/>
      <c r="BK225" s="126"/>
      <c r="BL225" s="126"/>
      <c r="BM225" s="126"/>
      <c r="BN225" s="126"/>
      <c r="BO225" s="126"/>
      <c r="BP225" s="126"/>
      <c r="BQ225" s="126"/>
      <c r="BR225" s="126"/>
      <c r="BS225" s="126"/>
      <c r="BT225" s="126"/>
      <c r="BU225" s="126"/>
      <c r="BV225" s="126"/>
      <c r="BW225" s="126"/>
      <c r="BX225" s="126"/>
      <c r="BY225" s="126"/>
      <c r="BZ225" s="126"/>
      <c r="CA225" s="126"/>
      <c r="CB225" s="126"/>
      <c r="CC225" s="126"/>
      <c r="CD225" s="126"/>
      <c r="CE225" s="126"/>
      <c r="CF225" s="126"/>
      <c r="CG225" s="126"/>
      <c r="CH225" s="126"/>
      <c r="CI225" s="126"/>
      <c r="CJ225" s="126"/>
      <c r="CK225" s="126"/>
      <c r="CL225" s="126"/>
      <c r="CM225" s="126"/>
      <c r="CN225" s="126"/>
    </row>
    <row r="226" spans="1:92" s="127" customFormat="1" x14ac:dyDescent="0.35">
      <c r="A226" s="131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  <c r="AY226" s="126"/>
      <c r="AZ226" s="126"/>
      <c r="BA226" s="126"/>
      <c r="BB226" s="126"/>
      <c r="BC226" s="126"/>
      <c r="BD226" s="126"/>
      <c r="BE226" s="128"/>
      <c r="BF226" s="128"/>
      <c r="BG226" s="126"/>
      <c r="BH226" s="126"/>
      <c r="BI226" s="126"/>
      <c r="BJ226" s="126"/>
      <c r="BK226" s="126"/>
      <c r="BL226" s="126"/>
      <c r="BM226" s="126"/>
      <c r="BN226" s="126"/>
      <c r="BO226" s="126"/>
      <c r="BP226" s="126"/>
      <c r="BQ226" s="126"/>
      <c r="BR226" s="126"/>
      <c r="BS226" s="126"/>
      <c r="BT226" s="126"/>
      <c r="BU226" s="126"/>
      <c r="BV226" s="126"/>
      <c r="BW226" s="126"/>
      <c r="BX226" s="126"/>
      <c r="BY226" s="126"/>
      <c r="BZ226" s="126"/>
      <c r="CA226" s="126"/>
      <c r="CB226" s="126"/>
      <c r="CC226" s="126"/>
      <c r="CD226" s="126"/>
      <c r="CE226" s="126"/>
      <c r="CF226" s="126"/>
      <c r="CG226" s="126"/>
      <c r="CH226" s="126"/>
      <c r="CI226" s="126"/>
      <c r="CJ226" s="126"/>
      <c r="CK226" s="126"/>
      <c r="CL226" s="126"/>
      <c r="CM226" s="126"/>
      <c r="CN226" s="126"/>
    </row>
    <row r="227" spans="1:92" s="127" customFormat="1" x14ac:dyDescent="0.35">
      <c r="A227" s="131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  <c r="AY227" s="126"/>
      <c r="AZ227" s="126"/>
      <c r="BA227" s="126"/>
      <c r="BB227" s="126"/>
      <c r="BC227" s="126"/>
      <c r="BD227" s="126"/>
      <c r="BE227" s="128"/>
      <c r="BF227" s="128"/>
      <c r="BG227" s="126"/>
      <c r="BH227" s="126"/>
      <c r="BI227" s="126"/>
      <c r="BJ227" s="126"/>
      <c r="BK227" s="126"/>
      <c r="BL227" s="126"/>
      <c r="BM227" s="126"/>
      <c r="BN227" s="126"/>
      <c r="BO227" s="126"/>
      <c r="BP227" s="126"/>
      <c r="BQ227" s="126"/>
      <c r="BR227" s="126"/>
      <c r="BS227" s="126"/>
      <c r="BT227" s="126"/>
      <c r="BU227" s="126"/>
      <c r="BV227" s="126"/>
      <c r="BW227" s="126"/>
      <c r="BX227" s="126"/>
      <c r="BY227" s="126"/>
      <c r="BZ227" s="126"/>
      <c r="CA227" s="126"/>
      <c r="CB227" s="126"/>
      <c r="CC227" s="126"/>
      <c r="CD227" s="126"/>
      <c r="CE227" s="126"/>
      <c r="CF227" s="126"/>
      <c r="CG227" s="126"/>
      <c r="CH227" s="126"/>
      <c r="CI227" s="126"/>
      <c r="CJ227" s="126"/>
      <c r="CK227" s="126"/>
      <c r="CL227" s="126"/>
      <c r="CM227" s="126"/>
      <c r="CN227" s="126"/>
    </row>
    <row r="228" spans="1:92" s="127" customFormat="1" x14ac:dyDescent="0.35">
      <c r="A228" s="131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  <c r="AY228" s="126"/>
      <c r="AZ228" s="126"/>
      <c r="BA228" s="126"/>
      <c r="BB228" s="126"/>
      <c r="BC228" s="126"/>
      <c r="BD228" s="126"/>
      <c r="BE228" s="128"/>
      <c r="BF228" s="128"/>
      <c r="BG228" s="126"/>
      <c r="BH228" s="126"/>
      <c r="BI228" s="126"/>
      <c r="BJ228" s="126"/>
      <c r="BK228" s="126"/>
      <c r="BL228" s="126"/>
      <c r="BM228" s="126"/>
      <c r="BN228" s="126"/>
      <c r="BO228" s="126"/>
      <c r="BP228" s="126"/>
      <c r="BQ228" s="126"/>
      <c r="BR228" s="126"/>
      <c r="BS228" s="126"/>
      <c r="BT228" s="126"/>
      <c r="BU228" s="126"/>
      <c r="BV228" s="126"/>
      <c r="BW228" s="126"/>
      <c r="BX228" s="126"/>
      <c r="BY228" s="126"/>
      <c r="BZ228" s="126"/>
      <c r="CA228" s="126"/>
      <c r="CB228" s="126"/>
      <c r="CC228" s="126"/>
      <c r="CD228" s="126"/>
      <c r="CE228" s="126"/>
      <c r="CF228" s="126"/>
      <c r="CG228" s="126"/>
      <c r="CH228" s="126"/>
      <c r="CI228" s="126"/>
      <c r="CJ228" s="126"/>
      <c r="CK228" s="126"/>
      <c r="CL228" s="126"/>
      <c r="CM228" s="126"/>
      <c r="CN228" s="126"/>
    </row>
    <row r="229" spans="1:92" s="127" customFormat="1" x14ac:dyDescent="0.35">
      <c r="A229" s="131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  <c r="AT229" s="126"/>
      <c r="AU229" s="126"/>
      <c r="AV229" s="126"/>
      <c r="AW229" s="126"/>
      <c r="AX229" s="126"/>
      <c r="AY229" s="126"/>
      <c r="AZ229" s="126"/>
      <c r="BA229" s="126"/>
      <c r="BB229" s="126"/>
      <c r="BC229" s="126"/>
      <c r="BD229" s="126"/>
      <c r="BE229" s="128"/>
      <c r="BF229" s="128"/>
      <c r="BG229" s="126"/>
      <c r="BH229" s="126"/>
      <c r="BI229" s="126"/>
      <c r="BJ229" s="126"/>
      <c r="BK229" s="126"/>
      <c r="BL229" s="126"/>
      <c r="BM229" s="126"/>
      <c r="BN229" s="126"/>
      <c r="BO229" s="126"/>
      <c r="BP229" s="126"/>
      <c r="BQ229" s="126"/>
      <c r="BR229" s="126"/>
      <c r="BS229" s="126"/>
      <c r="BT229" s="126"/>
      <c r="BU229" s="126"/>
      <c r="BV229" s="126"/>
      <c r="BW229" s="126"/>
      <c r="BX229" s="126"/>
      <c r="BY229" s="126"/>
      <c r="BZ229" s="126"/>
      <c r="CA229" s="126"/>
      <c r="CB229" s="126"/>
      <c r="CC229" s="126"/>
      <c r="CD229" s="126"/>
      <c r="CE229" s="126"/>
      <c r="CF229" s="126"/>
      <c r="CG229" s="126"/>
      <c r="CH229" s="126"/>
      <c r="CI229" s="126"/>
      <c r="CJ229" s="126"/>
      <c r="CK229" s="126"/>
      <c r="CL229" s="126"/>
      <c r="CM229" s="126"/>
      <c r="CN229" s="126"/>
    </row>
    <row r="230" spans="1:92" s="127" customFormat="1" x14ac:dyDescent="0.35">
      <c r="A230" s="131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  <c r="AY230" s="126"/>
      <c r="AZ230" s="126"/>
      <c r="BA230" s="126"/>
      <c r="BB230" s="126"/>
      <c r="BC230" s="126"/>
      <c r="BD230" s="126"/>
      <c r="BE230" s="128"/>
      <c r="BF230" s="128"/>
      <c r="BG230" s="126"/>
      <c r="BH230" s="126"/>
      <c r="BI230" s="126"/>
      <c r="BJ230" s="126"/>
      <c r="BK230" s="126"/>
      <c r="BL230" s="126"/>
      <c r="BM230" s="126"/>
      <c r="BN230" s="126"/>
      <c r="BO230" s="126"/>
      <c r="BP230" s="126"/>
      <c r="BQ230" s="126"/>
      <c r="BR230" s="126"/>
      <c r="BS230" s="126"/>
      <c r="BT230" s="126"/>
      <c r="BU230" s="126"/>
      <c r="BV230" s="126"/>
      <c r="BW230" s="126"/>
      <c r="BX230" s="126"/>
      <c r="BY230" s="126"/>
      <c r="BZ230" s="126"/>
      <c r="CA230" s="126"/>
      <c r="CB230" s="126"/>
      <c r="CC230" s="126"/>
      <c r="CD230" s="126"/>
      <c r="CE230" s="126"/>
      <c r="CF230" s="126"/>
      <c r="CG230" s="126"/>
      <c r="CH230" s="126"/>
      <c r="CI230" s="126"/>
      <c r="CJ230" s="126"/>
      <c r="CK230" s="126"/>
      <c r="CL230" s="126"/>
      <c r="CM230" s="126"/>
      <c r="CN230" s="126"/>
    </row>
    <row r="231" spans="1:92" s="127" customFormat="1" x14ac:dyDescent="0.35">
      <c r="A231" s="131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  <c r="AY231" s="126"/>
      <c r="AZ231" s="126"/>
      <c r="BA231" s="126"/>
      <c r="BB231" s="126"/>
      <c r="BC231" s="126"/>
      <c r="BD231" s="126"/>
      <c r="BE231" s="128"/>
      <c r="BF231" s="128"/>
      <c r="BG231" s="126"/>
      <c r="BH231" s="126"/>
      <c r="BI231" s="126"/>
      <c r="BJ231" s="126"/>
      <c r="BK231" s="126"/>
      <c r="BL231" s="126"/>
      <c r="BM231" s="126"/>
      <c r="BN231" s="126"/>
      <c r="BO231" s="126"/>
      <c r="BP231" s="126"/>
      <c r="BQ231" s="126"/>
      <c r="BR231" s="126"/>
      <c r="BS231" s="126"/>
      <c r="BT231" s="126"/>
      <c r="BU231" s="126"/>
      <c r="BV231" s="126"/>
      <c r="BW231" s="126"/>
      <c r="BX231" s="126"/>
      <c r="BY231" s="126"/>
      <c r="BZ231" s="126"/>
      <c r="CA231" s="126"/>
      <c r="CB231" s="126"/>
      <c r="CC231" s="126"/>
      <c r="CD231" s="126"/>
      <c r="CE231" s="126"/>
      <c r="CF231" s="126"/>
      <c r="CG231" s="126"/>
      <c r="CH231" s="126"/>
      <c r="CI231" s="126"/>
      <c r="CJ231" s="126"/>
      <c r="CK231" s="126"/>
      <c r="CL231" s="126"/>
      <c r="CM231" s="126"/>
      <c r="CN231" s="126"/>
    </row>
    <row r="232" spans="1:92" s="127" customFormat="1" x14ac:dyDescent="0.35">
      <c r="A232" s="131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  <c r="AO232" s="126"/>
      <c r="AP232" s="126"/>
      <c r="AQ232" s="126"/>
      <c r="AR232" s="126"/>
      <c r="AS232" s="126"/>
      <c r="AT232" s="126"/>
      <c r="AU232" s="126"/>
      <c r="AV232" s="126"/>
      <c r="AW232" s="126"/>
      <c r="AX232" s="126"/>
      <c r="AY232" s="126"/>
      <c r="AZ232" s="126"/>
      <c r="BA232" s="126"/>
      <c r="BB232" s="126"/>
      <c r="BC232" s="126"/>
      <c r="BD232" s="126"/>
      <c r="BE232" s="128"/>
      <c r="BF232" s="128"/>
      <c r="BG232" s="126"/>
      <c r="BH232" s="126"/>
      <c r="BI232" s="126"/>
      <c r="BJ232" s="126"/>
      <c r="BK232" s="126"/>
      <c r="BL232" s="126"/>
      <c r="BM232" s="126"/>
      <c r="BN232" s="126"/>
      <c r="BO232" s="126"/>
      <c r="BP232" s="126"/>
      <c r="BQ232" s="126"/>
      <c r="BR232" s="126"/>
      <c r="BS232" s="126"/>
      <c r="BT232" s="126"/>
      <c r="BU232" s="126"/>
      <c r="BV232" s="126"/>
      <c r="BW232" s="126"/>
      <c r="BX232" s="126"/>
      <c r="BY232" s="126"/>
      <c r="BZ232" s="126"/>
      <c r="CA232" s="126"/>
      <c r="CB232" s="126"/>
      <c r="CC232" s="126"/>
      <c r="CD232" s="126"/>
      <c r="CE232" s="126"/>
      <c r="CF232" s="126"/>
      <c r="CG232" s="126"/>
      <c r="CH232" s="126"/>
      <c r="CI232" s="126"/>
      <c r="CJ232" s="126"/>
      <c r="CK232" s="126"/>
      <c r="CL232" s="126"/>
      <c r="CM232" s="126"/>
      <c r="CN232" s="126"/>
    </row>
    <row r="233" spans="1:92" s="127" customFormat="1" x14ac:dyDescent="0.35">
      <c r="A233" s="131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  <c r="AY233" s="126"/>
      <c r="AZ233" s="126"/>
      <c r="BA233" s="126"/>
      <c r="BB233" s="126"/>
      <c r="BC233" s="126"/>
      <c r="BD233" s="126"/>
      <c r="BE233" s="128"/>
      <c r="BF233" s="128"/>
      <c r="BG233" s="126"/>
      <c r="BH233" s="126"/>
      <c r="BI233" s="126"/>
      <c r="BJ233" s="126"/>
      <c r="BK233" s="126"/>
      <c r="BL233" s="126"/>
      <c r="BM233" s="126"/>
      <c r="BN233" s="126"/>
      <c r="BO233" s="126"/>
      <c r="BP233" s="126"/>
      <c r="BQ233" s="126"/>
      <c r="BR233" s="126"/>
      <c r="BS233" s="126"/>
      <c r="BT233" s="126"/>
      <c r="BU233" s="126"/>
      <c r="BV233" s="126"/>
      <c r="BW233" s="126"/>
      <c r="BX233" s="126"/>
      <c r="BY233" s="126"/>
      <c r="BZ233" s="126"/>
      <c r="CA233" s="126"/>
      <c r="CB233" s="126"/>
      <c r="CC233" s="126"/>
      <c r="CD233" s="126"/>
      <c r="CE233" s="126"/>
      <c r="CF233" s="126"/>
      <c r="CG233" s="126"/>
      <c r="CH233" s="126"/>
      <c r="CI233" s="126"/>
      <c r="CJ233" s="126"/>
      <c r="CK233" s="126"/>
      <c r="CL233" s="126"/>
      <c r="CM233" s="126"/>
      <c r="CN233" s="126"/>
    </row>
    <row r="234" spans="1:92" s="127" customFormat="1" x14ac:dyDescent="0.35">
      <c r="A234" s="131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  <c r="AY234" s="126"/>
      <c r="AZ234" s="126"/>
      <c r="BA234" s="126"/>
      <c r="BB234" s="126"/>
      <c r="BC234" s="126"/>
      <c r="BD234" s="126"/>
      <c r="BE234" s="128"/>
      <c r="BF234" s="128"/>
      <c r="BG234" s="126"/>
      <c r="BH234" s="126"/>
      <c r="BI234" s="126"/>
      <c r="BJ234" s="126"/>
      <c r="BK234" s="126"/>
      <c r="BL234" s="126"/>
      <c r="BM234" s="126"/>
      <c r="BN234" s="126"/>
      <c r="BO234" s="126"/>
      <c r="BP234" s="126"/>
      <c r="BQ234" s="126"/>
      <c r="BR234" s="126"/>
      <c r="BS234" s="126"/>
      <c r="BT234" s="126"/>
      <c r="BU234" s="126"/>
      <c r="BV234" s="126"/>
      <c r="BW234" s="126"/>
      <c r="BX234" s="126"/>
      <c r="BY234" s="126"/>
      <c r="BZ234" s="126"/>
      <c r="CA234" s="126"/>
      <c r="CB234" s="126"/>
      <c r="CC234" s="126"/>
      <c r="CD234" s="126"/>
      <c r="CE234" s="126"/>
      <c r="CF234" s="126"/>
      <c r="CG234" s="126"/>
      <c r="CH234" s="126"/>
      <c r="CI234" s="126"/>
      <c r="CJ234" s="126"/>
      <c r="CK234" s="126"/>
      <c r="CL234" s="126"/>
      <c r="CM234" s="126"/>
      <c r="CN234" s="126"/>
    </row>
    <row r="235" spans="1:92" s="127" customFormat="1" x14ac:dyDescent="0.35">
      <c r="A235" s="131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  <c r="AY235" s="126"/>
      <c r="AZ235" s="126"/>
      <c r="BA235" s="126"/>
      <c r="BB235" s="126"/>
      <c r="BC235" s="126"/>
      <c r="BD235" s="126"/>
      <c r="BE235" s="128"/>
      <c r="BF235" s="128"/>
      <c r="BG235" s="126"/>
      <c r="BH235" s="126"/>
      <c r="BI235" s="126"/>
      <c r="BJ235" s="126"/>
      <c r="BK235" s="126"/>
      <c r="BL235" s="126"/>
      <c r="BM235" s="126"/>
      <c r="BN235" s="126"/>
      <c r="BO235" s="126"/>
      <c r="BP235" s="126"/>
      <c r="BQ235" s="126"/>
      <c r="BR235" s="126"/>
      <c r="BS235" s="126"/>
      <c r="BT235" s="126"/>
      <c r="BU235" s="126"/>
      <c r="BV235" s="126"/>
      <c r="BW235" s="126"/>
      <c r="BX235" s="126"/>
      <c r="BY235" s="126"/>
      <c r="BZ235" s="126"/>
      <c r="CA235" s="126"/>
      <c r="CB235" s="126"/>
      <c r="CC235" s="126"/>
      <c r="CD235" s="126"/>
      <c r="CE235" s="126"/>
      <c r="CF235" s="126"/>
      <c r="CG235" s="126"/>
      <c r="CH235" s="126"/>
      <c r="CI235" s="126"/>
      <c r="CJ235" s="126"/>
      <c r="CK235" s="126"/>
      <c r="CL235" s="126"/>
      <c r="CM235" s="126"/>
      <c r="CN235" s="126"/>
    </row>
    <row r="236" spans="1:92" s="127" customFormat="1" x14ac:dyDescent="0.35">
      <c r="A236" s="131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  <c r="AY236" s="126"/>
      <c r="AZ236" s="126"/>
      <c r="BA236" s="126"/>
      <c r="BB236" s="126"/>
      <c r="BC236" s="126"/>
      <c r="BD236" s="126"/>
      <c r="BE236" s="128"/>
      <c r="BF236" s="128"/>
      <c r="BG236" s="126"/>
      <c r="BH236" s="126"/>
      <c r="BI236" s="126"/>
      <c r="BJ236" s="126"/>
      <c r="BK236" s="126"/>
      <c r="BL236" s="126"/>
      <c r="BM236" s="126"/>
      <c r="BN236" s="126"/>
      <c r="BO236" s="126"/>
      <c r="BP236" s="126"/>
      <c r="BQ236" s="126"/>
      <c r="BR236" s="126"/>
      <c r="BS236" s="126"/>
      <c r="BT236" s="126"/>
      <c r="BU236" s="126"/>
      <c r="BV236" s="126"/>
      <c r="BW236" s="126"/>
      <c r="BX236" s="126"/>
      <c r="BY236" s="126"/>
      <c r="BZ236" s="126"/>
      <c r="CA236" s="126"/>
      <c r="CB236" s="126"/>
      <c r="CC236" s="126"/>
      <c r="CD236" s="126"/>
      <c r="CE236" s="126"/>
      <c r="CF236" s="126"/>
      <c r="CG236" s="126"/>
      <c r="CH236" s="126"/>
      <c r="CI236" s="126"/>
      <c r="CJ236" s="126"/>
      <c r="CK236" s="126"/>
      <c r="CL236" s="126"/>
      <c r="CM236" s="126"/>
      <c r="CN236" s="126"/>
    </row>
    <row r="237" spans="1:92" s="127" customFormat="1" x14ac:dyDescent="0.35">
      <c r="A237" s="131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  <c r="AO237" s="126"/>
      <c r="AP237" s="126"/>
      <c r="AQ237" s="126"/>
      <c r="AR237" s="126"/>
      <c r="AS237" s="126"/>
      <c r="AT237" s="126"/>
      <c r="AU237" s="126"/>
      <c r="AV237" s="126"/>
      <c r="AW237" s="126"/>
      <c r="AX237" s="126"/>
      <c r="AY237" s="126"/>
      <c r="AZ237" s="126"/>
      <c r="BA237" s="126"/>
      <c r="BB237" s="126"/>
      <c r="BC237" s="126"/>
      <c r="BD237" s="126"/>
      <c r="BE237" s="128"/>
      <c r="BF237" s="128"/>
      <c r="BG237" s="126"/>
      <c r="BH237" s="126"/>
      <c r="BI237" s="126"/>
      <c r="BJ237" s="126"/>
      <c r="BK237" s="126"/>
      <c r="BL237" s="126"/>
      <c r="BM237" s="126"/>
      <c r="BN237" s="126"/>
      <c r="BO237" s="126"/>
      <c r="BP237" s="126"/>
      <c r="BQ237" s="126"/>
      <c r="BR237" s="126"/>
      <c r="BS237" s="126"/>
      <c r="BT237" s="126"/>
      <c r="BU237" s="126"/>
      <c r="BV237" s="126"/>
      <c r="BW237" s="126"/>
      <c r="BX237" s="126"/>
      <c r="BY237" s="126"/>
      <c r="BZ237" s="126"/>
      <c r="CA237" s="126"/>
      <c r="CB237" s="126"/>
      <c r="CC237" s="126"/>
      <c r="CD237" s="126"/>
      <c r="CE237" s="126"/>
      <c r="CF237" s="126"/>
      <c r="CG237" s="126"/>
      <c r="CH237" s="126"/>
      <c r="CI237" s="126"/>
      <c r="CJ237" s="126"/>
      <c r="CK237" s="126"/>
      <c r="CL237" s="126"/>
      <c r="CM237" s="126"/>
      <c r="CN237" s="126"/>
    </row>
    <row r="238" spans="1:92" s="127" customFormat="1" x14ac:dyDescent="0.35">
      <c r="A238" s="131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  <c r="AY238" s="126"/>
      <c r="AZ238" s="126"/>
      <c r="BA238" s="126"/>
      <c r="BB238" s="126"/>
      <c r="BC238" s="126"/>
      <c r="BD238" s="126"/>
      <c r="BE238" s="128"/>
      <c r="BF238" s="128"/>
      <c r="BG238" s="126"/>
      <c r="BH238" s="126"/>
      <c r="BI238" s="126"/>
      <c r="BJ238" s="126"/>
      <c r="BK238" s="126"/>
      <c r="BL238" s="126"/>
      <c r="BM238" s="126"/>
      <c r="BN238" s="126"/>
      <c r="BO238" s="126"/>
      <c r="BP238" s="126"/>
      <c r="BQ238" s="126"/>
      <c r="BR238" s="126"/>
      <c r="BS238" s="126"/>
      <c r="BT238" s="126"/>
      <c r="BU238" s="126"/>
      <c r="BV238" s="126"/>
      <c r="BW238" s="126"/>
      <c r="BX238" s="126"/>
      <c r="BY238" s="126"/>
      <c r="BZ238" s="126"/>
      <c r="CA238" s="126"/>
      <c r="CB238" s="126"/>
      <c r="CC238" s="126"/>
      <c r="CD238" s="126"/>
      <c r="CE238" s="126"/>
      <c r="CF238" s="126"/>
      <c r="CG238" s="126"/>
      <c r="CH238" s="126"/>
      <c r="CI238" s="126"/>
      <c r="CJ238" s="126"/>
      <c r="CK238" s="126"/>
      <c r="CL238" s="126"/>
      <c r="CM238" s="126"/>
      <c r="CN238" s="126"/>
    </row>
    <row r="239" spans="1:92" s="127" customFormat="1" x14ac:dyDescent="0.35">
      <c r="A239" s="131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  <c r="AY239" s="126"/>
      <c r="AZ239" s="126"/>
      <c r="BA239" s="126"/>
      <c r="BB239" s="126"/>
      <c r="BC239" s="126"/>
      <c r="BD239" s="126"/>
      <c r="BE239" s="128"/>
      <c r="BF239" s="128"/>
      <c r="BG239" s="126"/>
      <c r="BH239" s="126"/>
      <c r="BI239" s="126"/>
      <c r="BJ239" s="126"/>
      <c r="BK239" s="126"/>
      <c r="BL239" s="126"/>
      <c r="BM239" s="126"/>
      <c r="BN239" s="126"/>
      <c r="BO239" s="126"/>
      <c r="BP239" s="126"/>
      <c r="BQ239" s="126"/>
      <c r="BR239" s="126"/>
      <c r="BS239" s="126"/>
      <c r="BT239" s="126"/>
      <c r="BU239" s="126"/>
      <c r="BV239" s="126"/>
      <c r="BW239" s="126"/>
      <c r="BX239" s="126"/>
      <c r="BY239" s="126"/>
      <c r="BZ239" s="126"/>
      <c r="CA239" s="126"/>
      <c r="CB239" s="126"/>
      <c r="CC239" s="126"/>
      <c r="CD239" s="126"/>
      <c r="CE239" s="126"/>
      <c r="CF239" s="126"/>
      <c r="CG239" s="126"/>
      <c r="CH239" s="126"/>
      <c r="CI239" s="126"/>
      <c r="CJ239" s="126"/>
      <c r="CK239" s="126"/>
      <c r="CL239" s="126"/>
      <c r="CM239" s="126"/>
      <c r="CN239" s="126"/>
    </row>
    <row r="240" spans="1:92" s="127" customFormat="1" x14ac:dyDescent="0.35">
      <c r="A240" s="131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O240" s="126"/>
      <c r="AP240" s="126"/>
      <c r="AQ240" s="126"/>
      <c r="AR240" s="126"/>
      <c r="AS240" s="126"/>
      <c r="AT240" s="126"/>
      <c r="AU240" s="126"/>
      <c r="AV240" s="126"/>
      <c r="AW240" s="126"/>
      <c r="AX240" s="126"/>
      <c r="AY240" s="126"/>
      <c r="AZ240" s="126"/>
      <c r="BA240" s="126"/>
      <c r="BB240" s="126"/>
      <c r="BC240" s="126"/>
      <c r="BD240" s="126"/>
      <c r="BE240" s="128"/>
      <c r="BF240" s="128"/>
      <c r="BG240" s="126"/>
      <c r="BH240" s="126"/>
      <c r="BI240" s="126"/>
      <c r="BJ240" s="126"/>
      <c r="BK240" s="126"/>
      <c r="BL240" s="126"/>
      <c r="BM240" s="126"/>
      <c r="BN240" s="126"/>
      <c r="BO240" s="126"/>
      <c r="BP240" s="126"/>
      <c r="BQ240" s="126"/>
      <c r="BR240" s="126"/>
      <c r="BS240" s="126"/>
      <c r="BT240" s="126"/>
      <c r="BU240" s="126"/>
      <c r="BV240" s="126"/>
      <c r="BW240" s="126"/>
      <c r="BX240" s="126"/>
      <c r="BY240" s="126"/>
      <c r="BZ240" s="126"/>
      <c r="CA240" s="126"/>
      <c r="CB240" s="126"/>
      <c r="CC240" s="126"/>
      <c r="CD240" s="126"/>
      <c r="CE240" s="126"/>
      <c r="CF240" s="126"/>
      <c r="CG240" s="126"/>
      <c r="CH240" s="126"/>
      <c r="CI240" s="126"/>
      <c r="CJ240" s="126"/>
      <c r="CK240" s="126"/>
      <c r="CL240" s="126"/>
      <c r="CM240" s="126"/>
      <c r="CN240" s="126"/>
    </row>
    <row r="241" spans="1:92" s="127" customFormat="1" x14ac:dyDescent="0.35">
      <c r="A241" s="131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  <c r="AO241" s="126"/>
      <c r="AP241" s="126"/>
      <c r="AQ241" s="126"/>
      <c r="AR241" s="126"/>
      <c r="AS241" s="126"/>
      <c r="AT241" s="126"/>
      <c r="AU241" s="126"/>
      <c r="AV241" s="126"/>
      <c r="AW241" s="126"/>
      <c r="AX241" s="126"/>
      <c r="AY241" s="126"/>
      <c r="AZ241" s="126"/>
      <c r="BA241" s="126"/>
      <c r="BB241" s="126"/>
      <c r="BC241" s="126"/>
      <c r="BD241" s="126"/>
      <c r="BE241" s="128"/>
      <c r="BF241" s="128"/>
      <c r="BG241" s="126"/>
      <c r="BH241" s="126"/>
      <c r="BI241" s="126"/>
      <c r="BJ241" s="126"/>
      <c r="BK241" s="126"/>
      <c r="BL241" s="126"/>
      <c r="BM241" s="126"/>
      <c r="BN241" s="126"/>
      <c r="BO241" s="126"/>
      <c r="BP241" s="126"/>
      <c r="BQ241" s="126"/>
      <c r="BR241" s="126"/>
      <c r="BS241" s="126"/>
      <c r="BT241" s="126"/>
      <c r="BU241" s="126"/>
      <c r="BV241" s="126"/>
      <c r="BW241" s="126"/>
      <c r="BX241" s="126"/>
      <c r="BY241" s="126"/>
      <c r="BZ241" s="126"/>
      <c r="CA241" s="126"/>
      <c r="CB241" s="126"/>
      <c r="CC241" s="126"/>
      <c r="CD241" s="126"/>
      <c r="CE241" s="126"/>
      <c r="CF241" s="126"/>
      <c r="CG241" s="126"/>
      <c r="CH241" s="126"/>
      <c r="CI241" s="126"/>
      <c r="CJ241" s="126"/>
      <c r="CK241" s="126"/>
      <c r="CL241" s="126"/>
      <c r="CM241" s="126"/>
      <c r="CN241" s="126"/>
    </row>
    <row r="242" spans="1:92" s="127" customFormat="1" x14ac:dyDescent="0.35">
      <c r="A242" s="131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  <c r="AY242" s="126"/>
      <c r="AZ242" s="126"/>
      <c r="BA242" s="126"/>
      <c r="BB242" s="126"/>
      <c r="BC242" s="126"/>
      <c r="BD242" s="126"/>
      <c r="BE242" s="128"/>
      <c r="BF242" s="128"/>
      <c r="BG242" s="126"/>
      <c r="BH242" s="126"/>
      <c r="BI242" s="126"/>
      <c r="BJ242" s="126"/>
      <c r="BK242" s="126"/>
      <c r="BL242" s="126"/>
      <c r="BM242" s="126"/>
      <c r="BN242" s="126"/>
      <c r="BO242" s="126"/>
      <c r="BP242" s="126"/>
      <c r="BQ242" s="126"/>
      <c r="BR242" s="126"/>
      <c r="BS242" s="126"/>
      <c r="BT242" s="126"/>
      <c r="BU242" s="126"/>
      <c r="BV242" s="126"/>
      <c r="BW242" s="126"/>
      <c r="BX242" s="126"/>
      <c r="BY242" s="126"/>
      <c r="BZ242" s="126"/>
      <c r="CA242" s="126"/>
      <c r="CB242" s="126"/>
      <c r="CC242" s="126"/>
      <c r="CD242" s="126"/>
      <c r="CE242" s="126"/>
      <c r="CF242" s="126"/>
      <c r="CG242" s="126"/>
      <c r="CH242" s="126"/>
      <c r="CI242" s="126"/>
      <c r="CJ242" s="126"/>
      <c r="CK242" s="126"/>
      <c r="CL242" s="126"/>
      <c r="CM242" s="126"/>
      <c r="CN242" s="126"/>
    </row>
    <row r="243" spans="1:92" s="127" customFormat="1" x14ac:dyDescent="0.35">
      <c r="A243" s="131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  <c r="AY243" s="126"/>
      <c r="AZ243" s="126"/>
      <c r="BA243" s="126"/>
      <c r="BB243" s="126"/>
      <c r="BC243" s="126"/>
      <c r="BD243" s="126"/>
      <c r="BE243" s="128"/>
      <c r="BF243" s="128"/>
      <c r="BG243" s="126"/>
      <c r="BH243" s="126"/>
      <c r="BI243" s="126"/>
      <c r="BJ243" s="126"/>
      <c r="BK243" s="126"/>
      <c r="BL243" s="126"/>
      <c r="BM243" s="126"/>
      <c r="BN243" s="126"/>
      <c r="BO243" s="126"/>
      <c r="BP243" s="126"/>
      <c r="BQ243" s="126"/>
      <c r="BR243" s="126"/>
      <c r="BS243" s="126"/>
      <c r="BT243" s="126"/>
      <c r="BU243" s="126"/>
      <c r="BV243" s="126"/>
      <c r="BW243" s="126"/>
      <c r="BX243" s="126"/>
      <c r="BY243" s="126"/>
      <c r="BZ243" s="126"/>
      <c r="CA243" s="126"/>
      <c r="CB243" s="126"/>
      <c r="CC243" s="126"/>
      <c r="CD243" s="126"/>
      <c r="CE243" s="126"/>
      <c r="CF243" s="126"/>
      <c r="CG243" s="126"/>
      <c r="CH243" s="126"/>
      <c r="CI243" s="126"/>
      <c r="CJ243" s="126"/>
      <c r="CK243" s="126"/>
      <c r="CL243" s="126"/>
      <c r="CM243" s="126"/>
      <c r="CN243" s="126"/>
    </row>
    <row r="244" spans="1:92" s="127" customFormat="1" x14ac:dyDescent="0.35">
      <c r="A244" s="131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  <c r="AY244" s="126"/>
      <c r="AZ244" s="126"/>
      <c r="BA244" s="126"/>
      <c r="BB244" s="126"/>
      <c r="BC244" s="126"/>
      <c r="BD244" s="126"/>
      <c r="BE244" s="128"/>
      <c r="BF244" s="128"/>
      <c r="BG244" s="126"/>
      <c r="BH244" s="126"/>
      <c r="BI244" s="126"/>
      <c r="BJ244" s="126"/>
      <c r="BK244" s="126"/>
      <c r="BL244" s="126"/>
      <c r="BM244" s="126"/>
      <c r="BN244" s="126"/>
      <c r="BO244" s="126"/>
      <c r="BP244" s="126"/>
      <c r="BQ244" s="126"/>
      <c r="BR244" s="126"/>
      <c r="BS244" s="126"/>
      <c r="BT244" s="126"/>
      <c r="BU244" s="126"/>
      <c r="BV244" s="126"/>
      <c r="BW244" s="126"/>
      <c r="BX244" s="126"/>
      <c r="BY244" s="126"/>
      <c r="BZ244" s="126"/>
      <c r="CA244" s="126"/>
      <c r="CB244" s="126"/>
      <c r="CC244" s="126"/>
      <c r="CD244" s="126"/>
      <c r="CE244" s="126"/>
      <c r="CF244" s="126"/>
      <c r="CG244" s="126"/>
      <c r="CH244" s="126"/>
      <c r="CI244" s="126"/>
      <c r="CJ244" s="126"/>
      <c r="CK244" s="126"/>
      <c r="CL244" s="126"/>
      <c r="CM244" s="126"/>
      <c r="CN244" s="126"/>
    </row>
    <row r="245" spans="1:92" s="127" customFormat="1" x14ac:dyDescent="0.35">
      <c r="A245" s="131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  <c r="AO245" s="126"/>
      <c r="AP245" s="126"/>
      <c r="AQ245" s="126"/>
      <c r="AR245" s="126"/>
      <c r="AS245" s="126"/>
      <c r="AT245" s="126"/>
      <c r="AU245" s="126"/>
      <c r="AV245" s="126"/>
      <c r="AW245" s="126"/>
      <c r="AX245" s="126"/>
      <c r="AY245" s="126"/>
      <c r="AZ245" s="126"/>
      <c r="BA245" s="126"/>
      <c r="BB245" s="126"/>
      <c r="BC245" s="126"/>
      <c r="BD245" s="126"/>
      <c r="BE245" s="128"/>
      <c r="BF245" s="128"/>
      <c r="BG245" s="126"/>
      <c r="BH245" s="126"/>
      <c r="BI245" s="126"/>
      <c r="BJ245" s="126"/>
      <c r="BK245" s="126"/>
      <c r="BL245" s="126"/>
      <c r="BM245" s="126"/>
      <c r="BN245" s="126"/>
      <c r="BO245" s="126"/>
      <c r="BP245" s="126"/>
      <c r="BQ245" s="126"/>
      <c r="BR245" s="126"/>
      <c r="BS245" s="126"/>
      <c r="BT245" s="126"/>
      <c r="BU245" s="126"/>
      <c r="BV245" s="126"/>
      <c r="BW245" s="126"/>
      <c r="BX245" s="126"/>
      <c r="BY245" s="126"/>
      <c r="BZ245" s="126"/>
      <c r="CA245" s="126"/>
      <c r="CB245" s="126"/>
      <c r="CC245" s="126"/>
      <c r="CD245" s="126"/>
      <c r="CE245" s="126"/>
      <c r="CF245" s="126"/>
      <c r="CG245" s="126"/>
      <c r="CH245" s="126"/>
      <c r="CI245" s="126"/>
      <c r="CJ245" s="126"/>
      <c r="CK245" s="126"/>
      <c r="CL245" s="126"/>
      <c r="CM245" s="126"/>
      <c r="CN245" s="126"/>
    </row>
    <row r="246" spans="1:92" s="127" customFormat="1" x14ac:dyDescent="0.35">
      <c r="A246" s="131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  <c r="AO246" s="126"/>
      <c r="AP246" s="126"/>
      <c r="AQ246" s="126"/>
      <c r="AR246" s="126"/>
      <c r="AS246" s="126"/>
      <c r="AT246" s="126"/>
      <c r="AU246" s="126"/>
      <c r="AV246" s="126"/>
      <c r="AW246" s="126"/>
      <c r="AX246" s="126"/>
      <c r="AY246" s="126"/>
      <c r="AZ246" s="126"/>
      <c r="BA246" s="126"/>
      <c r="BB246" s="126"/>
      <c r="BC246" s="126"/>
      <c r="BD246" s="126"/>
      <c r="BE246" s="128"/>
      <c r="BF246" s="128"/>
      <c r="BG246" s="126"/>
      <c r="BH246" s="126"/>
      <c r="BI246" s="126"/>
      <c r="BJ246" s="126"/>
      <c r="BK246" s="126"/>
      <c r="BL246" s="126"/>
      <c r="BM246" s="126"/>
      <c r="BN246" s="126"/>
      <c r="BO246" s="126"/>
      <c r="BP246" s="126"/>
      <c r="BQ246" s="126"/>
      <c r="BR246" s="126"/>
      <c r="BS246" s="126"/>
      <c r="BT246" s="126"/>
      <c r="BU246" s="126"/>
      <c r="BV246" s="126"/>
      <c r="BW246" s="126"/>
      <c r="BX246" s="126"/>
      <c r="BY246" s="126"/>
      <c r="BZ246" s="126"/>
      <c r="CA246" s="126"/>
      <c r="CB246" s="126"/>
      <c r="CC246" s="126"/>
      <c r="CD246" s="126"/>
      <c r="CE246" s="126"/>
      <c r="CF246" s="126"/>
      <c r="CG246" s="126"/>
      <c r="CH246" s="126"/>
      <c r="CI246" s="126"/>
      <c r="CJ246" s="126"/>
      <c r="CK246" s="126"/>
      <c r="CL246" s="126"/>
      <c r="CM246" s="126"/>
      <c r="CN246" s="126"/>
    </row>
    <row r="247" spans="1:92" s="127" customFormat="1" x14ac:dyDescent="0.35">
      <c r="A247" s="131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  <c r="AY247" s="126"/>
      <c r="AZ247" s="126"/>
      <c r="BA247" s="126"/>
      <c r="BB247" s="126"/>
      <c r="BC247" s="126"/>
      <c r="BD247" s="126"/>
      <c r="BE247" s="128"/>
      <c r="BF247" s="128"/>
      <c r="BG247" s="126"/>
      <c r="BH247" s="126"/>
      <c r="BI247" s="126"/>
      <c r="BJ247" s="126"/>
      <c r="BK247" s="126"/>
      <c r="BL247" s="126"/>
      <c r="BM247" s="126"/>
      <c r="BN247" s="126"/>
      <c r="BO247" s="126"/>
      <c r="BP247" s="126"/>
      <c r="BQ247" s="126"/>
      <c r="BR247" s="126"/>
      <c r="BS247" s="126"/>
      <c r="BT247" s="126"/>
      <c r="BU247" s="126"/>
      <c r="BV247" s="126"/>
      <c r="BW247" s="126"/>
      <c r="BX247" s="126"/>
      <c r="BY247" s="126"/>
      <c r="BZ247" s="126"/>
      <c r="CA247" s="126"/>
      <c r="CB247" s="126"/>
      <c r="CC247" s="126"/>
      <c r="CD247" s="126"/>
      <c r="CE247" s="126"/>
      <c r="CF247" s="126"/>
      <c r="CG247" s="126"/>
      <c r="CH247" s="126"/>
      <c r="CI247" s="126"/>
      <c r="CJ247" s="126"/>
      <c r="CK247" s="126"/>
      <c r="CL247" s="126"/>
      <c r="CM247" s="126"/>
      <c r="CN247" s="126"/>
    </row>
    <row r="248" spans="1:92" s="127" customFormat="1" x14ac:dyDescent="0.35">
      <c r="A248" s="131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  <c r="AO248" s="126"/>
      <c r="AP248" s="126"/>
      <c r="AQ248" s="126"/>
      <c r="AR248" s="126"/>
      <c r="AS248" s="126"/>
      <c r="AT248" s="126"/>
      <c r="AU248" s="126"/>
      <c r="AV248" s="126"/>
      <c r="AW248" s="126"/>
      <c r="AX248" s="126"/>
      <c r="AY248" s="126"/>
      <c r="AZ248" s="126"/>
      <c r="BA248" s="126"/>
      <c r="BB248" s="126"/>
      <c r="BC248" s="126"/>
      <c r="BD248" s="126"/>
      <c r="BE248" s="128"/>
      <c r="BF248" s="128"/>
      <c r="BG248" s="126"/>
      <c r="BH248" s="126"/>
      <c r="BI248" s="126"/>
      <c r="BJ248" s="126"/>
      <c r="BK248" s="126"/>
      <c r="BL248" s="126"/>
      <c r="BM248" s="126"/>
      <c r="BN248" s="126"/>
      <c r="BO248" s="126"/>
      <c r="BP248" s="126"/>
      <c r="BQ248" s="126"/>
      <c r="BR248" s="126"/>
      <c r="BS248" s="126"/>
      <c r="BT248" s="126"/>
      <c r="BU248" s="126"/>
      <c r="BV248" s="126"/>
      <c r="BW248" s="126"/>
      <c r="BX248" s="126"/>
      <c r="BY248" s="126"/>
      <c r="BZ248" s="126"/>
      <c r="CA248" s="126"/>
      <c r="CB248" s="126"/>
      <c r="CC248" s="126"/>
      <c r="CD248" s="126"/>
      <c r="CE248" s="126"/>
      <c r="CF248" s="126"/>
      <c r="CG248" s="126"/>
      <c r="CH248" s="126"/>
      <c r="CI248" s="126"/>
      <c r="CJ248" s="126"/>
      <c r="CK248" s="126"/>
      <c r="CL248" s="126"/>
      <c r="CM248" s="126"/>
      <c r="CN248" s="126"/>
    </row>
    <row r="249" spans="1:92" s="127" customFormat="1" x14ac:dyDescent="0.35">
      <c r="A249" s="131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  <c r="AY249" s="126"/>
      <c r="AZ249" s="126"/>
      <c r="BA249" s="126"/>
      <c r="BB249" s="126"/>
      <c r="BC249" s="126"/>
      <c r="BD249" s="126"/>
      <c r="BE249" s="128"/>
      <c r="BF249" s="128"/>
      <c r="BG249" s="126"/>
      <c r="BH249" s="126"/>
      <c r="BI249" s="126"/>
      <c r="BJ249" s="126"/>
      <c r="BK249" s="126"/>
      <c r="BL249" s="126"/>
      <c r="BM249" s="126"/>
      <c r="BN249" s="126"/>
      <c r="BO249" s="126"/>
      <c r="BP249" s="126"/>
      <c r="BQ249" s="126"/>
      <c r="BR249" s="126"/>
      <c r="BS249" s="126"/>
      <c r="BT249" s="126"/>
      <c r="BU249" s="126"/>
      <c r="BV249" s="126"/>
      <c r="BW249" s="126"/>
      <c r="BX249" s="126"/>
      <c r="BY249" s="126"/>
      <c r="BZ249" s="126"/>
      <c r="CA249" s="126"/>
      <c r="CB249" s="126"/>
      <c r="CC249" s="126"/>
      <c r="CD249" s="126"/>
      <c r="CE249" s="126"/>
      <c r="CF249" s="126"/>
      <c r="CG249" s="126"/>
      <c r="CH249" s="126"/>
      <c r="CI249" s="126"/>
      <c r="CJ249" s="126"/>
      <c r="CK249" s="126"/>
      <c r="CL249" s="126"/>
      <c r="CM249" s="126"/>
      <c r="CN249" s="126"/>
    </row>
    <row r="250" spans="1:92" s="127" customFormat="1" x14ac:dyDescent="0.35">
      <c r="A250" s="131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  <c r="AY250" s="126"/>
      <c r="AZ250" s="126"/>
      <c r="BA250" s="126"/>
      <c r="BB250" s="126"/>
      <c r="BC250" s="126"/>
      <c r="BD250" s="126"/>
      <c r="BE250" s="128"/>
      <c r="BF250" s="128"/>
      <c r="BG250" s="126"/>
      <c r="BH250" s="126"/>
      <c r="BI250" s="126"/>
      <c r="BJ250" s="126"/>
      <c r="BK250" s="126"/>
      <c r="BL250" s="126"/>
      <c r="BM250" s="126"/>
      <c r="BN250" s="126"/>
      <c r="BO250" s="126"/>
      <c r="BP250" s="126"/>
      <c r="BQ250" s="126"/>
      <c r="BR250" s="126"/>
      <c r="BS250" s="126"/>
      <c r="BT250" s="126"/>
      <c r="BU250" s="126"/>
      <c r="BV250" s="126"/>
      <c r="BW250" s="126"/>
      <c r="BX250" s="126"/>
      <c r="BY250" s="126"/>
      <c r="BZ250" s="126"/>
      <c r="CA250" s="126"/>
      <c r="CB250" s="126"/>
      <c r="CC250" s="126"/>
      <c r="CD250" s="126"/>
      <c r="CE250" s="126"/>
      <c r="CF250" s="126"/>
      <c r="CG250" s="126"/>
      <c r="CH250" s="126"/>
      <c r="CI250" s="126"/>
      <c r="CJ250" s="126"/>
      <c r="CK250" s="126"/>
      <c r="CL250" s="126"/>
      <c r="CM250" s="126"/>
      <c r="CN250" s="126"/>
    </row>
    <row r="251" spans="1:92" s="127" customFormat="1" x14ac:dyDescent="0.35">
      <c r="A251" s="131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  <c r="AY251" s="126"/>
      <c r="AZ251" s="126"/>
      <c r="BA251" s="126"/>
      <c r="BB251" s="126"/>
      <c r="BC251" s="126"/>
      <c r="BD251" s="126"/>
      <c r="BE251" s="128"/>
      <c r="BF251" s="128"/>
      <c r="BG251" s="126"/>
      <c r="BH251" s="126"/>
      <c r="BI251" s="126"/>
      <c r="BJ251" s="126"/>
      <c r="BK251" s="126"/>
      <c r="BL251" s="126"/>
      <c r="BM251" s="126"/>
      <c r="BN251" s="126"/>
      <c r="BO251" s="126"/>
      <c r="BP251" s="126"/>
      <c r="BQ251" s="126"/>
      <c r="BR251" s="126"/>
      <c r="BS251" s="126"/>
      <c r="BT251" s="126"/>
      <c r="BU251" s="126"/>
      <c r="BV251" s="126"/>
      <c r="BW251" s="126"/>
      <c r="BX251" s="126"/>
      <c r="BY251" s="126"/>
      <c r="BZ251" s="126"/>
      <c r="CA251" s="126"/>
      <c r="CB251" s="126"/>
      <c r="CC251" s="126"/>
      <c r="CD251" s="126"/>
      <c r="CE251" s="126"/>
      <c r="CF251" s="126"/>
      <c r="CG251" s="126"/>
      <c r="CH251" s="126"/>
      <c r="CI251" s="126"/>
      <c r="CJ251" s="126"/>
      <c r="CK251" s="126"/>
      <c r="CL251" s="126"/>
      <c r="CM251" s="126"/>
      <c r="CN251" s="126"/>
    </row>
    <row r="252" spans="1:92" s="127" customFormat="1" x14ac:dyDescent="0.35">
      <c r="A252" s="131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  <c r="AY252" s="126"/>
      <c r="AZ252" s="126"/>
      <c r="BA252" s="126"/>
      <c r="BB252" s="126"/>
      <c r="BC252" s="126"/>
      <c r="BD252" s="126"/>
      <c r="BE252" s="128"/>
      <c r="BF252" s="128"/>
      <c r="BG252" s="126"/>
      <c r="BH252" s="126"/>
      <c r="BI252" s="126"/>
      <c r="BJ252" s="126"/>
      <c r="BK252" s="126"/>
      <c r="BL252" s="126"/>
      <c r="BM252" s="126"/>
      <c r="BN252" s="126"/>
      <c r="BO252" s="126"/>
      <c r="BP252" s="126"/>
      <c r="BQ252" s="126"/>
      <c r="BR252" s="126"/>
      <c r="BS252" s="126"/>
      <c r="BT252" s="126"/>
      <c r="BU252" s="126"/>
      <c r="BV252" s="126"/>
      <c r="BW252" s="126"/>
      <c r="BX252" s="126"/>
      <c r="BY252" s="126"/>
      <c r="BZ252" s="126"/>
      <c r="CA252" s="126"/>
      <c r="CB252" s="126"/>
      <c r="CC252" s="126"/>
      <c r="CD252" s="126"/>
      <c r="CE252" s="126"/>
      <c r="CF252" s="126"/>
      <c r="CG252" s="126"/>
      <c r="CH252" s="126"/>
      <c r="CI252" s="126"/>
      <c r="CJ252" s="126"/>
      <c r="CK252" s="126"/>
      <c r="CL252" s="126"/>
      <c r="CM252" s="126"/>
      <c r="CN252" s="126"/>
    </row>
    <row r="253" spans="1:92" s="127" customFormat="1" x14ac:dyDescent="0.35">
      <c r="A253" s="131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  <c r="AY253" s="126"/>
      <c r="AZ253" s="126"/>
      <c r="BA253" s="126"/>
      <c r="BB253" s="126"/>
      <c r="BC253" s="126"/>
      <c r="BD253" s="126"/>
      <c r="BE253" s="128"/>
      <c r="BF253" s="128"/>
      <c r="BG253" s="126"/>
      <c r="BH253" s="126"/>
      <c r="BI253" s="126"/>
      <c r="BJ253" s="126"/>
      <c r="BK253" s="126"/>
      <c r="BL253" s="126"/>
      <c r="BM253" s="126"/>
      <c r="BN253" s="126"/>
      <c r="BO253" s="126"/>
      <c r="BP253" s="126"/>
      <c r="BQ253" s="126"/>
      <c r="BR253" s="126"/>
      <c r="BS253" s="126"/>
      <c r="BT253" s="126"/>
      <c r="BU253" s="126"/>
      <c r="BV253" s="126"/>
      <c r="BW253" s="126"/>
      <c r="BX253" s="126"/>
      <c r="BY253" s="126"/>
      <c r="BZ253" s="126"/>
      <c r="CA253" s="126"/>
      <c r="CB253" s="126"/>
      <c r="CC253" s="126"/>
      <c r="CD253" s="126"/>
      <c r="CE253" s="126"/>
      <c r="CF253" s="126"/>
      <c r="CG253" s="126"/>
      <c r="CH253" s="126"/>
      <c r="CI253" s="126"/>
      <c r="CJ253" s="126"/>
      <c r="CK253" s="126"/>
      <c r="CL253" s="126"/>
      <c r="CM253" s="126"/>
      <c r="CN253" s="126"/>
    </row>
    <row r="254" spans="1:92" s="127" customFormat="1" x14ac:dyDescent="0.35">
      <c r="A254" s="131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  <c r="AO254" s="126"/>
      <c r="AP254" s="126"/>
      <c r="AQ254" s="126"/>
      <c r="AR254" s="126"/>
      <c r="AS254" s="126"/>
      <c r="AT254" s="126"/>
      <c r="AU254" s="126"/>
      <c r="AV254" s="126"/>
      <c r="AW254" s="126"/>
      <c r="AX254" s="126"/>
      <c r="AY254" s="126"/>
      <c r="AZ254" s="126"/>
      <c r="BA254" s="126"/>
      <c r="BB254" s="126"/>
      <c r="BC254" s="126"/>
      <c r="BD254" s="126"/>
      <c r="BE254" s="128"/>
      <c r="BF254" s="128"/>
      <c r="BG254" s="126"/>
      <c r="BH254" s="126"/>
      <c r="BI254" s="126"/>
      <c r="BJ254" s="126"/>
      <c r="BK254" s="126"/>
      <c r="BL254" s="126"/>
      <c r="BM254" s="126"/>
      <c r="BN254" s="126"/>
      <c r="BO254" s="126"/>
      <c r="BP254" s="126"/>
      <c r="BQ254" s="126"/>
      <c r="BR254" s="126"/>
      <c r="BS254" s="126"/>
      <c r="BT254" s="126"/>
      <c r="BU254" s="126"/>
      <c r="BV254" s="126"/>
      <c r="BW254" s="126"/>
      <c r="BX254" s="126"/>
      <c r="BY254" s="126"/>
      <c r="BZ254" s="126"/>
      <c r="CA254" s="126"/>
      <c r="CB254" s="126"/>
      <c r="CC254" s="126"/>
      <c r="CD254" s="126"/>
      <c r="CE254" s="126"/>
      <c r="CF254" s="126"/>
      <c r="CG254" s="126"/>
      <c r="CH254" s="126"/>
      <c r="CI254" s="126"/>
      <c r="CJ254" s="126"/>
      <c r="CK254" s="126"/>
      <c r="CL254" s="126"/>
      <c r="CM254" s="126"/>
      <c r="CN254" s="126"/>
    </row>
    <row r="255" spans="1:92" s="127" customFormat="1" x14ac:dyDescent="0.35">
      <c r="A255" s="131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  <c r="AO255" s="126"/>
      <c r="AP255" s="126"/>
      <c r="AQ255" s="126"/>
      <c r="AR255" s="126"/>
      <c r="AS255" s="126"/>
      <c r="AT255" s="126"/>
      <c r="AU255" s="126"/>
      <c r="AV255" s="126"/>
      <c r="AW255" s="126"/>
      <c r="AX255" s="126"/>
      <c r="AY255" s="126"/>
      <c r="AZ255" s="126"/>
      <c r="BA255" s="126"/>
      <c r="BB255" s="126"/>
      <c r="BC255" s="126"/>
      <c r="BD255" s="126"/>
      <c r="BE255" s="128"/>
      <c r="BF255" s="128"/>
      <c r="BG255" s="126"/>
      <c r="BH255" s="126"/>
      <c r="BI255" s="126"/>
      <c r="BJ255" s="126"/>
      <c r="BK255" s="126"/>
      <c r="BL255" s="126"/>
      <c r="BM255" s="126"/>
      <c r="BN255" s="126"/>
      <c r="BO255" s="126"/>
      <c r="BP255" s="126"/>
      <c r="BQ255" s="126"/>
      <c r="BR255" s="126"/>
      <c r="BS255" s="126"/>
      <c r="BT255" s="126"/>
      <c r="BU255" s="126"/>
      <c r="BV255" s="126"/>
      <c r="BW255" s="126"/>
      <c r="BX255" s="126"/>
      <c r="BY255" s="126"/>
      <c r="BZ255" s="126"/>
      <c r="CA255" s="126"/>
      <c r="CB255" s="126"/>
      <c r="CC255" s="126"/>
      <c r="CD255" s="126"/>
      <c r="CE255" s="126"/>
      <c r="CF255" s="126"/>
      <c r="CG255" s="126"/>
      <c r="CH255" s="126"/>
      <c r="CI255" s="126"/>
      <c r="CJ255" s="126"/>
      <c r="CK255" s="126"/>
      <c r="CL255" s="126"/>
      <c r="CM255" s="126"/>
      <c r="CN255" s="126"/>
    </row>
    <row r="256" spans="1:92" s="127" customFormat="1" x14ac:dyDescent="0.35">
      <c r="A256" s="131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  <c r="AY256" s="126"/>
      <c r="AZ256" s="126"/>
      <c r="BA256" s="126"/>
      <c r="BB256" s="126"/>
      <c r="BC256" s="126"/>
      <c r="BD256" s="126"/>
      <c r="BE256" s="128"/>
      <c r="BF256" s="128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  <c r="CL256" s="126"/>
      <c r="CM256" s="126"/>
      <c r="CN256" s="126"/>
    </row>
    <row r="257" spans="1:92" s="127" customFormat="1" x14ac:dyDescent="0.35">
      <c r="A257" s="131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  <c r="AY257" s="126"/>
      <c r="AZ257" s="126"/>
      <c r="BA257" s="126"/>
      <c r="BB257" s="126"/>
      <c r="BC257" s="126"/>
      <c r="BD257" s="126"/>
      <c r="BE257" s="128"/>
      <c r="BF257" s="128"/>
      <c r="BG257" s="126"/>
      <c r="BH257" s="126"/>
      <c r="BI257" s="126"/>
      <c r="BJ257" s="126"/>
      <c r="BK257" s="126"/>
      <c r="BL257" s="126"/>
      <c r="BM257" s="126"/>
      <c r="BN257" s="126"/>
      <c r="BO257" s="126"/>
      <c r="BP257" s="126"/>
      <c r="BQ257" s="126"/>
      <c r="BR257" s="126"/>
      <c r="BS257" s="126"/>
      <c r="BT257" s="126"/>
      <c r="BU257" s="126"/>
      <c r="BV257" s="126"/>
      <c r="BW257" s="126"/>
      <c r="BX257" s="126"/>
      <c r="BY257" s="126"/>
      <c r="BZ257" s="126"/>
      <c r="CA257" s="126"/>
      <c r="CB257" s="126"/>
      <c r="CC257" s="126"/>
      <c r="CD257" s="126"/>
      <c r="CE257" s="126"/>
      <c r="CF257" s="126"/>
      <c r="CG257" s="126"/>
      <c r="CH257" s="126"/>
      <c r="CI257" s="126"/>
      <c r="CJ257" s="126"/>
      <c r="CK257" s="126"/>
      <c r="CL257" s="126"/>
      <c r="CM257" s="126"/>
      <c r="CN257" s="126"/>
    </row>
    <row r="258" spans="1:92" s="127" customFormat="1" x14ac:dyDescent="0.35">
      <c r="A258" s="131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  <c r="AY258" s="126"/>
      <c r="AZ258" s="126"/>
      <c r="BA258" s="126"/>
      <c r="BB258" s="126"/>
      <c r="BC258" s="126"/>
      <c r="BD258" s="126"/>
      <c r="BE258" s="128"/>
      <c r="BF258" s="128"/>
      <c r="BG258" s="126"/>
      <c r="BH258" s="126"/>
      <c r="BI258" s="126"/>
      <c r="BJ258" s="126"/>
      <c r="BK258" s="126"/>
      <c r="BL258" s="126"/>
      <c r="BM258" s="126"/>
      <c r="BN258" s="126"/>
      <c r="BO258" s="126"/>
      <c r="BP258" s="126"/>
      <c r="BQ258" s="126"/>
      <c r="BR258" s="126"/>
      <c r="BS258" s="126"/>
      <c r="BT258" s="126"/>
      <c r="BU258" s="126"/>
      <c r="BV258" s="126"/>
      <c r="BW258" s="126"/>
      <c r="BX258" s="126"/>
      <c r="BY258" s="126"/>
      <c r="BZ258" s="126"/>
      <c r="CA258" s="126"/>
      <c r="CB258" s="126"/>
      <c r="CC258" s="126"/>
      <c r="CD258" s="126"/>
      <c r="CE258" s="126"/>
      <c r="CF258" s="126"/>
      <c r="CG258" s="126"/>
      <c r="CH258" s="126"/>
      <c r="CI258" s="126"/>
      <c r="CJ258" s="126"/>
      <c r="CK258" s="126"/>
      <c r="CL258" s="126"/>
      <c r="CM258" s="126"/>
      <c r="CN258" s="126"/>
    </row>
    <row r="259" spans="1:92" s="127" customFormat="1" x14ac:dyDescent="0.35">
      <c r="A259" s="131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  <c r="AO259" s="126"/>
      <c r="AP259" s="126"/>
      <c r="AQ259" s="126"/>
      <c r="AR259" s="126"/>
      <c r="AS259" s="126"/>
      <c r="AT259" s="126"/>
      <c r="AU259" s="126"/>
      <c r="AV259" s="126"/>
      <c r="AW259" s="126"/>
      <c r="AX259" s="126"/>
      <c r="AY259" s="126"/>
      <c r="AZ259" s="126"/>
      <c r="BA259" s="126"/>
      <c r="BB259" s="126"/>
      <c r="BC259" s="126"/>
      <c r="BD259" s="126"/>
      <c r="BE259" s="128"/>
      <c r="BF259" s="128"/>
      <c r="BG259" s="126"/>
      <c r="BH259" s="126"/>
      <c r="BI259" s="126"/>
      <c r="BJ259" s="126"/>
      <c r="BK259" s="126"/>
      <c r="BL259" s="126"/>
      <c r="BM259" s="126"/>
      <c r="BN259" s="126"/>
      <c r="BO259" s="126"/>
      <c r="BP259" s="126"/>
      <c r="BQ259" s="126"/>
      <c r="BR259" s="126"/>
      <c r="BS259" s="126"/>
      <c r="BT259" s="126"/>
      <c r="BU259" s="126"/>
      <c r="BV259" s="126"/>
      <c r="BW259" s="126"/>
      <c r="BX259" s="126"/>
      <c r="BY259" s="126"/>
      <c r="BZ259" s="126"/>
      <c r="CA259" s="126"/>
      <c r="CB259" s="126"/>
      <c r="CC259" s="126"/>
      <c r="CD259" s="126"/>
      <c r="CE259" s="126"/>
      <c r="CF259" s="126"/>
      <c r="CG259" s="126"/>
      <c r="CH259" s="126"/>
      <c r="CI259" s="126"/>
      <c r="CJ259" s="126"/>
      <c r="CK259" s="126"/>
      <c r="CL259" s="126"/>
      <c r="CM259" s="126"/>
      <c r="CN259" s="126"/>
    </row>
    <row r="260" spans="1:92" s="127" customFormat="1" x14ac:dyDescent="0.35">
      <c r="A260" s="131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  <c r="AY260" s="126"/>
      <c r="AZ260" s="126"/>
      <c r="BA260" s="126"/>
      <c r="BB260" s="126"/>
      <c r="BC260" s="126"/>
      <c r="BD260" s="126"/>
      <c r="BE260" s="128"/>
      <c r="BF260" s="128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  <c r="CL260" s="126"/>
      <c r="CM260" s="126"/>
      <c r="CN260" s="126"/>
    </row>
    <row r="261" spans="1:92" s="127" customFormat="1" x14ac:dyDescent="0.35">
      <c r="A261" s="131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  <c r="AY261" s="126"/>
      <c r="AZ261" s="126"/>
      <c r="BA261" s="126"/>
      <c r="BB261" s="126"/>
      <c r="BC261" s="126"/>
      <c r="BD261" s="126"/>
      <c r="BE261" s="128"/>
      <c r="BF261" s="128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  <c r="CL261" s="126"/>
      <c r="CM261" s="126"/>
      <c r="CN261" s="126"/>
    </row>
    <row r="262" spans="1:92" s="127" customFormat="1" x14ac:dyDescent="0.35">
      <c r="A262" s="131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  <c r="AY262" s="126"/>
      <c r="AZ262" s="126"/>
      <c r="BA262" s="126"/>
      <c r="BB262" s="126"/>
      <c r="BC262" s="126"/>
      <c r="BD262" s="126"/>
      <c r="BE262" s="128"/>
      <c r="BF262" s="128"/>
      <c r="BG262" s="126"/>
      <c r="BH262" s="126"/>
      <c r="BI262" s="126"/>
      <c r="BJ262" s="126"/>
      <c r="BK262" s="126"/>
      <c r="BL262" s="126"/>
      <c r="BM262" s="126"/>
      <c r="BN262" s="126"/>
      <c r="BO262" s="126"/>
      <c r="BP262" s="126"/>
      <c r="BQ262" s="126"/>
      <c r="BR262" s="126"/>
      <c r="BS262" s="126"/>
      <c r="BT262" s="126"/>
      <c r="BU262" s="126"/>
      <c r="BV262" s="126"/>
      <c r="BW262" s="126"/>
      <c r="BX262" s="126"/>
      <c r="BY262" s="126"/>
      <c r="BZ262" s="126"/>
      <c r="CA262" s="126"/>
      <c r="CB262" s="126"/>
      <c r="CC262" s="126"/>
      <c r="CD262" s="126"/>
      <c r="CE262" s="126"/>
      <c r="CF262" s="126"/>
      <c r="CG262" s="126"/>
      <c r="CH262" s="126"/>
      <c r="CI262" s="126"/>
      <c r="CJ262" s="126"/>
      <c r="CK262" s="126"/>
      <c r="CL262" s="126"/>
      <c r="CM262" s="126"/>
      <c r="CN262" s="126"/>
    </row>
    <row r="263" spans="1:92" s="127" customFormat="1" x14ac:dyDescent="0.35">
      <c r="A263" s="131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  <c r="AO263" s="126"/>
      <c r="AP263" s="126"/>
      <c r="AQ263" s="126"/>
      <c r="AR263" s="126"/>
      <c r="AS263" s="126"/>
      <c r="AT263" s="126"/>
      <c r="AU263" s="126"/>
      <c r="AV263" s="126"/>
      <c r="AW263" s="126"/>
      <c r="AX263" s="126"/>
      <c r="AY263" s="126"/>
      <c r="AZ263" s="126"/>
      <c r="BA263" s="126"/>
      <c r="BB263" s="126"/>
      <c r="BC263" s="126"/>
      <c r="BD263" s="126"/>
      <c r="BE263" s="128"/>
      <c r="BF263" s="128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  <c r="CL263" s="126"/>
      <c r="CM263" s="126"/>
      <c r="CN263" s="126"/>
    </row>
    <row r="264" spans="1:92" s="127" customFormat="1" x14ac:dyDescent="0.35">
      <c r="A264" s="131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  <c r="AY264" s="126"/>
      <c r="AZ264" s="126"/>
      <c r="BA264" s="126"/>
      <c r="BB264" s="126"/>
      <c r="BC264" s="126"/>
      <c r="BD264" s="126"/>
      <c r="BE264" s="128"/>
      <c r="BF264" s="128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  <c r="CL264" s="126"/>
      <c r="CM264" s="126"/>
      <c r="CN264" s="126"/>
    </row>
    <row r="265" spans="1:92" s="127" customFormat="1" x14ac:dyDescent="0.35">
      <c r="A265" s="131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8"/>
      <c r="BF265" s="128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</row>
    <row r="266" spans="1:92" s="127" customFormat="1" x14ac:dyDescent="0.35">
      <c r="A266" s="131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  <c r="AY266" s="126"/>
      <c r="AZ266" s="126"/>
      <c r="BA266" s="126"/>
      <c r="BB266" s="126"/>
      <c r="BC266" s="126"/>
      <c r="BD266" s="126"/>
      <c r="BE266" s="128"/>
      <c r="BF266" s="128"/>
      <c r="BG266" s="126"/>
      <c r="BH266" s="126"/>
      <c r="BI266" s="126"/>
      <c r="BJ266" s="126"/>
      <c r="BK266" s="126"/>
      <c r="BL266" s="126"/>
      <c r="BM266" s="126"/>
      <c r="BN266" s="126"/>
      <c r="BO266" s="126"/>
      <c r="BP266" s="126"/>
      <c r="BQ266" s="126"/>
      <c r="BR266" s="126"/>
      <c r="BS266" s="126"/>
      <c r="BT266" s="126"/>
      <c r="BU266" s="126"/>
      <c r="BV266" s="126"/>
      <c r="BW266" s="126"/>
      <c r="BX266" s="126"/>
      <c r="BY266" s="126"/>
      <c r="BZ266" s="126"/>
      <c r="CA266" s="126"/>
      <c r="CB266" s="126"/>
      <c r="CC266" s="126"/>
      <c r="CD266" s="126"/>
      <c r="CE266" s="126"/>
      <c r="CF266" s="126"/>
      <c r="CG266" s="126"/>
      <c r="CH266" s="126"/>
      <c r="CI266" s="126"/>
      <c r="CJ266" s="126"/>
      <c r="CK266" s="126"/>
      <c r="CL266" s="126"/>
      <c r="CM266" s="126"/>
      <c r="CN266" s="126"/>
    </row>
    <row r="267" spans="1:92" s="127" customFormat="1" x14ac:dyDescent="0.35">
      <c r="A267" s="131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8"/>
      <c r="BF267" s="128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</row>
    <row r="268" spans="1:92" s="127" customFormat="1" x14ac:dyDescent="0.35">
      <c r="A268" s="131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  <c r="AO268" s="126"/>
      <c r="AP268" s="126"/>
      <c r="AQ268" s="126"/>
      <c r="AR268" s="126"/>
      <c r="AS268" s="126"/>
      <c r="AT268" s="126"/>
      <c r="AU268" s="126"/>
      <c r="AV268" s="126"/>
      <c r="AW268" s="126"/>
      <c r="AX268" s="126"/>
      <c r="AY268" s="126"/>
      <c r="AZ268" s="126"/>
      <c r="BA268" s="126"/>
      <c r="BB268" s="126"/>
      <c r="BC268" s="126"/>
      <c r="BD268" s="126"/>
      <c r="BE268" s="128"/>
      <c r="BF268" s="128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  <c r="CL268" s="126"/>
      <c r="CM268" s="126"/>
      <c r="CN268" s="126"/>
    </row>
    <row r="269" spans="1:92" s="127" customFormat="1" x14ac:dyDescent="0.35">
      <c r="A269" s="131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  <c r="AY269" s="126"/>
      <c r="AZ269" s="126"/>
      <c r="BA269" s="126"/>
      <c r="BB269" s="126"/>
      <c r="BC269" s="126"/>
      <c r="BD269" s="126"/>
      <c r="BE269" s="128"/>
      <c r="BF269" s="128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  <c r="CL269" s="126"/>
      <c r="CM269" s="126"/>
      <c r="CN269" s="126"/>
    </row>
    <row r="270" spans="1:92" s="127" customFormat="1" x14ac:dyDescent="0.35">
      <c r="A270" s="131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  <c r="AY270" s="126"/>
      <c r="AZ270" s="126"/>
      <c r="BA270" s="126"/>
      <c r="BB270" s="126"/>
      <c r="BC270" s="126"/>
      <c r="BD270" s="126"/>
      <c r="BE270" s="128"/>
      <c r="BF270" s="128"/>
      <c r="BG270" s="126"/>
      <c r="BH270" s="126"/>
      <c r="BI270" s="126"/>
      <c r="BJ270" s="126"/>
      <c r="BK270" s="126"/>
      <c r="BL270" s="126"/>
      <c r="BM270" s="126"/>
      <c r="BN270" s="126"/>
      <c r="BO270" s="126"/>
      <c r="BP270" s="126"/>
      <c r="BQ270" s="126"/>
      <c r="BR270" s="126"/>
      <c r="BS270" s="126"/>
      <c r="BT270" s="126"/>
      <c r="BU270" s="126"/>
      <c r="BV270" s="126"/>
      <c r="BW270" s="126"/>
      <c r="BX270" s="126"/>
      <c r="BY270" s="126"/>
      <c r="BZ270" s="126"/>
      <c r="CA270" s="126"/>
      <c r="CB270" s="126"/>
      <c r="CC270" s="126"/>
      <c r="CD270" s="126"/>
      <c r="CE270" s="126"/>
      <c r="CF270" s="126"/>
      <c r="CG270" s="126"/>
      <c r="CH270" s="126"/>
      <c r="CI270" s="126"/>
      <c r="CJ270" s="126"/>
      <c r="CK270" s="126"/>
      <c r="CL270" s="126"/>
      <c r="CM270" s="126"/>
      <c r="CN270" s="126"/>
    </row>
    <row r="271" spans="1:92" s="127" customFormat="1" x14ac:dyDescent="0.35">
      <c r="A271" s="131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  <c r="AO271" s="126"/>
      <c r="AP271" s="126"/>
      <c r="AQ271" s="126"/>
      <c r="AR271" s="126"/>
      <c r="AS271" s="126"/>
      <c r="AT271" s="126"/>
      <c r="AU271" s="126"/>
      <c r="AV271" s="126"/>
      <c r="AW271" s="126"/>
      <c r="AX271" s="126"/>
      <c r="AY271" s="126"/>
      <c r="AZ271" s="126"/>
      <c r="BA271" s="126"/>
      <c r="BB271" s="126"/>
      <c r="BC271" s="126"/>
      <c r="BD271" s="126"/>
      <c r="BE271" s="128"/>
      <c r="BF271" s="128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  <c r="CL271" s="126"/>
      <c r="CM271" s="126"/>
      <c r="CN271" s="126"/>
    </row>
    <row r="272" spans="1:92" s="127" customFormat="1" x14ac:dyDescent="0.35">
      <c r="A272" s="131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  <c r="AY272" s="126"/>
      <c r="AZ272" s="126"/>
      <c r="BA272" s="126"/>
      <c r="BB272" s="126"/>
      <c r="BC272" s="126"/>
      <c r="BD272" s="126"/>
      <c r="BE272" s="128"/>
      <c r="BF272" s="128"/>
      <c r="BG272" s="126"/>
      <c r="BH272" s="126"/>
      <c r="BI272" s="126"/>
      <c r="BJ272" s="126"/>
      <c r="BK272" s="126"/>
      <c r="BL272" s="126"/>
      <c r="BM272" s="126"/>
      <c r="BN272" s="126"/>
      <c r="BO272" s="126"/>
      <c r="BP272" s="126"/>
      <c r="BQ272" s="126"/>
      <c r="BR272" s="126"/>
      <c r="BS272" s="126"/>
      <c r="BT272" s="126"/>
      <c r="BU272" s="126"/>
      <c r="BV272" s="126"/>
      <c r="BW272" s="126"/>
      <c r="BX272" s="126"/>
      <c r="BY272" s="126"/>
      <c r="BZ272" s="126"/>
      <c r="CA272" s="126"/>
      <c r="CB272" s="126"/>
      <c r="CC272" s="126"/>
      <c r="CD272" s="126"/>
      <c r="CE272" s="126"/>
      <c r="CF272" s="126"/>
      <c r="CG272" s="126"/>
      <c r="CH272" s="126"/>
      <c r="CI272" s="126"/>
      <c r="CJ272" s="126"/>
      <c r="CK272" s="126"/>
      <c r="CL272" s="126"/>
      <c r="CM272" s="126"/>
      <c r="CN272" s="126"/>
    </row>
    <row r="273" spans="1:92" s="127" customFormat="1" x14ac:dyDescent="0.35">
      <c r="A273" s="131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  <c r="AY273" s="126"/>
      <c r="AZ273" s="126"/>
      <c r="BA273" s="126"/>
      <c r="BB273" s="126"/>
      <c r="BC273" s="126"/>
      <c r="BD273" s="126"/>
      <c r="BE273" s="128"/>
      <c r="BF273" s="128"/>
      <c r="BG273" s="126"/>
      <c r="BH273" s="126"/>
      <c r="BI273" s="126"/>
      <c r="BJ273" s="126"/>
      <c r="BK273" s="126"/>
      <c r="BL273" s="126"/>
      <c r="BM273" s="126"/>
      <c r="BN273" s="126"/>
      <c r="BO273" s="126"/>
      <c r="BP273" s="126"/>
      <c r="BQ273" s="126"/>
      <c r="BR273" s="126"/>
      <c r="BS273" s="126"/>
      <c r="BT273" s="126"/>
      <c r="BU273" s="126"/>
      <c r="BV273" s="126"/>
      <c r="BW273" s="126"/>
      <c r="BX273" s="126"/>
      <c r="BY273" s="126"/>
      <c r="BZ273" s="126"/>
      <c r="CA273" s="126"/>
      <c r="CB273" s="126"/>
      <c r="CC273" s="126"/>
      <c r="CD273" s="126"/>
      <c r="CE273" s="126"/>
      <c r="CF273" s="126"/>
      <c r="CG273" s="126"/>
      <c r="CH273" s="126"/>
      <c r="CI273" s="126"/>
      <c r="CJ273" s="126"/>
      <c r="CK273" s="126"/>
      <c r="CL273" s="126"/>
      <c r="CM273" s="126"/>
      <c r="CN273" s="126"/>
    </row>
    <row r="274" spans="1:92" s="127" customFormat="1" x14ac:dyDescent="0.35">
      <c r="A274" s="131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  <c r="AY274" s="126"/>
      <c r="AZ274" s="126"/>
      <c r="BA274" s="126"/>
      <c r="BB274" s="126"/>
      <c r="BC274" s="126"/>
      <c r="BD274" s="126"/>
      <c r="BE274" s="128"/>
      <c r="BF274" s="128"/>
      <c r="BG274" s="126"/>
      <c r="BH274" s="126"/>
      <c r="BI274" s="126"/>
      <c r="BJ274" s="126"/>
      <c r="BK274" s="126"/>
      <c r="BL274" s="126"/>
      <c r="BM274" s="126"/>
      <c r="BN274" s="126"/>
      <c r="BO274" s="126"/>
      <c r="BP274" s="126"/>
      <c r="BQ274" s="126"/>
      <c r="BR274" s="126"/>
      <c r="BS274" s="126"/>
      <c r="BT274" s="126"/>
      <c r="BU274" s="126"/>
      <c r="BV274" s="126"/>
      <c r="BW274" s="126"/>
      <c r="BX274" s="126"/>
      <c r="BY274" s="126"/>
      <c r="BZ274" s="126"/>
      <c r="CA274" s="126"/>
      <c r="CB274" s="126"/>
      <c r="CC274" s="126"/>
      <c r="CD274" s="126"/>
      <c r="CE274" s="126"/>
      <c r="CF274" s="126"/>
      <c r="CG274" s="126"/>
      <c r="CH274" s="126"/>
      <c r="CI274" s="126"/>
      <c r="CJ274" s="126"/>
      <c r="CK274" s="126"/>
      <c r="CL274" s="126"/>
      <c r="CM274" s="126"/>
      <c r="CN274" s="126"/>
    </row>
    <row r="275" spans="1:92" s="127" customFormat="1" x14ac:dyDescent="0.35">
      <c r="A275" s="131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  <c r="AY275" s="126"/>
      <c r="AZ275" s="126"/>
      <c r="BA275" s="126"/>
      <c r="BB275" s="126"/>
      <c r="BC275" s="126"/>
      <c r="BD275" s="126"/>
      <c r="BE275" s="128"/>
      <c r="BF275" s="128"/>
      <c r="BG275" s="126"/>
      <c r="BH275" s="126"/>
      <c r="BI275" s="126"/>
      <c r="BJ275" s="126"/>
      <c r="BK275" s="126"/>
      <c r="BL275" s="126"/>
      <c r="BM275" s="126"/>
      <c r="BN275" s="126"/>
      <c r="BO275" s="126"/>
      <c r="BP275" s="126"/>
      <c r="BQ275" s="126"/>
      <c r="BR275" s="126"/>
      <c r="BS275" s="126"/>
      <c r="BT275" s="126"/>
      <c r="BU275" s="126"/>
      <c r="BV275" s="126"/>
      <c r="BW275" s="126"/>
      <c r="BX275" s="126"/>
      <c r="BY275" s="126"/>
      <c r="BZ275" s="126"/>
      <c r="CA275" s="126"/>
      <c r="CB275" s="126"/>
      <c r="CC275" s="126"/>
      <c r="CD275" s="126"/>
      <c r="CE275" s="126"/>
      <c r="CF275" s="126"/>
      <c r="CG275" s="126"/>
      <c r="CH275" s="126"/>
      <c r="CI275" s="126"/>
      <c r="CJ275" s="126"/>
      <c r="CK275" s="126"/>
      <c r="CL275" s="126"/>
      <c r="CM275" s="126"/>
      <c r="CN275" s="126"/>
    </row>
    <row r="276" spans="1:92" s="127" customFormat="1" x14ac:dyDescent="0.35">
      <c r="A276" s="131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  <c r="AO276" s="126"/>
      <c r="AP276" s="126"/>
      <c r="AQ276" s="126"/>
      <c r="AR276" s="126"/>
      <c r="AS276" s="126"/>
      <c r="AT276" s="126"/>
      <c r="AU276" s="126"/>
      <c r="AV276" s="126"/>
      <c r="AW276" s="126"/>
      <c r="AX276" s="126"/>
      <c r="AY276" s="126"/>
      <c r="AZ276" s="126"/>
      <c r="BA276" s="126"/>
      <c r="BB276" s="126"/>
      <c r="BC276" s="126"/>
      <c r="BD276" s="126"/>
      <c r="BE276" s="128"/>
      <c r="BF276" s="128"/>
      <c r="BG276" s="126"/>
      <c r="BH276" s="126"/>
      <c r="BI276" s="126"/>
      <c r="BJ276" s="126"/>
      <c r="BK276" s="126"/>
      <c r="BL276" s="126"/>
      <c r="BM276" s="126"/>
      <c r="BN276" s="126"/>
      <c r="BO276" s="126"/>
      <c r="BP276" s="126"/>
      <c r="BQ276" s="126"/>
      <c r="BR276" s="126"/>
      <c r="BS276" s="126"/>
      <c r="BT276" s="126"/>
      <c r="BU276" s="126"/>
      <c r="BV276" s="126"/>
      <c r="BW276" s="126"/>
      <c r="BX276" s="126"/>
      <c r="BY276" s="126"/>
      <c r="BZ276" s="126"/>
      <c r="CA276" s="126"/>
      <c r="CB276" s="126"/>
      <c r="CC276" s="126"/>
      <c r="CD276" s="126"/>
      <c r="CE276" s="126"/>
      <c r="CF276" s="126"/>
      <c r="CG276" s="126"/>
      <c r="CH276" s="126"/>
      <c r="CI276" s="126"/>
      <c r="CJ276" s="126"/>
      <c r="CK276" s="126"/>
      <c r="CL276" s="126"/>
      <c r="CM276" s="126"/>
      <c r="CN276" s="126"/>
    </row>
    <row r="277" spans="1:92" s="127" customFormat="1" x14ac:dyDescent="0.35">
      <c r="A277" s="131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  <c r="AY277" s="126"/>
      <c r="AZ277" s="126"/>
      <c r="BA277" s="126"/>
      <c r="BB277" s="126"/>
      <c r="BC277" s="126"/>
      <c r="BD277" s="126"/>
      <c r="BE277" s="128"/>
      <c r="BF277" s="128"/>
      <c r="BG277" s="126"/>
      <c r="BH277" s="126"/>
      <c r="BI277" s="126"/>
      <c r="BJ277" s="126"/>
      <c r="BK277" s="126"/>
      <c r="BL277" s="126"/>
      <c r="BM277" s="126"/>
      <c r="BN277" s="126"/>
      <c r="BO277" s="126"/>
      <c r="BP277" s="126"/>
      <c r="BQ277" s="126"/>
      <c r="BR277" s="126"/>
      <c r="BS277" s="126"/>
      <c r="BT277" s="126"/>
      <c r="BU277" s="126"/>
      <c r="BV277" s="126"/>
      <c r="BW277" s="126"/>
      <c r="BX277" s="126"/>
      <c r="BY277" s="126"/>
      <c r="BZ277" s="126"/>
      <c r="CA277" s="126"/>
      <c r="CB277" s="126"/>
      <c r="CC277" s="126"/>
      <c r="CD277" s="126"/>
      <c r="CE277" s="126"/>
      <c r="CF277" s="126"/>
      <c r="CG277" s="126"/>
      <c r="CH277" s="126"/>
      <c r="CI277" s="126"/>
      <c r="CJ277" s="126"/>
      <c r="CK277" s="126"/>
      <c r="CL277" s="126"/>
      <c r="CM277" s="126"/>
      <c r="CN277" s="126"/>
    </row>
    <row r="278" spans="1:92" s="127" customFormat="1" x14ac:dyDescent="0.35">
      <c r="A278" s="131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  <c r="AY278" s="126"/>
      <c r="AZ278" s="126"/>
      <c r="BA278" s="126"/>
      <c r="BB278" s="126"/>
      <c r="BC278" s="126"/>
      <c r="BD278" s="126"/>
      <c r="BE278" s="128"/>
      <c r="BF278" s="128"/>
      <c r="BG278" s="126"/>
      <c r="BH278" s="126"/>
      <c r="BI278" s="126"/>
      <c r="BJ278" s="126"/>
      <c r="BK278" s="126"/>
      <c r="BL278" s="126"/>
      <c r="BM278" s="126"/>
      <c r="BN278" s="126"/>
      <c r="BO278" s="126"/>
      <c r="BP278" s="126"/>
      <c r="BQ278" s="126"/>
      <c r="BR278" s="126"/>
      <c r="BS278" s="126"/>
      <c r="BT278" s="126"/>
      <c r="BU278" s="126"/>
      <c r="BV278" s="126"/>
      <c r="BW278" s="126"/>
      <c r="BX278" s="126"/>
      <c r="BY278" s="126"/>
      <c r="BZ278" s="126"/>
      <c r="CA278" s="126"/>
      <c r="CB278" s="126"/>
      <c r="CC278" s="126"/>
      <c r="CD278" s="126"/>
      <c r="CE278" s="126"/>
      <c r="CF278" s="126"/>
      <c r="CG278" s="126"/>
      <c r="CH278" s="126"/>
      <c r="CI278" s="126"/>
      <c r="CJ278" s="126"/>
      <c r="CK278" s="126"/>
      <c r="CL278" s="126"/>
      <c r="CM278" s="126"/>
      <c r="CN278" s="126"/>
    </row>
    <row r="279" spans="1:92" s="127" customFormat="1" x14ac:dyDescent="0.35">
      <c r="A279" s="131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  <c r="AY279" s="126"/>
      <c r="AZ279" s="126"/>
      <c r="BA279" s="126"/>
      <c r="BB279" s="126"/>
      <c r="BC279" s="126"/>
      <c r="BD279" s="126"/>
      <c r="BE279" s="128"/>
      <c r="BF279" s="128"/>
      <c r="BG279" s="126"/>
      <c r="BH279" s="126"/>
      <c r="BI279" s="126"/>
      <c r="BJ279" s="126"/>
      <c r="BK279" s="126"/>
      <c r="BL279" s="126"/>
      <c r="BM279" s="126"/>
      <c r="BN279" s="126"/>
      <c r="BO279" s="126"/>
      <c r="BP279" s="126"/>
      <c r="BQ279" s="126"/>
      <c r="BR279" s="126"/>
      <c r="BS279" s="126"/>
      <c r="BT279" s="126"/>
      <c r="BU279" s="126"/>
      <c r="BV279" s="126"/>
      <c r="BW279" s="126"/>
      <c r="BX279" s="126"/>
      <c r="BY279" s="126"/>
      <c r="BZ279" s="126"/>
      <c r="CA279" s="126"/>
      <c r="CB279" s="126"/>
      <c r="CC279" s="126"/>
      <c r="CD279" s="126"/>
      <c r="CE279" s="126"/>
      <c r="CF279" s="126"/>
      <c r="CG279" s="126"/>
      <c r="CH279" s="126"/>
      <c r="CI279" s="126"/>
      <c r="CJ279" s="126"/>
      <c r="CK279" s="126"/>
      <c r="CL279" s="126"/>
      <c r="CM279" s="126"/>
      <c r="CN279" s="126"/>
    </row>
    <row r="280" spans="1:92" s="127" customFormat="1" x14ac:dyDescent="0.35">
      <c r="A280" s="131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26"/>
      <c r="AQ280" s="126"/>
      <c r="AR280" s="126"/>
      <c r="AS280" s="126"/>
      <c r="AT280" s="126"/>
      <c r="AU280" s="126"/>
      <c r="AV280" s="126"/>
      <c r="AW280" s="126"/>
      <c r="AX280" s="126"/>
      <c r="AY280" s="126"/>
      <c r="AZ280" s="126"/>
      <c r="BA280" s="126"/>
      <c r="BB280" s="126"/>
      <c r="BC280" s="126"/>
      <c r="BD280" s="126"/>
      <c r="BE280" s="128"/>
      <c r="BF280" s="128"/>
      <c r="BG280" s="126"/>
      <c r="BH280" s="126"/>
      <c r="BI280" s="126"/>
      <c r="BJ280" s="126"/>
      <c r="BK280" s="126"/>
      <c r="BL280" s="126"/>
      <c r="BM280" s="126"/>
      <c r="BN280" s="126"/>
      <c r="BO280" s="126"/>
      <c r="BP280" s="126"/>
      <c r="BQ280" s="126"/>
      <c r="BR280" s="126"/>
      <c r="BS280" s="126"/>
      <c r="BT280" s="126"/>
      <c r="BU280" s="126"/>
      <c r="BV280" s="126"/>
      <c r="BW280" s="126"/>
      <c r="BX280" s="126"/>
      <c r="BY280" s="126"/>
      <c r="BZ280" s="126"/>
      <c r="CA280" s="126"/>
      <c r="CB280" s="126"/>
      <c r="CC280" s="126"/>
      <c r="CD280" s="126"/>
      <c r="CE280" s="126"/>
      <c r="CF280" s="126"/>
      <c r="CG280" s="126"/>
      <c r="CH280" s="126"/>
      <c r="CI280" s="126"/>
      <c r="CJ280" s="126"/>
      <c r="CK280" s="126"/>
      <c r="CL280" s="126"/>
      <c r="CM280" s="126"/>
      <c r="CN280" s="126"/>
    </row>
    <row r="281" spans="1:92" s="127" customFormat="1" x14ac:dyDescent="0.35">
      <c r="A281" s="131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26"/>
      <c r="AO281" s="126"/>
      <c r="AP281" s="126"/>
      <c r="AQ281" s="126"/>
      <c r="AR281" s="126"/>
      <c r="AS281" s="126"/>
      <c r="AT281" s="126"/>
      <c r="AU281" s="126"/>
      <c r="AV281" s="126"/>
      <c r="AW281" s="126"/>
      <c r="AX281" s="126"/>
      <c r="AY281" s="126"/>
      <c r="AZ281" s="126"/>
      <c r="BA281" s="126"/>
      <c r="BB281" s="126"/>
      <c r="BC281" s="126"/>
      <c r="BD281" s="126"/>
      <c r="BE281" s="128"/>
      <c r="BF281" s="128"/>
      <c r="BG281" s="126"/>
      <c r="BH281" s="126"/>
      <c r="BI281" s="126"/>
      <c r="BJ281" s="126"/>
      <c r="BK281" s="126"/>
      <c r="BL281" s="126"/>
      <c r="BM281" s="126"/>
      <c r="BN281" s="126"/>
      <c r="BO281" s="126"/>
      <c r="BP281" s="126"/>
      <c r="BQ281" s="126"/>
      <c r="BR281" s="126"/>
      <c r="BS281" s="126"/>
      <c r="BT281" s="126"/>
      <c r="BU281" s="126"/>
      <c r="BV281" s="126"/>
      <c r="BW281" s="126"/>
      <c r="BX281" s="126"/>
      <c r="BY281" s="126"/>
      <c r="BZ281" s="126"/>
      <c r="CA281" s="126"/>
      <c r="CB281" s="126"/>
      <c r="CC281" s="126"/>
      <c r="CD281" s="126"/>
      <c r="CE281" s="126"/>
      <c r="CF281" s="126"/>
      <c r="CG281" s="126"/>
      <c r="CH281" s="126"/>
      <c r="CI281" s="126"/>
      <c r="CJ281" s="126"/>
      <c r="CK281" s="126"/>
      <c r="CL281" s="126"/>
      <c r="CM281" s="126"/>
      <c r="CN281" s="126"/>
    </row>
    <row r="282" spans="1:92" s="127" customFormat="1" x14ac:dyDescent="0.35">
      <c r="A282" s="131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  <c r="AY282" s="126"/>
      <c r="AZ282" s="126"/>
      <c r="BA282" s="126"/>
      <c r="BB282" s="126"/>
      <c r="BC282" s="126"/>
      <c r="BD282" s="126"/>
      <c r="BE282" s="128"/>
      <c r="BF282" s="128"/>
      <c r="BG282" s="126"/>
      <c r="BH282" s="126"/>
      <c r="BI282" s="126"/>
      <c r="BJ282" s="126"/>
      <c r="BK282" s="126"/>
      <c r="BL282" s="126"/>
      <c r="BM282" s="126"/>
      <c r="BN282" s="126"/>
      <c r="BO282" s="126"/>
      <c r="BP282" s="126"/>
      <c r="BQ282" s="126"/>
      <c r="BR282" s="126"/>
      <c r="BS282" s="126"/>
      <c r="BT282" s="126"/>
      <c r="BU282" s="126"/>
      <c r="BV282" s="126"/>
      <c r="BW282" s="126"/>
      <c r="BX282" s="126"/>
      <c r="BY282" s="126"/>
      <c r="BZ282" s="126"/>
      <c r="CA282" s="126"/>
      <c r="CB282" s="126"/>
      <c r="CC282" s="126"/>
      <c r="CD282" s="126"/>
      <c r="CE282" s="126"/>
      <c r="CF282" s="126"/>
      <c r="CG282" s="126"/>
      <c r="CH282" s="126"/>
      <c r="CI282" s="126"/>
      <c r="CJ282" s="126"/>
      <c r="CK282" s="126"/>
      <c r="CL282" s="126"/>
      <c r="CM282" s="126"/>
      <c r="CN282" s="126"/>
    </row>
    <row r="283" spans="1:92" s="127" customFormat="1" x14ac:dyDescent="0.35">
      <c r="A283" s="131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  <c r="AY283" s="126"/>
      <c r="AZ283" s="126"/>
      <c r="BA283" s="126"/>
      <c r="BB283" s="126"/>
      <c r="BC283" s="126"/>
      <c r="BD283" s="126"/>
      <c r="BE283" s="128"/>
      <c r="BF283" s="128"/>
      <c r="BG283" s="126"/>
      <c r="BH283" s="126"/>
      <c r="BI283" s="126"/>
      <c r="BJ283" s="126"/>
      <c r="BK283" s="126"/>
      <c r="BL283" s="126"/>
      <c r="BM283" s="126"/>
      <c r="BN283" s="126"/>
      <c r="BO283" s="126"/>
      <c r="BP283" s="126"/>
      <c r="BQ283" s="126"/>
      <c r="BR283" s="126"/>
      <c r="BS283" s="126"/>
      <c r="BT283" s="126"/>
      <c r="BU283" s="126"/>
      <c r="BV283" s="126"/>
      <c r="BW283" s="126"/>
      <c r="BX283" s="126"/>
      <c r="BY283" s="126"/>
      <c r="BZ283" s="126"/>
      <c r="CA283" s="126"/>
      <c r="CB283" s="126"/>
      <c r="CC283" s="126"/>
      <c r="CD283" s="126"/>
      <c r="CE283" s="126"/>
      <c r="CF283" s="126"/>
      <c r="CG283" s="126"/>
      <c r="CH283" s="126"/>
      <c r="CI283" s="126"/>
      <c r="CJ283" s="126"/>
      <c r="CK283" s="126"/>
      <c r="CL283" s="126"/>
      <c r="CM283" s="126"/>
      <c r="CN283" s="126"/>
    </row>
    <row r="284" spans="1:92" s="127" customFormat="1" x14ac:dyDescent="0.35">
      <c r="A284" s="131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  <c r="AY284" s="126"/>
      <c r="AZ284" s="126"/>
      <c r="BA284" s="126"/>
      <c r="BB284" s="126"/>
      <c r="BC284" s="126"/>
      <c r="BD284" s="126"/>
      <c r="BE284" s="128"/>
      <c r="BF284" s="128"/>
      <c r="BG284" s="126"/>
      <c r="BH284" s="126"/>
      <c r="BI284" s="126"/>
      <c r="BJ284" s="126"/>
      <c r="BK284" s="126"/>
      <c r="BL284" s="126"/>
      <c r="BM284" s="126"/>
      <c r="BN284" s="126"/>
      <c r="BO284" s="126"/>
      <c r="BP284" s="126"/>
      <c r="BQ284" s="126"/>
      <c r="BR284" s="126"/>
      <c r="BS284" s="126"/>
      <c r="BT284" s="126"/>
      <c r="BU284" s="126"/>
      <c r="BV284" s="126"/>
      <c r="BW284" s="126"/>
      <c r="BX284" s="126"/>
      <c r="BY284" s="126"/>
      <c r="BZ284" s="126"/>
      <c r="CA284" s="126"/>
      <c r="CB284" s="126"/>
      <c r="CC284" s="126"/>
      <c r="CD284" s="126"/>
      <c r="CE284" s="126"/>
      <c r="CF284" s="126"/>
      <c r="CG284" s="126"/>
      <c r="CH284" s="126"/>
      <c r="CI284" s="126"/>
      <c r="CJ284" s="126"/>
      <c r="CK284" s="126"/>
      <c r="CL284" s="126"/>
      <c r="CM284" s="126"/>
      <c r="CN284" s="126"/>
    </row>
    <row r="285" spans="1:92" s="127" customFormat="1" x14ac:dyDescent="0.35">
      <c r="A285" s="131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  <c r="AY285" s="126"/>
      <c r="AZ285" s="126"/>
      <c r="BA285" s="126"/>
      <c r="BB285" s="126"/>
      <c r="BC285" s="126"/>
      <c r="BD285" s="126"/>
      <c r="BE285" s="128"/>
      <c r="BF285" s="128"/>
      <c r="BG285" s="126"/>
      <c r="BH285" s="126"/>
      <c r="BI285" s="126"/>
      <c r="BJ285" s="126"/>
      <c r="BK285" s="126"/>
      <c r="BL285" s="126"/>
      <c r="BM285" s="126"/>
      <c r="BN285" s="126"/>
      <c r="BO285" s="126"/>
      <c r="BP285" s="126"/>
      <c r="BQ285" s="126"/>
      <c r="BR285" s="126"/>
      <c r="BS285" s="126"/>
      <c r="BT285" s="126"/>
      <c r="BU285" s="126"/>
      <c r="BV285" s="126"/>
      <c r="BW285" s="126"/>
      <c r="BX285" s="126"/>
      <c r="BY285" s="126"/>
      <c r="BZ285" s="126"/>
      <c r="CA285" s="126"/>
      <c r="CB285" s="126"/>
      <c r="CC285" s="126"/>
      <c r="CD285" s="126"/>
      <c r="CE285" s="126"/>
      <c r="CF285" s="126"/>
      <c r="CG285" s="126"/>
      <c r="CH285" s="126"/>
      <c r="CI285" s="126"/>
      <c r="CJ285" s="126"/>
      <c r="CK285" s="126"/>
      <c r="CL285" s="126"/>
      <c r="CM285" s="126"/>
      <c r="CN285" s="126"/>
    </row>
    <row r="286" spans="1:92" s="127" customFormat="1" x14ac:dyDescent="0.35">
      <c r="A286" s="131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  <c r="AY286" s="126"/>
      <c r="AZ286" s="126"/>
      <c r="BA286" s="126"/>
      <c r="BB286" s="126"/>
      <c r="BC286" s="126"/>
      <c r="BD286" s="126"/>
      <c r="BE286" s="128"/>
      <c r="BF286" s="128"/>
      <c r="BG286" s="126"/>
      <c r="BH286" s="126"/>
      <c r="BI286" s="126"/>
      <c r="BJ286" s="126"/>
      <c r="BK286" s="126"/>
      <c r="BL286" s="126"/>
      <c r="BM286" s="126"/>
      <c r="BN286" s="126"/>
      <c r="BO286" s="126"/>
      <c r="BP286" s="126"/>
      <c r="BQ286" s="126"/>
      <c r="BR286" s="126"/>
      <c r="BS286" s="126"/>
      <c r="BT286" s="126"/>
      <c r="BU286" s="126"/>
      <c r="BV286" s="126"/>
      <c r="BW286" s="126"/>
      <c r="BX286" s="126"/>
      <c r="BY286" s="126"/>
      <c r="BZ286" s="126"/>
      <c r="CA286" s="126"/>
      <c r="CB286" s="126"/>
      <c r="CC286" s="126"/>
      <c r="CD286" s="126"/>
      <c r="CE286" s="126"/>
      <c r="CF286" s="126"/>
      <c r="CG286" s="126"/>
      <c r="CH286" s="126"/>
      <c r="CI286" s="126"/>
      <c r="CJ286" s="126"/>
      <c r="CK286" s="126"/>
      <c r="CL286" s="126"/>
      <c r="CM286" s="126"/>
      <c r="CN286" s="126"/>
    </row>
    <row r="287" spans="1:92" s="127" customFormat="1" x14ac:dyDescent="0.35">
      <c r="A287" s="131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  <c r="AY287" s="126"/>
      <c r="AZ287" s="126"/>
      <c r="BA287" s="126"/>
      <c r="BB287" s="126"/>
      <c r="BC287" s="126"/>
      <c r="BD287" s="126"/>
      <c r="BE287" s="128"/>
      <c r="BF287" s="128"/>
      <c r="BG287" s="126"/>
      <c r="BH287" s="126"/>
      <c r="BI287" s="126"/>
      <c r="BJ287" s="126"/>
      <c r="BK287" s="126"/>
      <c r="BL287" s="126"/>
      <c r="BM287" s="126"/>
      <c r="BN287" s="126"/>
      <c r="BO287" s="126"/>
      <c r="BP287" s="126"/>
      <c r="BQ287" s="126"/>
      <c r="BR287" s="126"/>
      <c r="BS287" s="126"/>
      <c r="BT287" s="126"/>
      <c r="BU287" s="126"/>
      <c r="BV287" s="126"/>
      <c r="BW287" s="126"/>
      <c r="BX287" s="126"/>
      <c r="BY287" s="126"/>
      <c r="BZ287" s="126"/>
      <c r="CA287" s="126"/>
      <c r="CB287" s="126"/>
      <c r="CC287" s="126"/>
      <c r="CD287" s="126"/>
      <c r="CE287" s="126"/>
      <c r="CF287" s="126"/>
      <c r="CG287" s="126"/>
      <c r="CH287" s="126"/>
      <c r="CI287" s="126"/>
      <c r="CJ287" s="126"/>
      <c r="CK287" s="126"/>
      <c r="CL287" s="126"/>
      <c r="CM287" s="126"/>
      <c r="CN287" s="126"/>
    </row>
    <row r="288" spans="1:92" s="127" customFormat="1" x14ac:dyDescent="0.35">
      <c r="A288" s="131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  <c r="AY288" s="126"/>
      <c r="AZ288" s="126"/>
      <c r="BA288" s="126"/>
      <c r="BB288" s="126"/>
      <c r="BC288" s="126"/>
      <c r="BD288" s="126"/>
      <c r="BE288" s="128"/>
      <c r="BF288" s="128"/>
      <c r="BG288" s="126"/>
      <c r="BH288" s="126"/>
      <c r="BI288" s="126"/>
      <c r="BJ288" s="126"/>
      <c r="BK288" s="126"/>
      <c r="BL288" s="126"/>
      <c r="BM288" s="126"/>
      <c r="BN288" s="126"/>
      <c r="BO288" s="126"/>
      <c r="BP288" s="126"/>
      <c r="BQ288" s="126"/>
      <c r="BR288" s="126"/>
      <c r="BS288" s="126"/>
      <c r="BT288" s="126"/>
      <c r="BU288" s="126"/>
      <c r="BV288" s="126"/>
      <c r="BW288" s="126"/>
      <c r="BX288" s="126"/>
      <c r="BY288" s="126"/>
      <c r="BZ288" s="126"/>
      <c r="CA288" s="126"/>
      <c r="CB288" s="126"/>
      <c r="CC288" s="126"/>
      <c r="CD288" s="126"/>
      <c r="CE288" s="126"/>
      <c r="CF288" s="126"/>
      <c r="CG288" s="126"/>
      <c r="CH288" s="126"/>
      <c r="CI288" s="126"/>
      <c r="CJ288" s="126"/>
      <c r="CK288" s="126"/>
      <c r="CL288" s="126"/>
      <c r="CM288" s="126"/>
      <c r="CN288" s="126"/>
    </row>
    <row r="289" spans="1:92" s="127" customFormat="1" x14ac:dyDescent="0.35">
      <c r="A289" s="131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  <c r="AY289" s="126"/>
      <c r="AZ289" s="126"/>
      <c r="BA289" s="126"/>
      <c r="BB289" s="126"/>
      <c r="BC289" s="126"/>
      <c r="BD289" s="126"/>
      <c r="BE289" s="128"/>
      <c r="BF289" s="128"/>
      <c r="BG289" s="126"/>
      <c r="BH289" s="126"/>
      <c r="BI289" s="126"/>
      <c r="BJ289" s="126"/>
      <c r="BK289" s="126"/>
      <c r="BL289" s="126"/>
      <c r="BM289" s="126"/>
      <c r="BN289" s="126"/>
      <c r="BO289" s="126"/>
      <c r="BP289" s="126"/>
      <c r="BQ289" s="126"/>
      <c r="BR289" s="126"/>
      <c r="BS289" s="126"/>
      <c r="BT289" s="126"/>
      <c r="BU289" s="126"/>
      <c r="BV289" s="126"/>
      <c r="BW289" s="126"/>
      <c r="BX289" s="126"/>
      <c r="BY289" s="126"/>
      <c r="BZ289" s="126"/>
      <c r="CA289" s="126"/>
      <c r="CB289" s="126"/>
      <c r="CC289" s="126"/>
      <c r="CD289" s="126"/>
      <c r="CE289" s="126"/>
      <c r="CF289" s="126"/>
      <c r="CG289" s="126"/>
      <c r="CH289" s="126"/>
      <c r="CI289" s="126"/>
      <c r="CJ289" s="126"/>
      <c r="CK289" s="126"/>
      <c r="CL289" s="126"/>
      <c r="CM289" s="126"/>
      <c r="CN289" s="126"/>
    </row>
    <row r="290" spans="1:92" s="127" customFormat="1" x14ac:dyDescent="0.35">
      <c r="A290" s="131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  <c r="AY290" s="126"/>
      <c r="AZ290" s="126"/>
      <c r="BA290" s="126"/>
      <c r="BB290" s="126"/>
      <c r="BC290" s="126"/>
      <c r="BD290" s="126"/>
      <c r="BE290" s="128"/>
      <c r="BF290" s="128"/>
      <c r="BG290" s="126"/>
      <c r="BH290" s="126"/>
      <c r="BI290" s="126"/>
      <c r="BJ290" s="126"/>
      <c r="BK290" s="126"/>
      <c r="BL290" s="126"/>
      <c r="BM290" s="126"/>
      <c r="BN290" s="126"/>
      <c r="BO290" s="126"/>
      <c r="BP290" s="126"/>
      <c r="BQ290" s="126"/>
      <c r="BR290" s="126"/>
      <c r="BS290" s="126"/>
      <c r="BT290" s="126"/>
      <c r="BU290" s="126"/>
      <c r="BV290" s="126"/>
      <c r="BW290" s="126"/>
      <c r="BX290" s="126"/>
      <c r="BY290" s="126"/>
      <c r="BZ290" s="126"/>
      <c r="CA290" s="126"/>
      <c r="CB290" s="126"/>
      <c r="CC290" s="126"/>
      <c r="CD290" s="126"/>
      <c r="CE290" s="126"/>
      <c r="CF290" s="126"/>
      <c r="CG290" s="126"/>
      <c r="CH290" s="126"/>
      <c r="CI290" s="126"/>
      <c r="CJ290" s="126"/>
      <c r="CK290" s="126"/>
      <c r="CL290" s="126"/>
      <c r="CM290" s="126"/>
      <c r="CN290" s="126"/>
    </row>
    <row r="291" spans="1:92" s="127" customFormat="1" x14ac:dyDescent="0.35">
      <c r="A291" s="131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  <c r="AY291" s="126"/>
      <c r="AZ291" s="126"/>
      <c r="BA291" s="126"/>
      <c r="BB291" s="126"/>
      <c r="BC291" s="126"/>
      <c r="BD291" s="126"/>
      <c r="BE291" s="128"/>
      <c r="BF291" s="128"/>
      <c r="BG291" s="126"/>
      <c r="BH291" s="126"/>
      <c r="BI291" s="126"/>
      <c r="BJ291" s="126"/>
      <c r="BK291" s="126"/>
      <c r="BL291" s="126"/>
      <c r="BM291" s="126"/>
      <c r="BN291" s="126"/>
      <c r="BO291" s="126"/>
      <c r="BP291" s="126"/>
      <c r="BQ291" s="126"/>
      <c r="BR291" s="126"/>
      <c r="BS291" s="126"/>
      <c r="BT291" s="126"/>
      <c r="BU291" s="126"/>
      <c r="BV291" s="126"/>
      <c r="BW291" s="126"/>
      <c r="BX291" s="126"/>
      <c r="BY291" s="126"/>
      <c r="BZ291" s="126"/>
      <c r="CA291" s="126"/>
      <c r="CB291" s="126"/>
      <c r="CC291" s="126"/>
      <c r="CD291" s="126"/>
      <c r="CE291" s="126"/>
      <c r="CF291" s="126"/>
      <c r="CG291" s="126"/>
      <c r="CH291" s="126"/>
      <c r="CI291" s="126"/>
      <c r="CJ291" s="126"/>
      <c r="CK291" s="126"/>
      <c r="CL291" s="126"/>
      <c r="CM291" s="126"/>
      <c r="CN291" s="126"/>
    </row>
    <row r="292" spans="1:92" s="127" customFormat="1" x14ac:dyDescent="0.35">
      <c r="A292" s="131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  <c r="AY292" s="126"/>
      <c r="AZ292" s="126"/>
      <c r="BA292" s="126"/>
      <c r="BB292" s="126"/>
      <c r="BC292" s="126"/>
      <c r="BD292" s="126"/>
      <c r="BE292" s="128"/>
      <c r="BF292" s="128"/>
      <c r="BG292" s="126"/>
      <c r="BH292" s="126"/>
      <c r="BI292" s="126"/>
      <c r="BJ292" s="126"/>
      <c r="BK292" s="126"/>
      <c r="BL292" s="126"/>
      <c r="BM292" s="126"/>
      <c r="BN292" s="126"/>
      <c r="BO292" s="126"/>
      <c r="BP292" s="126"/>
      <c r="BQ292" s="126"/>
      <c r="BR292" s="126"/>
      <c r="BS292" s="126"/>
      <c r="BT292" s="126"/>
      <c r="BU292" s="126"/>
      <c r="BV292" s="126"/>
      <c r="BW292" s="126"/>
      <c r="BX292" s="126"/>
      <c r="BY292" s="126"/>
      <c r="BZ292" s="126"/>
      <c r="CA292" s="126"/>
      <c r="CB292" s="126"/>
      <c r="CC292" s="126"/>
      <c r="CD292" s="126"/>
      <c r="CE292" s="126"/>
      <c r="CF292" s="126"/>
      <c r="CG292" s="126"/>
      <c r="CH292" s="126"/>
      <c r="CI292" s="126"/>
      <c r="CJ292" s="126"/>
      <c r="CK292" s="126"/>
      <c r="CL292" s="126"/>
      <c r="CM292" s="126"/>
      <c r="CN292" s="126"/>
    </row>
    <row r="293" spans="1:92" s="127" customFormat="1" x14ac:dyDescent="0.35">
      <c r="A293" s="131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  <c r="AY293" s="126"/>
      <c r="AZ293" s="126"/>
      <c r="BA293" s="126"/>
      <c r="BB293" s="126"/>
      <c r="BC293" s="126"/>
      <c r="BD293" s="126"/>
      <c r="BE293" s="128"/>
      <c r="BF293" s="128"/>
      <c r="BG293" s="126"/>
      <c r="BH293" s="126"/>
      <c r="BI293" s="126"/>
      <c r="BJ293" s="126"/>
      <c r="BK293" s="126"/>
      <c r="BL293" s="126"/>
      <c r="BM293" s="126"/>
      <c r="BN293" s="126"/>
      <c r="BO293" s="126"/>
      <c r="BP293" s="126"/>
      <c r="BQ293" s="126"/>
      <c r="BR293" s="126"/>
      <c r="BS293" s="126"/>
      <c r="BT293" s="126"/>
      <c r="BU293" s="126"/>
      <c r="BV293" s="126"/>
      <c r="BW293" s="126"/>
      <c r="BX293" s="126"/>
      <c r="BY293" s="126"/>
      <c r="BZ293" s="126"/>
      <c r="CA293" s="126"/>
      <c r="CB293" s="126"/>
      <c r="CC293" s="126"/>
      <c r="CD293" s="126"/>
      <c r="CE293" s="126"/>
      <c r="CF293" s="126"/>
      <c r="CG293" s="126"/>
      <c r="CH293" s="126"/>
      <c r="CI293" s="126"/>
      <c r="CJ293" s="126"/>
      <c r="CK293" s="126"/>
      <c r="CL293" s="126"/>
      <c r="CM293" s="126"/>
      <c r="CN293" s="126"/>
    </row>
    <row r="294" spans="1:92" s="127" customFormat="1" x14ac:dyDescent="0.35">
      <c r="A294" s="131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  <c r="AO294" s="126"/>
      <c r="AP294" s="126"/>
      <c r="AQ294" s="126"/>
      <c r="AR294" s="126"/>
      <c r="AS294" s="126"/>
      <c r="AT294" s="126"/>
      <c r="AU294" s="126"/>
      <c r="AV294" s="126"/>
      <c r="AW294" s="126"/>
      <c r="AX294" s="126"/>
      <c r="AY294" s="126"/>
      <c r="AZ294" s="126"/>
      <c r="BA294" s="126"/>
      <c r="BB294" s="126"/>
      <c r="BC294" s="126"/>
      <c r="BD294" s="126"/>
      <c r="BE294" s="128"/>
      <c r="BF294" s="128"/>
      <c r="BG294" s="126"/>
      <c r="BH294" s="126"/>
      <c r="BI294" s="126"/>
      <c r="BJ294" s="126"/>
      <c r="BK294" s="126"/>
      <c r="BL294" s="126"/>
      <c r="BM294" s="126"/>
      <c r="BN294" s="126"/>
      <c r="BO294" s="126"/>
      <c r="BP294" s="126"/>
      <c r="BQ294" s="126"/>
      <c r="BR294" s="126"/>
      <c r="BS294" s="126"/>
      <c r="BT294" s="126"/>
      <c r="BU294" s="126"/>
      <c r="BV294" s="126"/>
      <c r="BW294" s="126"/>
      <c r="BX294" s="126"/>
      <c r="BY294" s="126"/>
      <c r="BZ294" s="126"/>
      <c r="CA294" s="126"/>
      <c r="CB294" s="126"/>
      <c r="CC294" s="126"/>
      <c r="CD294" s="126"/>
      <c r="CE294" s="126"/>
      <c r="CF294" s="126"/>
      <c r="CG294" s="126"/>
      <c r="CH294" s="126"/>
      <c r="CI294" s="126"/>
      <c r="CJ294" s="126"/>
      <c r="CK294" s="126"/>
      <c r="CL294" s="126"/>
      <c r="CM294" s="126"/>
      <c r="CN294" s="126"/>
    </row>
    <row r="295" spans="1:92" s="127" customFormat="1" x14ac:dyDescent="0.35">
      <c r="A295" s="131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  <c r="AY295" s="126"/>
      <c r="AZ295" s="126"/>
      <c r="BA295" s="126"/>
      <c r="BB295" s="126"/>
      <c r="BC295" s="126"/>
      <c r="BD295" s="126"/>
      <c r="BE295" s="128"/>
      <c r="BF295" s="128"/>
      <c r="BG295" s="126"/>
      <c r="BH295" s="126"/>
      <c r="BI295" s="126"/>
      <c r="BJ295" s="126"/>
      <c r="BK295" s="126"/>
      <c r="BL295" s="126"/>
      <c r="BM295" s="126"/>
      <c r="BN295" s="126"/>
      <c r="BO295" s="126"/>
      <c r="BP295" s="126"/>
      <c r="BQ295" s="126"/>
      <c r="BR295" s="126"/>
      <c r="BS295" s="126"/>
      <c r="BT295" s="126"/>
      <c r="BU295" s="126"/>
      <c r="BV295" s="126"/>
      <c r="BW295" s="126"/>
      <c r="BX295" s="126"/>
      <c r="BY295" s="126"/>
      <c r="BZ295" s="126"/>
      <c r="CA295" s="126"/>
      <c r="CB295" s="126"/>
      <c r="CC295" s="126"/>
      <c r="CD295" s="126"/>
      <c r="CE295" s="126"/>
      <c r="CF295" s="126"/>
      <c r="CG295" s="126"/>
      <c r="CH295" s="126"/>
      <c r="CI295" s="126"/>
      <c r="CJ295" s="126"/>
      <c r="CK295" s="126"/>
      <c r="CL295" s="126"/>
      <c r="CM295" s="126"/>
      <c r="CN295" s="126"/>
    </row>
    <row r="296" spans="1:92" s="127" customFormat="1" x14ac:dyDescent="0.35">
      <c r="A296" s="131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  <c r="AO296" s="126"/>
      <c r="AP296" s="126"/>
      <c r="AQ296" s="126"/>
      <c r="AR296" s="126"/>
      <c r="AS296" s="126"/>
      <c r="AT296" s="126"/>
      <c r="AU296" s="126"/>
      <c r="AV296" s="126"/>
      <c r="AW296" s="126"/>
      <c r="AX296" s="126"/>
      <c r="AY296" s="126"/>
      <c r="AZ296" s="126"/>
      <c r="BA296" s="126"/>
      <c r="BB296" s="126"/>
      <c r="BC296" s="126"/>
      <c r="BD296" s="126"/>
      <c r="BE296" s="128"/>
      <c r="BF296" s="128"/>
      <c r="BG296" s="126"/>
      <c r="BH296" s="126"/>
      <c r="BI296" s="126"/>
      <c r="BJ296" s="126"/>
      <c r="BK296" s="126"/>
      <c r="BL296" s="126"/>
      <c r="BM296" s="126"/>
      <c r="BN296" s="126"/>
      <c r="BO296" s="126"/>
      <c r="BP296" s="126"/>
      <c r="BQ296" s="126"/>
      <c r="BR296" s="126"/>
      <c r="BS296" s="126"/>
      <c r="BT296" s="126"/>
      <c r="BU296" s="126"/>
      <c r="BV296" s="126"/>
      <c r="BW296" s="126"/>
      <c r="BX296" s="126"/>
      <c r="BY296" s="126"/>
      <c r="BZ296" s="126"/>
      <c r="CA296" s="126"/>
      <c r="CB296" s="126"/>
      <c r="CC296" s="126"/>
      <c r="CD296" s="126"/>
      <c r="CE296" s="126"/>
      <c r="CF296" s="126"/>
      <c r="CG296" s="126"/>
      <c r="CH296" s="126"/>
      <c r="CI296" s="126"/>
      <c r="CJ296" s="126"/>
      <c r="CK296" s="126"/>
      <c r="CL296" s="126"/>
      <c r="CM296" s="126"/>
      <c r="CN296" s="126"/>
    </row>
    <row r="297" spans="1:92" s="127" customFormat="1" x14ac:dyDescent="0.35">
      <c r="A297" s="125"/>
      <c r="B297" s="132"/>
      <c r="D297" s="132"/>
      <c r="G297" s="132"/>
      <c r="I297" s="132"/>
      <c r="K297" s="132"/>
      <c r="M297" s="132"/>
      <c r="O297" s="132"/>
      <c r="Q297" s="132"/>
      <c r="S297" s="132"/>
      <c r="U297" s="132"/>
      <c r="W297" s="132"/>
      <c r="Y297" s="132"/>
      <c r="AA297" s="132"/>
      <c r="AC297" s="132"/>
      <c r="AE297" s="132"/>
      <c r="AG297" s="132"/>
      <c r="AJ297" s="132"/>
      <c r="AL297" s="132"/>
      <c r="AN297" s="132"/>
      <c r="AP297" s="132"/>
      <c r="AR297" s="132"/>
      <c r="AT297" s="132"/>
      <c r="AW297" s="132"/>
      <c r="AY297" s="132"/>
      <c r="BB297" s="132"/>
      <c r="BE297" s="133"/>
      <c r="BF297" s="129"/>
      <c r="BG297" s="132"/>
      <c r="BJ297" s="132"/>
      <c r="BM297" s="132"/>
      <c r="BP297" s="132"/>
      <c r="BR297" s="132"/>
      <c r="BT297" s="132"/>
      <c r="BW297" s="132"/>
      <c r="BY297" s="132"/>
      <c r="CA297" s="132"/>
      <c r="CC297" s="132"/>
      <c r="CF297" s="132"/>
      <c r="CH297" s="132"/>
    </row>
    <row r="298" spans="1:92" s="127" customFormat="1" x14ac:dyDescent="0.35">
      <c r="A298" s="125"/>
      <c r="B298" s="132"/>
      <c r="D298" s="132"/>
      <c r="G298" s="132"/>
      <c r="I298" s="132"/>
      <c r="K298" s="132"/>
      <c r="M298" s="132"/>
      <c r="O298" s="132"/>
      <c r="Q298" s="132"/>
      <c r="S298" s="132"/>
      <c r="U298" s="132"/>
      <c r="W298" s="132"/>
      <c r="Y298" s="132"/>
      <c r="AA298" s="132"/>
      <c r="AC298" s="132"/>
      <c r="AE298" s="132"/>
      <c r="AG298" s="132"/>
      <c r="AJ298" s="132"/>
      <c r="AL298" s="132"/>
      <c r="AN298" s="132"/>
      <c r="AP298" s="132"/>
      <c r="AR298" s="132"/>
      <c r="AT298" s="132"/>
      <c r="AW298" s="132"/>
      <c r="AY298" s="132"/>
      <c r="BB298" s="132"/>
      <c r="BE298" s="133"/>
      <c r="BF298" s="129"/>
      <c r="BG298" s="132"/>
      <c r="BJ298" s="132"/>
      <c r="BM298" s="132"/>
      <c r="BP298" s="132"/>
      <c r="BR298" s="132"/>
      <c r="BT298" s="132"/>
      <c r="BW298" s="132"/>
      <c r="BY298" s="132"/>
      <c r="CA298" s="132"/>
      <c r="CC298" s="132"/>
      <c r="CF298" s="132"/>
      <c r="CH298" s="132"/>
    </row>
    <row r="299" spans="1:92" s="127" customFormat="1" x14ac:dyDescent="0.35">
      <c r="A299" s="125"/>
      <c r="B299" s="132"/>
      <c r="D299" s="132"/>
      <c r="G299" s="132"/>
      <c r="I299" s="132"/>
      <c r="K299" s="132"/>
      <c r="M299" s="132"/>
      <c r="O299" s="132"/>
      <c r="Q299" s="132"/>
      <c r="S299" s="132"/>
      <c r="U299" s="132"/>
      <c r="W299" s="132"/>
      <c r="Y299" s="132"/>
      <c r="AA299" s="132"/>
      <c r="AC299" s="132"/>
      <c r="AE299" s="132"/>
      <c r="AG299" s="132"/>
      <c r="AJ299" s="132"/>
      <c r="AL299" s="132"/>
      <c r="AN299" s="132"/>
      <c r="AP299" s="132"/>
      <c r="AR299" s="132"/>
      <c r="AT299" s="132"/>
      <c r="AW299" s="132"/>
      <c r="AY299" s="132"/>
      <c r="BB299" s="132"/>
      <c r="BE299" s="133"/>
      <c r="BF299" s="129"/>
      <c r="BG299" s="132"/>
      <c r="BJ299" s="132"/>
      <c r="BM299" s="132"/>
      <c r="BP299" s="132"/>
      <c r="BR299" s="132"/>
      <c r="BT299" s="132"/>
      <c r="BW299" s="132"/>
      <c r="BY299" s="132"/>
      <c r="CA299" s="132"/>
      <c r="CC299" s="132"/>
      <c r="CF299" s="132"/>
      <c r="CH299" s="132"/>
    </row>
    <row r="300" spans="1:92" s="127" customFormat="1" x14ac:dyDescent="0.35">
      <c r="A300" s="125"/>
      <c r="B300" s="132"/>
      <c r="D300" s="132"/>
      <c r="G300" s="132"/>
      <c r="I300" s="132"/>
      <c r="K300" s="132"/>
      <c r="M300" s="132"/>
      <c r="O300" s="132"/>
      <c r="Q300" s="132"/>
      <c r="S300" s="132"/>
      <c r="U300" s="132"/>
      <c r="W300" s="132"/>
      <c r="Y300" s="132"/>
      <c r="AA300" s="132"/>
      <c r="AC300" s="132"/>
      <c r="AE300" s="132"/>
      <c r="AG300" s="132"/>
      <c r="AJ300" s="132"/>
      <c r="AL300" s="132"/>
      <c r="AN300" s="132"/>
      <c r="AP300" s="132"/>
      <c r="AR300" s="132"/>
      <c r="AT300" s="132"/>
      <c r="AW300" s="132"/>
      <c r="AY300" s="132"/>
      <c r="BB300" s="132"/>
      <c r="BE300" s="133"/>
      <c r="BF300" s="129"/>
      <c r="BG300" s="132"/>
      <c r="BJ300" s="132"/>
      <c r="BM300" s="132"/>
      <c r="BP300" s="132"/>
      <c r="BR300" s="132"/>
      <c r="BT300" s="132"/>
      <c r="BW300" s="132"/>
      <c r="BY300" s="132"/>
      <c r="CA300" s="132"/>
      <c r="CC300" s="132"/>
      <c r="CF300" s="132"/>
      <c r="CH300" s="132"/>
    </row>
    <row r="301" spans="1:92" s="127" customFormat="1" x14ac:dyDescent="0.35">
      <c r="A301" s="125"/>
      <c r="B301" s="132"/>
      <c r="D301" s="132"/>
      <c r="G301" s="132"/>
      <c r="I301" s="132"/>
      <c r="K301" s="132"/>
      <c r="M301" s="132"/>
      <c r="O301" s="132"/>
      <c r="Q301" s="132"/>
      <c r="S301" s="132"/>
      <c r="U301" s="132"/>
      <c r="W301" s="132"/>
      <c r="Y301" s="132"/>
      <c r="AA301" s="132"/>
      <c r="AC301" s="132"/>
      <c r="AE301" s="132"/>
      <c r="AG301" s="132"/>
      <c r="AJ301" s="132"/>
      <c r="AL301" s="132"/>
      <c r="AN301" s="132"/>
      <c r="AP301" s="132"/>
      <c r="AR301" s="132"/>
      <c r="AT301" s="132"/>
      <c r="AW301" s="132"/>
      <c r="AY301" s="132"/>
      <c r="BB301" s="132"/>
      <c r="BE301" s="133"/>
      <c r="BF301" s="129"/>
      <c r="BG301" s="132"/>
      <c r="BJ301" s="132"/>
      <c r="BM301" s="132"/>
      <c r="BP301" s="132"/>
      <c r="BR301" s="132"/>
      <c r="BT301" s="132"/>
      <c r="BW301" s="132"/>
      <c r="BY301" s="132"/>
      <c r="CA301" s="132"/>
      <c r="CC301" s="132"/>
      <c r="CF301" s="132"/>
      <c r="CH301" s="132"/>
    </row>
    <row r="302" spans="1:92" s="127" customFormat="1" x14ac:dyDescent="0.35">
      <c r="A302" s="125"/>
      <c r="B302" s="132"/>
      <c r="D302" s="132"/>
      <c r="G302" s="132"/>
      <c r="I302" s="132"/>
      <c r="K302" s="132"/>
      <c r="M302" s="132"/>
      <c r="O302" s="132"/>
      <c r="Q302" s="132"/>
      <c r="S302" s="132"/>
      <c r="U302" s="132"/>
      <c r="W302" s="132"/>
      <c r="Y302" s="132"/>
      <c r="AA302" s="132"/>
      <c r="AC302" s="132"/>
      <c r="AE302" s="132"/>
      <c r="AG302" s="132"/>
      <c r="AJ302" s="132"/>
      <c r="AL302" s="132"/>
      <c r="AN302" s="132"/>
      <c r="AP302" s="132"/>
      <c r="AR302" s="132"/>
      <c r="AT302" s="132"/>
      <c r="AW302" s="132"/>
      <c r="AY302" s="132"/>
      <c r="BB302" s="132"/>
      <c r="BE302" s="133"/>
      <c r="BF302" s="129"/>
      <c r="BG302" s="132"/>
      <c r="BJ302" s="132"/>
      <c r="BM302" s="132"/>
      <c r="BP302" s="132"/>
      <c r="BR302" s="132"/>
      <c r="BT302" s="132"/>
      <c r="BW302" s="132"/>
      <c r="BY302" s="132"/>
      <c r="CA302" s="132"/>
      <c r="CC302" s="132"/>
      <c r="CF302" s="132"/>
      <c r="CH302" s="132"/>
    </row>
    <row r="303" spans="1:92" s="127" customFormat="1" x14ac:dyDescent="0.35">
      <c r="A303" s="125"/>
      <c r="B303" s="132"/>
      <c r="D303" s="132"/>
      <c r="G303" s="132"/>
      <c r="I303" s="132"/>
      <c r="K303" s="132"/>
      <c r="M303" s="132"/>
      <c r="O303" s="132"/>
      <c r="Q303" s="132"/>
      <c r="S303" s="132"/>
      <c r="U303" s="132"/>
      <c r="W303" s="132"/>
      <c r="Y303" s="132"/>
      <c r="AA303" s="132"/>
      <c r="AC303" s="132"/>
      <c r="AE303" s="132"/>
      <c r="AG303" s="132"/>
      <c r="AJ303" s="132"/>
      <c r="AL303" s="132"/>
      <c r="AN303" s="132"/>
      <c r="AP303" s="132"/>
      <c r="AR303" s="132"/>
      <c r="AT303" s="132"/>
      <c r="AW303" s="132"/>
      <c r="AY303" s="132"/>
      <c r="BB303" s="132"/>
      <c r="BE303" s="133"/>
      <c r="BF303" s="129"/>
      <c r="BG303" s="132"/>
      <c r="BJ303" s="132"/>
      <c r="BM303" s="132"/>
      <c r="BP303" s="132"/>
      <c r="BR303" s="132"/>
      <c r="BT303" s="132"/>
      <c r="BW303" s="132"/>
      <c r="BY303" s="132"/>
      <c r="CA303" s="132"/>
      <c r="CC303" s="132"/>
      <c r="CF303" s="132"/>
      <c r="CH303" s="132"/>
    </row>
    <row r="304" spans="1:92" s="127" customFormat="1" x14ac:dyDescent="0.35">
      <c r="A304" s="125"/>
      <c r="B304" s="132"/>
      <c r="D304" s="132"/>
      <c r="G304" s="132"/>
      <c r="I304" s="132"/>
      <c r="K304" s="132"/>
      <c r="M304" s="132"/>
      <c r="O304" s="132"/>
      <c r="Q304" s="132"/>
      <c r="S304" s="132"/>
      <c r="U304" s="132"/>
      <c r="W304" s="132"/>
      <c r="Y304" s="132"/>
      <c r="AA304" s="132"/>
      <c r="AC304" s="132"/>
      <c r="AE304" s="132"/>
      <c r="AG304" s="132"/>
      <c r="AJ304" s="132"/>
      <c r="AL304" s="132"/>
      <c r="AN304" s="132"/>
      <c r="AP304" s="132"/>
      <c r="AR304" s="132"/>
      <c r="AT304" s="132"/>
      <c r="AW304" s="132"/>
      <c r="AY304" s="132"/>
      <c r="BB304" s="132"/>
      <c r="BE304" s="133"/>
      <c r="BF304" s="129"/>
      <c r="BG304" s="132"/>
      <c r="BJ304" s="132"/>
      <c r="BM304" s="132"/>
      <c r="BP304" s="132"/>
      <c r="BR304" s="132"/>
      <c r="BT304" s="132"/>
      <c r="BW304" s="132"/>
      <c r="BY304" s="132"/>
      <c r="CA304" s="132"/>
      <c r="CC304" s="132"/>
      <c r="CF304" s="132"/>
      <c r="CH304" s="132"/>
    </row>
    <row r="305" spans="1:86" s="127" customFormat="1" x14ac:dyDescent="0.35">
      <c r="A305" s="125"/>
      <c r="B305" s="132"/>
      <c r="D305" s="132"/>
      <c r="G305" s="132"/>
      <c r="I305" s="132"/>
      <c r="K305" s="132"/>
      <c r="M305" s="132"/>
      <c r="O305" s="132"/>
      <c r="Q305" s="132"/>
      <c r="S305" s="132"/>
      <c r="U305" s="132"/>
      <c r="W305" s="132"/>
      <c r="Y305" s="132"/>
      <c r="AA305" s="132"/>
      <c r="AC305" s="132"/>
      <c r="AE305" s="132"/>
      <c r="AG305" s="132"/>
      <c r="AJ305" s="132"/>
      <c r="AL305" s="132"/>
      <c r="AN305" s="132"/>
      <c r="AP305" s="132"/>
      <c r="AR305" s="132"/>
      <c r="AT305" s="132"/>
      <c r="AW305" s="132"/>
      <c r="AY305" s="132"/>
      <c r="BB305" s="132"/>
      <c r="BE305" s="133"/>
      <c r="BF305" s="129"/>
      <c r="BG305" s="132"/>
      <c r="BJ305" s="132"/>
      <c r="BM305" s="132"/>
      <c r="BP305" s="132"/>
      <c r="BR305" s="132"/>
      <c r="BT305" s="132"/>
      <c r="BW305" s="132"/>
      <c r="BY305" s="132"/>
      <c r="CA305" s="132"/>
      <c r="CC305" s="132"/>
      <c r="CF305" s="132"/>
      <c r="CH305" s="132"/>
    </row>
    <row r="306" spans="1:86" s="127" customFormat="1" x14ac:dyDescent="0.35">
      <c r="A306" s="125"/>
      <c r="B306" s="132"/>
      <c r="D306" s="132"/>
      <c r="G306" s="132"/>
      <c r="I306" s="132"/>
      <c r="K306" s="132"/>
      <c r="M306" s="132"/>
      <c r="O306" s="132"/>
      <c r="Q306" s="132"/>
      <c r="S306" s="132"/>
      <c r="U306" s="132"/>
      <c r="W306" s="132"/>
      <c r="Y306" s="132"/>
      <c r="AA306" s="132"/>
      <c r="AC306" s="132"/>
      <c r="AE306" s="132"/>
      <c r="AG306" s="132"/>
      <c r="AJ306" s="132"/>
      <c r="AL306" s="132"/>
      <c r="AN306" s="132"/>
      <c r="AP306" s="132"/>
      <c r="AR306" s="132"/>
      <c r="AT306" s="132"/>
      <c r="AW306" s="132"/>
      <c r="AY306" s="132"/>
      <c r="BB306" s="132"/>
      <c r="BE306" s="133"/>
      <c r="BF306" s="129"/>
      <c r="BG306" s="132"/>
      <c r="BJ306" s="132"/>
      <c r="BM306" s="132"/>
      <c r="BP306" s="132"/>
      <c r="BR306" s="132"/>
      <c r="BT306" s="132"/>
      <c r="BW306" s="132"/>
      <c r="BY306" s="132"/>
      <c r="CA306" s="132"/>
      <c r="CC306" s="132"/>
      <c r="CF306" s="132"/>
      <c r="CH306" s="132"/>
    </row>
    <row r="307" spans="1:86" s="127" customFormat="1" x14ac:dyDescent="0.35">
      <c r="A307" s="125"/>
      <c r="B307" s="132"/>
      <c r="D307" s="132"/>
      <c r="G307" s="132"/>
      <c r="I307" s="132"/>
      <c r="K307" s="132"/>
      <c r="M307" s="132"/>
      <c r="O307" s="132"/>
      <c r="Q307" s="132"/>
      <c r="S307" s="132"/>
      <c r="U307" s="132"/>
      <c r="W307" s="132"/>
      <c r="Y307" s="132"/>
      <c r="AA307" s="132"/>
      <c r="AC307" s="132"/>
      <c r="AE307" s="132"/>
      <c r="AG307" s="132"/>
      <c r="AJ307" s="132"/>
      <c r="AL307" s="132"/>
      <c r="AN307" s="132"/>
      <c r="AP307" s="132"/>
      <c r="AR307" s="132"/>
      <c r="AT307" s="132"/>
      <c r="AW307" s="132"/>
      <c r="AY307" s="132"/>
      <c r="BB307" s="132"/>
      <c r="BE307" s="133"/>
      <c r="BF307" s="129"/>
      <c r="BG307" s="132"/>
      <c r="BJ307" s="132"/>
      <c r="BM307" s="132"/>
      <c r="BP307" s="132"/>
      <c r="BR307" s="132"/>
      <c r="BT307" s="132"/>
      <c r="BW307" s="132"/>
      <c r="BY307" s="132"/>
      <c r="CA307" s="132"/>
      <c r="CC307" s="132"/>
      <c r="CF307" s="132"/>
      <c r="CH307" s="132"/>
    </row>
    <row r="308" spans="1:86" s="127" customFormat="1" x14ac:dyDescent="0.35">
      <c r="A308" s="125"/>
      <c r="B308" s="132"/>
      <c r="D308" s="132"/>
      <c r="G308" s="132"/>
      <c r="I308" s="132"/>
      <c r="K308" s="132"/>
      <c r="M308" s="132"/>
      <c r="O308" s="132"/>
      <c r="Q308" s="132"/>
      <c r="S308" s="132"/>
      <c r="U308" s="132"/>
      <c r="W308" s="132"/>
      <c r="Y308" s="132"/>
      <c r="AA308" s="132"/>
      <c r="AC308" s="132"/>
      <c r="AE308" s="132"/>
      <c r="AG308" s="132"/>
      <c r="AJ308" s="132"/>
      <c r="AL308" s="132"/>
      <c r="AN308" s="132"/>
      <c r="AP308" s="132"/>
      <c r="AR308" s="132"/>
      <c r="AT308" s="132"/>
      <c r="AW308" s="132"/>
      <c r="AY308" s="132"/>
      <c r="BB308" s="132"/>
      <c r="BE308" s="133"/>
      <c r="BF308" s="129"/>
      <c r="BG308" s="132"/>
      <c r="BJ308" s="132"/>
      <c r="BM308" s="132"/>
      <c r="BP308" s="132"/>
      <c r="BR308" s="132"/>
      <c r="BT308" s="132"/>
      <c r="BW308" s="132"/>
      <c r="BY308" s="132"/>
      <c r="CA308" s="132"/>
      <c r="CC308" s="132"/>
      <c r="CF308" s="132"/>
      <c r="CH308" s="132"/>
    </row>
    <row r="309" spans="1:86" s="127" customFormat="1" x14ac:dyDescent="0.35">
      <c r="A309" s="125"/>
      <c r="B309" s="132"/>
      <c r="D309" s="132"/>
      <c r="G309" s="132"/>
      <c r="I309" s="132"/>
      <c r="K309" s="132"/>
      <c r="M309" s="132"/>
      <c r="O309" s="132"/>
      <c r="Q309" s="132"/>
      <c r="S309" s="132"/>
      <c r="U309" s="132"/>
      <c r="W309" s="132"/>
      <c r="Y309" s="132"/>
      <c r="AA309" s="132"/>
      <c r="AC309" s="132"/>
      <c r="AE309" s="132"/>
      <c r="AG309" s="132"/>
      <c r="AJ309" s="132"/>
      <c r="AL309" s="132"/>
      <c r="AN309" s="132"/>
      <c r="AP309" s="132"/>
      <c r="AR309" s="132"/>
      <c r="AT309" s="132"/>
      <c r="AW309" s="132"/>
      <c r="AY309" s="132"/>
      <c r="BB309" s="132"/>
      <c r="BE309" s="133"/>
      <c r="BF309" s="129"/>
      <c r="BG309" s="132"/>
      <c r="BJ309" s="132"/>
      <c r="BM309" s="132"/>
      <c r="BP309" s="132"/>
      <c r="BR309" s="132"/>
      <c r="BT309" s="132"/>
      <c r="BW309" s="132"/>
      <c r="BY309" s="132"/>
      <c r="CA309" s="132"/>
      <c r="CC309" s="132"/>
      <c r="CF309" s="132"/>
      <c r="CH309" s="132"/>
    </row>
    <row r="310" spans="1:86" s="127" customFormat="1" x14ac:dyDescent="0.35">
      <c r="A310" s="125"/>
      <c r="B310" s="132"/>
      <c r="D310" s="132"/>
      <c r="G310" s="132"/>
      <c r="I310" s="132"/>
      <c r="K310" s="132"/>
      <c r="M310" s="132"/>
      <c r="O310" s="132"/>
      <c r="Q310" s="132"/>
      <c r="S310" s="132"/>
      <c r="U310" s="132"/>
      <c r="W310" s="132"/>
      <c r="Y310" s="132"/>
      <c r="AA310" s="132"/>
      <c r="AC310" s="132"/>
      <c r="AE310" s="132"/>
      <c r="AG310" s="132"/>
      <c r="AJ310" s="132"/>
      <c r="AL310" s="132"/>
      <c r="AN310" s="132"/>
      <c r="AP310" s="132"/>
      <c r="AR310" s="132"/>
      <c r="AT310" s="132"/>
      <c r="AW310" s="132"/>
      <c r="AY310" s="132"/>
      <c r="BB310" s="132"/>
      <c r="BE310" s="133"/>
      <c r="BF310" s="129"/>
      <c r="BG310" s="132"/>
      <c r="BJ310" s="132"/>
      <c r="BM310" s="132"/>
      <c r="BP310" s="132"/>
      <c r="BR310" s="132"/>
      <c r="BT310" s="132"/>
      <c r="BW310" s="132"/>
      <c r="BY310" s="132"/>
      <c r="CA310" s="132"/>
      <c r="CC310" s="132"/>
      <c r="CF310" s="132"/>
      <c r="CH310" s="132"/>
    </row>
    <row r="311" spans="1:86" s="127" customFormat="1" x14ac:dyDescent="0.35">
      <c r="A311" s="125"/>
      <c r="B311" s="132"/>
      <c r="D311" s="132"/>
      <c r="G311" s="132"/>
      <c r="I311" s="132"/>
      <c r="K311" s="132"/>
      <c r="M311" s="132"/>
      <c r="O311" s="132"/>
      <c r="Q311" s="132"/>
      <c r="S311" s="132"/>
      <c r="U311" s="132"/>
      <c r="W311" s="132"/>
      <c r="Y311" s="132"/>
      <c r="AA311" s="132"/>
      <c r="AC311" s="132"/>
      <c r="AE311" s="132"/>
      <c r="AG311" s="132"/>
      <c r="AJ311" s="132"/>
      <c r="AL311" s="132"/>
      <c r="AN311" s="132"/>
      <c r="AP311" s="132"/>
      <c r="AR311" s="132"/>
      <c r="AT311" s="132"/>
      <c r="AW311" s="132"/>
      <c r="AY311" s="132"/>
      <c r="BB311" s="132"/>
      <c r="BE311" s="133"/>
      <c r="BF311" s="129"/>
      <c r="BG311" s="132"/>
      <c r="BJ311" s="132"/>
      <c r="BM311" s="132"/>
      <c r="BP311" s="132"/>
      <c r="BR311" s="132"/>
      <c r="BT311" s="132"/>
      <c r="BW311" s="132"/>
      <c r="BY311" s="132"/>
      <c r="CA311" s="132"/>
      <c r="CC311" s="132"/>
      <c r="CF311" s="132"/>
      <c r="CH311" s="132"/>
    </row>
    <row r="312" spans="1:86" s="127" customFormat="1" x14ac:dyDescent="0.35">
      <c r="A312" s="125"/>
      <c r="B312" s="132"/>
      <c r="D312" s="132"/>
      <c r="G312" s="132"/>
      <c r="I312" s="132"/>
      <c r="K312" s="132"/>
      <c r="M312" s="132"/>
      <c r="O312" s="132"/>
      <c r="Q312" s="132"/>
      <c r="S312" s="132"/>
      <c r="U312" s="132"/>
      <c r="W312" s="132"/>
      <c r="Y312" s="132"/>
      <c r="AA312" s="132"/>
      <c r="AC312" s="132"/>
      <c r="AE312" s="132"/>
      <c r="AG312" s="132"/>
      <c r="AJ312" s="132"/>
      <c r="AL312" s="132"/>
      <c r="AN312" s="132"/>
      <c r="AP312" s="132"/>
      <c r="AR312" s="132"/>
      <c r="AT312" s="132"/>
      <c r="AW312" s="132"/>
      <c r="AY312" s="132"/>
      <c r="BB312" s="132"/>
      <c r="BE312" s="133"/>
      <c r="BF312" s="129"/>
      <c r="BG312" s="132"/>
      <c r="BJ312" s="132"/>
      <c r="BM312" s="132"/>
      <c r="BP312" s="132"/>
      <c r="BR312" s="132"/>
      <c r="BT312" s="132"/>
      <c r="BW312" s="132"/>
      <c r="BY312" s="132"/>
      <c r="CA312" s="132"/>
      <c r="CC312" s="132"/>
      <c r="CF312" s="132"/>
      <c r="CH312" s="132"/>
    </row>
    <row r="313" spans="1:86" s="127" customFormat="1" x14ac:dyDescent="0.35">
      <c r="A313" s="125"/>
      <c r="B313" s="132"/>
      <c r="D313" s="132"/>
      <c r="G313" s="132"/>
      <c r="I313" s="132"/>
      <c r="K313" s="132"/>
      <c r="M313" s="132"/>
      <c r="O313" s="132"/>
      <c r="Q313" s="132"/>
      <c r="S313" s="132"/>
      <c r="U313" s="132"/>
      <c r="W313" s="132"/>
      <c r="Y313" s="132"/>
      <c r="AA313" s="132"/>
      <c r="AC313" s="132"/>
      <c r="AE313" s="132"/>
      <c r="AG313" s="132"/>
      <c r="AJ313" s="132"/>
      <c r="AL313" s="132"/>
      <c r="AN313" s="132"/>
      <c r="AP313" s="132"/>
      <c r="AR313" s="132"/>
      <c r="AT313" s="132"/>
      <c r="AW313" s="132"/>
      <c r="AY313" s="132"/>
      <c r="BB313" s="132"/>
      <c r="BE313" s="133"/>
      <c r="BF313" s="129"/>
      <c r="BG313" s="132"/>
      <c r="BJ313" s="132"/>
      <c r="BM313" s="132"/>
      <c r="BP313" s="132"/>
      <c r="BR313" s="132"/>
      <c r="BT313" s="132"/>
      <c r="BW313" s="132"/>
      <c r="BY313" s="132"/>
      <c r="CA313" s="132"/>
      <c r="CC313" s="132"/>
      <c r="CF313" s="132"/>
      <c r="CH313" s="132"/>
    </row>
    <row r="314" spans="1:86" s="127" customFormat="1" x14ac:dyDescent="0.35">
      <c r="A314" s="125"/>
      <c r="B314" s="132"/>
      <c r="D314" s="132"/>
      <c r="G314" s="132"/>
      <c r="I314" s="132"/>
      <c r="K314" s="132"/>
      <c r="M314" s="132"/>
      <c r="O314" s="132"/>
      <c r="Q314" s="132"/>
      <c r="S314" s="132"/>
      <c r="U314" s="132"/>
      <c r="W314" s="132"/>
      <c r="Y314" s="132"/>
      <c r="AA314" s="132"/>
      <c r="AC314" s="132"/>
      <c r="AE314" s="132"/>
      <c r="AG314" s="132"/>
      <c r="AJ314" s="132"/>
      <c r="AL314" s="132"/>
      <c r="AN314" s="132"/>
      <c r="AP314" s="132"/>
      <c r="AR314" s="132"/>
      <c r="AT314" s="132"/>
      <c r="AW314" s="132"/>
      <c r="AY314" s="132"/>
      <c r="BB314" s="132"/>
      <c r="BE314" s="133"/>
      <c r="BF314" s="129"/>
      <c r="BG314" s="132"/>
      <c r="BJ314" s="132"/>
      <c r="BM314" s="132"/>
      <c r="BP314" s="132"/>
      <c r="BR314" s="132"/>
      <c r="BT314" s="132"/>
      <c r="BW314" s="132"/>
      <c r="BY314" s="132"/>
      <c r="CA314" s="132"/>
      <c r="CC314" s="132"/>
      <c r="CF314" s="132"/>
      <c r="CH314" s="132"/>
    </row>
    <row r="315" spans="1:86" s="127" customFormat="1" x14ac:dyDescent="0.35">
      <c r="A315" s="125"/>
      <c r="B315" s="132"/>
      <c r="D315" s="132"/>
      <c r="G315" s="132"/>
      <c r="I315" s="132"/>
      <c r="K315" s="132"/>
      <c r="M315" s="132"/>
      <c r="O315" s="132"/>
      <c r="Q315" s="132"/>
      <c r="S315" s="132"/>
      <c r="U315" s="132"/>
      <c r="W315" s="132"/>
      <c r="Y315" s="132"/>
      <c r="AA315" s="132"/>
      <c r="AC315" s="132"/>
      <c r="AE315" s="132"/>
      <c r="AG315" s="132"/>
      <c r="AJ315" s="132"/>
      <c r="AL315" s="132"/>
      <c r="AN315" s="132"/>
      <c r="AP315" s="132"/>
      <c r="AR315" s="132"/>
      <c r="AT315" s="132"/>
      <c r="AW315" s="132"/>
      <c r="AY315" s="132"/>
      <c r="BB315" s="132"/>
      <c r="BE315" s="133"/>
      <c r="BF315" s="129"/>
      <c r="BG315" s="132"/>
      <c r="BJ315" s="132"/>
      <c r="BM315" s="132"/>
      <c r="BP315" s="132"/>
      <c r="BR315" s="132"/>
      <c r="BT315" s="132"/>
      <c r="BW315" s="132"/>
      <c r="BY315" s="132"/>
      <c r="CA315" s="132"/>
      <c r="CC315" s="132"/>
      <c r="CF315" s="132"/>
      <c r="CH315" s="132"/>
    </row>
    <row r="316" spans="1:86" s="127" customFormat="1" x14ac:dyDescent="0.35">
      <c r="A316" s="125"/>
      <c r="B316" s="132"/>
      <c r="D316" s="132"/>
      <c r="G316" s="132"/>
      <c r="I316" s="132"/>
      <c r="K316" s="132"/>
      <c r="M316" s="132"/>
      <c r="O316" s="132"/>
      <c r="Q316" s="132"/>
      <c r="S316" s="132"/>
      <c r="U316" s="132"/>
      <c r="W316" s="132"/>
      <c r="Y316" s="132"/>
      <c r="AA316" s="132"/>
      <c r="AC316" s="132"/>
      <c r="AE316" s="132"/>
      <c r="AG316" s="132"/>
      <c r="AJ316" s="132"/>
      <c r="AL316" s="132"/>
      <c r="AN316" s="132"/>
      <c r="AP316" s="132"/>
      <c r="AR316" s="132"/>
      <c r="AT316" s="132"/>
      <c r="AW316" s="132"/>
      <c r="AY316" s="132"/>
      <c r="BB316" s="132"/>
      <c r="BE316" s="133"/>
      <c r="BF316" s="129"/>
      <c r="BG316" s="132"/>
      <c r="BJ316" s="132"/>
      <c r="BM316" s="132"/>
      <c r="BP316" s="132"/>
      <c r="BR316" s="132"/>
      <c r="BT316" s="132"/>
      <c r="BW316" s="132"/>
      <c r="BY316" s="132"/>
      <c r="CA316" s="132"/>
      <c r="CC316" s="132"/>
      <c r="CF316" s="132"/>
      <c r="CH316" s="132"/>
    </row>
    <row r="317" spans="1:86" s="127" customFormat="1" x14ac:dyDescent="0.35">
      <c r="A317" s="125"/>
      <c r="B317" s="132"/>
      <c r="D317" s="132"/>
      <c r="G317" s="132"/>
      <c r="I317" s="132"/>
      <c r="K317" s="132"/>
      <c r="M317" s="132"/>
      <c r="O317" s="132"/>
      <c r="Q317" s="132"/>
      <c r="S317" s="132"/>
      <c r="U317" s="132"/>
      <c r="W317" s="132"/>
      <c r="Y317" s="132"/>
      <c r="AA317" s="132"/>
      <c r="AC317" s="132"/>
      <c r="AE317" s="132"/>
      <c r="AG317" s="132"/>
      <c r="AJ317" s="132"/>
      <c r="AL317" s="132"/>
      <c r="AN317" s="132"/>
      <c r="AP317" s="132"/>
      <c r="AR317" s="132"/>
      <c r="AT317" s="132"/>
      <c r="AW317" s="132"/>
      <c r="AY317" s="132"/>
      <c r="BB317" s="132"/>
      <c r="BE317" s="133"/>
      <c r="BF317" s="129"/>
      <c r="BG317" s="132"/>
      <c r="BJ317" s="132"/>
      <c r="BM317" s="132"/>
      <c r="BP317" s="132"/>
      <c r="BR317" s="132"/>
      <c r="BT317" s="132"/>
      <c r="BW317" s="132"/>
      <c r="BY317" s="132"/>
      <c r="CA317" s="132"/>
      <c r="CC317" s="132"/>
      <c r="CF317" s="132"/>
      <c r="CH317" s="132"/>
    </row>
    <row r="318" spans="1:86" s="127" customFormat="1" x14ac:dyDescent="0.35">
      <c r="A318" s="125"/>
      <c r="B318" s="132"/>
      <c r="D318" s="132"/>
      <c r="G318" s="132"/>
      <c r="I318" s="132"/>
      <c r="K318" s="132"/>
      <c r="M318" s="132"/>
      <c r="O318" s="132"/>
      <c r="Q318" s="132"/>
      <c r="S318" s="132"/>
      <c r="U318" s="132"/>
      <c r="W318" s="132"/>
      <c r="Y318" s="132"/>
      <c r="AA318" s="132"/>
      <c r="AC318" s="132"/>
      <c r="AE318" s="132"/>
      <c r="AG318" s="132"/>
      <c r="AJ318" s="132"/>
      <c r="AL318" s="132"/>
      <c r="AN318" s="132"/>
      <c r="AP318" s="132"/>
      <c r="AR318" s="132"/>
      <c r="AT318" s="132"/>
      <c r="AW318" s="132"/>
      <c r="AY318" s="132"/>
      <c r="BB318" s="132"/>
      <c r="BE318" s="133"/>
      <c r="BF318" s="129"/>
      <c r="BG318" s="132"/>
      <c r="BJ318" s="132"/>
      <c r="BM318" s="132"/>
      <c r="BP318" s="132"/>
      <c r="BR318" s="132"/>
      <c r="BT318" s="132"/>
      <c r="BW318" s="132"/>
      <c r="BY318" s="132"/>
      <c r="CA318" s="132"/>
      <c r="CC318" s="132"/>
      <c r="CF318" s="132"/>
      <c r="CH318" s="132"/>
    </row>
    <row r="319" spans="1:86" s="127" customFormat="1" x14ac:dyDescent="0.35">
      <c r="A319" s="125"/>
      <c r="B319" s="132"/>
      <c r="D319" s="132"/>
      <c r="G319" s="132"/>
      <c r="I319" s="132"/>
      <c r="K319" s="132"/>
      <c r="M319" s="132"/>
      <c r="O319" s="132"/>
      <c r="Q319" s="132"/>
      <c r="S319" s="132"/>
      <c r="U319" s="132"/>
      <c r="W319" s="132"/>
      <c r="Y319" s="132"/>
      <c r="AA319" s="132"/>
      <c r="AC319" s="132"/>
      <c r="AE319" s="132"/>
      <c r="AG319" s="132"/>
      <c r="AJ319" s="132"/>
      <c r="AL319" s="132"/>
      <c r="AN319" s="132"/>
      <c r="AP319" s="132"/>
      <c r="AR319" s="132"/>
      <c r="AT319" s="132"/>
      <c r="AW319" s="132"/>
      <c r="AY319" s="132"/>
      <c r="BB319" s="132"/>
      <c r="BE319" s="133"/>
      <c r="BF319" s="129"/>
      <c r="BG319" s="132"/>
      <c r="BJ319" s="132"/>
      <c r="BM319" s="132"/>
      <c r="BP319" s="132"/>
      <c r="BR319" s="132"/>
      <c r="BT319" s="132"/>
      <c r="BW319" s="132"/>
      <c r="BY319" s="132"/>
      <c r="CA319" s="132"/>
      <c r="CC319" s="132"/>
      <c r="CF319" s="132"/>
      <c r="CH319" s="132"/>
    </row>
    <row r="320" spans="1:86" s="127" customFormat="1" x14ac:dyDescent="0.35">
      <c r="A320" s="125"/>
      <c r="B320" s="132"/>
      <c r="D320" s="132"/>
      <c r="G320" s="132"/>
      <c r="I320" s="132"/>
      <c r="K320" s="132"/>
      <c r="M320" s="132"/>
      <c r="O320" s="132"/>
      <c r="Q320" s="132"/>
      <c r="S320" s="132"/>
      <c r="U320" s="132"/>
      <c r="W320" s="132"/>
      <c r="Y320" s="132"/>
      <c r="AA320" s="132"/>
      <c r="AC320" s="132"/>
      <c r="AE320" s="132"/>
      <c r="AG320" s="132"/>
      <c r="AJ320" s="132"/>
      <c r="AL320" s="132"/>
      <c r="AN320" s="132"/>
      <c r="AP320" s="132"/>
      <c r="AR320" s="132"/>
      <c r="AT320" s="132"/>
      <c r="AW320" s="132"/>
      <c r="AY320" s="132"/>
      <c r="BB320" s="132"/>
      <c r="BE320" s="133"/>
      <c r="BF320" s="129"/>
      <c r="BG320" s="132"/>
      <c r="BJ320" s="132"/>
      <c r="BM320" s="132"/>
      <c r="BP320" s="132"/>
      <c r="BR320" s="132"/>
      <c r="BT320" s="132"/>
      <c r="BW320" s="132"/>
      <c r="BY320" s="132"/>
      <c r="CA320" s="132"/>
      <c r="CC320" s="132"/>
      <c r="CF320" s="132"/>
      <c r="CH320" s="132"/>
    </row>
    <row r="321" spans="1:86" s="127" customFormat="1" x14ac:dyDescent="0.35">
      <c r="A321" s="125"/>
      <c r="B321" s="132"/>
      <c r="D321" s="132"/>
      <c r="G321" s="132"/>
      <c r="I321" s="132"/>
      <c r="K321" s="132"/>
      <c r="M321" s="132"/>
      <c r="O321" s="132"/>
      <c r="Q321" s="132"/>
      <c r="S321" s="132"/>
      <c r="U321" s="132"/>
      <c r="W321" s="132"/>
      <c r="Y321" s="132"/>
      <c r="AA321" s="132"/>
      <c r="AC321" s="132"/>
      <c r="AE321" s="132"/>
      <c r="AG321" s="132"/>
      <c r="AJ321" s="132"/>
      <c r="AL321" s="132"/>
      <c r="AN321" s="132"/>
      <c r="AP321" s="132"/>
      <c r="AR321" s="132"/>
      <c r="AT321" s="132"/>
      <c r="AW321" s="132"/>
      <c r="AY321" s="132"/>
      <c r="BB321" s="132"/>
      <c r="BE321" s="133"/>
      <c r="BF321" s="129"/>
      <c r="BG321" s="132"/>
      <c r="BJ321" s="132"/>
      <c r="BM321" s="132"/>
      <c r="BP321" s="132"/>
      <c r="BR321" s="132"/>
      <c r="BT321" s="132"/>
      <c r="BW321" s="132"/>
      <c r="BY321" s="132"/>
      <c r="CA321" s="132"/>
      <c r="CC321" s="132"/>
      <c r="CF321" s="132"/>
      <c r="CH321" s="132"/>
    </row>
    <row r="322" spans="1:86" s="127" customFormat="1" x14ac:dyDescent="0.35">
      <c r="A322" s="125"/>
      <c r="B322" s="132"/>
      <c r="D322" s="132"/>
      <c r="G322" s="132"/>
      <c r="I322" s="132"/>
      <c r="K322" s="132"/>
      <c r="M322" s="132"/>
      <c r="O322" s="132"/>
      <c r="Q322" s="132"/>
      <c r="S322" s="132"/>
      <c r="U322" s="132"/>
      <c r="W322" s="132"/>
      <c r="Y322" s="132"/>
      <c r="AA322" s="132"/>
      <c r="AC322" s="132"/>
      <c r="AE322" s="132"/>
      <c r="AG322" s="132"/>
      <c r="AJ322" s="132"/>
      <c r="AL322" s="132"/>
      <c r="AN322" s="132"/>
      <c r="AP322" s="132"/>
      <c r="AR322" s="132"/>
      <c r="AT322" s="132"/>
      <c r="AW322" s="132"/>
      <c r="AY322" s="132"/>
      <c r="BB322" s="132"/>
      <c r="BE322" s="133"/>
      <c r="BF322" s="129"/>
      <c r="BG322" s="132"/>
      <c r="BJ322" s="132"/>
      <c r="BM322" s="132"/>
      <c r="BP322" s="132"/>
      <c r="BR322" s="132"/>
      <c r="BT322" s="132"/>
      <c r="BW322" s="132"/>
      <c r="BY322" s="132"/>
      <c r="CA322" s="132"/>
      <c r="CC322" s="132"/>
      <c r="CF322" s="132"/>
      <c r="CH322" s="132"/>
    </row>
    <row r="323" spans="1:86" s="127" customFormat="1" x14ac:dyDescent="0.35">
      <c r="A323" s="125"/>
      <c r="B323" s="132"/>
      <c r="D323" s="132"/>
      <c r="G323" s="132"/>
      <c r="I323" s="132"/>
      <c r="K323" s="132"/>
      <c r="M323" s="132"/>
      <c r="O323" s="132"/>
      <c r="Q323" s="132"/>
      <c r="S323" s="132"/>
      <c r="U323" s="132"/>
      <c r="W323" s="132"/>
      <c r="Y323" s="132"/>
      <c r="AA323" s="132"/>
      <c r="AC323" s="132"/>
      <c r="AE323" s="132"/>
      <c r="AG323" s="132"/>
      <c r="AJ323" s="132"/>
      <c r="AL323" s="132"/>
      <c r="AN323" s="132"/>
      <c r="AP323" s="132"/>
      <c r="AR323" s="132"/>
      <c r="AT323" s="132"/>
      <c r="AW323" s="132"/>
      <c r="AY323" s="132"/>
      <c r="BB323" s="132"/>
      <c r="BE323" s="133"/>
      <c r="BF323" s="129"/>
      <c r="BG323" s="132"/>
      <c r="BJ323" s="132"/>
      <c r="BM323" s="132"/>
      <c r="BP323" s="132"/>
      <c r="BR323" s="132"/>
      <c r="BT323" s="132"/>
      <c r="BW323" s="132"/>
      <c r="BY323" s="132"/>
      <c r="CA323" s="132"/>
      <c r="CC323" s="132"/>
      <c r="CF323" s="132"/>
      <c r="CH323" s="132"/>
    </row>
    <row r="324" spans="1:86" s="127" customFormat="1" x14ac:dyDescent="0.35">
      <c r="A324" s="125"/>
      <c r="B324" s="132"/>
      <c r="D324" s="132"/>
      <c r="G324" s="132"/>
      <c r="I324" s="132"/>
      <c r="K324" s="132"/>
      <c r="M324" s="132"/>
      <c r="O324" s="132"/>
      <c r="Q324" s="132"/>
      <c r="S324" s="132"/>
      <c r="U324" s="132"/>
      <c r="W324" s="132"/>
      <c r="Y324" s="132"/>
      <c r="AA324" s="132"/>
      <c r="AC324" s="132"/>
      <c r="AE324" s="132"/>
      <c r="AG324" s="132"/>
      <c r="AJ324" s="132"/>
      <c r="AL324" s="132"/>
      <c r="AN324" s="132"/>
      <c r="AP324" s="132"/>
      <c r="AR324" s="132"/>
      <c r="AT324" s="132"/>
      <c r="AW324" s="132"/>
      <c r="AY324" s="132"/>
      <c r="BB324" s="132"/>
      <c r="BE324" s="133"/>
      <c r="BF324" s="129"/>
      <c r="BG324" s="132"/>
      <c r="BJ324" s="132"/>
      <c r="BM324" s="132"/>
      <c r="BP324" s="132"/>
      <c r="BR324" s="132"/>
      <c r="BT324" s="132"/>
      <c r="BW324" s="132"/>
      <c r="BY324" s="132"/>
      <c r="CA324" s="132"/>
      <c r="CC324" s="132"/>
      <c r="CF324" s="132"/>
      <c r="CH324" s="132"/>
    </row>
    <row r="325" spans="1:86" s="127" customFormat="1" x14ac:dyDescent="0.35">
      <c r="A325" s="125"/>
      <c r="B325" s="132"/>
      <c r="D325" s="132"/>
      <c r="G325" s="132"/>
      <c r="I325" s="132"/>
      <c r="K325" s="132"/>
      <c r="M325" s="132"/>
      <c r="O325" s="132"/>
      <c r="Q325" s="132"/>
      <c r="S325" s="132"/>
      <c r="U325" s="132"/>
      <c r="W325" s="132"/>
      <c r="Y325" s="132"/>
      <c r="AA325" s="132"/>
      <c r="AC325" s="132"/>
      <c r="AE325" s="132"/>
      <c r="AG325" s="132"/>
      <c r="AJ325" s="132"/>
      <c r="AL325" s="132"/>
      <c r="AN325" s="132"/>
      <c r="AP325" s="132"/>
      <c r="AR325" s="132"/>
      <c r="AT325" s="132"/>
      <c r="AW325" s="132"/>
      <c r="AY325" s="132"/>
      <c r="BB325" s="132"/>
      <c r="BE325" s="133"/>
      <c r="BF325" s="129"/>
      <c r="BG325" s="132"/>
      <c r="BJ325" s="132"/>
      <c r="BM325" s="132"/>
      <c r="BP325" s="132"/>
      <c r="BR325" s="132"/>
      <c r="BT325" s="132"/>
      <c r="BW325" s="132"/>
      <c r="BY325" s="132"/>
      <c r="CA325" s="132"/>
      <c r="CC325" s="132"/>
      <c r="CF325" s="132"/>
      <c r="CH325" s="132"/>
    </row>
    <row r="326" spans="1:86" s="127" customFormat="1" x14ac:dyDescent="0.35">
      <c r="A326" s="125"/>
      <c r="B326" s="132"/>
      <c r="D326" s="132"/>
      <c r="G326" s="132"/>
      <c r="I326" s="132"/>
      <c r="K326" s="132"/>
      <c r="M326" s="132"/>
      <c r="O326" s="132"/>
      <c r="Q326" s="132"/>
      <c r="S326" s="132"/>
      <c r="U326" s="132"/>
      <c r="W326" s="132"/>
      <c r="Y326" s="132"/>
      <c r="AA326" s="132"/>
      <c r="AC326" s="132"/>
      <c r="AE326" s="132"/>
      <c r="AG326" s="132"/>
      <c r="AJ326" s="132"/>
      <c r="AL326" s="132"/>
      <c r="AN326" s="132"/>
      <c r="AP326" s="132"/>
      <c r="AR326" s="132"/>
      <c r="AT326" s="132"/>
      <c r="AW326" s="132"/>
      <c r="AY326" s="132"/>
      <c r="BB326" s="132"/>
      <c r="BE326" s="133"/>
      <c r="BF326" s="129"/>
      <c r="BG326" s="132"/>
      <c r="BJ326" s="132"/>
      <c r="BM326" s="132"/>
      <c r="BP326" s="132"/>
      <c r="BR326" s="132"/>
      <c r="BT326" s="132"/>
      <c r="BW326" s="132"/>
      <c r="BY326" s="132"/>
      <c r="CA326" s="132"/>
      <c r="CC326" s="132"/>
      <c r="CF326" s="132"/>
      <c r="CH326" s="132"/>
    </row>
    <row r="327" spans="1:86" s="127" customFormat="1" x14ac:dyDescent="0.35">
      <c r="A327" s="125"/>
      <c r="B327" s="132"/>
      <c r="D327" s="132"/>
      <c r="G327" s="132"/>
      <c r="I327" s="132"/>
      <c r="K327" s="132"/>
      <c r="M327" s="132"/>
      <c r="O327" s="132"/>
      <c r="Q327" s="132"/>
      <c r="S327" s="132"/>
      <c r="U327" s="132"/>
      <c r="W327" s="132"/>
      <c r="Y327" s="132"/>
      <c r="AA327" s="132"/>
      <c r="AC327" s="132"/>
      <c r="AE327" s="132"/>
      <c r="AG327" s="132"/>
      <c r="AJ327" s="132"/>
      <c r="AL327" s="132"/>
      <c r="AN327" s="132"/>
      <c r="AP327" s="132"/>
      <c r="AR327" s="132"/>
      <c r="AT327" s="132"/>
      <c r="AW327" s="132"/>
      <c r="AY327" s="132"/>
      <c r="BB327" s="132"/>
      <c r="BE327" s="133"/>
      <c r="BF327" s="129"/>
      <c r="BG327" s="132"/>
      <c r="BJ327" s="132"/>
      <c r="BM327" s="132"/>
      <c r="BP327" s="132"/>
      <c r="BR327" s="132"/>
      <c r="BT327" s="132"/>
      <c r="BW327" s="132"/>
      <c r="BY327" s="132"/>
      <c r="CA327" s="132"/>
      <c r="CC327" s="132"/>
      <c r="CF327" s="132"/>
      <c r="CH327" s="132"/>
    </row>
    <row r="328" spans="1:86" s="127" customFormat="1" x14ac:dyDescent="0.35">
      <c r="A328" s="125"/>
      <c r="B328" s="132"/>
      <c r="D328" s="132"/>
      <c r="G328" s="132"/>
      <c r="I328" s="132"/>
      <c r="K328" s="132"/>
      <c r="M328" s="132"/>
      <c r="O328" s="132"/>
      <c r="Q328" s="132"/>
      <c r="S328" s="132"/>
      <c r="U328" s="132"/>
      <c r="W328" s="132"/>
      <c r="Y328" s="132"/>
      <c r="AA328" s="132"/>
      <c r="AC328" s="132"/>
      <c r="AE328" s="132"/>
      <c r="AG328" s="132"/>
      <c r="AJ328" s="132"/>
      <c r="AL328" s="132"/>
      <c r="AN328" s="132"/>
      <c r="AP328" s="132"/>
      <c r="AR328" s="132"/>
      <c r="AT328" s="132"/>
      <c r="AW328" s="132"/>
      <c r="AY328" s="132"/>
      <c r="BB328" s="132"/>
      <c r="BE328" s="133"/>
      <c r="BF328" s="129"/>
      <c r="BG328" s="132"/>
      <c r="BJ328" s="132"/>
      <c r="BM328" s="132"/>
      <c r="BP328" s="132"/>
      <c r="BR328" s="132"/>
      <c r="BT328" s="132"/>
      <c r="BW328" s="132"/>
      <c r="BY328" s="132"/>
      <c r="CA328" s="132"/>
      <c r="CC328" s="132"/>
      <c r="CF328" s="132"/>
      <c r="CH328" s="132"/>
    </row>
    <row r="329" spans="1:86" s="127" customFormat="1" x14ac:dyDescent="0.35">
      <c r="A329" s="125"/>
      <c r="B329" s="132"/>
      <c r="D329" s="132"/>
      <c r="G329" s="132"/>
      <c r="I329" s="132"/>
      <c r="K329" s="132"/>
      <c r="M329" s="132"/>
      <c r="O329" s="132"/>
      <c r="Q329" s="132"/>
      <c r="S329" s="132"/>
      <c r="U329" s="132"/>
      <c r="W329" s="132"/>
      <c r="Y329" s="132"/>
      <c r="AA329" s="132"/>
      <c r="AC329" s="132"/>
      <c r="AE329" s="132"/>
      <c r="AG329" s="132"/>
      <c r="AJ329" s="132"/>
      <c r="AL329" s="132"/>
      <c r="AN329" s="132"/>
      <c r="AP329" s="132"/>
      <c r="AR329" s="132"/>
      <c r="AT329" s="132"/>
      <c r="AW329" s="132"/>
      <c r="AY329" s="132"/>
      <c r="BB329" s="132"/>
      <c r="BE329" s="133"/>
      <c r="BF329" s="129"/>
      <c r="BG329" s="132"/>
      <c r="BJ329" s="132"/>
      <c r="BM329" s="132"/>
      <c r="BP329" s="132"/>
      <c r="BR329" s="132"/>
      <c r="BT329" s="132"/>
      <c r="BW329" s="132"/>
      <c r="BY329" s="132"/>
      <c r="CA329" s="132"/>
      <c r="CC329" s="132"/>
      <c r="CF329" s="132"/>
      <c r="CH329" s="132"/>
    </row>
    <row r="330" spans="1:86" s="127" customFormat="1" x14ac:dyDescent="0.35">
      <c r="A330" s="125"/>
      <c r="B330" s="132"/>
      <c r="D330" s="132"/>
      <c r="G330" s="132"/>
      <c r="I330" s="132"/>
      <c r="K330" s="132"/>
      <c r="M330" s="132"/>
      <c r="O330" s="132"/>
      <c r="Q330" s="132"/>
      <c r="S330" s="132"/>
      <c r="U330" s="132"/>
      <c r="W330" s="132"/>
      <c r="Y330" s="132"/>
      <c r="AA330" s="132"/>
      <c r="AC330" s="132"/>
      <c r="AE330" s="132"/>
      <c r="AG330" s="132"/>
      <c r="AJ330" s="132"/>
      <c r="AL330" s="132"/>
      <c r="AN330" s="132"/>
      <c r="AP330" s="132"/>
      <c r="AR330" s="132"/>
      <c r="AT330" s="132"/>
      <c r="AW330" s="132"/>
      <c r="AY330" s="132"/>
      <c r="BB330" s="132"/>
      <c r="BE330" s="133"/>
      <c r="BF330" s="129"/>
      <c r="BG330" s="132"/>
      <c r="BJ330" s="132"/>
      <c r="BM330" s="132"/>
      <c r="BP330" s="132"/>
      <c r="BR330" s="132"/>
      <c r="BT330" s="132"/>
      <c r="BW330" s="132"/>
      <c r="BY330" s="132"/>
      <c r="CA330" s="132"/>
      <c r="CC330" s="132"/>
      <c r="CF330" s="132"/>
      <c r="CH330" s="132"/>
    </row>
    <row r="331" spans="1:86" s="127" customFormat="1" x14ac:dyDescent="0.35">
      <c r="A331" s="125"/>
      <c r="B331" s="132"/>
      <c r="D331" s="132"/>
      <c r="G331" s="132"/>
      <c r="I331" s="132"/>
      <c r="K331" s="132"/>
      <c r="M331" s="132"/>
      <c r="O331" s="132"/>
      <c r="Q331" s="132"/>
      <c r="S331" s="132"/>
      <c r="U331" s="132"/>
      <c r="W331" s="132"/>
      <c r="Y331" s="132"/>
      <c r="AA331" s="132"/>
      <c r="AC331" s="132"/>
      <c r="AE331" s="132"/>
      <c r="AG331" s="132"/>
      <c r="AJ331" s="132"/>
      <c r="AL331" s="132"/>
      <c r="AN331" s="132"/>
      <c r="AP331" s="132"/>
      <c r="AR331" s="132"/>
      <c r="AT331" s="132"/>
      <c r="AW331" s="132"/>
      <c r="AY331" s="132"/>
      <c r="BB331" s="132"/>
      <c r="BE331" s="133"/>
      <c r="BF331" s="129"/>
      <c r="BG331" s="132"/>
      <c r="BJ331" s="132"/>
      <c r="BM331" s="132"/>
      <c r="BP331" s="132"/>
      <c r="BR331" s="132"/>
      <c r="BT331" s="132"/>
      <c r="BW331" s="132"/>
      <c r="BY331" s="132"/>
      <c r="CA331" s="132"/>
      <c r="CC331" s="132"/>
      <c r="CF331" s="132"/>
      <c r="CH331" s="132"/>
    </row>
    <row r="332" spans="1:86" s="127" customFormat="1" x14ac:dyDescent="0.35">
      <c r="A332" s="125"/>
      <c r="B332" s="132"/>
      <c r="D332" s="132"/>
      <c r="G332" s="132"/>
      <c r="I332" s="132"/>
      <c r="K332" s="132"/>
      <c r="M332" s="132"/>
      <c r="O332" s="132"/>
      <c r="Q332" s="132"/>
      <c r="S332" s="132"/>
      <c r="U332" s="132"/>
      <c r="W332" s="132"/>
      <c r="Y332" s="132"/>
      <c r="AA332" s="132"/>
      <c r="AC332" s="132"/>
      <c r="AE332" s="132"/>
      <c r="AG332" s="132"/>
      <c r="AJ332" s="132"/>
      <c r="AL332" s="132"/>
      <c r="AN332" s="132"/>
      <c r="AP332" s="132"/>
      <c r="AR332" s="132"/>
      <c r="AT332" s="132"/>
      <c r="AW332" s="132"/>
      <c r="AY332" s="132"/>
      <c r="BB332" s="132"/>
      <c r="BE332" s="133"/>
      <c r="BF332" s="129"/>
      <c r="BG332" s="132"/>
      <c r="BJ332" s="132"/>
      <c r="BM332" s="132"/>
      <c r="BP332" s="132"/>
      <c r="BR332" s="132"/>
      <c r="BT332" s="132"/>
      <c r="BW332" s="132"/>
      <c r="BY332" s="132"/>
      <c r="CA332" s="132"/>
      <c r="CC332" s="132"/>
      <c r="CF332" s="132"/>
      <c r="CH332" s="132"/>
    </row>
    <row r="333" spans="1:86" s="127" customFormat="1" x14ac:dyDescent="0.35">
      <c r="A333" s="125"/>
      <c r="B333" s="132"/>
      <c r="D333" s="132"/>
      <c r="G333" s="132"/>
      <c r="I333" s="132"/>
      <c r="K333" s="132"/>
      <c r="M333" s="132"/>
      <c r="O333" s="132"/>
      <c r="Q333" s="132"/>
      <c r="S333" s="132"/>
      <c r="U333" s="132"/>
      <c r="W333" s="132"/>
      <c r="Y333" s="132"/>
      <c r="AA333" s="132"/>
      <c r="AC333" s="132"/>
      <c r="AE333" s="132"/>
      <c r="AG333" s="132"/>
      <c r="AJ333" s="132"/>
      <c r="AL333" s="132"/>
      <c r="AN333" s="132"/>
      <c r="AP333" s="132"/>
      <c r="AR333" s="132"/>
      <c r="AT333" s="132"/>
      <c r="AW333" s="132"/>
      <c r="AY333" s="132"/>
      <c r="BB333" s="132"/>
      <c r="BE333" s="133"/>
      <c r="BF333" s="129"/>
      <c r="BG333" s="132"/>
      <c r="BJ333" s="132"/>
      <c r="BM333" s="132"/>
      <c r="BP333" s="132"/>
      <c r="BR333" s="132"/>
      <c r="BT333" s="132"/>
      <c r="BW333" s="132"/>
      <c r="BY333" s="132"/>
      <c r="CA333" s="132"/>
      <c r="CC333" s="132"/>
      <c r="CF333" s="132"/>
      <c r="CH333" s="132"/>
    </row>
    <row r="334" spans="1:86" s="127" customFormat="1" x14ac:dyDescent="0.35">
      <c r="A334" s="125"/>
      <c r="B334" s="132"/>
      <c r="D334" s="132"/>
      <c r="G334" s="132"/>
      <c r="I334" s="132"/>
      <c r="K334" s="132"/>
      <c r="M334" s="132"/>
      <c r="O334" s="132"/>
      <c r="Q334" s="132"/>
      <c r="S334" s="132"/>
      <c r="U334" s="132"/>
      <c r="W334" s="132"/>
      <c r="Y334" s="132"/>
      <c r="AA334" s="132"/>
      <c r="AC334" s="132"/>
      <c r="AE334" s="132"/>
      <c r="AG334" s="132"/>
      <c r="AJ334" s="132"/>
      <c r="AL334" s="132"/>
      <c r="AN334" s="132"/>
      <c r="AP334" s="132"/>
      <c r="AR334" s="132"/>
      <c r="AT334" s="132"/>
      <c r="AW334" s="132"/>
      <c r="AY334" s="132"/>
      <c r="BB334" s="132"/>
      <c r="BE334" s="133"/>
      <c r="BF334" s="129"/>
      <c r="BG334" s="132"/>
      <c r="BJ334" s="132"/>
      <c r="BM334" s="132"/>
      <c r="BP334" s="132"/>
      <c r="BR334" s="132"/>
      <c r="BT334" s="132"/>
      <c r="BW334" s="132"/>
      <c r="BY334" s="132"/>
      <c r="CA334" s="132"/>
      <c r="CC334" s="132"/>
      <c r="CF334" s="132"/>
      <c r="CH334" s="132"/>
    </row>
    <row r="335" spans="1:86" s="127" customFormat="1" x14ac:dyDescent="0.35">
      <c r="A335" s="125"/>
      <c r="B335" s="132"/>
      <c r="D335" s="132"/>
      <c r="G335" s="132"/>
      <c r="I335" s="132"/>
      <c r="K335" s="132"/>
      <c r="M335" s="132"/>
      <c r="O335" s="132"/>
      <c r="Q335" s="132"/>
      <c r="S335" s="132"/>
      <c r="U335" s="132"/>
      <c r="W335" s="132"/>
      <c r="Y335" s="132"/>
      <c r="AA335" s="132"/>
      <c r="AC335" s="132"/>
      <c r="AE335" s="132"/>
      <c r="AG335" s="132"/>
      <c r="AJ335" s="132"/>
      <c r="AL335" s="132"/>
      <c r="AN335" s="132"/>
      <c r="AP335" s="132"/>
      <c r="AR335" s="132"/>
      <c r="AT335" s="132"/>
      <c r="AW335" s="132"/>
      <c r="AY335" s="132"/>
      <c r="BB335" s="132"/>
      <c r="BE335" s="133"/>
      <c r="BF335" s="129"/>
      <c r="BG335" s="132"/>
      <c r="BJ335" s="132"/>
      <c r="BM335" s="132"/>
      <c r="BP335" s="132"/>
      <c r="BR335" s="132"/>
      <c r="BT335" s="132"/>
      <c r="BW335" s="132"/>
      <c r="BY335" s="132"/>
      <c r="CA335" s="132"/>
      <c r="CC335" s="132"/>
      <c r="CF335" s="132"/>
      <c r="CH335" s="132"/>
    </row>
    <row r="336" spans="1:86" s="127" customFormat="1" x14ac:dyDescent="0.35">
      <c r="A336" s="125"/>
      <c r="B336" s="132"/>
      <c r="D336" s="132"/>
      <c r="G336" s="132"/>
      <c r="I336" s="132"/>
      <c r="K336" s="132"/>
      <c r="M336" s="132"/>
      <c r="O336" s="132"/>
      <c r="Q336" s="132"/>
      <c r="S336" s="132"/>
      <c r="U336" s="132"/>
      <c r="W336" s="132"/>
      <c r="Y336" s="132"/>
      <c r="AA336" s="132"/>
      <c r="AC336" s="132"/>
      <c r="AE336" s="132"/>
      <c r="AG336" s="132"/>
      <c r="AJ336" s="132"/>
      <c r="AL336" s="132"/>
      <c r="AN336" s="132"/>
      <c r="AP336" s="132"/>
      <c r="AR336" s="132"/>
      <c r="AT336" s="132"/>
      <c r="AW336" s="132"/>
      <c r="AY336" s="132"/>
      <c r="BB336" s="132"/>
      <c r="BE336" s="133"/>
      <c r="BF336" s="129"/>
      <c r="BG336" s="132"/>
      <c r="BJ336" s="132"/>
      <c r="BM336" s="132"/>
      <c r="BP336" s="132"/>
      <c r="BR336" s="132"/>
      <c r="BT336" s="132"/>
      <c r="BW336" s="132"/>
      <c r="BY336" s="132"/>
      <c r="CA336" s="132"/>
      <c r="CC336" s="132"/>
      <c r="CF336" s="132"/>
      <c r="CH336" s="132"/>
    </row>
    <row r="337" spans="1:86" s="127" customFormat="1" x14ac:dyDescent="0.35">
      <c r="A337" s="125"/>
      <c r="B337" s="132"/>
      <c r="D337" s="132"/>
      <c r="G337" s="132"/>
      <c r="I337" s="132"/>
      <c r="K337" s="132"/>
      <c r="M337" s="132"/>
      <c r="O337" s="132"/>
      <c r="Q337" s="132"/>
      <c r="S337" s="132"/>
      <c r="U337" s="132"/>
      <c r="W337" s="132"/>
      <c r="Y337" s="132"/>
      <c r="AA337" s="132"/>
      <c r="AC337" s="132"/>
      <c r="AE337" s="132"/>
      <c r="AG337" s="132"/>
      <c r="AJ337" s="132"/>
      <c r="AL337" s="132"/>
      <c r="AN337" s="132"/>
      <c r="AP337" s="132"/>
      <c r="AR337" s="132"/>
      <c r="AT337" s="132"/>
      <c r="AW337" s="132"/>
      <c r="AY337" s="132"/>
      <c r="BB337" s="132"/>
      <c r="BE337" s="133"/>
      <c r="BF337" s="129"/>
      <c r="BG337" s="132"/>
      <c r="BJ337" s="132"/>
      <c r="BM337" s="132"/>
      <c r="BP337" s="132"/>
      <c r="BR337" s="132"/>
      <c r="BT337" s="132"/>
      <c r="BW337" s="132"/>
      <c r="BY337" s="132"/>
      <c r="CA337" s="132"/>
      <c r="CC337" s="132"/>
      <c r="CF337" s="132"/>
      <c r="CH337" s="132"/>
    </row>
    <row r="338" spans="1:86" s="127" customFormat="1" x14ac:dyDescent="0.35">
      <c r="A338" s="125"/>
      <c r="B338" s="132"/>
      <c r="D338" s="132"/>
      <c r="G338" s="132"/>
      <c r="I338" s="132"/>
      <c r="K338" s="132"/>
      <c r="M338" s="132"/>
      <c r="O338" s="132"/>
      <c r="Q338" s="132"/>
      <c r="S338" s="132"/>
      <c r="U338" s="132"/>
      <c r="W338" s="132"/>
      <c r="Y338" s="132"/>
      <c r="AA338" s="132"/>
      <c r="AC338" s="132"/>
      <c r="AE338" s="132"/>
      <c r="AG338" s="132"/>
      <c r="AJ338" s="132"/>
      <c r="AL338" s="132"/>
      <c r="AN338" s="132"/>
      <c r="AP338" s="132"/>
      <c r="AR338" s="132"/>
      <c r="AT338" s="132"/>
      <c r="AW338" s="132"/>
      <c r="AY338" s="132"/>
      <c r="BB338" s="132"/>
      <c r="BE338" s="133"/>
      <c r="BF338" s="129"/>
      <c r="BG338" s="132"/>
      <c r="BJ338" s="132"/>
      <c r="BM338" s="132"/>
      <c r="BP338" s="132"/>
      <c r="BR338" s="132"/>
      <c r="BT338" s="132"/>
      <c r="BW338" s="132"/>
      <c r="BY338" s="132"/>
      <c r="CA338" s="132"/>
      <c r="CC338" s="132"/>
      <c r="CF338" s="132"/>
      <c r="CH338" s="132"/>
    </row>
    <row r="339" spans="1:86" s="127" customFormat="1" x14ac:dyDescent="0.35">
      <c r="A339" s="125"/>
      <c r="B339" s="132"/>
      <c r="D339" s="132"/>
      <c r="G339" s="132"/>
      <c r="I339" s="132"/>
      <c r="K339" s="132"/>
      <c r="M339" s="132"/>
      <c r="O339" s="132"/>
      <c r="Q339" s="132"/>
      <c r="S339" s="132"/>
      <c r="U339" s="132"/>
      <c r="W339" s="132"/>
      <c r="Y339" s="132"/>
      <c r="AA339" s="132"/>
      <c r="AC339" s="132"/>
      <c r="AE339" s="132"/>
      <c r="AG339" s="132"/>
      <c r="AJ339" s="132"/>
      <c r="AL339" s="132"/>
      <c r="AN339" s="132"/>
      <c r="AP339" s="132"/>
      <c r="AR339" s="132"/>
      <c r="AT339" s="132"/>
      <c r="AW339" s="132"/>
      <c r="AY339" s="132"/>
      <c r="BB339" s="132"/>
      <c r="BE339" s="133"/>
      <c r="BF339" s="129"/>
      <c r="BG339" s="132"/>
      <c r="BJ339" s="132"/>
      <c r="BM339" s="132"/>
      <c r="BP339" s="132"/>
      <c r="BR339" s="132"/>
      <c r="BT339" s="132"/>
      <c r="BW339" s="132"/>
      <c r="BY339" s="132"/>
      <c r="CA339" s="132"/>
      <c r="CC339" s="132"/>
      <c r="CF339" s="132"/>
      <c r="CH339" s="132"/>
    </row>
    <row r="340" spans="1:86" s="127" customFormat="1" x14ac:dyDescent="0.35">
      <c r="A340" s="125"/>
      <c r="B340" s="132"/>
      <c r="D340" s="132"/>
      <c r="G340" s="132"/>
      <c r="I340" s="132"/>
      <c r="K340" s="132"/>
      <c r="M340" s="132"/>
      <c r="O340" s="132"/>
      <c r="Q340" s="132"/>
      <c r="S340" s="132"/>
      <c r="U340" s="132"/>
      <c r="W340" s="132"/>
      <c r="Y340" s="132"/>
      <c r="AA340" s="132"/>
      <c r="AC340" s="132"/>
      <c r="AE340" s="132"/>
      <c r="AG340" s="132"/>
      <c r="AJ340" s="132"/>
      <c r="AL340" s="132"/>
      <c r="AN340" s="132"/>
      <c r="AP340" s="132"/>
      <c r="AR340" s="132"/>
      <c r="AT340" s="132"/>
      <c r="AW340" s="132"/>
      <c r="AY340" s="132"/>
      <c r="BB340" s="132"/>
      <c r="BE340" s="133"/>
      <c r="BF340" s="129"/>
      <c r="BG340" s="132"/>
      <c r="BJ340" s="132"/>
      <c r="BM340" s="132"/>
      <c r="BP340" s="132"/>
      <c r="BR340" s="132"/>
      <c r="BT340" s="132"/>
      <c r="BW340" s="132"/>
      <c r="BY340" s="132"/>
      <c r="CA340" s="132"/>
      <c r="CC340" s="132"/>
      <c r="CF340" s="132"/>
      <c r="CH340" s="132"/>
    </row>
    <row r="341" spans="1:86" s="127" customFormat="1" x14ac:dyDescent="0.35">
      <c r="A341" s="125"/>
      <c r="B341" s="132"/>
      <c r="D341" s="132"/>
      <c r="G341" s="132"/>
      <c r="I341" s="132"/>
      <c r="K341" s="132"/>
      <c r="M341" s="132"/>
      <c r="O341" s="132"/>
      <c r="Q341" s="132"/>
      <c r="S341" s="132"/>
      <c r="U341" s="132"/>
      <c r="W341" s="132"/>
      <c r="Y341" s="132"/>
      <c r="AA341" s="132"/>
      <c r="AC341" s="132"/>
      <c r="AE341" s="132"/>
      <c r="AG341" s="132"/>
      <c r="AJ341" s="132"/>
      <c r="AL341" s="132"/>
      <c r="AN341" s="132"/>
      <c r="AP341" s="132"/>
      <c r="AR341" s="132"/>
      <c r="AT341" s="132"/>
      <c r="AW341" s="132"/>
      <c r="AY341" s="132"/>
      <c r="BB341" s="132"/>
      <c r="BE341" s="133"/>
      <c r="BF341" s="129"/>
      <c r="BG341" s="132"/>
      <c r="BJ341" s="132"/>
      <c r="BM341" s="132"/>
      <c r="BP341" s="132"/>
      <c r="BR341" s="132"/>
      <c r="BT341" s="132"/>
      <c r="BW341" s="132"/>
      <c r="BY341" s="132"/>
      <c r="CA341" s="132"/>
      <c r="CC341" s="132"/>
      <c r="CF341" s="132"/>
      <c r="CH341" s="132"/>
    </row>
    <row r="342" spans="1:86" s="127" customFormat="1" x14ac:dyDescent="0.35">
      <c r="A342" s="125"/>
      <c r="B342" s="132"/>
      <c r="D342" s="132"/>
      <c r="G342" s="132"/>
      <c r="I342" s="132"/>
      <c r="K342" s="132"/>
      <c r="M342" s="132"/>
      <c r="O342" s="132"/>
      <c r="Q342" s="132"/>
      <c r="S342" s="132"/>
      <c r="U342" s="132"/>
      <c r="W342" s="132"/>
      <c r="Y342" s="132"/>
      <c r="AA342" s="132"/>
      <c r="AC342" s="132"/>
      <c r="AE342" s="132"/>
      <c r="AG342" s="132"/>
      <c r="AJ342" s="132"/>
      <c r="AL342" s="132"/>
      <c r="AN342" s="132"/>
      <c r="AP342" s="132"/>
      <c r="AR342" s="132"/>
      <c r="AT342" s="132"/>
      <c r="AW342" s="132"/>
      <c r="AY342" s="132"/>
      <c r="BB342" s="132"/>
      <c r="BE342" s="133"/>
      <c r="BF342" s="129"/>
      <c r="BG342" s="132"/>
      <c r="BJ342" s="132"/>
      <c r="BM342" s="132"/>
      <c r="BP342" s="132"/>
      <c r="BR342" s="132"/>
      <c r="BT342" s="132"/>
      <c r="BW342" s="132"/>
      <c r="BY342" s="132"/>
      <c r="CA342" s="132"/>
      <c r="CC342" s="132"/>
      <c r="CF342" s="132"/>
      <c r="CH342" s="132"/>
    </row>
    <row r="343" spans="1:86" s="127" customFormat="1" x14ac:dyDescent="0.35">
      <c r="A343" s="125"/>
      <c r="B343" s="132"/>
      <c r="D343" s="132"/>
      <c r="G343" s="132"/>
      <c r="I343" s="132"/>
      <c r="K343" s="132"/>
      <c r="M343" s="132"/>
      <c r="O343" s="132"/>
      <c r="Q343" s="132"/>
      <c r="S343" s="132"/>
      <c r="U343" s="132"/>
      <c r="W343" s="132"/>
      <c r="Y343" s="132"/>
      <c r="AA343" s="132"/>
      <c r="AC343" s="132"/>
      <c r="AE343" s="132"/>
      <c r="AG343" s="132"/>
      <c r="AJ343" s="132"/>
      <c r="AL343" s="132"/>
      <c r="AN343" s="132"/>
      <c r="AP343" s="132"/>
      <c r="AR343" s="132"/>
      <c r="AT343" s="132"/>
      <c r="AW343" s="132"/>
      <c r="AY343" s="132"/>
      <c r="BB343" s="132"/>
      <c r="BE343" s="133"/>
      <c r="BF343" s="129"/>
      <c r="BG343" s="132"/>
      <c r="BJ343" s="132"/>
      <c r="BM343" s="132"/>
      <c r="BP343" s="132"/>
      <c r="BR343" s="132"/>
      <c r="BT343" s="132"/>
      <c r="BW343" s="132"/>
      <c r="BY343" s="132"/>
      <c r="CA343" s="132"/>
      <c r="CC343" s="132"/>
      <c r="CF343" s="132"/>
      <c r="CH343" s="132"/>
    </row>
    <row r="344" spans="1:86" s="127" customFormat="1" x14ac:dyDescent="0.35">
      <c r="A344" s="125"/>
      <c r="B344" s="132"/>
      <c r="D344" s="132"/>
      <c r="G344" s="132"/>
      <c r="I344" s="132"/>
      <c r="K344" s="132"/>
      <c r="M344" s="132"/>
      <c r="O344" s="132"/>
      <c r="Q344" s="132"/>
      <c r="S344" s="132"/>
      <c r="U344" s="132"/>
      <c r="W344" s="132"/>
      <c r="Y344" s="132"/>
      <c r="AA344" s="132"/>
      <c r="AC344" s="132"/>
      <c r="AE344" s="132"/>
      <c r="AG344" s="132"/>
      <c r="AJ344" s="132"/>
      <c r="AL344" s="132"/>
      <c r="AN344" s="132"/>
      <c r="AP344" s="132"/>
      <c r="AR344" s="132"/>
      <c r="AT344" s="132"/>
      <c r="AW344" s="132"/>
      <c r="AY344" s="132"/>
      <c r="BB344" s="132"/>
      <c r="BE344" s="133"/>
      <c r="BF344" s="129"/>
      <c r="BG344" s="132"/>
      <c r="BJ344" s="132"/>
      <c r="BM344" s="132"/>
      <c r="BP344" s="132"/>
      <c r="BR344" s="132"/>
      <c r="BT344" s="132"/>
      <c r="BW344" s="132"/>
      <c r="BY344" s="132"/>
      <c r="CA344" s="132"/>
      <c r="CC344" s="132"/>
      <c r="CF344" s="132"/>
      <c r="CH344" s="132"/>
    </row>
    <row r="345" spans="1:86" s="127" customFormat="1" x14ac:dyDescent="0.35">
      <c r="A345" s="125"/>
      <c r="B345" s="132"/>
      <c r="D345" s="132"/>
      <c r="G345" s="132"/>
      <c r="I345" s="132"/>
      <c r="K345" s="132"/>
      <c r="M345" s="132"/>
      <c r="O345" s="132"/>
      <c r="Q345" s="132"/>
      <c r="S345" s="132"/>
      <c r="U345" s="132"/>
      <c r="W345" s="132"/>
      <c r="Y345" s="132"/>
      <c r="AA345" s="132"/>
      <c r="AC345" s="132"/>
      <c r="AE345" s="132"/>
      <c r="AG345" s="132"/>
      <c r="AJ345" s="132"/>
      <c r="AL345" s="132"/>
      <c r="AN345" s="132"/>
      <c r="AP345" s="132"/>
      <c r="AR345" s="132"/>
      <c r="AT345" s="132"/>
      <c r="AW345" s="132"/>
      <c r="AY345" s="132"/>
      <c r="BB345" s="132"/>
      <c r="BE345" s="133"/>
      <c r="BF345" s="129"/>
      <c r="BG345" s="132"/>
      <c r="BJ345" s="132"/>
      <c r="BM345" s="132"/>
      <c r="BP345" s="132"/>
      <c r="BR345" s="132"/>
      <c r="BT345" s="132"/>
      <c r="BW345" s="132"/>
      <c r="BY345" s="132"/>
      <c r="CA345" s="132"/>
      <c r="CC345" s="132"/>
      <c r="CF345" s="132"/>
      <c r="CH345" s="13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39"/>
  <sheetViews>
    <sheetView topLeftCell="A58" zoomScale="70" zoomScaleNormal="70" workbookViewId="0">
      <selection activeCell="AX23" sqref="AX23"/>
    </sheetView>
  </sheetViews>
  <sheetFormatPr baseColWidth="10" defaultColWidth="11.54296875" defaultRowHeight="14.5" x14ac:dyDescent="0.35"/>
  <cols>
    <col min="1" max="1" width="7.6328125" style="49" customWidth="1"/>
    <col min="2" max="2" width="3.54296875" style="52" customWidth="1"/>
    <col min="3" max="3" width="7.08984375" style="46" customWidth="1"/>
    <col min="4" max="4" width="3.54296875" style="52" customWidth="1"/>
    <col min="5" max="5" width="3.54296875" style="46" customWidth="1"/>
    <col min="6" max="6" width="3.54296875" style="52" customWidth="1"/>
    <col min="7" max="7" width="3.54296875" style="46" customWidth="1"/>
    <col min="8" max="8" width="3.54296875" style="52" customWidth="1"/>
    <col min="9" max="9" width="3.54296875" style="46" customWidth="1"/>
    <col min="10" max="10" width="3.54296875" style="52" customWidth="1"/>
    <col min="11" max="11" width="3.54296875" style="46" customWidth="1"/>
    <col min="12" max="12" width="3.54296875" style="52" customWidth="1"/>
    <col min="13" max="13" width="3.54296875" style="46" customWidth="1"/>
    <col min="14" max="14" width="3.54296875" style="52" customWidth="1"/>
    <col min="15" max="16" width="3.54296875" style="46" customWidth="1"/>
    <col min="17" max="17" width="3.54296875" style="52" customWidth="1"/>
    <col min="18" max="19" width="3.54296875" style="46" customWidth="1"/>
    <col min="20" max="20" width="3.54296875" style="52" customWidth="1"/>
    <col min="21" max="22" width="3.54296875" style="46" customWidth="1"/>
    <col min="23" max="23" width="3.54296875" style="52" customWidth="1"/>
    <col min="24" max="25" width="3.54296875" style="46" customWidth="1"/>
    <col min="26" max="26" width="3.54296875" style="52" customWidth="1"/>
    <col min="27" max="28" width="3.54296875" style="46" customWidth="1"/>
    <col min="29" max="29" width="3.54296875" style="52" customWidth="1"/>
    <col min="30" max="31" width="3.54296875" style="46" customWidth="1"/>
    <col min="32" max="32" width="3.54296875" style="52" customWidth="1"/>
    <col min="33" max="33" width="3.54296875" style="46" customWidth="1"/>
    <col min="34" max="34" width="3.54296875" style="52" customWidth="1"/>
    <col min="35" max="35" width="3.54296875" style="46" customWidth="1"/>
    <col min="36" max="36" width="3.54296875" style="52" customWidth="1"/>
    <col min="37" max="37" width="3.453125" style="46" customWidth="1"/>
    <col min="38" max="38" width="3.54296875" style="52" customWidth="1"/>
    <col min="39" max="40" width="3.54296875" style="46" customWidth="1"/>
    <col min="41" max="41" width="3.54296875" style="52" customWidth="1"/>
    <col min="42" max="43" width="3.54296875" style="46" customWidth="1"/>
    <col min="44" max="44" width="3.54296875" style="52" customWidth="1"/>
    <col min="45" max="46" width="3.54296875" style="46" customWidth="1"/>
    <col min="47" max="47" width="3.54296875" style="52" customWidth="1"/>
    <col min="48" max="49" width="3.54296875" style="46" customWidth="1"/>
    <col min="50" max="50" width="3.54296875" style="52" customWidth="1"/>
    <col min="51" max="51" width="3.54296875" style="46" customWidth="1"/>
    <col min="52" max="52" width="3.54296875" style="52" customWidth="1"/>
    <col min="53" max="53" width="3.54296875" style="46" customWidth="1"/>
    <col min="54" max="54" width="3.54296875" style="52" customWidth="1"/>
    <col min="55" max="56" width="3.54296875" style="46" customWidth="1"/>
    <col min="57" max="57" width="3.54296875" style="52" customWidth="1"/>
    <col min="58" max="59" width="3.54296875" style="46" customWidth="1"/>
    <col min="60" max="60" width="3.54296875" style="52" customWidth="1"/>
    <col min="61" max="62" width="3.54296875" style="46" customWidth="1"/>
    <col min="63" max="63" width="3.54296875" style="52" customWidth="1"/>
    <col min="64" max="65" width="3.54296875" style="46" customWidth="1"/>
    <col min="66" max="66" width="3.54296875" style="52" customWidth="1"/>
    <col min="67" max="67" width="3.54296875" style="46" customWidth="1"/>
    <col min="68" max="68" width="3.54296875" style="52" customWidth="1"/>
    <col min="69" max="69" width="3.54296875" style="46" customWidth="1"/>
    <col min="70" max="70" width="3.54296875" style="52" customWidth="1"/>
    <col min="71" max="72" width="3.54296875" style="46" customWidth="1"/>
    <col min="73" max="73" width="3.54296875" style="52" customWidth="1"/>
    <col min="74" max="74" width="3.54296875" style="46" customWidth="1"/>
    <col min="75" max="75" width="3.54296875" style="52" customWidth="1"/>
    <col min="76" max="76" width="3.54296875" style="46" customWidth="1"/>
    <col min="77" max="77" width="3.54296875" style="52" customWidth="1"/>
    <col min="78" max="79" width="3.54296875" style="46" customWidth="1"/>
    <col min="80" max="80" width="3.54296875" style="52" customWidth="1"/>
    <col min="81" max="81" width="3.54296875" style="46" customWidth="1"/>
    <col min="82" max="82" width="3.54296875" style="52" customWidth="1"/>
    <col min="83" max="83" width="3.54296875" style="46" customWidth="1"/>
    <col min="84" max="84" width="3.54296875" style="52" customWidth="1"/>
    <col min="85" max="85" width="7.453125" style="46" customWidth="1"/>
    <col min="86" max="86" width="3.54296875" style="52" customWidth="1"/>
    <col min="87" max="87" width="3.54296875" style="46" customWidth="1"/>
    <col min="88" max="90" width="3.54296875" style="52" customWidth="1"/>
    <col min="91" max="91" width="3.54296875" style="58" customWidth="1"/>
    <col min="92" max="92" width="11.54296875" style="46"/>
    <col min="93" max="93" width="4.6328125" style="58" customWidth="1"/>
    <col min="94" max="97" width="4.6328125" style="46" customWidth="1"/>
    <col min="98" max="98" width="9.90625" style="46" customWidth="1"/>
    <col min="99" max="16384" width="11.54296875" style="46"/>
  </cols>
  <sheetData>
    <row r="1" spans="1:98" x14ac:dyDescent="0.35">
      <c r="A1" s="1" t="s">
        <v>0</v>
      </c>
      <c r="B1" s="16">
        <v>1</v>
      </c>
      <c r="C1" s="38"/>
      <c r="D1" s="16">
        <v>2</v>
      </c>
      <c r="E1" s="38"/>
      <c r="F1" s="16">
        <v>3</v>
      </c>
      <c r="G1" s="38"/>
      <c r="H1" s="16">
        <v>4</v>
      </c>
      <c r="I1" s="38"/>
      <c r="J1" s="16">
        <v>5</v>
      </c>
      <c r="K1" s="38"/>
      <c r="L1" s="16">
        <v>6</v>
      </c>
      <c r="M1" s="38"/>
      <c r="N1" s="16">
        <v>7</v>
      </c>
      <c r="O1" s="38"/>
      <c r="P1" s="38"/>
      <c r="Q1" s="16">
        <v>8</v>
      </c>
      <c r="R1" s="38"/>
      <c r="S1" s="38"/>
      <c r="T1" s="16">
        <v>9</v>
      </c>
      <c r="U1" s="38"/>
      <c r="V1" s="38"/>
      <c r="W1" s="16">
        <v>10</v>
      </c>
      <c r="X1" s="38"/>
      <c r="Y1" s="38"/>
      <c r="Z1" s="16">
        <v>11</v>
      </c>
      <c r="AA1" s="38"/>
      <c r="AB1" s="38"/>
      <c r="AC1" s="16">
        <v>12</v>
      </c>
      <c r="AD1" s="38"/>
      <c r="AE1" s="38"/>
      <c r="AF1" s="16">
        <v>13</v>
      </c>
      <c r="AG1" s="38"/>
      <c r="AH1" s="16">
        <v>14</v>
      </c>
      <c r="AI1" s="38"/>
      <c r="AJ1" s="16">
        <v>15</v>
      </c>
      <c r="AK1" s="38"/>
      <c r="AL1" s="16">
        <v>16</v>
      </c>
      <c r="AM1" s="38"/>
      <c r="AN1" s="38"/>
      <c r="AO1" s="16">
        <v>17</v>
      </c>
      <c r="AP1" s="38"/>
      <c r="AQ1" s="38"/>
      <c r="AR1" s="16">
        <v>18</v>
      </c>
      <c r="AS1" s="38"/>
      <c r="AT1" s="38"/>
      <c r="AU1" s="16">
        <v>19</v>
      </c>
      <c r="AV1" s="38"/>
      <c r="AW1" s="38"/>
      <c r="AX1" s="16">
        <v>20</v>
      </c>
      <c r="AY1" s="38"/>
      <c r="AZ1" s="16">
        <v>21</v>
      </c>
      <c r="BA1" s="38"/>
      <c r="BB1" s="16">
        <v>22</v>
      </c>
      <c r="BC1" s="38"/>
      <c r="BD1" s="38"/>
      <c r="BE1" s="16">
        <v>23</v>
      </c>
      <c r="BF1" s="38"/>
      <c r="BG1" s="38"/>
      <c r="BH1" s="16">
        <v>24</v>
      </c>
      <c r="BI1" s="38"/>
      <c r="BJ1" s="38"/>
      <c r="BK1" s="16">
        <v>25</v>
      </c>
      <c r="BL1" s="38"/>
      <c r="BM1" s="38"/>
      <c r="BN1" s="16">
        <v>26</v>
      </c>
      <c r="BO1" s="38"/>
      <c r="BP1" s="16">
        <v>27</v>
      </c>
      <c r="BQ1" s="38"/>
      <c r="BR1" s="16">
        <v>28</v>
      </c>
      <c r="BS1" s="38"/>
      <c r="BT1" s="38"/>
      <c r="BU1" s="16">
        <v>29</v>
      </c>
      <c r="BV1" s="38"/>
      <c r="BW1" s="16">
        <v>30</v>
      </c>
      <c r="BX1" s="38"/>
      <c r="BY1" s="16">
        <v>31</v>
      </c>
      <c r="BZ1" s="38"/>
      <c r="CA1" s="38"/>
      <c r="CB1" s="16">
        <v>32</v>
      </c>
      <c r="CC1" s="38"/>
      <c r="CD1" s="16">
        <v>33</v>
      </c>
      <c r="CE1" s="38"/>
      <c r="CF1" s="16">
        <v>34</v>
      </c>
      <c r="CG1" s="38"/>
      <c r="CH1" s="16">
        <v>35</v>
      </c>
      <c r="CI1" s="38"/>
      <c r="CJ1" s="16">
        <v>36</v>
      </c>
      <c r="CK1" s="16">
        <v>37</v>
      </c>
      <c r="CL1" s="16">
        <v>38</v>
      </c>
      <c r="CM1" s="38"/>
      <c r="CO1" s="47" t="s">
        <v>42</v>
      </c>
      <c r="CP1" s="47" t="s">
        <v>43</v>
      </c>
      <c r="CQ1" s="47" t="s">
        <v>44</v>
      </c>
      <c r="CR1" s="47" t="s">
        <v>45</v>
      </c>
      <c r="CS1" s="48"/>
      <c r="CT1" s="47" t="s">
        <v>53</v>
      </c>
    </row>
    <row r="2" spans="1:98" x14ac:dyDescent="0.35">
      <c r="A2" s="60">
        <v>4.4444444444444444E-3</v>
      </c>
      <c r="B2" s="17" t="s">
        <v>11</v>
      </c>
      <c r="C2" s="2"/>
      <c r="D2" s="17"/>
      <c r="E2" s="2"/>
      <c r="F2" s="17"/>
      <c r="G2" s="2"/>
      <c r="H2" s="17" t="s">
        <v>1</v>
      </c>
      <c r="I2" s="2"/>
      <c r="J2" s="17"/>
      <c r="K2" s="2"/>
      <c r="L2" s="17"/>
      <c r="M2" s="2"/>
      <c r="N2" s="17" t="s">
        <v>9</v>
      </c>
      <c r="O2" s="2"/>
      <c r="P2" s="2"/>
      <c r="Q2" s="17" t="s">
        <v>8</v>
      </c>
      <c r="R2" s="2" t="s">
        <v>1</v>
      </c>
      <c r="S2" s="2"/>
      <c r="T2" s="17"/>
      <c r="U2" s="2"/>
      <c r="V2" s="2"/>
      <c r="W2" s="17"/>
      <c r="X2" s="2"/>
      <c r="Y2" s="2"/>
      <c r="Z2" s="17"/>
      <c r="AA2" s="2"/>
      <c r="AB2" s="2"/>
      <c r="AC2" s="17"/>
      <c r="AD2" s="2"/>
      <c r="AE2" s="2"/>
      <c r="AF2" s="17" t="s">
        <v>1</v>
      </c>
      <c r="AG2" s="2" t="s">
        <v>7</v>
      </c>
      <c r="AH2" s="17"/>
      <c r="AI2" s="2"/>
      <c r="AJ2" s="17" t="s">
        <v>6</v>
      </c>
      <c r="AK2" s="2" t="s">
        <v>1</v>
      </c>
      <c r="AL2" s="17"/>
      <c r="AM2" s="2"/>
      <c r="AN2" s="2"/>
      <c r="AO2" s="17"/>
      <c r="AP2" s="2"/>
      <c r="AQ2" s="2"/>
      <c r="AR2" s="17"/>
      <c r="AS2" s="2"/>
      <c r="AT2" s="2"/>
      <c r="AU2" s="17"/>
      <c r="AV2" s="2"/>
      <c r="AW2" s="2"/>
      <c r="AX2" s="17"/>
      <c r="AY2" s="2"/>
      <c r="AZ2" s="17"/>
      <c r="BA2" s="2"/>
      <c r="BB2" s="17"/>
      <c r="BC2" s="2"/>
      <c r="BD2" s="2"/>
      <c r="BE2" s="17" t="s">
        <v>11</v>
      </c>
      <c r="BF2" s="2"/>
      <c r="BG2" s="2"/>
      <c r="BH2" s="17" t="s">
        <v>3</v>
      </c>
      <c r="BI2" s="2"/>
      <c r="BJ2" s="2"/>
      <c r="BK2" s="18"/>
      <c r="BL2" s="37"/>
      <c r="BM2" s="37"/>
      <c r="BN2" s="17"/>
      <c r="BO2" s="2"/>
      <c r="BP2" s="17"/>
      <c r="BQ2" s="2"/>
      <c r="BR2" s="17"/>
      <c r="BS2" s="2"/>
      <c r="BT2" s="2"/>
      <c r="BU2" s="18" t="s">
        <v>1</v>
      </c>
      <c r="BV2" s="37" t="s">
        <v>6</v>
      </c>
      <c r="BW2" s="18"/>
      <c r="BX2" s="37"/>
      <c r="BY2" s="18" t="s">
        <v>11</v>
      </c>
      <c r="BZ2" s="37"/>
      <c r="CA2" s="37"/>
      <c r="CB2" s="18" t="s">
        <v>10</v>
      </c>
      <c r="CC2" s="37"/>
      <c r="CD2" s="18"/>
      <c r="CE2" s="37"/>
      <c r="CF2" s="62" t="s">
        <v>57</v>
      </c>
      <c r="CG2" s="37"/>
      <c r="CH2" s="62" t="s">
        <v>57</v>
      </c>
      <c r="CI2" s="37"/>
      <c r="CJ2" s="18"/>
      <c r="CK2" s="18"/>
      <c r="CL2" s="18"/>
      <c r="CM2" s="37"/>
      <c r="CN2" s="53"/>
      <c r="CO2" s="48">
        <f t="shared" ref="CO2:CO33" si="0">COUNTIF(B2:CM2,1)</f>
        <v>0</v>
      </c>
      <c r="CP2" s="48">
        <f t="shared" ref="CP2:CP33" si="1">COUNTIF(B2:CM2,2)</f>
        <v>0</v>
      </c>
      <c r="CQ2" s="48">
        <f t="shared" ref="CQ2:CQ33" si="2">COUNTIF(B2:CM2,4)</f>
        <v>0</v>
      </c>
      <c r="CR2" s="48">
        <f t="shared" ref="CR2:CR33" si="3">COUNTIF(B2:CM2,3)</f>
        <v>0</v>
      </c>
      <c r="CT2" s="48">
        <f t="shared" ref="CT2:CT64" si="4">SUM(CO2:CR2)</f>
        <v>0</v>
      </c>
    </row>
    <row r="3" spans="1:98" x14ac:dyDescent="0.35">
      <c r="A3" s="60">
        <v>4.4675925925925924E-3</v>
      </c>
      <c r="B3" s="17"/>
      <c r="C3" s="2"/>
      <c r="D3" s="17" t="s">
        <v>8</v>
      </c>
      <c r="E3" s="2"/>
      <c r="F3" s="17" t="s">
        <v>8</v>
      </c>
      <c r="G3" s="2"/>
      <c r="H3" s="17"/>
      <c r="I3" s="2"/>
      <c r="J3" s="17"/>
      <c r="K3" s="2"/>
      <c r="L3" s="17"/>
      <c r="M3" s="2"/>
      <c r="N3" s="17"/>
      <c r="O3" s="2"/>
      <c r="P3" s="2"/>
      <c r="Q3" s="17"/>
      <c r="R3" s="2"/>
      <c r="S3" s="2"/>
      <c r="T3" s="17"/>
      <c r="U3" s="2"/>
      <c r="V3" s="2"/>
      <c r="W3" s="17"/>
      <c r="X3" s="2"/>
      <c r="Y3" s="2"/>
      <c r="Z3" s="17"/>
      <c r="AA3" s="2"/>
      <c r="AB3" s="2"/>
      <c r="AC3" s="17" t="s">
        <v>1</v>
      </c>
      <c r="AD3" s="2"/>
      <c r="AE3" s="2"/>
      <c r="AF3" s="17"/>
      <c r="AG3" s="2"/>
      <c r="AH3" s="17"/>
      <c r="AI3" s="2"/>
      <c r="AJ3" s="17"/>
      <c r="AK3" s="2"/>
      <c r="AL3" s="17" t="s">
        <v>11</v>
      </c>
      <c r="AM3" s="2" t="s">
        <v>5</v>
      </c>
      <c r="AN3" s="2"/>
      <c r="AO3" s="17" t="s">
        <v>11</v>
      </c>
      <c r="AP3" s="2" t="s">
        <v>12</v>
      </c>
      <c r="AQ3" s="2"/>
      <c r="AR3" s="17"/>
      <c r="AS3" s="2"/>
      <c r="AT3" s="2"/>
      <c r="AU3" s="17"/>
      <c r="AV3" s="2"/>
      <c r="AW3" s="2"/>
      <c r="AX3" s="17" t="s">
        <v>9</v>
      </c>
      <c r="AY3" s="2" t="s">
        <v>12</v>
      </c>
      <c r="AZ3" s="17" t="s">
        <v>5</v>
      </c>
      <c r="BA3" s="2" t="s">
        <v>1</v>
      </c>
      <c r="BB3" s="17"/>
      <c r="BC3" s="2"/>
      <c r="BD3" s="2"/>
      <c r="BE3" s="17"/>
      <c r="BF3" s="2"/>
      <c r="BG3" s="2"/>
      <c r="BH3" s="17"/>
      <c r="BI3" s="2"/>
      <c r="BJ3" s="2"/>
      <c r="BK3" s="17"/>
      <c r="BL3" s="2"/>
      <c r="BM3" s="2"/>
      <c r="BN3" s="17" t="s">
        <v>11</v>
      </c>
      <c r="BO3" s="2"/>
      <c r="BP3" s="17"/>
      <c r="BQ3" s="2"/>
      <c r="BR3" s="17" t="s">
        <v>1</v>
      </c>
      <c r="BS3" s="2"/>
      <c r="BT3" s="2"/>
      <c r="BU3" s="18"/>
      <c r="BV3" s="37"/>
      <c r="BW3" s="18"/>
      <c r="BX3" s="37"/>
      <c r="BY3" s="18"/>
      <c r="BZ3" s="37"/>
      <c r="CA3" s="37"/>
      <c r="CB3" s="18"/>
      <c r="CC3" s="37"/>
      <c r="CD3" s="18"/>
      <c r="CE3" s="37"/>
      <c r="CF3" s="18"/>
      <c r="CG3" s="37"/>
      <c r="CH3" s="18"/>
      <c r="CI3" s="37"/>
      <c r="CJ3" s="18" t="s">
        <v>11</v>
      </c>
      <c r="CK3" s="18"/>
      <c r="CL3" s="18"/>
      <c r="CM3" s="37"/>
      <c r="CN3" s="53"/>
      <c r="CO3" s="48">
        <f t="shared" si="0"/>
        <v>0</v>
      </c>
      <c r="CP3" s="48">
        <f t="shared" si="1"/>
        <v>0</v>
      </c>
      <c r="CQ3" s="48">
        <f t="shared" si="2"/>
        <v>0</v>
      </c>
      <c r="CR3" s="48">
        <f t="shared" si="3"/>
        <v>0</v>
      </c>
      <c r="CT3" s="48">
        <f t="shared" si="4"/>
        <v>0</v>
      </c>
    </row>
    <row r="4" spans="1:98" x14ac:dyDescent="0.35">
      <c r="A4" s="60">
        <v>4.4907407407407413E-3</v>
      </c>
      <c r="B4" s="17"/>
      <c r="C4" s="2"/>
      <c r="D4" s="17"/>
      <c r="E4" s="2"/>
      <c r="F4" s="17" t="s">
        <v>1</v>
      </c>
      <c r="G4" s="2"/>
      <c r="H4" s="17"/>
      <c r="I4" s="2"/>
      <c r="J4" s="17"/>
      <c r="K4" s="2"/>
      <c r="L4" s="17" t="s">
        <v>1</v>
      </c>
      <c r="M4" s="2"/>
      <c r="N4" s="17" t="s">
        <v>1</v>
      </c>
      <c r="O4" s="2"/>
      <c r="P4" s="2"/>
      <c r="Q4" s="17"/>
      <c r="R4" s="2"/>
      <c r="S4" s="2"/>
      <c r="T4" s="17"/>
      <c r="U4" s="2"/>
      <c r="V4" s="2"/>
      <c r="W4" s="17"/>
      <c r="X4" s="2"/>
      <c r="Y4" s="2"/>
      <c r="Z4" s="17"/>
      <c r="AA4" s="2"/>
      <c r="AB4" s="2"/>
      <c r="AC4" s="17" t="s">
        <v>14</v>
      </c>
      <c r="AD4" s="2"/>
      <c r="AE4" s="2"/>
      <c r="AF4" s="17" t="s">
        <v>14</v>
      </c>
      <c r="AG4" s="2"/>
      <c r="AH4" s="17" t="s">
        <v>14</v>
      </c>
      <c r="AI4" s="2"/>
      <c r="AJ4" s="17"/>
      <c r="AK4" s="2"/>
      <c r="AL4" s="17"/>
      <c r="AM4" s="2"/>
      <c r="AN4" s="2"/>
      <c r="AO4" s="17"/>
      <c r="AP4" s="2"/>
      <c r="AQ4" s="2"/>
      <c r="AR4" s="17"/>
      <c r="AS4" s="2"/>
      <c r="AT4" s="2"/>
      <c r="AU4" s="17" t="s">
        <v>14</v>
      </c>
      <c r="AV4" s="2"/>
      <c r="AW4" s="2"/>
      <c r="AX4" s="17" t="s">
        <v>10</v>
      </c>
      <c r="AY4" s="2" t="s">
        <v>1</v>
      </c>
      <c r="AZ4" s="17" t="s">
        <v>6</v>
      </c>
      <c r="BA4" s="2"/>
      <c r="BB4" s="17" t="s">
        <v>8</v>
      </c>
      <c r="BC4" s="2"/>
      <c r="BD4" s="2"/>
      <c r="BE4" s="17"/>
      <c r="BF4" s="2"/>
      <c r="BG4" s="2"/>
      <c r="BH4" s="17"/>
      <c r="BI4" s="2"/>
      <c r="BJ4" s="2"/>
      <c r="BK4" s="17" t="s">
        <v>4</v>
      </c>
      <c r="BL4" s="2"/>
      <c r="BM4" s="2"/>
      <c r="BN4" s="17"/>
      <c r="BO4" s="2"/>
      <c r="BP4" s="17"/>
      <c r="BQ4" s="2"/>
      <c r="BR4" s="17"/>
      <c r="BS4" s="2"/>
      <c r="BT4" s="2"/>
      <c r="BU4" s="18"/>
      <c r="BV4" s="37"/>
      <c r="BW4" s="18"/>
      <c r="BX4" s="37"/>
      <c r="BY4" s="18" t="s">
        <v>1</v>
      </c>
      <c r="BZ4" s="37"/>
      <c r="CA4" s="37"/>
      <c r="CB4" s="18" t="s">
        <v>11</v>
      </c>
      <c r="CC4" s="37"/>
      <c r="CD4" s="18" t="s">
        <v>1</v>
      </c>
      <c r="CE4" s="37"/>
      <c r="CF4" s="18"/>
      <c r="CG4" s="37"/>
      <c r="CH4" s="18"/>
      <c r="CI4" s="37"/>
      <c r="CJ4" s="18"/>
      <c r="CK4" s="18"/>
      <c r="CL4" s="18"/>
      <c r="CM4" s="37"/>
      <c r="CN4" s="53"/>
      <c r="CO4" s="48">
        <f t="shared" si="0"/>
        <v>0</v>
      </c>
      <c r="CP4" s="48">
        <f t="shared" si="1"/>
        <v>0</v>
      </c>
      <c r="CQ4" s="48">
        <f t="shared" si="2"/>
        <v>0</v>
      </c>
      <c r="CR4" s="48">
        <f t="shared" si="3"/>
        <v>0</v>
      </c>
      <c r="CT4" s="48">
        <f t="shared" si="4"/>
        <v>0</v>
      </c>
    </row>
    <row r="5" spans="1:98" x14ac:dyDescent="0.35">
      <c r="A5" s="60">
        <v>4.5138888888888893E-3</v>
      </c>
      <c r="B5" s="17"/>
      <c r="C5" s="2"/>
      <c r="D5" s="17" t="s">
        <v>1</v>
      </c>
      <c r="E5" s="2"/>
      <c r="F5" s="17" t="s">
        <v>13</v>
      </c>
      <c r="G5" s="2"/>
      <c r="H5" s="17"/>
      <c r="I5" s="2"/>
      <c r="J5" s="17"/>
      <c r="K5" s="2"/>
      <c r="L5" s="17" t="s">
        <v>13</v>
      </c>
      <c r="M5" s="2"/>
      <c r="N5" s="17" t="s">
        <v>7</v>
      </c>
      <c r="O5" s="2" t="s">
        <v>12</v>
      </c>
      <c r="P5" s="2"/>
      <c r="Q5" s="87" t="s">
        <v>1</v>
      </c>
      <c r="R5" s="88"/>
      <c r="S5" s="88"/>
      <c r="T5" s="17" t="s">
        <v>1</v>
      </c>
      <c r="U5" s="2"/>
      <c r="V5" s="2"/>
      <c r="W5" s="87" t="s">
        <v>14</v>
      </c>
      <c r="X5" s="88"/>
      <c r="Y5" s="88"/>
      <c r="Z5" s="17" t="s">
        <v>1</v>
      </c>
      <c r="AA5" s="2"/>
      <c r="AB5" s="2"/>
      <c r="AC5" s="17"/>
      <c r="AD5" s="2"/>
      <c r="AE5" s="2"/>
      <c r="AF5" s="17"/>
      <c r="AG5" s="2"/>
      <c r="AH5" s="89"/>
      <c r="AI5" s="88"/>
      <c r="AJ5" s="17"/>
      <c r="AK5" s="2"/>
      <c r="AL5" s="17"/>
      <c r="AM5" s="2"/>
      <c r="AN5" s="2"/>
      <c r="AO5" s="17"/>
      <c r="AP5" s="2"/>
      <c r="AQ5" s="2"/>
      <c r="AR5" s="17" t="s">
        <v>1</v>
      </c>
      <c r="AS5" s="2"/>
      <c r="AT5" s="2"/>
      <c r="AU5" s="17"/>
      <c r="AV5" s="2"/>
      <c r="AW5" s="2"/>
      <c r="AX5" s="17"/>
      <c r="AY5" s="2"/>
      <c r="AZ5" s="17"/>
      <c r="BA5" s="2"/>
      <c r="BB5" s="17" t="s">
        <v>1</v>
      </c>
      <c r="BC5" s="2"/>
      <c r="BD5" s="2"/>
      <c r="BE5" s="17"/>
      <c r="BF5" s="2"/>
      <c r="BG5" s="2"/>
      <c r="BH5" s="17"/>
      <c r="BI5" s="2"/>
      <c r="BJ5" s="2"/>
      <c r="BK5" s="17" t="s">
        <v>3</v>
      </c>
      <c r="BL5" s="2"/>
      <c r="BM5" s="2"/>
      <c r="BN5" s="17"/>
      <c r="BO5" s="2"/>
      <c r="BP5" s="17"/>
      <c r="BQ5" s="2"/>
      <c r="BR5" s="89"/>
      <c r="BS5" s="88"/>
      <c r="BT5" s="88"/>
      <c r="BU5" s="18"/>
      <c r="BV5" s="37"/>
      <c r="BW5" s="18" t="s">
        <v>1</v>
      </c>
      <c r="BX5" s="37"/>
      <c r="BY5" s="18"/>
      <c r="BZ5" s="37"/>
      <c r="CA5" s="37"/>
      <c r="CB5" s="18" t="s">
        <v>1</v>
      </c>
      <c r="CC5" s="37"/>
      <c r="CD5" s="18"/>
      <c r="CE5" s="37"/>
      <c r="CF5" s="18" t="s">
        <v>1</v>
      </c>
      <c r="CG5" s="37"/>
      <c r="CH5" s="18"/>
      <c r="CI5" s="37"/>
      <c r="CJ5" s="18"/>
      <c r="CK5" s="18"/>
      <c r="CL5" s="18"/>
      <c r="CM5" s="37"/>
      <c r="CN5" s="53"/>
      <c r="CO5" s="48">
        <f t="shared" si="0"/>
        <v>0</v>
      </c>
      <c r="CP5" s="48">
        <f t="shared" si="1"/>
        <v>0</v>
      </c>
      <c r="CQ5" s="48">
        <f t="shared" si="2"/>
        <v>0</v>
      </c>
      <c r="CR5" s="48">
        <f t="shared" si="3"/>
        <v>0</v>
      </c>
      <c r="CT5" s="48">
        <f t="shared" si="4"/>
        <v>0</v>
      </c>
    </row>
    <row r="6" spans="1:98" x14ac:dyDescent="0.35">
      <c r="A6" s="60">
        <v>4.5370370370370373E-3</v>
      </c>
      <c r="B6" s="17" t="s">
        <v>1</v>
      </c>
      <c r="C6" s="2"/>
      <c r="D6" s="17" t="s">
        <v>14</v>
      </c>
      <c r="E6" s="2"/>
      <c r="F6" s="17"/>
      <c r="G6" s="2"/>
      <c r="H6" s="17"/>
      <c r="I6" s="2"/>
      <c r="J6" s="17" t="s">
        <v>1</v>
      </c>
      <c r="K6" s="2"/>
      <c r="L6" s="17"/>
      <c r="M6" s="2"/>
      <c r="N6" s="17"/>
      <c r="O6" s="2"/>
      <c r="P6" s="2"/>
      <c r="Q6" s="17"/>
      <c r="R6" s="2"/>
      <c r="S6" s="2"/>
      <c r="T6" s="17"/>
      <c r="U6" s="2"/>
      <c r="V6" s="2"/>
      <c r="W6" s="17" t="s">
        <v>1</v>
      </c>
      <c r="X6" s="2"/>
      <c r="Y6" s="2"/>
      <c r="Z6" s="17"/>
      <c r="AA6" s="2"/>
      <c r="AB6" s="2"/>
      <c r="AC6" s="17"/>
      <c r="AD6" s="2"/>
      <c r="AE6" s="2"/>
      <c r="AF6" s="17"/>
      <c r="AG6" s="2"/>
      <c r="AH6" s="17"/>
      <c r="AI6" s="2"/>
      <c r="AJ6" s="17"/>
      <c r="AK6" s="2"/>
      <c r="AL6" s="17"/>
      <c r="AM6" s="2"/>
      <c r="AN6" s="2"/>
      <c r="AO6" s="17"/>
      <c r="AP6" s="2"/>
      <c r="AQ6" s="2"/>
      <c r="AR6" s="17"/>
      <c r="AS6" s="2"/>
      <c r="AT6" s="2"/>
      <c r="AU6" s="17"/>
      <c r="AV6" s="2"/>
      <c r="AW6" s="2"/>
      <c r="AX6" s="17" t="s">
        <v>1</v>
      </c>
      <c r="AY6" s="2"/>
      <c r="AZ6" s="17"/>
      <c r="BA6" s="2"/>
      <c r="BB6" s="17"/>
      <c r="BC6" s="2"/>
      <c r="BD6" s="2"/>
      <c r="BE6" s="17"/>
      <c r="BF6" s="2"/>
      <c r="BG6" s="2"/>
      <c r="BH6" s="89"/>
      <c r="BI6" s="88"/>
      <c r="BJ6" s="88"/>
      <c r="BK6" s="17"/>
      <c r="BL6" s="2"/>
      <c r="BM6" s="2"/>
      <c r="BN6" s="17"/>
      <c r="BO6" s="2"/>
      <c r="BP6" s="17"/>
      <c r="BQ6" s="2"/>
      <c r="BR6" s="17"/>
      <c r="BS6" s="2"/>
      <c r="BT6" s="2"/>
      <c r="BU6" s="18"/>
      <c r="BV6" s="37"/>
      <c r="BW6" s="18"/>
      <c r="BX6" s="37"/>
      <c r="BY6" s="18"/>
      <c r="BZ6" s="37"/>
      <c r="CA6" s="37"/>
      <c r="CB6" s="18"/>
      <c r="CC6" s="37"/>
      <c r="CD6" s="18"/>
      <c r="CE6" s="37"/>
      <c r="CF6" s="18"/>
      <c r="CG6" s="37"/>
      <c r="CH6" s="18"/>
      <c r="CI6" s="37"/>
      <c r="CJ6" s="18"/>
      <c r="CK6" s="18"/>
      <c r="CL6" s="18"/>
      <c r="CM6" s="37"/>
      <c r="CN6" s="53"/>
      <c r="CO6" s="48">
        <f t="shared" si="0"/>
        <v>0</v>
      </c>
      <c r="CP6" s="48">
        <f t="shared" si="1"/>
        <v>0</v>
      </c>
      <c r="CQ6" s="48">
        <f t="shared" si="2"/>
        <v>0</v>
      </c>
      <c r="CR6" s="48">
        <f t="shared" si="3"/>
        <v>0</v>
      </c>
      <c r="CT6" s="48">
        <f t="shared" si="4"/>
        <v>0</v>
      </c>
    </row>
    <row r="7" spans="1:98" x14ac:dyDescent="0.35">
      <c r="A7" s="60">
        <v>4.5601851851851853E-3</v>
      </c>
      <c r="B7" s="17"/>
      <c r="C7" s="2"/>
      <c r="D7" s="17"/>
      <c r="E7" s="2"/>
      <c r="F7" s="17"/>
      <c r="G7" s="2"/>
      <c r="H7" s="17"/>
      <c r="I7" s="2"/>
      <c r="J7" s="17"/>
      <c r="K7" s="2"/>
      <c r="L7" s="17"/>
      <c r="M7" s="2"/>
      <c r="N7" s="17"/>
      <c r="O7" s="2"/>
      <c r="P7" s="2"/>
      <c r="Q7" s="17"/>
      <c r="R7" s="2"/>
      <c r="S7" s="2"/>
      <c r="T7" s="17"/>
      <c r="U7" s="2"/>
      <c r="V7" s="2"/>
      <c r="W7" s="17" t="s">
        <v>4</v>
      </c>
      <c r="X7" s="2"/>
      <c r="Y7" s="2"/>
      <c r="Z7" s="17"/>
      <c r="AA7" s="2"/>
      <c r="AB7" s="2"/>
      <c r="AC7" s="17" t="s">
        <v>4</v>
      </c>
      <c r="AD7" s="2"/>
      <c r="AE7" s="2"/>
      <c r="AF7" s="17"/>
      <c r="AG7" s="2"/>
      <c r="AH7" s="17"/>
      <c r="AI7" s="2"/>
      <c r="AJ7" s="17"/>
      <c r="AK7" s="2"/>
      <c r="AL7" s="17"/>
      <c r="AM7" s="2"/>
      <c r="AN7" s="2"/>
      <c r="AO7" s="17" t="s">
        <v>11</v>
      </c>
      <c r="AP7" s="2"/>
      <c r="AQ7" s="2"/>
      <c r="AR7" s="17" t="s">
        <v>11</v>
      </c>
      <c r="AS7" s="2"/>
      <c r="AT7" s="2"/>
      <c r="AU7" s="17"/>
      <c r="AV7" s="2"/>
      <c r="AW7" s="2"/>
      <c r="AX7" s="17"/>
      <c r="AY7" s="2"/>
      <c r="AZ7" s="17"/>
      <c r="BA7" s="2"/>
      <c r="BB7" s="17"/>
      <c r="BC7" s="2"/>
      <c r="BD7" s="2"/>
      <c r="BE7" s="17"/>
      <c r="BF7" s="2"/>
      <c r="BG7" s="2"/>
      <c r="BH7" s="17"/>
      <c r="BI7" s="2"/>
      <c r="BJ7" s="2"/>
      <c r="BK7" s="89"/>
      <c r="BL7" s="88"/>
      <c r="BM7" s="88"/>
      <c r="BN7" s="17" t="s">
        <v>11</v>
      </c>
      <c r="BO7" s="2" t="s">
        <v>3</v>
      </c>
      <c r="BP7" s="17" t="s">
        <v>1</v>
      </c>
      <c r="BQ7" s="2"/>
      <c r="BR7" s="17"/>
      <c r="BS7" s="2"/>
      <c r="BT7" s="2"/>
      <c r="BU7" s="18"/>
      <c r="BV7" s="37"/>
      <c r="BW7" s="18"/>
      <c r="BX7" s="37"/>
      <c r="BY7" s="18"/>
      <c r="BZ7" s="37"/>
      <c r="CA7" s="37"/>
      <c r="CB7" s="18"/>
      <c r="CC7" s="37"/>
      <c r="CD7" s="18"/>
      <c r="CE7" s="37"/>
      <c r="CF7" s="18"/>
      <c r="CG7" s="37"/>
      <c r="CH7" s="18"/>
      <c r="CI7" s="37"/>
      <c r="CJ7" s="18"/>
      <c r="CK7" s="18"/>
      <c r="CL7" s="18"/>
      <c r="CM7" s="37"/>
      <c r="CN7" s="53"/>
      <c r="CO7" s="48">
        <f t="shared" si="0"/>
        <v>0</v>
      </c>
      <c r="CP7" s="48">
        <f t="shared" si="1"/>
        <v>0</v>
      </c>
      <c r="CQ7" s="48">
        <f t="shared" si="2"/>
        <v>0</v>
      </c>
      <c r="CR7" s="48">
        <f t="shared" si="3"/>
        <v>0</v>
      </c>
      <c r="CT7" s="48">
        <f t="shared" si="4"/>
        <v>0</v>
      </c>
    </row>
    <row r="8" spans="1:98" x14ac:dyDescent="0.35">
      <c r="A8" s="60">
        <v>4.5833333333333334E-3</v>
      </c>
      <c r="B8" s="17"/>
      <c r="C8" s="2"/>
      <c r="D8" s="17"/>
      <c r="E8" s="2"/>
      <c r="F8" s="17"/>
      <c r="G8" s="2"/>
      <c r="H8" s="17" t="s">
        <v>1</v>
      </c>
      <c r="I8" s="2"/>
      <c r="J8" s="17"/>
      <c r="K8" s="2"/>
      <c r="L8" s="17" t="s">
        <v>1</v>
      </c>
      <c r="M8" s="2"/>
      <c r="N8" s="17" t="s">
        <v>1</v>
      </c>
      <c r="O8" s="2"/>
      <c r="P8" s="2"/>
      <c r="Q8" s="17"/>
      <c r="R8" s="2"/>
      <c r="S8" s="2"/>
      <c r="T8" s="17"/>
      <c r="U8" s="2"/>
      <c r="V8" s="2"/>
      <c r="W8" s="17"/>
      <c r="X8" s="2"/>
      <c r="Y8" s="2"/>
      <c r="Z8" s="17"/>
      <c r="AA8" s="2"/>
      <c r="AB8" s="2"/>
      <c r="AC8" s="17"/>
      <c r="AD8" s="2"/>
      <c r="AE8" s="2"/>
      <c r="AF8" s="17"/>
      <c r="AG8" s="2"/>
      <c r="AH8" s="17"/>
      <c r="AI8" s="2"/>
      <c r="AJ8" s="17"/>
      <c r="AK8" s="2"/>
      <c r="AL8" s="17"/>
      <c r="AM8" s="2"/>
      <c r="AN8" s="2"/>
      <c r="AO8" s="17"/>
      <c r="AP8" s="2"/>
      <c r="AQ8" s="2"/>
      <c r="AR8" s="17"/>
      <c r="AS8" s="2"/>
      <c r="AT8" s="2"/>
      <c r="AU8" s="17"/>
      <c r="AV8" s="2"/>
      <c r="AW8" s="2"/>
      <c r="AX8" s="17"/>
      <c r="AY8" s="2"/>
      <c r="AZ8" s="17"/>
      <c r="BA8" s="2"/>
      <c r="BB8" s="17"/>
      <c r="BC8" s="2"/>
      <c r="BD8" s="2"/>
      <c r="BE8" s="17"/>
      <c r="BF8" s="2"/>
      <c r="BG8" s="2"/>
      <c r="BH8" s="17"/>
      <c r="BI8" s="2"/>
      <c r="BJ8" s="2"/>
      <c r="BK8" s="17"/>
      <c r="BL8" s="2"/>
      <c r="BM8" s="2"/>
      <c r="BN8" s="17"/>
      <c r="BO8" s="2"/>
      <c r="BP8" s="17"/>
      <c r="BQ8" s="2"/>
      <c r="BR8" s="17"/>
      <c r="BS8" s="2"/>
      <c r="BT8" s="2"/>
      <c r="BU8" s="18"/>
      <c r="BV8" s="37"/>
      <c r="BW8" s="18"/>
      <c r="BX8" s="37"/>
      <c r="BY8" s="18"/>
      <c r="BZ8" s="37"/>
      <c r="CA8" s="37"/>
      <c r="CB8" s="18"/>
      <c r="CC8" s="37"/>
      <c r="CD8" s="18"/>
      <c r="CE8" s="37"/>
      <c r="CF8" s="18"/>
      <c r="CG8" s="37"/>
      <c r="CH8" s="18"/>
      <c r="CI8" s="37"/>
      <c r="CJ8" s="18"/>
      <c r="CK8" s="18"/>
      <c r="CL8" s="18"/>
      <c r="CM8" s="37"/>
      <c r="CN8" s="53"/>
      <c r="CO8" s="48">
        <f t="shared" si="0"/>
        <v>0</v>
      </c>
      <c r="CP8" s="48">
        <f t="shared" si="1"/>
        <v>0</v>
      </c>
      <c r="CQ8" s="48">
        <f t="shared" si="2"/>
        <v>0</v>
      </c>
      <c r="CR8" s="48">
        <f t="shared" si="3"/>
        <v>0</v>
      </c>
      <c r="CT8" s="48">
        <f t="shared" si="4"/>
        <v>0</v>
      </c>
    </row>
    <row r="9" spans="1:98" x14ac:dyDescent="0.35">
      <c r="A9" s="60">
        <v>4.6064814814814814E-3</v>
      </c>
      <c r="B9" s="17"/>
      <c r="C9" s="2"/>
      <c r="D9" s="17" t="s">
        <v>14</v>
      </c>
      <c r="E9" s="2"/>
      <c r="F9" s="17" t="s">
        <v>1</v>
      </c>
      <c r="G9" s="2"/>
      <c r="H9" s="17"/>
      <c r="I9" s="2"/>
      <c r="J9" s="17" t="s">
        <v>1</v>
      </c>
      <c r="K9" s="2"/>
      <c r="L9" s="17"/>
      <c r="M9" s="2"/>
      <c r="N9" s="17"/>
      <c r="O9" s="2"/>
      <c r="P9" s="2"/>
      <c r="Q9" s="17"/>
      <c r="R9" s="2"/>
      <c r="S9" s="2"/>
      <c r="T9" s="17"/>
      <c r="U9" s="2"/>
      <c r="V9" s="2"/>
      <c r="W9" s="17"/>
      <c r="X9" s="2"/>
      <c r="Y9" s="2"/>
      <c r="Z9" s="17"/>
      <c r="AA9" s="2"/>
      <c r="AB9" s="2"/>
      <c r="AC9" s="17" t="s">
        <v>1</v>
      </c>
      <c r="AD9" s="2"/>
      <c r="AE9" s="2"/>
      <c r="AF9" s="17" t="s">
        <v>1</v>
      </c>
      <c r="AG9" s="2"/>
      <c r="AH9" s="17" t="s">
        <v>1</v>
      </c>
      <c r="AI9" s="2"/>
      <c r="AJ9" s="17" t="s">
        <v>1</v>
      </c>
      <c r="AK9" s="2"/>
      <c r="AL9" s="17" t="s">
        <v>1</v>
      </c>
      <c r="AM9" s="2"/>
      <c r="AN9" s="2"/>
      <c r="AO9" s="17" t="s">
        <v>60</v>
      </c>
      <c r="AP9" s="2" t="s">
        <v>1</v>
      </c>
      <c r="AQ9" s="2"/>
      <c r="AR9" s="17" t="s">
        <v>1</v>
      </c>
      <c r="AS9" s="2"/>
      <c r="AT9" s="2"/>
      <c r="AU9" s="17" t="s">
        <v>14</v>
      </c>
      <c r="AV9" s="2"/>
      <c r="AW9" s="2"/>
      <c r="AX9" s="17" t="s">
        <v>1</v>
      </c>
      <c r="AY9" s="2"/>
      <c r="AZ9" s="17" t="s">
        <v>1</v>
      </c>
      <c r="BA9" s="2"/>
      <c r="BB9" s="17" t="s">
        <v>14</v>
      </c>
      <c r="BC9" s="2" t="s">
        <v>9</v>
      </c>
      <c r="BD9" s="2"/>
      <c r="BE9" s="17" t="s">
        <v>1</v>
      </c>
      <c r="BF9" s="2"/>
      <c r="BG9" s="2"/>
      <c r="BH9" s="17" t="s">
        <v>1</v>
      </c>
      <c r="BI9" s="2"/>
      <c r="BJ9" s="2"/>
      <c r="BK9" s="17"/>
      <c r="BL9" s="2"/>
      <c r="BM9" s="2"/>
      <c r="BN9" s="17"/>
      <c r="BO9" s="2"/>
      <c r="BP9" s="17"/>
      <c r="BQ9" s="2"/>
      <c r="BR9" s="17"/>
      <c r="BS9" s="2"/>
      <c r="BT9" s="2"/>
      <c r="BU9" s="18" t="s">
        <v>1</v>
      </c>
      <c r="BV9" s="37"/>
      <c r="BW9" s="18" t="s">
        <v>1</v>
      </c>
      <c r="BX9" s="37"/>
      <c r="BY9" s="18" t="s">
        <v>1</v>
      </c>
      <c r="BZ9" s="37"/>
      <c r="CA9" s="37"/>
      <c r="CB9" s="18"/>
      <c r="CC9" s="37"/>
      <c r="CD9" s="18"/>
      <c r="CE9" s="37"/>
      <c r="CF9" s="18"/>
      <c r="CG9" s="37"/>
      <c r="CH9" s="18"/>
      <c r="CI9" s="37" t="s">
        <v>1</v>
      </c>
      <c r="CJ9" s="18" t="s">
        <v>1</v>
      </c>
      <c r="CK9" s="81"/>
      <c r="CL9" s="18"/>
      <c r="CM9" s="37" t="s">
        <v>1</v>
      </c>
      <c r="CN9" s="53"/>
      <c r="CO9" s="48">
        <f t="shared" si="0"/>
        <v>0</v>
      </c>
      <c r="CP9" s="48">
        <f t="shared" si="1"/>
        <v>0</v>
      </c>
      <c r="CQ9" s="48">
        <f t="shared" si="2"/>
        <v>0</v>
      </c>
      <c r="CR9" s="48">
        <f t="shared" si="3"/>
        <v>0</v>
      </c>
      <c r="CT9" s="54">
        <f t="shared" si="4"/>
        <v>0</v>
      </c>
    </row>
    <row r="10" spans="1:98" x14ac:dyDescent="0.35">
      <c r="A10" s="60">
        <v>4.6296296296296302E-3</v>
      </c>
      <c r="B10" s="17"/>
      <c r="C10" s="2"/>
      <c r="D10" s="68" t="s">
        <v>57</v>
      </c>
      <c r="E10" s="2"/>
      <c r="F10" s="17"/>
      <c r="G10" s="2"/>
      <c r="H10" s="68" t="s">
        <v>55</v>
      </c>
      <c r="I10" s="2"/>
      <c r="J10" s="68" t="s">
        <v>56</v>
      </c>
      <c r="K10" s="2"/>
      <c r="L10" s="68" t="s">
        <v>55</v>
      </c>
      <c r="M10" s="2"/>
      <c r="N10" s="68" t="s">
        <v>55</v>
      </c>
      <c r="O10" s="2"/>
      <c r="P10" s="2"/>
      <c r="Q10" s="17" t="s">
        <v>1</v>
      </c>
      <c r="R10" s="69" t="s">
        <v>57</v>
      </c>
      <c r="S10" s="2"/>
      <c r="T10" s="68" t="s">
        <v>57</v>
      </c>
      <c r="U10" s="2" t="s">
        <v>1</v>
      </c>
      <c r="V10" s="2"/>
      <c r="W10" s="17" t="s">
        <v>1</v>
      </c>
      <c r="X10" s="69" t="s">
        <v>56</v>
      </c>
      <c r="Y10" s="2"/>
      <c r="Z10" s="68" t="s">
        <v>57</v>
      </c>
      <c r="AA10" s="2"/>
      <c r="AB10" s="2"/>
      <c r="AC10" s="68" t="s">
        <v>57</v>
      </c>
      <c r="AD10" s="2"/>
      <c r="AE10" s="2"/>
      <c r="AF10" s="68" t="s">
        <v>57</v>
      </c>
      <c r="AG10" s="2"/>
      <c r="AH10" s="68" t="s">
        <v>55</v>
      </c>
      <c r="AI10" s="2"/>
      <c r="AJ10" s="17"/>
      <c r="AK10" s="2"/>
      <c r="AL10" s="17"/>
      <c r="AM10" s="2"/>
      <c r="AN10" s="2"/>
      <c r="AO10" s="68" t="s">
        <v>56</v>
      </c>
      <c r="AP10" s="2" t="s">
        <v>12</v>
      </c>
      <c r="AQ10" s="2"/>
      <c r="AR10" s="68" t="s">
        <v>57</v>
      </c>
      <c r="AS10" s="2"/>
      <c r="AT10" s="2"/>
      <c r="AU10" s="68" t="s">
        <v>56</v>
      </c>
      <c r="AV10" s="2"/>
      <c r="AW10" s="2"/>
      <c r="AX10" s="68" t="s">
        <v>57</v>
      </c>
      <c r="AY10" s="2"/>
      <c r="AZ10" s="68" t="s">
        <v>57</v>
      </c>
      <c r="BA10" s="2"/>
      <c r="BB10" s="17"/>
      <c r="BC10" s="2"/>
      <c r="BD10" s="2"/>
      <c r="BE10" s="68" t="s">
        <v>55</v>
      </c>
      <c r="BF10" s="2"/>
      <c r="BG10" s="2"/>
      <c r="BH10" s="17"/>
      <c r="BI10" s="2"/>
      <c r="BJ10" s="2"/>
      <c r="BK10" s="17"/>
      <c r="BL10" s="2"/>
      <c r="BM10" s="2"/>
      <c r="BN10" s="68" t="s">
        <v>55</v>
      </c>
      <c r="BO10" s="2" t="s">
        <v>1</v>
      </c>
      <c r="BP10" s="17"/>
      <c r="BQ10" s="2"/>
      <c r="BR10" s="17" t="s">
        <v>1</v>
      </c>
      <c r="BS10" s="69" t="s">
        <v>57</v>
      </c>
      <c r="BT10" s="2"/>
      <c r="BU10" s="62" t="s">
        <v>57</v>
      </c>
      <c r="BV10" s="37"/>
      <c r="BW10" s="18"/>
      <c r="BX10" s="37"/>
      <c r="BY10" s="62" t="s">
        <v>55</v>
      </c>
      <c r="BZ10" s="37"/>
      <c r="CA10" s="37"/>
      <c r="CB10" s="62" t="s">
        <v>55</v>
      </c>
      <c r="CC10" s="37"/>
      <c r="CD10" s="27"/>
      <c r="CE10" s="37"/>
      <c r="CF10" s="18" t="s">
        <v>1</v>
      </c>
      <c r="CG10" s="37"/>
      <c r="CH10" s="18"/>
      <c r="CI10" s="37"/>
      <c r="CJ10" s="62" t="s">
        <v>57</v>
      </c>
      <c r="CK10" s="18"/>
      <c r="CL10" s="18" t="s">
        <v>1</v>
      </c>
      <c r="CM10" s="37"/>
      <c r="CN10" s="53"/>
      <c r="CO10" s="48">
        <f t="shared" si="0"/>
        <v>0</v>
      </c>
      <c r="CP10" s="48">
        <f t="shared" si="1"/>
        <v>0</v>
      </c>
      <c r="CQ10" s="48">
        <f t="shared" si="2"/>
        <v>0</v>
      </c>
      <c r="CR10" s="48">
        <f t="shared" si="3"/>
        <v>0</v>
      </c>
      <c r="CT10" s="48">
        <f t="shared" si="4"/>
        <v>0</v>
      </c>
    </row>
    <row r="11" spans="1:98" x14ac:dyDescent="0.35">
      <c r="A11" s="60">
        <v>4.6527777777777782E-3</v>
      </c>
      <c r="B11" s="68" t="s">
        <v>57</v>
      </c>
      <c r="C11" s="2"/>
      <c r="D11" s="17"/>
      <c r="E11" s="2"/>
      <c r="F11" s="68" t="s">
        <v>57</v>
      </c>
      <c r="G11" s="2"/>
      <c r="H11" s="17" t="s">
        <v>12</v>
      </c>
      <c r="I11" s="2"/>
      <c r="J11" s="17"/>
      <c r="K11" s="2"/>
      <c r="L11" s="17"/>
      <c r="M11" s="2"/>
      <c r="N11" s="17"/>
      <c r="O11" s="2"/>
      <c r="P11" s="2"/>
      <c r="Q11" s="17"/>
      <c r="R11" s="2"/>
      <c r="S11" s="2"/>
      <c r="T11" s="17"/>
      <c r="U11" s="2"/>
      <c r="V11" s="2"/>
      <c r="W11" s="17"/>
      <c r="X11" s="2"/>
      <c r="Y11" s="2"/>
      <c r="Z11" s="17"/>
      <c r="AA11" s="2"/>
      <c r="AB11" s="2"/>
      <c r="AC11" s="17"/>
      <c r="AD11" s="2"/>
      <c r="AE11" s="2"/>
      <c r="AF11" s="17"/>
      <c r="AG11" s="2"/>
      <c r="AH11" s="17"/>
      <c r="AI11" s="2"/>
      <c r="AJ11" s="17"/>
      <c r="AK11" s="2"/>
      <c r="AL11" s="68" t="s">
        <v>66</v>
      </c>
      <c r="AM11" s="2"/>
      <c r="AN11" s="2"/>
      <c r="AO11" s="17"/>
      <c r="AP11" s="2"/>
      <c r="AQ11" s="2"/>
      <c r="AR11" s="17"/>
      <c r="AS11" s="2"/>
      <c r="AT11" s="2"/>
      <c r="AU11" s="17"/>
      <c r="AV11" s="2"/>
      <c r="AW11" s="2"/>
      <c r="AX11" s="17"/>
      <c r="AY11" s="2"/>
      <c r="AZ11" s="17"/>
      <c r="BA11" s="2"/>
      <c r="BB11" s="68" t="s">
        <v>57</v>
      </c>
      <c r="BC11" s="2"/>
      <c r="BD11" s="2"/>
      <c r="BE11" s="17"/>
      <c r="BF11" s="2"/>
      <c r="BG11" s="2"/>
      <c r="BH11" s="68" t="s">
        <v>57</v>
      </c>
      <c r="BI11" s="2"/>
      <c r="BJ11" s="2"/>
      <c r="BK11" s="17" t="s">
        <v>1</v>
      </c>
      <c r="BL11" s="2"/>
      <c r="BM11" s="2"/>
      <c r="BN11" s="17"/>
      <c r="BO11" s="2"/>
      <c r="BP11" s="17" t="s">
        <v>11</v>
      </c>
      <c r="BQ11" s="2"/>
      <c r="BR11" s="17"/>
      <c r="BS11" s="2"/>
      <c r="BT11" s="2"/>
      <c r="BU11" s="18"/>
      <c r="BV11" s="37"/>
      <c r="BW11" s="62" t="s">
        <v>57</v>
      </c>
      <c r="BX11" s="37"/>
      <c r="BY11" s="18"/>
      <c r="BZ11" s="37"/>
      <c r="CA11" s="37"/>
      <c r="CB11" s="18"/>
      <c r="CC11" s="37"/>
      <c r="CD11" s="18"/>
      <c r="CE11" s="37"/>
      <c r="CF11" s="62" t="s">
        <v>57</v>
      </c>
      <c r="CG11" s="37"/>
      <c r="CH11" s="62" t="s">
        <v>57</v>
      </c>
      <c r="CI11" s="37"/>
      <c r="CJ11" s="18"/>
      <c r="CK11" s="27"/>
      <c r="CL11" s="62" t="s">
        <v>57</v>
      </c>
      <c r="CM11" s="37" t="s">
        <v>3</v>
      </c>
      <c r="CN11" s="53"/>
      <c r="CO11" s="48">
        <f t="shared" si="0"/>
        <v>0</v>
      </c>
      <c r="CP11" s="48">
        <f t="shared" si="1"/>
        <v>0</v>
      </c>
      <c r="CQ11" s="48">
        <f t="shared" si="2"/>
        <v>0</v>
      </c>
      <c r="CR11" s="48">
        <f t="shared" si="3"/>
        <v>0</v>
      </c>
      <c r="CT11" s="48">
        <f t="shared" si="4"/>
        <v>0</v>
      </c>
    </row>
    <row r="12" spans="1:98" x14ac:dyDescent="0.35">
      <c r="A12" s="60">
        <v>4.6759259259259263E-3</v>
      </c>
      <c r="B12" s="17"/>
      <c r="C12" s="2"/>
      <c r="D12" s="17"/>
      <c r="E12" s="2"/>
      <c r="F12" s="17" t="s">
        <v>23</v>
      </c>
      <c r="G12" s="2"/>
      <c r="H12" s="17" t="s">
        <v>3</v>
      </c>
      <c r="I12" s="2"/>
      <c r="J12" s="17"/>
      <c r="K12" s="2"/>
      <c r="L12" s="17"/>
      <c r="M12" s="2"/>
      <c r="N12" s="17"/>
      <c r="O12" s="2"/>
      <c r="P12" s="2"/>
      <c r="Q12" s="17" t="s">
        <v>3</v>
      </c>
      <c r="R12" s="2"/>
      <c r="S12" s="2"/>
      <c r="T12" s="17" t="s">
        <v>3</v>
      </c>
      <c r="U12" s="2"/>
      <c r="V12" s="2"/>
      <c r="W12" s="17"/>
      <c r="X12" s="2"/>
      <c r="Y12" s="2"/>
      <c r="Z12" s="17"/>
      <c r="AA12" s="2"/>
      <c r="AB12" s="2"/>
      <c r="AC12" s="17" t="s">
        <v>3</v>
      </c>
      <c r="AD12" s="2"/>
      <c r="AE12" s="2"/>
      <c r="AF12" s="17" t="s">
        <v>4</v>
      </c>
      <c r="AG12" s="2"/>
      <c r="AH12" s="17" t="s">
        <v>3</v>
      </c>
      <c r="AI12" s="2"/>
      <c r="AJ12" s="68" t="s">
        <v>57</v>
      </c>
      <c r="AK12" s="2"/>
      <c r="AL12" s="17"/>
      <c r="AM12" s="2"/>
      <c r="AN12" s="2"/>
      <c r="AO12" s="17"/>
      <c r="AP12" s="2"/>
      <c r="AQ12" s="2"/>
      <c r="AR12" s="17" t="s">
        <v>3</v>
      </c>
      <c r="AS12" s="2" t="s">
        <v>11</v>
      </c>
      <c r="AT12" s="2"/>
      <c r="AU12" s="17" t="s">
        <v>1</v>
      </c>
      <c r="AV12" s="2" t="s">
        <v>3</v>
      </c>
      <c r="AW12" s="2"/>
      <c r="AX12" s="17" t="s">
        <v>21</v>
      </c>
      <c r="AY12" s="2" t="s">
        <v>12</v>
      </c>
      <c r="AZ12" s="17" t="s">
        <v>5</v>
      </c>
      <c r="BA12" s="2" t="s">
        <v>1</v>
      </c>
      <c r="BB12" s="17" t="s">
        <v>14</v>
      </c>
      <c r="BC12" s="2" t="s">
        <v>9</v>
      </c>
      <c r="BD12" s="2"/>
      <c r="BE12" s="17" t="s">
        <v>1</v>
      </c>
      <c r="BF12" s="2" t="s">
        <v>5</v>
      </c>
      <c r="BG12" s="2"/>
      <c r="BH12" s="17" t="s">
        <v>9</v>
      </c>
      <c r="BI12" s="2" t="s">
        <v>3</v>
      </c>
      <c r="BJ12" s="2"/>
      <c r="BK12" s="17" t="s">
        <v>5</v>
      </c>
      <c r="BL12" s="2"/>
      <c r="BM12" s="2"/>
      <c r="BN12" s="17"/>
      <c r="BO12" s="2"/>
      <c r="BP12" s="17"/>
      <c r="BQ12" s="2"/>
      <c r="BR12" s="17"/>
      <c r="BS12" s="2"/>
      <c r="BT12" s="2"/>
      <c r="BU12" s="18" t="s">
        <v>11</v>
      </c>
      <c r="BV12" s="37"/>
      <c r="BW12" s="18"/>
      <c r="BX12" s="37"/>
      <c r="BY12" s="18"/>
      <c r="BZ12" s="37"/>
      <c r="CA12" s="37"/>
      <c r="CB12" s="18" t="s">
        <v>11</v>
      </c>
      <c r="CC12" s="37" t="s">
        <v>3</v>
      </c>
      <c r="CD12" s="18"/>
      <c r="CE12" s="37"/>
      <c r="CF12" s="18"/>
      <c r="CG12" s="37"/>
      <c r="CH12" s="18" t="s">
        <v>3</v>
      </c>
      <c r="CI12" s="37"/>
      <c r="CJ12" s="18" t="s">
        <v>11</v>
      </c>
      <c r="CK12" s="18" t="s">
        <v>3</v>
      </c>
      <c r="CL12" s="18" t="s">
        <v>3</v>
      </c>
      <c r="CM12" s="37"/>
      <c r="CN12" s="53"/>
      <c r="CO12" s="48">
        <f t="shared" si="0"/>
        <v>0</v>
      </c>
      <c r="CP12" s="48">
        <f t="shared" si="1"/>
        <v>0</v>
      </c>
      <c r="CQ12" s="48">
        <f t="shared" si="2"/>
        <v>0</v>
      </c>
      <c r="CR12" s="48">
        <f t="shared" si="3"/>
        <v>0</v>
      </c>
      <c r="CT12" s="48">
        <f t="shared" si="4"/>
        <v>0</v>
      </c>
    </row>
    <row r="13" spans="1:98" x14ac:dyDescent="0.35">
      <c r="A13" s="60">
        <v>4.6990740740740743E-3</v>
      </c>
      <c r="B13" s="17"/>
      <c r="C13" s="2"/>
      <c r="D13" s="17" t="s">
        <v>1</v>
      </c>
      <c r="E13" s="2"/>
      <c r="F13" s="17"/>
      <c r="G13" s="2"/>
      <c r="H13" s="17"/>
      <c r="I13" s="2"/>
      <c r="J13" s="17"/>
      <c r="K13" s="2"/>
      <c r="L13" s="17" t="s">
        <v>3</v>
      </c>
      <c r="M13" s="2"/>
      <c r="N13" s="17"/>
      <c r="O13" s="2"/>
      <c r="P13" s="2"/>
      <c r="Q13" s="17"/>
      <c r="R13" s="2"/>
      <c r="S13" s="2"/>
      <c r="T13" s="17"/>
      <c r="U13" s="2"/>
      <c r="V13" s="2"/>
      <c r="W13" s="17" t="s">
        <v>3</v>
      </c>
      <c r="X13" s="2"/>
      <c r="Y13" s="2"/>
      <c r="Z13" s="17"/>
      <c r="AA13" s="2"/>
      <c r="AB13" s="2"/>
      <c r="AC13" s="17"/>
      <c r="AD13" s="2"/>
      <c r="AE13" s="2"/>
      <c r="AF13" s="17" t="s">
        <v>3</v>
      </c>
      <c r="AG13" s="2" t="s">
        <v>1</v>
      </c>
      <c r="AH13" s="17" t="s">
        <v>3</v>
      </c>
      <c r="AI13" s="2" t="s">
        <v>1</v>
      </c>
      <c r="AJ13" s="17" t="s">
        <v>3</v>
      </c>
      <c r="AK13" s="2" t="s">
        <v>10</v>
      </c>
      <c r="AL13" s="17" t="s">
        <v>11</v>
      </c>
      <c r="AM13" s="2" t="s">
        <v>5</v>
      </c>
      <c r="AN13" s="2"/>
      <c r="AO13" s="17" t="s">
        <v>11</v>
      </c>
      <c r="AP13" s="2"/>
      <c r="AQ13" s="2"/>
      <c r="AR13" s="17"/>
      <c r="AS13" s="2"/>
      <c r="AT13" s="2"/>
      <c r="AU13" s="17"/>
      <c r="AV13" s="2"/>
      <c r="AW13" s="2"/>
      <c r="AX13" s="17" t="s">
        <v>54</v>
      </c>
      <c r="AY13" s="2" t="s">
        <v>9</v>
      </c>
      <c r="AZ13" s="17"/>
      <c r="BA13" s="2"/>
      <c r="BB13" s="17" t="s">
        <v>3</v>
      </c>
      <c r="BC13" s="2"/>
      <c r="BD13" s="2"/>
      <c r="BE13" s="17" t="s">
        <v>11</v>
      </c>
      <c r="BF13" s="2"/>
      <c r="BG13" s="2"/>
      <c r="BH13" s="17"/>
      <c r="BI13" s="2"/>
      <c r="BJ13" s="2"/>
      <c r="BK13" s="17"/>
      <c r="BL13" s="2"/>
      <c r="BM13" s="2"/>
      <c r="BN13" s="17" t="s">
        <v>11</v>
      </c>
      <c r="BO13" s="2" t="s">
        <v>3</v>
      </c>
      <c r="BP13" s="17"/>
      <c r="BQ13" s="2"/>
      <c r="BR13" s="17"/>
      <c r="BS13" s="2"/>
      <c r="BT13" s="2"/>
      <c r="BU13" s="18"/>
      <c r="BV13" s="37"/>
      <c r="BW13" s="18" t="s">
        <v>11</v>
      </c>
      <c r="BX13" s="37"/>
      <c r="BY13" s="18" t="s">
        <v>11</v>
      </c>
      <c r="BZ13" s="37" t="s">
        <v>1</v>
      </c>
      <c r="CA13" s="37"/>
      <c r="CB13" s="18"/>
      <c r="CC13" s="37"/>
      <c r="CD13" s="18" t="s">
        <v>3</v>
      </c>
      <c r="CE13" s="37"/>
      <c r="CF13" s="18"/>
      <c r="CG13" s="37"/>
      <c r="CH13" s="18"/>
      <c r="CI13" s="37"/>
      <c r="CJ13" s="18"/>
      <c r="CK13" s="18"/>
      <c r="CL13" s="18"/>
      <c r="CM13" s="37"/>
      <c r="CN13" s="53"/>
      <c r="CO13" s="48">
        <f t="shared" si="0"/>
        <v>0</v>
      </c>
      <c r="CP13" s="48">
        <f t="shared" si="1"/>
        <v>0</v>
      </c>
      <c r="CQ13" s="48">
        <f t="shared" si="2"/>
        <v>0</v>
      </c>
      <c r="CR13" s="48">
        <f t="shared" si="3"/>
        <v>0</v>
      </c>
      <c r="CT13" s="48">
        <f t="shared" si="4"/>
        <v>0</v>
      </c>
    </row>
    <row r="14" spans="1:98" x14ac:dyDescent="0.35">
      <c r="A14" s="60">
        <v>4.7222222222222223E-3</v>
      </c>
      <c r="B14" s="17" t="s">
        <v>6</v>
      </c>
      <c r="C14" s="2"/>
      <c r="D14" s="17" t="s">
        <v>10</v>
      </c>
      <c r="E14" s="2" t="s">
        <v>5</v>
      </c>
      <c r="F14" s="17"/>
      <c r="G14" s="2"/>
      <c r="H14" s="17"/>
      <c r="I14" s="2"/>
      <c r="J14" s="17" t="s">
        <v>3</v>
      </c>
      <c r="K14" s="2"/>
      <c r="L14" s="17" t="s">
        <v>1</v>
      </c>
      <c r="M14" s="2"/>
      <c r="N14" s="17" t="s">
        <v>3</v>
      </c>
      <c r="O14" s="2"/>
      <c r="P14" s="2"/>
      <c r="Q14" s="17"/>
      <c r="R14" s="2"/>
      <c r="S14" s="2"/>
      <c r="T14" s="17"/>
      <c r="U14" s="2"/>
      <c r="V14" s="2"/>
      <c r="W14" s="17"/>
      <c r="X14" s="2"/>
      <c r="Y14" s="2"/>
      <c r="Z14" s="17"/>
      <c r="AA14" s="2"/>
      <c r="AB14" s="2"/>
      <c r="AC14" s="17" t="s">
        <v>3</v>
      </c>
      <c r="AD14" s="2"/>
      <c r="AE14" s="2"/>
      <c r="AF14" s="17"/>
      <c r="AG14" s="2"/>
      <c r="AH14" s="17"/>
      <c r="AI14" s="2"/>
      <c r="AJ14" s="17"/>
      <c r="AK14" s="2"/>
      <c r="AL14" s="17" t="s">
        <v>3</v>
      </c>
      <c r="AM14" s="2"/>
      <c r="AN14" s="2"/>
      <c r="AO14" s="17" t="s">
        <v>3</v>
      </c>
      <c r="AP14" s="2"/>
      <c r="AQ14" s="2"/>
      <c r="AR14" s="17"/>
      <c r="AS14" s="2"/>
      <c r="AT14" s="2"/>
      <c r="AU14" s="17"/>
      <c r="AV14" s="2" t="s">
        <v>3</v>
      </c>
      <c r="AW14" s="2"/>
      <c r="AX14" s="17" t="s">
        <v>21</v>
      </c>
      <c r="AY14" s="2"/>
      <c r="AZ14" s="17" t="s">
        <v>5</v>
      </c>
      <c r="BA14" s="2" t="s">
        <v>1</v>
      </c>
      <c r="BB14" s="17"/>
      <c r="BC14" s="2"/>
      <c r="BD14" s="2"/>
      <c r="BE14" s="17"/>
      <c r="BF14" s="2"/>
      <c r="BG14" s="2"/>
      <c r="BH14" s="17"/>
      <c r="BI14" s="2"/>
      <c r="BJ14" s="2"/>
      <c r="BK14" s="17" t="s">
        <v>3</v>
      </c>
      <c r="BL14" s="2"/>
      <c r="BM14" s="2"/>
      <c r="BN14" s="17"/>
      <c r="BO14" s="2"/>
      <c r="BP14" s="17" t="s">
        <v>16</v>
      </c>
      <c r="BQ14" s="2"/>
      <c r="BR14" s="17"/>
      <c r="BS14" s="2"/>
      <c r="BT14" s="2"/>
      <c r="BU14" s="18"/>
      <c r="BV14" s="37"/>
      <c r="BW14" s="18" t="s">
        <v>3</v>
      </c>
      <c r="BX14" s="37"/>
      <c r="BY14" s="18" t="s">
        <v>3</v>
      </c>
      <c r="BZ14" s="37"/>
      <c r="CA14" s="37"/>
      <c r="CB14" s="18" t="s">
        <v>3</v>
      </c>
      <c r="CC14" s="37"/>
      <c r="CD14" s="18"/>
      <c r="CE14" s="37"/>
      <c r="CF14" s="18"/>
      <c r="CG14" s="37"/>
      <c r="CH14" s="18"/>
      <c r="CI14" s="37"/>
      <c r="CJ14" s="18" t="s">
        <v>1</v>
      </c>
      <c r="CK14" s="18"/>
      <c r="CL14" s="18" t="s">
        <v>5</v>
      </c>
      <c r="CM14" s="37" t="s">
        <v>11</v>
      </c>
      <c r="CN14" s="53"/>
      <c r="CO14" s="48">
        <f t="shared" si="0"/>
        <v>0</v>
      </c>
      <c r="CP14" s="48">
        <f t="shared" si="1"/>
        <v>0</v>
      </c>
      <c r="CQ14" s="48">
        <f t="shared" si="2"/>
        <v>0</v>
      </c>
      <c r="CR14" s="48">
        <f t="shared" si="3"/>
        <v>0</v>
      </c>
      <c r="CT14" s="48">
        <f t="shared" si="4"/>
        <v>0</v>
      </c>
    </row>
    <row r="15" spans="1:98" x14ac:dyDescent="0.35">
      <c r="A15" s="60">
        <v>4.7453703703703703E-3</v>
      </c>
      <c r="B15" s="17" t="s">
        <v>8</v>
      </c>
      <c r="C15" s="2"/>
      <c r="D15" s="17"/>
      <c r="E15" s="2"/>
      <c r="F15" s="17" t="s">
        <v>3</v>
      </c>
      <c r="G15" s="2"/>
      <c r="H15" s="17"/>
      <c r="I15" s="2"/>
      <c r="J15" s="17" t="s">
        <v>12</v>
      </c>
      <c r="K15" s="2"/>
      <c r="L15" s="17"/>
      <c r="M15" s="2"/>
      <c r="N15" s="17"/>
      <c r="O15" s="2"/>
      <c r="P15" s="2"/>
      <c r="Q15" s="17" t="s">
        <v>1</v>
      </c>
      <c r="R15" s="2"/>
      <c r="S15" s="2"/>
      <c r="T15" s="17"/>
      <c r="U15" s="2"/>
      <c r="V15" s="2"/>
      <c r="W15" s="17"/>
      <c r="X15" s="2"/>
      <c r="Y15" s="2"/>
      <c r="Z15" s="17"/>
      <c r="AA15" s="2"/>
      <c r="AB15" s="2"/>
      <c r="AC15" s="17"/>
      <c r="AD15" s="2"/>
      <c r="AE15" s="2"/>
      <c r="AF15" s="17"/>
      <c r="AG15" s="2"/>
      <c r="AH15" s="17"/>
      <c r="AI15" s="2"/>
      <c r="AJ15" s="17"/>
      <c r="AK15" s="2"/>
      <c r="AL15" s="17" t="s">
        <v>1</v>
      </c>
      <c r="AM15" s="2"/>
      <c r="AN15" s="2"/>
      <c r="AO15" s="17"/>
      <c r="AP15" s="2"/>
      <c r="AQ15" s="2"/>
      <c r="AR15" s="17"/>
      <c r="AS15" s="2"/>
      <c r="AT15" s="2"/>
      <c r="AU15" s="17"/>
      <c r="AV15" s="2"/>
      <c r="AW15" s="2"/>
      <c r="AX15" s="17" t="s">
        <v>21</v>
      </c>
      <c r="AY15" s="2"/>
      <c r="AZ15" s="17"/>
      <c r="BA15" s="2"/>
      <c r="BB15" s="17"/>
      <c r="BC15" s="2"/>
      <c r="BD15" s="2"/>
      <c r="BE15" s="17"/>
      <c r="BF15" s="2"/>
      <c r="BG15" s="2"/>
      <c r="BH15" s="17" t="s">
        <v>11</v>
      </c>
      <c r="BI15" s="2" t="s">
        <v>3</v>
      </c>
      <c r="BJ15" s="2"/>
      <c r="BK15" s="17"/>
      <c r="BL15" s="2"/>
      <c r="BM15" s="2"/>
      <c r="BN15" s="17"/>
      <c r="BO15" s="2"/>
      <c r="BP15" s="17"/>
      <c r="BQ15" s="2"/>
      <c r="BR15" s="17"/>
      <c r="BS15" s="2"/>
      <c r="BT15" s="2"/>
      <c r="BU15" s="18"/>
      <c r="BV15" s="37"/>
      <c r="BW15" s="18"/>
      <c r="BX15" s="37"/>
      <c r="BY15" s="18"/>
      <c r="BZ15" s="37"/>
      <c r="CA15" s="37"/>
      <c r="CB15" s="18"/>
      <c r="CC15" s="37"/>
      <c r="CD15" s="18"/>
      <c r="CE15" s="37"/>
      <c r="CF15" s="18" t="s">
        <v>3</v>
      </c>
      <c r="CG15" s="37"/>
      <c r="CH15" s="18"/>
      <c r="CI15" s="37"/>
      <c r="CJ15" s="18"/>
      <c r="CK15" s="18"/>
      <c r="CL15" s="18"/>
      <c r="CM15" s="37"/>
      <c r="CN15" s="53"/>
      <c r="CO15" s="48">
        <f t="shared" si="0"/>
        <v>0</v>
      </c>
      <c r="CP15" s="48">
        <f t="shared" si="1"/>
        <v>0</v>
      </c>
      <c r="CQ15" s="48">
        <f t="shared" si="2"/>
        <v>0</v>
      </c>
      <c r="CR15" s="48">
        <f t="shared" si="3"/>
        <v>0</v>
      </c>
      <c r="CT15" s="48">
        <f t="shared" si="4"/>
        <v>0</v>
      </c>
    </row>
    <row r="16" spans="1:98" x14ac:dyDescent="0.35">
      <c r="A16" s="60">
        <v>4.7685185185185192E-3</v>
      </c>
      <c r="B16" s="17" t="s">
        <v>8</v>
      </c>
      <c r="C16" s="2" t="s">
        <v>3</v>
      </c>
      <c r="D16" s="17" t="s">
        <v>10</v>
      </c>
      <c r="E16" s="2"/>
      <c r="F16" s="17"/>
      <c r="G16" s="2"/>
      <c r="H16" s="17"/>
      <c r="I16" s="2"/>
      <c r="J16" s="17"/>
      <c r="K16" s="2"/>
      <c r="L16" s="17" t="s">
        <v>3</v>
      </c>
      <c r="M16" s="2" t="s">
        <v>13</v>
      </c>
      <c r="N16" s="17"/>
      <c r="O16" s="2"/>
      <c r="P16" s="2"/>
      <c r="Q16" s="17"/>
      <c r="R16" s="2"/>
      <c r="S16" s="2"/>
      <c r="T16" s="17"/>
      <c r="U16" s="2"/>
      <c r="V16" s="2"/>
      <c r="W16" s="17" t="s">
        <v>3</v>
      </c>
      <c r="X16" s="2"/>
      <c r="Y16" s="2"/>
      <c r="Z16" s="17"/>
      <c r="AA16" s="2"/>
      <c r="AB16" s="2"/>
      <c r="AC16" s="17"/>
      <c r="AD16" s="2"/>
      <c r="AE16" s="2"/>
      <c r="AF16" s="17"/>
      <c r="AG16" s="2"/>
      <c r="AH16" s="17"/>
      <c r="AI16" s="2"/>
      <c r="AJ16" s="17" t="s">
        <v>7</v>
      </c>
      <c r="AK16" s="2"/>
      <c r="AL16" s="17"/>
      <c r="AM16" s="2"/>
      <c r="AN16" s="2"/>
      <c r="AO16" s="17"/>
      <c r="AP16" s="2"/>
      <c r="AQ16" s="2"/>
      <c r="AR16" s="17"/>
      <c r="AS16" s="2"/>
      <c r="AT16" s="2"/>
      <c r="AU16" s="17"/>
      <c r="AV16" s="2"/>
      <c r="AW16" s="2"/>
      <c r="AX16" s="17" t="s">
        <v>21</v>
      </c>
      <c r="AY16" s="2"/>
      <c r="AZ16" s="17"/>
      <c r="BA16" s="2"/>
      <c r="BB16" s="17"/>
      <c r="BC16" s="2"/>
      <c r="BD16" s="2"/>
      <c r="BE16" s="17"/>
      <c r="BF16" s="2"/>
      <c r="BG16" s="2"/>
      <c r="BH16" s="17"/>
      <c r="BI16" s="2"/>
      <c r="BJ16" s="2"/>
      <c r="BK16" s="17"/>
      <c r="BL16" s="2"/>
      <c r="BM16" s="2"/>
      <c r="BN16" s="17" t="s">
        <v>9</v>
      </c>
      <c r="BO16" s="2" t="s">
        <v>1</v>
      </c>
      <c r="BP16" s="17" t="s">
        <v>5</v>
      </c>
      <c r="BQ16" s="2" t="s">
        <v>1</v>
      </c>
      <c r="BR16" s="17"/>
      <c r="BS16" s="2"/>
      <c r="BT16" s="2"/>
      <c r="BU16" s="18"/>
      <c r="BV16" s="37"/>
      <c r="BW16" s="18"/>
      <c r="BX16" s="37"/>
      <c r="BY16" s="18"/>
      <c r="BZ16" s="37"/>
      <c r="CA16" s="37"/>
      <c r="CB16" s="18" t="s">
        <v>12</v>
      </c>
      <c r="CC16" s="37"/>
      <c r="CD16" s="18"/>
      <c r="CE16" s="37"/>
      <c r="CF16" s="18"/>
      <c r="CG16" s="37"/>
      <c r="CH16" s="18"/>
      <c r="CI16" s="37"/>
      <c r="CJ16" s="18"/>
      <c r="CK16" s="18"/>
      <c r="CL16" s="18"/>
      <c r="CM16" s="37"/>
      <c r="CN16" s="53"/>
      <c r="CO16" s="48">
        <f t="shared" si="0"/>
        <v>0</v>
      </c>
      <c r="CP16" s="48">
        <f t="shared" si="1"/>
        <v>0</v>
      </c>
      <c r="CQ16" s="48">
        <f t="shared" si="2"/>
        <v>0</v>
      </c>
      <c r="CR16" s="48">
        <f t="shared" si="3"/>
        <v>0</v>
      </c>
      <c r="CT16" s="48">
        <f t="shared" si="4"/>
        <v>0</v>
      </c>
    </row>
    <row r="17" spans="1:98" x14ac:dyDescent="0.35">
      <c r="A17" s="60">
        <v>4.7916666666666672E-3</v>
      </c>
      <c r="B17" s="17"/>
      <c r="C17" s="2"/>
      <c r="D17" s="17"/>
      <c r="E17" s="2"/>
      <c r="F17" s="17"/>
      <c r="G17" s="2"/>
      <c r="H17" s="17"/>
      <c r="I17" s="2"/>
      <c r="J17" s="17"/>
      <c r="K17" s="2"/>
      <c r="L17" s="17"/>
      <c r="M17" s="2"/>
      <c r="N17" s="17"/>
      <c r="O17" s="2"/>
      <c r="P17" s="2"/>
      <c r="Q17" s="17" t="s">
        <v>1</v>
      </c>
      <c r="R17" s="2"/>
      <c r="S17" s="2"/>
      <c r="T17" s="17"/>
      <c r="U17" s="2"/>
      <c r="V17" s="2"/>
      <c r="W17" s="17"/>
      <c r="X17" s="2"/>
      <c r="Y17" s="2"/>
      <c r="Z17" s="17"/>
      <c r="AA17" s="2"/>
      <c r="AB17" s="2"/>
      <c r="AC17" s="17"/>
      <c r="AD17" s="2"/>
      <c r="AE17" s="2"/>
      <c r="AF17" s="17"/>
      <c r="AG17" s="2"/>
      <c r="AH17" s="17"/>
      <c r="AI17" s="2"/>
      <c r="AJ17" s="17"/>
      <c r="AK17" s="2"/>
      <c r="AL17" s="17" t="s">
        <v>3</v>
      </c>
      <c r="AM17" s="2"/>
      <c r="AN17" s="2"/>
      <c r="AO17" s="17"/>
      <c r="AP17" s="2"/>
      <c r="AQ17" s="2"/>
      <c r="AR17" s="17" t="s">
        <v>4</v>
      </c>
      <c r="AS17" s="2"/>
      <c r="AT17" s="2"/>
      <c r="AU17" s="17"/>
      <c r="AV17" s="2"/>
      <c r="AW17" s="2"/>
      <c r="AX17" s="17" t="s">
        <v>21</v>
      </c>
      <c r="AY17" s="2"/>
      <c r="AZ17" s="17"/>
      <c r="BA17" s="2"/>
      <c r="BB17" s="17"/>
      <c r="BC17" s="2"/>
      <c r="BD17" s="2"/>
      <c r="BE17" s="17"/>
      <c r="BF17" s="2"/>
      <c r="BG17" s="2"/>
      <c r="BH17" s="17"/>
      <c r="BI17" s="2"/>
      <c r="BJ17" s="2"/>
      <c r="BK17" s="17"/>
      <c r="BL17" s="2"/>
      <c r="BM17" s="2"/>
      <c r="BN17" s="17"/>
      <c r="BO17" s="2"/>
      <c r="BP17" s="17" t="s">
        <v>5</v>
      </c>
      <c r="BQ17" s="2"/>
      <c r="BR17" s="17"/>
      <c r="BS17" s="2"/>
      <c r="BT17" s="2"/>
      <c r="BU17" s="18"/>
      <c r="BV17" s="37"/>
      <c r="BW17" s="18"/>
      <c r="BX17" s="37"/>
      <c r="BY17" s="18"/>
      <c r="BZ17" s="37"/>
      <c r="CA17" s="37"/>
      <c r="CB17" s="18"/>
      <c r="CC17" s="37"/>
      <c r="CD17" s="18"/>
      <c r="CE17" s="37"/>
      <c r="CF17" s="18"/>
      <c r="CG17" s="37"/>
      <c r="CH17" s="18"/>
      <c r="CI17" s="37"/>
      <c r="CJ17" s="18"/>
      <c r="CK17" s="18"/>
      <c r="CL17" s="18" t="s">
        <v>4</v>
      </c>
      <c r="CM17" s="37"/>
      <c r="CN17" s="53"/>
      <c r="CO17" s="48">
        <f t="shared" si="0"/>
        <v>0</v>
      </c>
      <c r="CP17" s="48">
        <f t="shared" si="1"/>
        <v>0</v>
      </c>
      <c r="CQ17" s="48">
        <f t="shared" si="2"/>
        <v>0</v>
      </c>
      <c r="CR17" s="48">
        <f t="shared" si="3"/>
        <v>0</v>
      </c>
      <c r="CT17" s="48">
        <f t="shared" si="4"/>
        <v>0</v>
      </c>
    </row>
    <row r="18" spans="1:98" x14ac:dyDescent="0.35">
      <c r="A18" s="60">
        <v>4.8148148148148152E-3</v>
      </c>
      <c r="B18" s="17"/>
      <c r="C18" s="2"/>
      <c r="D18" s="17"/>
      <c r="E18" s="2"/>
      <c r="F18" s="17"/>
      <c r="G18" s="2"/>
      <c r="H18" s="17" t="s">
        <v>11</v>
      </c>
      <c r="I18" s="2" t="s">
        <v>8</v>
      </c>
      <c r="J18" s="17"/>
      <c r="K18" s="2"/>
      <c r="L18" s="17"/>
      <c r="M18" s="2"/>
      <c r="N18" s="17"/>
      <c r="O18" s="2"/>
      <c r="P18" s="2"/>
      <c r="Q18" s="17"/>
      <c r="R18" s="2"/>
      <c r="S18" s="2"/>
      <c r="T18" s="17" t="s">
        <v>7</v>
      </c>
      <c r="U18" s="2"/>
      <c r="V18" s="2"/>
      <c r="W18" s="17"/>
      <c r="X18" s="2"/>
      <c r="Y18" s="2"/>
      <c r="Z18" s="17"/>
      <c r="AA18" s="2"/>
      <c r="AB18" s="2"/>
      <c r="AC18" s="17"/>
      <c r="AD18" s="2"/>
      <c r="AE18" s="2"/>
      <c r="AF18" s="17"/>
      <c r="AG18" s="2"/>
      <c r="AH18" s="17"/>
      <c r="AI18" s="2"/>
      <c r="AJ18" s="17" t="s">
        <v>16</v>
      </c>
      <c r="AK18" s="2"/>
      <c r="AL18" s="17"/>
      <c r="AM18" s="2"/>
      <c r="AN18" s="2"/>
      <c r="AO18" s="17"/>
      <c r="AP18" s="2"/>
      <c r="AQ18" s="2"/>
      <c r="AR18" s="17"/>
      <c r="AS18" s="2"/>
      <c r="AT18" s="2"/>
      <c r="AU18" s="17"/>
      <c r="AV18" s="2"/>
      <c r="AW18" s="2"/>
      <c r="AX18" s="17" t="s">
        <v>21</v>
      </c>
      <c r="AY18" s="2"/>
      <c r="AZ18" s="17"/>
      <c r="BA18" s="2"/>
      <c r="BB18" s="17"/>
      <c r="BC18" s="2"/>
      <c r="BD18" s="2"/>
      <c r="BE18" s="17"/>
      <c r="BF18" s="2"/>
      <c r="BG18" s="2"/>
      <c r="BH18" s="17"/>
      <c r="BI18" s="2"/>
      <c r="BJ18" s="2"/>
      <c r="BK18" s="17"/>
      <c r="BL18" s="2"/>
      <c r="BM18" s="2"/>
      <c r="BN18" s="17" t="s">
        <v>9</v>
      </c>
      <c r="BO18" s="2"/>
      <c r="BP18" s="17"/>
      <c r="BQ18" s="2"/>
      <c r="BR18" s="17"/>
      <c r="BS18" s="2"/>
      <c r="BT18" s="2"/>
      <c r="BU18" s="18"/>
      <c r="BV18" s="37"/>
      <c r="BW18" s="18"/>
      <c r="BX18" s="37"/>
      <c r="BY18" s="18" t="s">
        <v>1</v>
      </c>
      <c r="BZ18" s="37"/>
      <c r="CA18" s="37"/>
      <c r="CB18" s="18"/>
      <c r="CC18" s="37"/>
      <c r="CD18" s="18"/>
      <c r="CE18" s="37"/>
      <c r="CF18" s="18"/>
      <c r="CG18" s="37"/>
      <c r="CH18" s="18"/>
      <c r="CI18" s="37"/>
      <c r="CJ18" s="18"/>
      <c r="CK18" s="18"/>
      <c r="CL18" s="18"/>
      <c r="CM18" s="37"/>
      <c r="CN18" s="53"/>
      <c r="CO18" s="48">
        <f t="shared" si="0"/>
        <v>0</v>
      </c>
      <c r="CP18" s="48">
        <f t="shared" si="1"/>
        <v>0</v>
      </c>
      <c r="CQ18" s="48">
        <f t="shared" si="2"/>
        <v>0</v>
      </c>
      <c r="CR18" s="48">
        <f t="shared" si="3"/>
        <v>0</v>
      </c>
      <c r="CT18" s="48">
        <f t="shared" si="4"/>
        <v>0</v>
      </c>
    </row>
    <row r="19" spans="1:98" x14ac:dyDescent="0.35">
      <c r="A19" s="60">
        <v>4.8379629629629632E-3</v>
      </c>
      <c r="B19" s="17"/>
      <c r="C19" s="2"/>
      <c r="D19" s="17"/>
      <c r="E19" s="2"/>
      <c r="F19" s="17" t="s">
        <v>12</v>
      </c>
      <c r="G19" s="2"/>
      <c r="H19" s="17"/>
      <c r="I19" s="2"/>
      <c r="J19" s="17"/>
      <c r="K19" s="2"/>
      <c r="L19" s="17" t="s">
        <v>13</v>
      </c>
      <c r="M19" s="2"/>
      <c r="N19" s="17"/>
      <c r="O19" s="2"/>
      <c r="P19" s="2"/>
      <c r="Q19" s="17"/>
      <c r="R19" s="2"/>
      <c r="S19" s="2"/>
      <c r="T19" s="17"/>
      <c r="U19" s="2"/>
      <c r="V19" s="2"/>
      <c r="W19" s="17"/>
      <c r="X19" s="2"/>
      <c r="Y19" s="2"/>
      <c r="Z19" s="17"/>
      <c r="AA19" s="2"/>
      <c r="AB19" s="2"/>
      <c r="AC19" s="17"/>
      <c r="AD19" s="2"/>
      <c r="AE19" s="2"/>
      <c r="AF19" s="17"/>
      <c r="AG19" s="2"/>
      <c r="AH19" s="17"/>
      <c r="AI19" s="2"/>
      <c r="AJ19" s="17" t="s">
        <v>1</v>
      </c>
      <c r="AK19" s="2"/>
      <c r="AL19" s="17"/>
      <c r="AM19" s="2"/>
      <c r="AN19" s="2"/>
      <c r="AO19" s="17"/>
      <c r="AP19" s="2"/>
      <c r="AQ19" s="2"/>
      <c r="AR19" s="17"/>
      <c r="AS19" s="2"/>
      <c r="AT19" s="2"/>
      <c r="AU19" s="17"/>
      <c r="AV19" s="2"/>
      <c r="AW19" s="2"/>
      <c r="AX19" s="17" t="s">
        <v>21</v>
      </c>
      <c r="AY19" s="2"/>
      <c r="AZ19" s="17"/>
      <c r="BA19" s="2"/>
      <c r="BB19" s="17"/>
      <c r="BC19" s="2"/>
      <c r="BD19" s="2"/>
      <c r="BE19" s="17"/>
      <c r="BF19" s="2"/>
      <c r="BG19" s="2"/>
      <c r="BH19" s="17"/>
      <c r="BI19" s="2"/>
      <c r="BJ19" s="2"/>
      <c r="BK19" s="17"/>
      <c r="BL19" s="2"/>
      <c r="BM19" s="2"/>
      <c r="BN19" s="17"/>
      <c r="BO19" s="2"/>
      <c r="BP19" s="17"/>
      <c r="BQ19" s="2"/>
      <c r="BR19" s="17" t="s">
        <v>11</v>
      </c>
      <c r="BS19" s="2"/>
      <c r="BT19" s="2"/>
      <c r="BU19" s="18"/>
      <c r="BV19" s="37"/>
      <c r="BW19" s="18"/>
      <c r="BX19" s="37"/>
      <c r="BY19" s="18"/>
      <c r="BZ19" s="37"/>
      <c r="CA19" s="37"/>
      <c r="CB19" s="18"/>
      <c r="CC19" s="37"/>
      <c r="CD19" s="18"/>
      <c r="CE19" s="37"/>
      <c r="CF19" s="18"/>
      <c r="CG19" s="37"/>
      <c r="CH19" s="18"/>
      <c r="CI19" s="37"/>
      <c r="CJ19" s="18"/>
      <c r="CK19" s="18"/>
      <c r="CL19" s="18"/>
      <c r="CM19" s="37"/>
      <c r="CN19" s="53"/>
      <c r="CO19" s="48">
        <f t="shared" si="0"/>
        <v>0</v>
      </c>
      <c r="CP19" s="48">
        <f t="shared" si="1"/>
        <v>0</v>
      </c>
      <c r="CQ19" s="48">
        <f t="shared" si="2"/>
        <v>0</v>
      </c>
      <c r="CR19" s="48">
        <f t="shared" si="3"/>
        <v>0</v>
      </c>
      <c r="CT19" s="48">
        <f t="shared" si="4"/>
        <v>0</v>
      </c>
    </row>
    <row r="20" spans="1:98" x14ac:dyDescent="0.35">
      <c r="A20" s="60">
        <v>4.8611111111111112E-3</v>
      </c>
      <c r="B20" s="17"/>
      <c r="C20" s="2"/>
      <c r="D20" s="17" t="s">
        <v>13</v>
      </c>
      <c r="E20" s="2"/>
      <c r="F20" s="17"/>
      <c r="G20" s="2"/>
      <c r="H20" s="17"/>
      <c r="I20" s="2"/>
      <c r="J20" s="17"/>
      <c r="K20" s="2"/>
      <c r="L20" s="17" t="s">
        <v>1</v>
      </c>
      <c r="M20" s="2"/>
      <c r="N20" s="17"/>
      <c r="O20" s="2"/>
      <c r="P20" s="2"/>
      <c r="Q20" s="17" t="s">
        <v>8</v>
      </c>
      <c r="R20" s="2"/>
      <c r="S20" s="2"/>
      <c r="T20" s="17"/>
      <c r="U20" s="2"/>
      <c r="V20" s="2"/>
      <c r="W20" s="17"/>
      <c r="X20" s="2"/>
      <c r="Y20" s="2"/>
      <c r="Z20" s="17"/>
      <c r="AA20" s="2"/>
      <c r="AB20" s="2"/>
      <c r="AC20" s="17"/>
      <c r="AD20" s="2"/>
      <c r="AE20" s="2"/>
      <c r="AF20" s="17"/>
      <c r="AG20" s="2"/>
      <c r="AH20" s="17"/>
      <c r="AI20" s="2"/>
      <c r="AJ20" s="17"/>
      <c r="AK20" s="2"/>
      <c r="AL20" s="17"/>
      <c r="AM20" s="2"/>
      <c r="AN20" s="2"/>
      <c r="AO20" s="17"/>
      <c r="AP20" s="2"/>
      <c r="AQ20" s="2"/>
      <c r="AR20" s="17"/>
      <c r="AS20" s="2"/>
      <c r="AT20" s="2"/>
      <c r="AU20" s="17"/>
      <c r="AV20" s="2"/>
      <c r="AW20" s="2"/>
      <c r="AX20" s="17" t="s">
        <v>21</v>
      </c>
      <c r="AY20" s="2"/>
      <c r="AZ20" s="17"/>
      <c r="BA20" s="2"/>
      <c r="BB20" s="17"/>
      <c r="BC20" s="2"/>
      <c r="BD20" s="2"/>
      <c r="BE20" s="17"/>
      <c r="BF20" s="2"/>
      <c r="BG20" s="2"/>
      <c r="BH20" s="17"/>
      <c r="BI20" s="2"/>
      <c r="BJ20" s="2"/>
      <c r="BK20" s="17"/>
      <c r="BL20" s="2"/>
      <c r="BM20" s="2"/>
      <c r="BN20" s="17"/>
      <c r="BO20" s="2"/>
      <c r="BP20" s="17"/>
      <c r="BQ20" s="2"/>
      <c r="BR20" s="17"/>
      <c r="BS20" s="2"/>
      <c r="BT20" s="2"/>
      <c r="BU20" s="18"/>
      <c r="BV20" s="37"/>
      <c r="BW20" s="18"/>
      <c r="BX20" s="37"/>
      <c r="BY20" s="18"/>
      <c r="BZ20" s="37"/>
      <c r="CA20" s="37"/>
      <c r="CB20" s="18"/>
      <c r="CC20" s="37"/>
      <c r="CD20" s="18"/>
      <c r="CE20" s="37"/>
      <c r="CF20" s="18"/>
      <c r="CG20" s="37"/>
      <c r="CH20" s="18"/>
      <c r="CI20" s="37"/>
      <c r="CJ20" s="18"/>
      <c r="CK20" s="18"/>
      <c r="CL20" s="18"/>
      <c r="CM20" s="37"/>
      <c r="CN20" s="53"/>
      <c r="CO20" s="48">
        <f t="shared" si="0"/>
        <v>0</v>
      </c>
      <c r="CP20" s="48">
        <f t="shared" si="1"/>
        <v>0</v>
      </c>
      <c r="CQ20" s="48">
        <f t="shared" si="2"/>
        <v>0</v>
      </c>
      <c r="CR20" s="48">
        <f t="shared" si="3"/>
        <v>0</v>
      </c>
      <c r="CT20" s="48">
        <f t="shared" si="4"/>
        <v>0</v>
      </c>
    </row>
    <row r="21" spans="1:98" x14ac:dyDescent="0.35">
      <c r="A21" s="60">
        <v>4.8842592592592592E-3</v>
      </c>
      <c r="B21" s="17"/>
      <c r="C21" s="2"/>
      <c r="D21" s="17"/>
      <c r="E21" s="2"/>
      <c r="F21" s="17"/>
      <c r="G21" s="2"/>
      <c r="H21" s="17"/>
      <c r="I21" s="2"/>
      <c r="J21" s="17"/>
      <c r="K21" s="2"/>
      <c r="L21" s="17"/>
      <c r="M21" s="2"/>
      <c r="N21" s="17"/>
      <c r="O21" s="2"/>
      <c r="P21" s="2"/>
      <c r="Q21" s="17" t="s">
        <v>11</v>
      </c>
      <c r="R21" s="2"/>
      <c r="S21" s="2"/>
      <c r="T21" s="17"/>
      <c r="U21" s="2"/>
      <c r="V21" s="2"/>
      <c r="W21" s="17"/>
      <c r="X21" s="2"/>
      <c r="Y21" s="2"/>
      <c r="Z21" s="17"/>
      <c r="AA21" s="2"/>
      <c r="AB21" s="2"/>
      <c r="AC21" s="17"/>
      <c r="AD21" s="2"/>
      <c r="AE21" s="2"/>
      <c r="AF21" s="17"/>
      <c r="AG21" s="2"/>
      <c r="AH21" s="17" t="s">
        <v>1</v>
      </c>
      <c r="AI21" s="2" t="s">
        <v>10</v>
      </c>
      <c r="AJ21" s="17"/>
      <c r="AK21" s="2"/>
      <c r="AL21" s="17"/>
      <c r="AM21" s="2"/>
      <c r="AN21" s="2"/>
      <c r="AO21" s="17"/>
      <c r="AP21" s="2"/>
      <c r="AQ21" s="2"/>
      <c r="AR21" s="17"/>
      <c r="AS21" s="2"/>
      <c r="AT21" s="2"/>
      <c r="AU21" s="17"/>
      <c r="AV21" s="2"/>
      <c r="AW21" s="2"/>
      <c r="AX21" s="17" t="s">
        <v>21</v>
      </c>
      <c r="AY21" s="2"/>
      <c r="AZ21" s="17"/>
      <c r="BA21" s="2"/>
      <c r="BB21" s="17"/>
      <c r="BC21" s="2"/>
      <c r="BD21" s="2"/>
      <c r="BE21" s="17"/>
      <c r="BF21" s="2"/>
      <c r="BG21" s="2"/>
      <c r="BH21" s="17"/>
      <c r="BI21" s="2"/>
      <c r="BJ21" s="2"/>
      <c r="BK21" s="17" t="s">
        <v>16</v>
      </c>
      <c r="BL21" s="2"/>
      <c r="BM21" s="2"/>
      <c r="BN21" s="17"/>
      <c r="BO21" s="2"/>
      <c r="BP21" s="17"/>
      <c r="BQ21" s="2"/>
      <c r="BR21" s="17"/>
      <c r="BS21" s="2"/>
      <c r="BT21" s="2"/>
      <c r="BU21" s="18" t="s">
        <v>11</v>
      </c>
      <c r="BV21" s="37"/>
      <c r="BW21" s="18"/>
      <c r="BX21" s="37"/>
      <c r="BY21" s="18"/>
      <c r="BZ21" s="37"/>
      <c r="CA21" s="37"/>
      <c r="CB21" s="18"/>
      <c r="CC21" s="37"/>
      <c r="CD21" s="18"/>
      <c r="CE21" s="37"/>
      <c r="CF21" s="18"/>
      <c r="CG21" s="37"/>
      <c r="CH21" s="18" t="s">
        <v>12</v>
      </c>
      <c r="CI21" s="37"/>
      <c r="CJ21" s="18"/>
      <c r="CK21" s="18"/>
      <c r="CL21" s="18"/>
      <c r="CM21" s="37"/>
      <c r="CN21" s="53"/>
      <c r="CO21" s="48">
        <f t="shared" si="0"/>
        <v>0</v>
      </c>
      <c r="CP21" s="48">
        <f t="shared" si="1"/>
        <v>0</v>
      </c>
      <c r="CQ21" s="48">
        <f t="shared" si="2"/>
        <v>0</v>
      </c>
      <c r="CR21" s="48">
        <f t="shared" si="3"/>
        <v>0</v>
      </c>
      <c r="CT21" s="48">
        <f t="shared" si="4"/>
        <v>0</v>
      </c>
    </row>
    <row r="22" spans="1:98" x14ac:dyDescent="0.35">
      <c r="A22" s="60">
        <v>4.9074074074074072E-3</v>
      </c>
      <c r="B22" s="17"/>
      <c r="C22" s="2"/>
      <c r="D22" s="17"/>
      <c r="E22" s="2"/>
      <c r="F22" s="17"/>
      <c r="G22" s="2"/>
      <c r="H22" s="17"/>
      <c r="I22" s="2"/>
      <c r="J22" s="17"/>
      <c r="K22" s="2"/>
      <c r="L22" s="17" t="s">
        <v>13</v>
      </c>
      <c r="M22" s="2"/>
      <c r="N22" s="17"/>
      <c r="O22" s="2"/>
      <c r="P22" s="2"/>
      <c r="Q22" s="17"/>
      <c r="R22" s="2"/>
      <c r="S22" s="2"/>
      <c r="T22" s="17"/>
      <c r="U22" s="2"/>
      <c r="V22" s="2"/>
      <c r="W22" s="17"/>
      <c r="X22" s="2"/>
      <c r="Y22" s="2"/>
      <c r="Z22" s="17"/>
      <c r="AA22" s="2"/>
      <c r="AB22" s="2"/>
      <c r="AC22" s="17"/>
      <c r="AD22" s="2"/>
      <c r="AE22" s="2"/>
      <c r="AF22" s="17"/>
      <c r="AG22" s="2"/>
      <c r="AH22" s="17"/>
      <c r="AI22" s="2"/>
      <c r="AJ22" s="17"/>
      <c r="AK22" s="2"/>
      <c r="AL22" s="17"/>
      <c r="AM22" s="2"/>
      <c r="AN22" s="2"/>
      <c r="AO22" s="17"/>
      <c r="AP22" s="2"/>
      <c r="AQ22" s="2"/>
      <c r="AR22" s="17"/>
      <c r="AS22" s="2"/>
      <c r="AT22" s="2"/>
      <c r="AU22" s="17"/>
      <c r="AV22" s="2"/>
      <c r="AW22" s="2"/>
      <c r="AX22" s="17" t="s">
        <v>21</v>
      </c>
      <c r="AY22" s="2"/>
      <c r="AZ22" s="17"/>
      <c r="BA22" s="2"/>
      <c r="BB22" s="17"/>
      <c r="BC22" s="2"/>
      <c r="BD22" s="2"/>
      <c r="BE22" s="17"/>
      <c r="BF22" s="2"/>
      <c r="BG22" s="2"/>
      <c r="BH22" s="17"/>
      <c r="BI22" s="2"/>
      <c r="BJ22" s="2"/>
      <c r="BK22" s="17"/>
      <c r="BL22" s="2"/>
      <c r="BM22" s="2"/>
      <c r="BN22" s="17"/>
      <c r="BO22" s="2"/>
      <c r="BP22" s="17"/>
      <c r="BQ22" s="2"/>
      <c r="BR22" s="17"/>
      <c r="BS22" s="2"/>
      <c r="BT22" s="2"/>
      <c r="BU22" s="18"/>
      <c r="BV22" s="37"/>
      <c r="BW22" s="18"/>
      <c r="BX22" s="37"/>
      <c r="BY22" s="18"/>
      <c r="BZ22" s="37"/>
      <c r="CA22" s="37"/>
      <c r="CB22" s="18"/>
      <c r="CC22" s="37"/>
      <c r="CD22" s="18"/>
      <c r="CE22" s="37"/>
      <c r="CF22" s="18"/>
      <c r="CG22" s="37"/>
      <c r="CH22" s="18"/>
      <c r="CI22" s="37"/>
      <c r="CJ22" s="18"/>
      <c r="CK22" s="18"/>
      <c r="CL22" s="18"/>
      <c r="CM22" s="37"/>
      <c r="CN22" s="53"/>
      <c r="CO22" s="48">
        <f t="shared" si="0"/>
        <v>0</v>
      </c>
      <c r="CP22" s="48">
        <f t="shared" si="1"/>
        <v>0</v>
      </c>
      <c r="CQ22" s="48">
        <f t="shared" si="2"/>
        <v>0</v>
      </c>
      <c r="CR22" s="48">
        <f t="shared" si="3"/>
        <v>0</v>
      </c>
      <c r="CT22" s="48">
        <f t="shared" si="4"/>
        <v>0</v>
      </c>
    </row>
    <row r="23" spans="1:98" x14ac:dyDescent="0.35">
      <c r="A23" s="60">
        <v>4.9305555555555561E-3</v>
      </c>
      <c r="B23" s="17"/>
      <c r="C23" s="2"/>
      <c r="D23" s="17"/>
      <c r="E23" s="2"/>
      <c r="F23" s="17"/>
      <c r="G23" s="2"/>
      <c r="H23" s="17"/>
      <c r="I23" s="2"/>
      <c r="J23" s="17"/>
      <c r="K23" s="2"/>
      <c r="L23" s="17"/>
      <c r="M23" s="2"/>
      <c r="N23" s="17"/>
      <c r="O23" s="2"/>
      <c r="P23" s="2"/>
      <c r="Q23" s="17"/>
      <c r="R23" s="2"/>
      <c r="S23" s="2"/>
      <c r="T23" s="17"/>
      <c r="U23" s="2"/>
      <c r="V23" s="2"/>
      <c r="W23" s="17"/>
      <c r="X23" s="2"/>
      <c r="Y23" s="2"/>
      <c r="Z23" s="17"/>
      <c r="AA23" s="2"/>
      <c r="AB23" s="2"/>
      <c r="AC23" s="17"/>
      <c r="AD23" s="2"/>
      <c r="AE23" s="2"/>
      <c r="AF23" s="17"/>
      <c r="AG23" s="2"/>
      <c r="AH23" s="17"/>
      <c r="AI23" s="2"/>
      <c r="AJ23" s="17" t="s">
        <v>12</v>
      </c>
      <c r="AK23" s="2" t="s">
        <v>10</v>
      </c>
      <c r="AL23" s="17"/>
      <c r="AM23" s="2"/>
      <c r="AN23" s="2"/>
      <c r="AO23" s="17" t="s">
        <v>7</v>
      </c>
      <c r="AP23" s="2"/>
      <c r="AQ23" s="2"/>
      <c r="AR23" s="17"/>
      <c r="AS23" s="2"/>
      <c r="AT23" s="2"/>
      <c r="AU23" s="17"/>
      <c r="AV23" s="2"/>
      <c r="AW23" s="2"/>
      <c r="AX23" s="17" t="s">
        <v>21</v>
      </c>
      <c r="AY23" s="2"/>
      <c r="AZ23" s="17" t="s">
        <v>1</v>
      </c>
      <c r="BA23" s="2"/>
      <c r="BB23" s="17"/>
      <c r="BC23" s="2"/>
      <c r="BD23" s="2"/>
      <c r="BE23" s="17"/>
      <c r="BF23" s="2"/>
      <c r="BG23" s="2"/>
      <c r="BH23" s="17"/>
      <c r="BI23" s="2"/>
      <c r="BJ23" s="2"/>
      <c r="BK23" s="17"/>
      <c r="BL23" s="2"/>
      <c r="BM23" s="2"/>
      <c r="BN23" s="17"/>
      <c r="BO23" s="2"/>
      <c r="BP23" s="17"/>
      <c r="BQ23" s="2"/>
      <c r="BR23" s="17"/>
      <c r="BS23" s="2"/>
      <c r="BT23" s="2"/>
      <c r="BU23" s="18"/>
      <c r="BV23" s="37"/>
      <c r="BW23" s="18"/>
      <c r="BX23" s="37"/>
      <c r="BY23" s="18"/>
      <c r="BZ23" s="37"/>
      <c r="CA23" s="37"/>
      <c r="CB23" s="18"/>
      <c r="CC23" s="37"/>
      <c r="CD23" s="18"/>
      <c r="CE23" s="37"/>
      <c r="CF23" s="18"/>
      <c r="CG23" s="37"/>
      <c r="CH23" s="18" t="s">
        <v>11</v>
      </c>
      <c r="CI23" s="37"/>
      <c r="CJ23" s="18"/>
      <c r="CK23" s="18"/>
      <c r="CL23" s="18"/>
      <c r="CM23" s="37"/>
      <c r="CN23" s="53"/>
      <c r="CO23" s="48">
        <f t="shared" si="0"/>
        <v>0</v>
      </c>
      <c r="CP23" s="48">
        <f t="shared" si="1"/>
        <v>0</v>
      </c>
      <c r="CQ23" s="48">
        <f t="shared" si="2"/>
        <v>0</v>
      </c>
      <c r="CR23" s="48">
        <f t="shared" si="3"/>
        <v>0</v>
      </c>
      <c r="CT23" s="48">
        <f t="shared" si="4"/>
        <v>0</v>
      </c>
    </row>
    <row r="24" spans="1:98" x14ac:dyDescent="0.35">
      <c r="A24" s="60">
        <v>4.9537037037037041E-3</v>
      </c>
      <c r="B24" s="17"/>
      <c r="C24" s="2"/>
      <c r="D24" s="17"/>
      <c r="E24" s="2"/>
      <c r="F24" s="17"/>
      <c r="G24" s="2"/>
      <c r="H24" s="17"/>
      <c r="I24" s="2"/>
      <c r="J24" s="17"/>
      <c r="K24" s="2"/>
      <c r="L24" s="17"/>
      <c r="M24" s="2"/>
      <c r="N24" s="17"/>
      <c r="O24" s="2"/>
      <c r="P24" s="2"/>
      <c r="Q24" s="17"/>
      <c r="R24" s="2"/>
      <c r="S24" s="2"/>
      <c r="T24" s="17"/>
      <c r="U24" s="2"/>
      <c r="V24" s="2"/>
      <c r="W24" s="17"/>
      <c r="X24" s="2"/>
      <c r="Y24" s="2"/>
      <c r="Z24" s="17" t="s">
        <v>10</v>
      </c>
      <c r="AA24" s="2"/>
      <c r="AB24" s="2"/>
      <c r="AC24" s="17"/>
      <c r="AD24" s="2"/>
      <c r="AE24" s="2"/>
      <c r="AF24" s="17"/>
      <c r="AG24" s="2"/>
      <c r="AH24" s="17"/>
      <c r="AI24" s="2"/>
      <c r="AJ24" s="17"/>
      <c r="AK24" s="2"/>
      <c r="AL24" s="17"/>
      <c r="AM24" s="2"/>
      <c r="AN24" s="2"/>
      <c r="AO24" s="17"/>
      <c r="AP24" s="2"/>
      <c r="AQ24" s="2"/>
      <c r="AR24" s="17" t="s">
        <v>10</v>
      </c>
      <c r="AS24" s="2" t="s">
        <v>4</v>
      </c>
      <c r="AT24" s="2"/>
      <c r="AU24" s="17"/>
      <c r="AV24" s="2"/>
      <c r="AW24" s="2"/>
      <c r="AX24" s="17" t="s">
        <v>21</v>
      </c>
      <c r="AY24" s="2"/>
      <c r="AZ24" s="17"/>
      <c r="BA24" s="2"/>
      <c r="BB24" s="17"/>
      <c r="BC24" s="2"/>
      <c r="BD24" s="2"/>
      <c r="BE24" s="17"/>
      <c r="BF24" s="2"/>
      <c r="BG24" s="2"/>
      <c r="BH24" s="17"/>
      <c r="BI24" s="2"/>
      <c r="BJ24" s="2"/>
      <c r="BK24" s="17"/>
      <c r="BL24" s="2"/>
      <c r="BM24" s="2"/>
      <c r="BN24" s="17"/>
      <c r="BO24" s="2"/>
      <c r="BP24" s="17"/>
      <c r="BQ24" s="2"/>
      <c r="BR24" s="17" t="s">
        <v>10</v>
      </c>
      <c r="BS24" s="2"/>
      <c r="BT24" s="2"/>
      <c r="BU24" s="18" t="s">
        <v>10</v>
      </c>
      <c r="BV24" s="37"/>
      <c r="BW24" s="18"/>
      <c r="BX24" s="37"/>
      <c r="BY24" s="18"/>
      <c r="BZ24" s="37"/>
      <c r="CA24" s="37"/>
      <c r="CB24" s="18"/>
      <c r="CC24" s="37"/>
      <c r="CD24" s="18"/>
      <c r="CE24" s="37"/>
      <c r="CF24" s="18"/>
      <c r="CG24" s="37"/>
      <c r="CH24" s="18"/>
      <c r="CI24" s="37"/>
      <c r="CJ24" s="18"/>
      <c r="CK24" s="18"/>
      <c r="CL24" s="18"/>
      <c r="CM24" s="37"/>
      <c r="CN24" s="53"/>
      <c r="CO24" s="48">
        <f t="shared" si="0"/>
        <v>0</v>
      </c>
      <c r="CP24" s="48">
        <f t="shared" si="1"/>
        <v>0</v>
      </c>
      <c r="CQ24" s="48">
        <f t="shared" si="2"/>
        <v>0</v>
      </c>
      <c r="CR24" s="48">
        <f t="shared" si="3"/>
        <v>0</v>
      </c>
      <c r="CT24" s="48">
        <f t="shared" si="4"/>
        <v>0</v>
      </c>
    </row>
    <row r="25" spans="1:98" x14ac:dyDescent="0.35">
      <c r="A25" s="60">
        <v>4.9768518518518521E-3</v>
      </c>
      <c r="B25" s="17"/>
      <c r="C25" s="2"/>
      <c r="D25" s="17" t="s">
        <v>7</v>
      </c>
      <c r="E25" s="2"/>
      <c r="F25" s="17" t="s">
        <v>12</v>
      </c>
      <c r="G25" s="2"/>
      <c r="H25" s="17"/>
      <c r="I25" s="2"/>
      <c r="J25" s="17" t="s">
        <v>7</v>
      </c>
      <c r="K25" s="2"/>
      <c r="L25" s="17"/>
      <c r="M25" s="2"/>
      <c r="N25" s="17"/>
      <c r="O25" s="2"/>
      <c r="P25" s="2"/>
      <c r="Q25" s="17" t="s">
        <v>11</v>
      </c>
      <c r="R25" s="2"/>
      <c r="S25" s="2"/>
      <c r="T25" s="17" t="s">
        <v>7</v>
      </c>
      <c r="U25" s="2" t="s">
        <v>12</v>
      </c>
      <c r="V25" s="2"/>
      <c r="W25" s="17"/>
      <c r="X25" s="2"/>
      <c r="Y25" s="2"/>
      <c r="Z25" s="17"/>
      <c r="AA25" s="2"/>
      <c r="AB25" s="2"/>
      <c r="AC25" s="17" t="s">
        <v>7</v>
      </c>
      <c r="AD25" s="2"/>
      <c r="AE25" s="2"/>
      <c r="AF25" s="17"/>
      <c r="AG25" s="2"/>
      <c r="AH25" s="17"/>
      <c r="AI25" s="2"/>
      <c r="AJ25" s="17" t="s">
        <v>7</v>
      </c>
      <c r="AK25" s="2"/>
      <c r="AL25" s="17"/>
      <c r="AM25" s="2"/>
      <c r="AN25" s="2"/>
      <c r="AO25" s="17"/>
      <c r="AP25" s="2"/>
      <c r="AQ25" s="2"/>
      <c r="AR25" s="17"/>
      <c r="AS25" s="2"/>
      <c r="AT25" s="2"/>
      <c r="AU25" s="17"/>
      <c r="AV25" s="2"/>
      <c r="AW25" s="2"/>
      <c r="AX25" s="17" t="s">
        <v>21</v>
      </c>
      <c r="AY25" s="2"/>
      <c r="AZ25" s="17"/>
      <c r="BA25" s="2"/>
      <c r="BB25" s="17"/>
      <c r="BC25" s="2"/>
      <c r="BD25" s="2"/>
      <c r="BE25" s="17"/>
      <c r="BF25" s="2"/>
      <c r="BG25" s="2"/>
      <c r="BH25" s="17"/>
      <c r="BI25" s="2"/>
      <c r="BJ25" s="2"/>
      <c r="BK25" s="17"/>
      <c r="BL25" s="2"/>
      <c r="BM25" s="2"/>
      <c r="BN25" s="17"/>
      <c r="BO25" s="2"/>
      <c r="BP25" s="17"/>
      <c r="BQ25" s="2"/>
      <c r="BR25" s="17"/>
      <c r="BS25" s="2"/>
      <c r="BT25" s="2"/>
      <c r="BU25" s="18"/>
      <c r="BV25" s="37"/>
      <c r="BW25" s="18"/>
      <c r="BX25" s="37"/>
      <c r="BY25" s="18"/>
      <c r="BZ25" s="37"/>
      <c r="CA25" s="37"/>
      <c r="CB25" s="18"/>
      <c r="CC25" s="37"/>
      <c r="CD25" s="18"/>
      <c r="CE25" s="37"/>
      <c r="CF25" s="18"/>
      <c r="CG25" s="37"/>
      <c r="CH25" s="18"/>
      <c r="CI25" s="37"/>
      <c r="CJ25" s="18"/>
      <c r="CK25" s="18"/>
      <c r="CL25" s="18"/>
      <c r="CM25" s="37"/>
      <c r="CN25" s="53"/>
      <c r="CO25" s="48">
        <f t="shared" si="0"/>
        <v>0</v>
      </c>
      <c r="CP25" s="48">
        <f t="shared" si="1"/>
        <v>0</v>
      </c>
      <c r="CQ25" s="48">
        <f t="shared" si="2"/>
        <v>0</v>
      </c>
      <c r="CR25" s="48">
        <f t="shared" si="3"/>
        <v>0</v>
      </c>
      <c r="CT25" s="48">
        <f t="shared" si="4"/>
        <v>0</v>
      </c>
    </row>
    <row r="26" spans="1:98" x14ac:dyDescent="0.35">
      <c r="A26" s="60">
        <v>5.0000000000000001E-3</v>
      </c>
      <c r="B26" s="17"/>
      <c r="C26" s="2"/>
      <c r="D26" s="17"/>
      <c r="E26" s="2"/>
      <c r="F26" s="17"/>
      <c r="G26" s="2"/>
      <c r="H26" s="17"/>
      <c r="I26" s="2"/>
      <c r="J26" s="17"/>
      <c r="K26" s="2"/>
      <c r="L26" s="17"/>
      <c r="M26" s="2"/>
      <c r="N26" s="17"/>
      <c r="O26" s="2"/>
      <c r="P26" s="2"/>
      <c r="Q26" s="17"/>
      <c r="R26" s="2"/>
      <c r="S26" s="2"/>
      <c r="T26" s="17"/>
      <c r="U26" s="2"/>
      <c r="V26" s="2"/>
      <c r="W26" s="17"/>
      <c r="X26" s="2"/>
      <c r="Y26" s="2"/>
      <c r="Z26" s="17"/>
      <c r="AA26" s="2"/>
      <c r="AB26" s="2"/>
      <c r="AC26" s="17"/>
      <c r="AD26" s="2"/>
      <c r="AE26" s="2"/>
      <c r="AF26" s="17"/>
      <c r="AG26" s="2"/>
      <c r="AH26" s="89"/>
      <c r="AI26" s="88"/>
      <c r="AJ26" s="17"/>
      <c r="AK26" s="2"/>
      <c r="AL26" s="17" t="s">
        <v>12</v>
      </c>
      <c r="AM26" s="2"/>
      <c r="AN26" s="2"/>
      <c r="AO26" s="17"/>
      <c r="AP26" s="2"/>
      <c r="AQ26" s="2"/>
      <c r="AR26" s="17"/>
      <c r="AS26" s="2"/>
      <c r="AT26" s="2"/>
      <c r="AU26" s="17"/>
      <c r="AV26" s="2"/>
      <c r="AW26" s="2"/>
      <c r="AX26" s="17" t="s">
        <v>21</v>
      </c>
      <c r="AY26" s="2"/>
      <c r="AZ26" s="17"/>
      <c r="BA26" s="2"/>
      <c r="BB26" s="17"/>
      <c r="BC26" s="2"/>
      <c r="BD26" s="2"/>
      <c r="BE26" s="17"/>
      <c r="BF26" s="2"/>
      <c r="BG26" s="2"/>
      <c r="BH26" s="17"/>
      <c r="BI26" s="2"/>
      <c r="BJ26" s="2"/>
      <c r="BK26" s="17"/>
      <c r="BL26" s="2"/>
      <c r="BM26" s="2"/>
      <c r="BN26" s="17"/>
      <c r="BO26" s="2"/>
      <c r="BP26" s="17" t="s">
        <v>1</v>
      </c>
      <c r="BQ26" s="2"/>
      <c r="BR26" s="17"/>
      <c r="BS26" s="2"/>
      <c r="BT26" s="2"/>
      <c r="BU26" s="18"/>
      <c r="BV26" s="37"/>
      <c r="BW26" s="18"/>
      <c r="BX26" s="37"/>
      <c r="BY26" s="18"/>
      <c r="BZ26" s="37"/>
      <c r="CA26" s="37"/>
      <c r="CB26" s="18"/>
      <c r="CC26" s="37"/>
      <c r="CD26" s="18"/>
      <c r="CE26" s="37"/>
      <c r="CF26" s="18"/>
      <c r="CG26" s="37"/>
      <c r="CH26" s="18"/>
      <c r="CI26" s="37"/>
      <c r="CJ26" s="18"/>
      <c r="CK26" s="18"/>
      <c r="CL26" s="18"/>
      <c r="CM26" s="37"/>
      <c r="CN26" s="53"/>
      <c r="CO26" s="48">
        <f t="shared" si="0"/>
        <v>0</v>
      </c>
      <c r="CP26" s="48">
        <f t="shared" si="1"/>
        <v>0</v>
      </c>
      <c r="CQ26" s="48">
        <f t="shared" si="2"/>
        <v>0</v>
      </c>
      <c r="CR26" s="48">
        <f t="shared" si="3"/>
        <v>0</v>
      </c>
      <c r="CT26" s="48">
        <f t="shared" si="4"/>
        <v>0</v>
      </c>
    </row>
    <row r="27" spans="1:98" x14ac:dyDescent="0.35">
      <c r="A27" s="60">
        <v>5.0231481481481481E-3</v>
      </c>
      <c r="B27" s="17"/>
      <c r="C27" s="2"/>
      <c r="D27" s="17"/>
      <c r="E27" s="2"/>
      <c r="F27" s="17"/>
      <c r="G27" s="2"/>
      <c r="H27" s="17"/>
      <c r="I27" s="2"/>
      <c r="J27" s="17" t="s">
        <v>12</v>
      </c>
      <c r="K27" s="2"/>
      <c r="L27" s="17" t="s">
        <v>1</v>
      </c>
      <c r="M27" s="2" t="s">
        <v>13</v>
      </c>
      <c r="N27" s="17" t="s">
        <v>15</v>
      </c>
      <c r="O27" s="2"/>
      <c r="P27" s="2"/>
      <c r="Q27" s="17"/>
      <c r="R27" s="2"/>
      <c r="S27" s="2"/>
      <c r="T27" s="17"/>
      <c r="U27" s="2"/>
      <c r="V27" s="2"/>
      <c r="W27" s="17"/>
      <c r="X27" s="2"/>
      <c r="Y27" s="2"/>
      <c r="Z27" s="17" t="s">
        <v>7</v>
      </c>
      <c r="AA27" s="2"/>
      <c r="AB27" s="2"/>
      <c r="AC27" s="17"/>
      <c r="AD27" s="2"/>
      <c r="AE27" s="2"/>
      <c r="AF27" s="17"/>
      <c r="AG27" s="2"/>
      <c r="AH27" s="17"/>
      <c r="AI27" s="2"/>
      <c r="AJ27" s="17"/>
      <c r="AK27" s="2"/>
      <c r="AL27" s="17"/>
      <c r="AM27" s="2"/>
      <c r="AN27" s="2"/>
      <c r="AO27" s="17"/>
      <c r="AP27" s="2"/>
      <c r="AQ27" s="2"/>
      <c r="AR27" s="17"/>
      <c r="AS27" s="2"/>
      <c r="AT27" s="2"/>
      <c r="AU27" s="17"/>
      <c r="AV27" s="2"/>
      <c r="AW27" s="2"/>
      <c r="AX27" s="17" t="s">
        <v>21</v>
      </c>
      <c r="AY27" s="2"/>
      <c r="AZ27" s="17"/>
      <c r="BA27" s="2"/>
      <c r="BB27" s="17"/>
      <c r="BC27" s="2"/>
      <c r="BD27" s="2"/>
      <c r="BE27" s="17"/>
      <c r="BF27" s="2"/>
      <c r="BG27" s="2"/>
      <c r="BH27" s="17"/>
      <c r="BI27" s="2"/>
      <c r="BJ27" s="2"/>
      <c r="BK27" s="17"/>
      <c r="BL27" s="2"/>
      <c r="BM27" s="2"/>
      <c r="BN27" s="17"/>
      <c r="BO27" s="2"/>
      <c r="BP27" s="17"/>
      <c r="BQ27" s="2"/>
      <c r="BR27" s="18"/>
      <c r="BS27" s="37"/>
      <c r="BT27" s="2"/>
      <c r="BU27" s="18"/>
      <c r="BV27" s="37"/>
      <c r="BW27" s="18"/>
      <c r="BX27" s="37"/>
      <c r="BY27" s="18"/>
      <c r="BZ27" s="37"/>
      <c r="CA27" s="37"/>
      <c r="CB27" s="18"/>
      <c r="CC27" s="37"/>
      <c r="CD27" s="18"/>
      <c r="CE27" s="37"/>
      <c r="CF27" s="18"/>
      <c r="CG27" s="37"/>
      <c r="CH27" s="18"/>
      <c r="CI27" s="37"/>
      <c r="CJ27" s="18" t="s">
        <v>15</v>
      </c>
      <c r="CK27" s="18"/>
      <c r="CL27" s="18"/>
      <c r="CM27" s="37"/>
      <c r="CN27" s="53"/>
      <c r="CO27" s="48">
        <f t="shared" si="0"/>
        <v>0</v>
      </c>
      <c r="CP27" s="48">
        <f t="shared" si="1"/>
        <v>0</v>
      </c>
      <c r="CQ27" s="48">
        <f t="shared" si="2"/>
        <v>0</v>
      </c>
      <c r="CR27" s="48">
        <f t="shared" si="3"/>
        <v>0</v>
      </c>
      <c r="CT27" s="48">
        <f t="shared" si="4"/>
        <v>0</v>
      </c>
    </row>
    <row r="28" spans="1:98" x14ac:dyDescent="0.35">
      <c r="A28" s="60">
        <v>5.046296296296297E-3</v>
      </c>
      <c r="B28" s="17"/>
      <c r="C28" s="2"/>
      <c r="D28" s="17" t="s">
        <v>12</v>
      </c>
      <c r="E28" s="2"/>
      <c r="F28" s="17" t="s">
        <v>1</v>
      </c>
      <c r="G28" s="2" t="s">
        <v>13</v>
      </c>
      <c r="H28" s="17" t="s">
        <v>12</v>
      </c>
      <c r="I28" s="2"/>
      <c r="J28" s="17" t="s">
        <v>1</v>
      </c>
      <c r="K28" s="2"/>
      <c r="L28" s="17"/>
      <c r="M28" s="2"/>
      <c r="N28" s="17" t="s">
        <v>7</v>
      </c>
      <c r="O28" s="2" t="s">
        <v>1</v>
      </c>
      <c r="P28" s="2"/>
      <c r="Q28" s="17" t="s">
        <v>7</v>
      </c>
      <c r="R28" s="2" t="s">
        <v>13</v>
      </c>
      <c r="S28" s="2"/>
      <c r="T28" s="17" t="s">
        <v>7</v>
      </c>
      <c r="U28" s="2" t="s">
        <v>1</v>
      </c>
      <c r="V28" s="2"/>
      <c r="W28" s="17" t="s">
        <v>15</v>
      </c>
      <c r="X28" s="2"/>
      <c r="Y28" s="2"/>
      <c r="Z28" s="17"/>
      <c r="AA28" s="2"/>
      <c r="AB28" s="2"/>
      <c r="AC28" s="17" t="s">
        <v>14</v>
      </c>
      <c r="AD28" s="2"/>
      <c r="AE28" s="2"/>
      <c r="AF28" s="17"/>
      <c r="AG28" s="2"/>
      <c r="AH28" s="17" t="s">
        <v>7</v>
      </c>
      <c r="AI28" s="2" t="s">
        <v>1</v>
      </c>
      <c r="AJ28" s="17"/>
      <c r="AK28" s="2"/>
      <c r="AL28" s="17"/>
      <c r="AM28" s="2"/>
      <c r="AN28" s="2"/>
      <c r="AO28" s="17"/>
      <c r="AP28" s="2"/>
      <c r="AQ28" s="2"/>
      <c r="AR28" s="17"/>
      <c r="AS28" s="2"/>
      <c r="AT28" s="2"/>
      <c r="AU28" s="17"/>
      <c r="AV28" s="2"/>
      <c r="AW28" s="2"/>
      <c r="AX28" s="17" t="s">
        <v>21</v>
      </c>
      <c r="AY28" s="2"/>
      <c r="AZ28" s="17"/>
      <c r="BA28" s="2"/>
      <c r="BB28" s="17" t="s">
        <v>15</v>
      </c>
      <c r="BC28" s="2"/>
      <c r="BD28" s="2"/>
      <c r="BE28" s="17"/>
      <c r="BF28" s="2"/>
      <c r="BG28" s="2"/>
      <c r="BH28" s="17"/>
      <c r="BI28" s="2"/>
      <c r="BJ28" s="2"/>
      <c r="BK28" s="17"/>
      <c r="BL28" s="2"/>
      <c r="BM28" s="2"/>
      <c r="BN28" s="17"/>
      <c r="BO28" s="2"/>
      <c r="BP28" s="17"/>
      <c r="BQ28" s="2"/>
      <c r="BR28" s="17"/>
      <c r="BS28" s="2"/>
      <c r="BT28" s="2"/>
      <c r="BU28" s="18"/>
      <c r="BV28" s="37"/>
      <c r="BW28" s="18" t="s">
        <v>1</v>
      </c>
      <c r="BX28" s="37"/>
      <c r="BY28" s="18"/>
      <c r="BZ28" s="37"/>
      <c r="CA28" s="37"/>
      <c r="CB28" s="18"/>
      <c r="CC28" s="37"/>
      <c r="CD28" s="18"/>
      <c r="CE28" s="37"/>
      <c r="CF28" s="18" t="s">
        <v>1</v>
      </c>
      <c r="CG28" s="37"/>
      <c r="CH28" s="18" t="s">
        <v>1</v>
      </c>
      <c r="CI28" s="37"/>
      <c r="CJ28" s="18" t="s">
        <v>1</v>
      </c>
      <c r="CK28" s="18"/>
      <c r="CL28" s="18"/>
      <c r="CM28" s="37"/>
      <c r="CN28" s="53"/>
      <c r="CO28" s="48">
        <f t="shared" si="0"/>
        <v>0</v>
      </c>
      <c r="CP28" s="48">
        <f t="shared" si="1"/>
        <v>0</v>
      </c>
      <c r="CQ28" s="48">
        <f t="shared" si="2"/>
        <v>0</v>
      </c>
      <c r="CR28" s="48">
        <f t="shared" si="3"/>
        <v>0</v>
      </c>
      <c r="CT28" s="48">
        <f t="shared" si="4"/>
        <v>0</v>
      </c>
    </row>
    <row r="29" spans="1:98" x14ac:dyDescent="0.35">
      <c r="A29" s="60">
        <v>5.069444444444445E-3</v>
      </c>
      <c r="B29" s="17" t="s">
        <v>8</v>
      </c>
      <c r="C29" s="2" t="s">
        <v>1</v>
      </c>
      <c r="D29" s="17"/>
      <c r="E29" s="2"/>
      <c r="F29" s="17" t="s">
        <v>1</v>
      </c>
      <c r="G29" s="2" t="s">
        <v>13</v>
      </c>
      <c r="H29" s="17"/>
      <c r="I29" s="2"/>
      <c r="J29" s="17"/>
      <c r="K29" s="2"/>
      <c r="L29" s="17"/>
      <c r="M29" s="2"/>
      <c r="N29" s="17"/>
      <c r="O29" s="2"/>
      <c r="P29" s="2"/>
      <c r="Q29" s="17" t="s">
        <v>1</v>
      </c>
      <c r="R29" s="2" t="s">
        <v>13</v>
      </c>
      <c r="S29" s="2"/>
      <c r="T29" s="17" t="s">
        <v>1</v>
      </c>
      <c r="U29" s="2" t="s">
        <v>13</v>
      </c>
      <c r="V29" s="2"/>
      <c r="W29" s="17" t="s">
        <v>1</v>
      </c>
      <c r="X29" s="2"/>
      <c r="Y29" s="2"/>
      <c r="Z29" s="17"/>
      <c r="AA29" s="2"/>
      <c r="AB29" s="2"/>
      <c r="AC29" s="17"/>
      <c r="AD29" s="2"/>
      <c r="AE29" s="2"/>
      <c r="AF29" s="17"/>
      <c r="AG29" s="2"/>
      <c r="AH29" s="17"/>
      <c r="AI29" s="2"/>
      <c r="AJ29" s="17" t="s">
        <v>14</v>
      </c>
      <c r="AK29" s="2"/>
      <c r="AL29" s="17"/>
      <c r="AM29" s="2"/>
      <c r="AN29" s="2"/>
      <c r="AO29" s="17"/>
      <c r="AP29" s="2"/>
      <c r="AQ29" s="2"/>
      <c r="AR29" s="17"/>
      <c r="AS29" s="2"/>
      <c r="AT29" s="2"/>
      <c r="AU29" s="17" t="s">
        <v>14</v>
      </c>
      <c r="AV29" s="2"/>
      <c r="AW29" s="2"/>
      <c r="AX29" s="17" t="s">
        <v>21</v>
      </c>
      <c r="AY29" s="2"/>
      <c r="AZ29" s="17" t="s">
        <v>14</v>
      </c>
      <c r="BA29" s="2"/>
      <c r="BB29" s="17"/>
      <c r="BC29" s="2"/>
      <c r="BD29" s="2"/>
      <c r="BE29" s="17"/>
      <c r="BF29" s="2"/>
      <c r="BG29" s="2"/>
      <c r="BH29" s="17"/>
      <c r="BI29" s="2"/>
      <c r="BJ29" s="2"/>
      <c r="BK29" s="17"/>
      <c r="BL29" s="2"/>
      <c r="BM29" s="2"/>
      <c r="BN29" s="17"/>
      <c r="BO29" s="2"/>
      <c r="BP29" s="17"/>
      <c r="BQ29" s="2"/>
      <c r="BR29" s="17"/>
      <c r="BS29" s="2"/>
      <c r="BT29" s="2"/>
      <c r="BU29" s="18"/>
      <c r="BV29" s="37"/>
      <c r="BW29" s="18"/>
      <c r="BX29" s="37"/>
      <c r="BY29" s="18"/>
      <c r="BZ29" s="37"/>
      <c r="CA29" s="37"/>
      <c r="CB29" s="18" t="s">
        <v>1</v>
      </c>
      <c r="CC29" s="37"/>
      <c r="CD29" s="18" t="s">
        <v>1</v>
      </c>
      <c r="CE29" s="37"/>
      <c r="CF29" s="18"/>
      <c r="CG29" s="37"/>
      <c r="CH29" s="18"/>
      <c r="CI29" s="37"/>
      <c r="CJ29" s="18"/>
      <c r="CK29" s="18"/>
      <c r="CL29" s="18"/>
      <c r="CM29" s="37" t="s">
        <v>1</v>
      </c>
      <c r="CN29" s="53"/>
      <c r="CO29" s="48">
        <f t="shared" si="0"/>
        <v>0</v>
      </c>
      <c r="CP29" s="48">
        <f t="shared" si="1"/>
        <v>0</v>
      </c>
      <c r="CQ29" s="48">
        <f t="shared" si="2"/>
        <v>0</v>
      </c>
      <c r="CR29" s="48">
        <f t="shared" si="3"/>
        <v>0</v>
      </c>
      <c r="CT29" s="48">
        <f t="shared" si="4"/>
        <v>0</v>
      </c>
    </row>
    <row r="30" spans="1:98" x14ac:dyDescent="0.35">
      <c r="A30" s="60">
        <v>5.092592592592593E-3</v>
      </c>
      <c r="B30" s="17"/>
      <c r="C30" s="2"/>
      <c r="D30" s="17" t="s">
        <v>1</v>
      </c>
      <c r="E30" s="2"/>
      <c r="F30" s="17"/>
      <c r="G30" s="2"/>
      <c r="H30" s="17"/>
      <c r="I30" s="2"/>
      <c r="J30" s="17"/>
      <c r="K30" s="2"/>
      <c r="L30" s="17"/>
      <c r="M30" s="2"/>
      <c r="N30" s="17"/>
      <c r="O30" s="2"/>
      <c r="P30" s="2"/>
      <c r="Q30" s="17"/>
      <c r="R30" s="2"/>
      <c r="S30" s="2"/>
      <c r="T30" s="17"/>
      <c r="U30" s="2"/>
      <c r="V30" s="2"/>
      <c r="W30" s="17"/>
      <c r="X30" s="2"/>
      <c r="Y30" s="2"/>
      <c r="Z30" s="17"/>
      <c r="AA30" s="2"/>
      <c r="AB30" s="2"/>
      <c r="AC30" s="17"/>
      <c r="AD30" s="2"/>
      <c r="AE30" s="2"/>
      <c r="AF30" s="17"/>
      <c r="AG30" s="2"/>
      <c r="AH30" s="17"/>
      <c r="AI30" s="2"/>
      <c r="AJ30" s="17"/>
      <c r="AK30" s="2"/>
      <c r="AL30" s="17" t="s">
        <v>1</v>
      </c>
      <c r="AM30" s="2"/>
      <c r="AN30" s="2"/>
      <c r="AO30" s="17"/>
      <c r="AP30" s="2"/>
      <c r="AQ30" s="2"/>
      <c r="AR30" s="17" t="s">
        <v>1</v>
      </c>
      <c r="AS30" s="2"/>
      <c r="AT30" s="2"/>
      <c r="AU30" s="17"/>
      <c r="AV30" s="2"/>
      <c r="AW30" s="2"/>
      <c r="AX30" s="17" t="s">
        <v>21</v>
      </c>
      <c r="AY30" s="2"/>
      <c r="AZ30" s="17"/>
      <c r="BA30" s="2"/>
      <c r="BB30" s="17" t="s">
        <v>1</v>
      </c>
      <c r="BC30" s="2"/>
      <c r="BD30" s="2"/>
      <c r="BE30" s="17"/>
      <c r="BF30" s="2"/>
      <c r="BG30" s="2"/>
      <c r="BH30" s="17" t="s">
        <v>1</v>
      </c>
      <c r="BI30" s="2"/>
      <c r="BJ30" s="2"/>
      <c r="BK30" s="17"/>
      <c r="BL30" s="2"/>
      <c r="BM30" s="2"/>
      <c r="BN30" s="17"/>
      <c r="BO30" s="2"/>
      <c r="BP30" s="17"/>
      <c r="BQ30" s="2"/>
      <c r="BR30" s="17" t="s">
        <v>1</v>
      </c>
      <c r="BS30" s="2" t="s">
        <v>3</v>
      </c>
      <c r="BT30" s="2"/>
      <c r="BU30" s="18" t="s">
        <v>1</v>
      </c>
      <c r="BV30" s="37"/>
      <c r="BW30" s="18" t="s">
        <v>1</v>
      </c>
      <c r="BX30" s="37"/>
      <c r="BY30" s="18" t="s">
        <v>1</v>
      </c>
      <c r="BZ30" s="37"/>
      <c r="CA30" s="37"/>
      <c r="CB30" s="18"/>
      <c r="CC30" s="37"/>
      <c r="CD30" s="18"/>
      <c r="CE30" s="37"/>
      <c r="CF30" s="18"/>
      <c r="CG30" s="37"/>
      <c r="CH30" s="18"/>
      <c r="CI30" s="37"/>
      <c r="CJ30" s="18"/>
      <c r="CK30" s="18"/>
      <c r="CL30" s="18"/>
      <c r="CM30" s="37"/>
      <c r="CN30" s="53"/>
      <c r="CO30" s="48">
        <f t="shared" si="0"/>
        <v>0</v>
      </c>
      <c r="CP30" s="48">
        <f t="shared" si="1"/>
        <v>0</v>
      </c>
      <c r="CQ30" s="48">
        <f t="shared" si="2"/>
        <v>0</v>
      </c>
      <c r="CR30" s="48">
        <f t="shared" si="3"/>
        <v>0</v>
      </c>
      <c r="CT30" s="48">
        <f t="shared" si="4"/>
        <v>0</v>
      </c>
    </row>
    <row r="31" spans="1:98" x14ac:dyDescent="0.35">
      <c r="A31" s="60">
        <v>5.115740740740741E-3</v>
      </c>
      <c r="B31" s="17" t="s">
        <v>15</v>
      </c>
      <c r="C31" s="2"/>
      <c r="D31" s="17" t="s">
        <v>7</v>
      </c>
      <c r="E31" s="2"/>
      <c r="F31" s="17" t="s">
        <v>23</v>
      </c>
      <c r="G31" s="2"/>
      <c r="H31" s="17"/>
      <c r="I31" s="2"/>
      <c r="J31" s="17"/>
      <c r="K31" s="2"/>
      <c r="L31" s="17"/>
      <c r="M31" s="2"/>
      <c r="N31" s="17" t="s">
        <v>1</v>
      </c>
      <c r="O31" s="2"/>
      <c r="P31" s="2"/>
      <c r="Q31" s="17" t="s">
        <v>7</v>
      </c>
      <c r="R31" s="2" t="s">
        <v>1</v>
      </c>
      <c r="S31" s="2"/>
      <c r="T31" s="17"/>
      <c r="U31" s="2"/>
      <c r="V31" s="2"/>
      <c r="W31" s="17"/>
      <c r="X31" s="2"/>
      <c r="Y31" s="2"/>
      <c r="Z31" s="17" t="s">
        <v>1</v>
      </c>
      <c r="AA31" s="2"/>
      <c r="AB31" s="2"/>
      <c r="AC31" s="17"/>
      <c r="AD31" s="2"/>
      <c r="AE31" s="2"/>
      <c r="AF31" s="17"/>
      <c r="AG31" s="2"/>
      <c r="AH31" s="17"/>
      <c r="AI31" s="2"/>
      <c r="AJ31" s="17"/>
      <c r="AK31" s="2"/>
      <c r="AL31" s="17" t="s">
        <v>7</v>
      </c>
      <c r="AM31" s="2"/>
      <c r="AN31" s="2"/>
      <c r="AO31" s="17"/>
      <c r="AP31" s="2"/>
      <c r="AQ31" s="2"/>
      <c r="AR31" s="17"/>
      <c r="AS31" s="2"/>
      <c r="AT31" s="2"/>
      <c r="AU31" s="17"/>
      <c r="AV31" s="2"/>
      <c r="AW31" s="2"/>
      <c r="AX31" s="17" t="s">
        <v>21</v>
      </c>
      <c r="AY31" s="2"/>
      <c r="AZ31" s="17"/>
      <c r="BA31" s="2"/>
      <c r="BB31" s="17"/>
      <c r="BC31" s="2"/>
      <c r="BD31" s="2"/>
      <c r="BE31" s="17"/>
      <c r="BF31" s="2"/>
      <c r="BG31" s="2"/>
      <c r="BH31" s="17"/>
      <c r="BI31" s="2"/>
      <c r="BJ31" s="2"/>
      <c r="BK31" s="17" t="s">
        <v>1</v>
      </c>
      <c r="BL31" s="2"/>
      <c r="BM31" s="2"/>
      <c r="BN31" s="17"/>
      <c r="BO31" s="2"/>
      <c r="BP31" s="17"/>
      <c r="BQ31" s="2"/>
      <c r="BR31" s="17"/>
      <c r="BS31" s="2"/>
      <c r="BT31" s="2"/>
      <c r="BU31" s="18"/>
      <c r="BV31" s="37"/>
      <c r="BW31" s="18"/>
      <c r="BX31" s="37"/>
      <c r="BY31" s="18"/>
      <c r="BZ31" s="37"/>
      <c r="CA31" s="37"/>
      <c r="CB31" s="18"/>
      <c r="CC31" s="37"/>
      <c r="CD31" s="18"/>
      <c r="CE31" s="37"/>
      <c r="CF31" s="18"/>
      <c r="CG31" s="37"/>
      <c r="CH31" s="18"/>
      <c r="CI31" s="37"/>
      <c r="CJ31" s="18"/>
      <c r="CK31" s="18"/>
      <c r="CL31" s="18"/>
      <c r="CM31" s="37"/>
      <c r="CN31" s="53"/>
      <c r="CO31" s="48">
        <f t="shared" si="0"/>
        <v>0</v>
      </c>
      <c r="CP31" s="48">
        <f t="shared" si="1"/>
        <v>0</v>
      </c>
      <c r="CQ31" s="48">
        <f t="shared" si="2"/>
        <v>0</v>
      </c>
      <c r="CR31" s="48">
        <f t="shared" si="3"/>
        <v>0</v>
      </c>
      <c r="CT31" s="48">
        <f t="shared" si="4"/>
        <v>0</v>
      </c>
    </row>
    <row r="32" spans="1:98" x14ac:dyDescent="0.35">
      <c r="A32" s="60">
        <v>5.138888888888889E-3</v>
      </c>
      <c r="B32" s="17"/>
      <c r="C32" s="2"/>
      <c r="D32" s="17" t="s">
        <v>1</v>
      </c>
      <c r="E32" s="2"/>
      <c r="F32" s="17"/>
      <c r="G32" s="2"/>
      <c r="H32" s="17"/>
      <c r="I32" s="2"/>
      <c r="J32" s="17"/>
      <c r="K32" s="2"/>
      <c r="L32" s="17"/>
      <c r="M32" s="2"/>
      <c r="N32" s="17"/>
      <c r="O32" s="2"/>
      <c r="P32" s="2"/>
      <c r="Q32" s="17"/>
      <c r="R32" s="2"/>
      <c r="S32" s="2"/>
      <c r="T32" s="17"/>
      <c r="U32" s="2"/>
      <c r="V32" s="2"/>
      <c r="W32" s="17" t="s">
        <v>1</v>
      </c>
      <c r="X32" s="2"/>
      <c r="Y32" s="2"/>
      <c r="Z32" s="17"/>
      <c r="AA32" s="2"/>
      <c r="AB32" s="2"/>
      <c r="AC32" s="17"/>
      <c r="AD32" s="2"/>
      <c r="AE32" s="2"/>
      <c r="AF32" s="17" t="s">
        <v>14</v>
      </c>
      <c r="AG32" s="2"/>
      <c r="AH32" s="17"/>
      <c r="AI32" s="2"/>
      <c r="AJ32" s="17"/>
      <c r="AK32" s="2"/>
      <c r="AL32" s="17"/>
      <c r="AM32" s="2"/>
      <c r="AN32" s="2"/>
      <c r="AO32" s="17"/>
      <c r="AP32" s="2"/>
      <c r="AQ32" s="2"/>
      <c r="AR32" s="17"/>
      <c r="AS32" s="2"/>
      <c r="AT32" s="2"/>
      <c r="AU32" s="17"/>
      <c r="AV32" s="2"/>
      <c r="AW32" s="2"/>
      <c r="AX32" s="17" t="s">
        <v>21</v>
      </c>
      <c r="AY32" s="2"/>
      <c r="AZ32" s="17" t="s">
        <v>14</v>
      </c>
      <c r="BA32" s="2"/>
      <c r="BB32" s="17"/>
      <c r="BC32" s="2"/>
      <c r="BD32" s="2"/>
      <c r="BE32" s="17"/>
      <c r="BF32" s="2"/>
      <c r="BG32" s="2"/>
      <c r="BH32" s="17" t="s">
        <v>11</v>
      </c>
      <c r="BI32" s="2"/>
      <c r="BJ32" s="2"/>
      <c r="BK32" s="17"/>
      <c r="BL32" s="2"/>
      <c r="BM32" s="2"/>
      <c r="BN32" s="17"/>
      <c r="BO32" s="2"/>
      <c r="BP32" s="17"/>
      <c r="BQ32" s="2"/>
      <c r="BR32" s="17"/>
      <c r="BS32" s="2"/>
      <c r="BT32" s="2"/>
      <c r="BU32" s="18"/>
      <c r="BV32" s="37"/>
      <c r="BW32" s="18"/>
      <c r="BX32" s="37"/>
      <c r="BY32" s="18"/>
      <c r="BZ32" s="37"/>
      <c r="CA32" s="37"/>
      <c r="CB32" s="18"/>
      <c r="CC32" s="37"/>
      <c r="CD32" s="18"/>
      <c r="CE32" s="37"/>
      <c r="CF32" s="18"/>
      <c r="CG32" s="37"/>
      <c r="CH32" s="18"/>
      <c r="CI32" s="37"/>
      <c r="CJ32" s="18"/>
      <c r="CK32" s="18"/>
      <c r="CL32" s="18"/>
      <c r="CM32" s="37"/>
      <c r="CN32" s="53"/>
      <c r="CO32" s="48">
        <f t="shared" si="0"/>
        <v>0</v>
      </c>
      <c r="CP32" s="48">
        <f t="shared" si="1"/>
        <v>0</v>
      </c>
      <c r="CQ32" s="48">
        <f t="shared" si="2"/>
        <v>0</v>
      </c>
      <c r="CR32" s="48">
        <f t="shared" si="3"/>
        <v>0</v>
      </c>
      <c r="CT32" s="48">
        <f t="shared" si="4"/>
        <v>0</v>
      </c>
    </row>
    <row r="33" spans="1:98" x14ac:dyDescent="0.35">
      <c r="A33" s="60">
        <v>5.162037037037037E-3</v>
      </c>
      <c r="B33" s="17"/>
      <c r="C33" s="2"/>
      <c r="D33" s="17"/>
      <c r="E33" s="2"/>
      <c r="F33" s="17"/>
      <c r="G33" s="2"/>
      <c r="H33" s="17"/>
      <c r="I33" s="2"/>
      <c r="J33" s="17" t="s">
        <v>1</v>
      </c>
      <c r="K33" s="2"/>
      <c r="L33" s="17"/>
      <c r="M33" s="2"/>
      <c r="N33" s="17"/>
      <c r="O33" s="2"/>
      <c r="P33" s="2"/>
      <c r="Q33" s="17"/>
      <c r="R33" s="2"/>
      <c r="S33" s="2"/>
      <c r="T33" s="17" t="s">
        <v>1</v>
      </c>
      <c r="U33" s="2" t="s">
        <v>9</v>
      </c>
      <c r="V33" s="2"/>
      <c r="W33" s="17"/>
      <c r="X33" s="2"/>
      <c r="Y33" s="2"/>
      <c r="Z33" s="17"/>
      <c r="AA33" s="2"/>
      <c r="AB33" s="2"/>
      <c r="AC33" s="17"/>
      <c r="AD33" s="2"/>
      <c r="AE33" s="2"/>
      <c r="AF33" s="17"/>
      <c r="AG33" s="2"/>
      <c r="AH33" s="17"/>
      <c r="AI33" s="2"/>
      <c r="AJ33" s="17"/>
      <c r="AK33" s="2"/>
      <c r="AL33" s="17" t="s">
        <v>1</v>
      </c>
      <c r="AM33" s="2"/>
      <c r="AN33" s="2"/>
      <c r="AO33" s="17"/>
      <c r="AP33" s="2"/>
      <c r="AQ33" s="2"/>
      <c r="AR33" s="17"/>
      <c r="AS33" s="2"/>
      <c r="AT33" s="2"/>
      <c r="AU33" s="17" t="s">
        <v>14</v>
      </c>
      <c r="AV33" s="2"/>
      <c r="AW33" s="2"/>
      <c r="AX33" s="17" t="s">
        <v>21</v>
      </c>
      <c r="AY33" s="2"/>
      <c r="AZ33" s="17"/>
      <c r="BA33" s="2"/>
      <c r="BB33" s="17" t="s">
        <v>14</v>
      </c>
      <c r="BC33" s="2"/>
      <c r="BD33" s="2"/>
      <c r="BE33" s="17"/>
      <c r="BF33" s="2"/>
      <c r="BG33" s="2"/>
      <c r="BH33" s="89"/>
      <c r="BI33" s="88"/>
      <c r="BJ33" s="88"/>
      <c r="BK33" s="17"/>
      <c r="BL33" s="2"/>
      <c r="BM33" s="2"/>
      <c r="BN33" s="17" t="s">
        <v>15</v>
      </c>
      <c r="BO33" s="2"/>
      <c r="BP33" s="17" t="s">
        <v>15</v>
      </c>
      <c r="BQ33" s="2"/>
      <c r="BR33" s="17"/>
      <c r="BS33" s="2"/>
      <c r="BT33" s="2"/>
      <c r="BU33" s="18"/>
      <c r="BV33" s="37"/>
      <c r="BW33" s="18"/>
      <c r="BX33" s="37"/>
      <c r="BY33" s="18"/>
      <c r="BZ33" s="37"/>
      <c r="CA33" s="37"/>
      <c r="CB33" s="18"/>
      <c r="CC33" s="37"/>
      <c r="CD33" s="18"/>
      <c r="CE33" s="37"/>
      <c r="CF33" s="18" t="s">
        <v>12</v>
      </c>
      <c r="CG33" s="37"/>
      <c r="CH33" s="18"/>
      <c r="CI33" s="37"/>
      <c r="CJ33" s="18"/>
      <c r="CK33" s="18"/>
      <c r="CL33" s="18"/>
      <c r="CM33" s="37"/>
      <c r="CN33" s="53"/>
      <c r="CO33" s="48">
        <f t="shared" si="0"/>
        <v>0</v>
      </c>
      <c r="CP33" s="48">
        <f t="shared" si="1"/>
        <v>0</v>
      </c>
      <c r="CQ33" s="48">
        <f t="shared" si="2"/>
        <v>0</v>
      </c>
      <c r="CR33" s="48">
        <f t="shared" si="3"/>
        <v>0</v>
      </c>
      <c r="CT33" s="48">
        <f t="shared" si="4"/>
        <v>0</v>
      </c>
    </row>
    <row r="34" spans="1:98" x14ac:dyDescent="0.35">
      <c r="A34" s="60">
        <v>5.185185185185185E-3</v>
      </c>
      <c r="B34" s="17"/>
      <c r="C34" s="2"/>
      <c r="D34" s="17"/>
      <c r="E34" s="2"/>
      <c r="F34" s="17" t="s">
        <v>4</v>
      </c>
      <c r="G34" s="2"/>
      <c r="H34" s="17" t="s">
        <v>1</v>
      </c>
      <c r="I34" s="2" t="s">
        <v>11</v>
      </c>
      <c r="J34" s="17"/>
      <c r="K34" s="2"/>
      <c r="L34" s="17"/>
      <c r="M34" s="2"/>
      <c r="N34" s="17" t="s">
        <v>12</v>
      </c>
      <c r="O34" s="2"/>
      <c r="P34" s="2"/>
      <c r="Q34" s="17"/>
      <c r="R34" s="2"/>
      <c r="S34" s="2"/>
      <c r="T34" s="17"/>
      <c r="U34" s="2"/>
      <c r="V34" s="2"/>
      <c r="W34" s="17"/>
      <c r="X34" s="2"/>
      <c r="Y34" s="2"/>
      <c r="Z34" s="17"/>
      <c r="AA34" s="2"/>
      <c r="AB34" s="2"/>
      <c r="AC34" s="17"/>
      <c r="AD34" s="2"/>
      <c r="AE34" s="2"/>
      <c r="AF34" s="17"/>
      <c r="AG34" s="2"/>
      <c r="AH34" s="17" t="s">
        <v>1</v>
      </c>
      <c r="AI34" s="2"/>
      <c r="AJ34" s="17"/>
      <c r="AK34" s="2"/>
      <c r="AL34" s="17"/>
      <c r="AM34" s="2"/>
      <c r="AN34" s="2"/>
      <c r="AO34" s="17"/>
      <c r="AP34" s="2"/>
      <c r="AQ34" s="2"/>
      <c r="AR34" s="17"/>
      <c r="AS34" s="2"/>
      <c r="AT34" s="2"/>
      <c r="AU34" s="17"/>
      <c r="AV34" s="2"/>
      <c r="AW34" s="2"/>
      <c r="AX34" s="17" t="s">
        <v>21</v>
      </c>
      <c r="AY34" s="2"/>
      <c r="AZ34" s="17"/>
      <c r="BA34" s="2"/>
      <c r="BB34" s="17"/>
      <c r="BC34" s="2"/>
      <c r="BD34" s="2"/>
      <c r="BE34" s="17"/>
      <c r="BF34" s="2"/>
      <c r="BG34" s="2"/>
      <c r="BH34" s="17"/>
      <c r="BI34" s="2" t="s">
        <v>16</v>
      </c>
      <c r="BJ34" s="2"/>
      <c r="BK34" s="17"/>
      <c r="BL34" s="2"/>
      <c r="BM34" s="2"/>
      <c r="BN34" s="17"/>
      <c r="BO34" s="2"/>
      <c r="BP34" s="17"/>
      <c r="BQ34" s="2"/>
      <c r="BR34" s="17" t="s">
        <v>1</v>
      </c>
      <c r="BS34" s="2"/>
      <c r="BT34" s="2"/>
      <c r="BU34" s="18"/>
      <c r="BV34" s="37"/>
      <c r="BW34" s="18"/>
      <c r="BX34" s="37"/>
      <c r="BY34" s="18"/>
      <c r="BZ34" s="37"/>
      <c r="CA34" s="37"/>
      <c r="CB34" s="18"/>
      <c r="CC34" s="37"/>
      <c r="CD34" s="18"/>
      <c r="CE34" s="37"/>
      <c r="CF34" s="18"/>
      <c r="CG34" s="37"/>
      <c r="CH34" s="18"/>
      <c r="CI34" s="37"/>
      <c r="CJ34" s="18"/>
      <c r="CK34" s="18"/>
      <c r="CL34" s="18"/>
      <c r="CM34" s="37"/>
      <c r="CN34" s="53"/>
      <c r="CO34" s="48">
        <f t="shared" ref="CO34:CO65" si="5">COUNTIF(B34:CM34,1)</f>
        <v>0</v>
      </c>
      <c r="CP34" s="48">
        <f t="shared" ref="CP34:CP65" si="6">COUNTIF(B34:CM34,2)</f>
        <v>0</v>
      </c>
      <c r="CQ34" s="48">
        <f t="shared" ref="CQ34:CQ65" si="7">COUNTIF(B34:CM34,4)</f>
        <v>0</v>
      </c>
      <c r="CR34" s="48">
        <f t="shared" ref="CR34:CR65" si="8">COUNTIF(B34:CM34,3)</f>
        <v>0</v>
      </c>
      <c r="CT34" s="48">
        <f t="shared" si="4"/>
        <v>0</v>
      </c>
    </row>
    <row r="35" spans="1:98" x14ac:dyDescent="0.35">
      <c r="A35" s="60">
        <v>5.2083333333333339E-3</v>
      </c>
      <c r="B35" s="17"/>
      <c r="C35" s="2"/>
      <c r="D35" s="17" t="s">
        <v>21</v>
      </c>
      <c r="E35" s="2"/>
      <c r="F35" s="17"/>
      <c r="G35" s="2"/>
      <c r="H35" s="17"/>
      <c r="I35" s="2"/>
      <c r="J35" s="17" t="s">
        <v>1</v>
      </c>
      <c r="K35" s="2"/>
      <c r="L35" s="17" t="s">
        <v>7</v>
      </c>
      <c r="M35" s="2" t="s">
        <v>1</v>
      </c>
      <c r="N35" s="17"/>
      <c r="O35" s="90"/>
      <c r="P35" s="2"/>
      <c r="Q35" s="91"/>
      <c r="R35" s="2" t="s">
        <v>1</v>
      </c>
      <c r="S35" s="2"/>
      <c r="T35" s="17"/>
      <c r="U35" s="2"/>
      <c r="V35" s="2"/>
      <c r="W35" s="17"/>
      <c r="X35" s="2"/>
      <c r="Y35" s="2"/>
      <c r="Z35" s="17"/>
      <c r="AA35" s="2"/>
      <c r="AB35" s="2"/>
      <c r="AC35" s="17"/>
      <c r="AD35" s="2"/>
      <c r="AE35" s="2"/>
      <c r="AF35" s="17"/>
      <c r="AG35" s="2"/>
      <c r="AH35" s="17"/>
      <c r="AI35" s="2"/>
      <c r="AJ35" s="17"/>
      <c r="AK35" s="2"/>
      <c r="AL35" s="17"/>
      <c r="AM35" s="2"/>
      <c r="AN35" s="2"/>
      <c r="AO35" s="18"/>
      <c r="AP35" s="37"/>
      <c r="AQ35" s="2"/>
      <c r="AR35" s="17"/>
      <c r="AS35" s="2"/>
      <c r="AT35" s="2"/>
      <c r="AU35" s="17" t="s">
        <v>14</v>
      </c>
      <c r="AV35" s="2"/>
      <c r="AW35" s="2"/>
      <c r="AX35" s="17" t="s">
        <v>21</v>
      </c>
      <c r="AY35" s="2"/>
      <c r="AZ35" s="17" t="s">
        <v>11</v>
      </c>
      <c r="BA35" s="2" t="s">
        <v>1</v>
      </c>
      <c r="BB35" s="17"/>
      <c r="BC35" s="2"/>
      <c r="BD35" s="2"/>
      <c r="BE35" s="17"/>
      <c r="BF35" s="2"/>
      <c r="BG35" s="2"/>
      <c r="BH35" s="17" t="s">
        <v>9</v>
      </c>
      <c r="BI35" s="2"/>
      <c r="BJ35" s="2"/>
      <c r="BK35" s="17"/>
      <c r="BL35" s="2"/>
      <c r="BM35" s="2"/>
      <c r="BN35" s="17"/>
      <c r="BO35" s="2"/>
      <c r="BP35" s="17"/>
      <c r="BQ35" s="2"/>
      <c r="BR35" s="17" t="s">
        <v>16</v>
      </c>
      <c r="BS35" s="2"/>
      <c r="BT35" s="2"/>
      <c r="BU35" s="18"/>
      <c r="BV35" s="37"/>
      <c r="BW35" s="18"/>
      <c r="BX35" s="37"/>
      <c r="BY35" s="18"/>
      <c r="BZ35" s="37"/>
      <c r="CA35" s="37"/>
      <c r="CB35" s="18"/>
      <c r="CC35" s="37"/>
      <c r="CD35" s="18"/>
      <c r="CE35" s="37"/>
      <c r="CF35" s="18"/>
      <c r="CG35" s="37"/>
      <c r="CH35" s="18"/>
      <c r="CI35" s="37"/>
      <c r="CJ35" s="18"/>
      <c r="CK35" s="18"/>
      <c r="CL35" s="18"/>
      <c r="CM35" s="37" t="s">
        <v>11</v>
      </c>
      <c r="CN35" s="53"/>
      <c r="CO35" s="48">
        <f t="shared" si="5"/>
        <v>0</v>
      </c>
      <c r="CP35" s="48">
        <f t="shared" si="6"/>
        <v>0</v>
      </c>
      <c r="CQ35" s="48">
        <f t="shared" si="7"/>
        <v>0</v>
      </c>
      <c r="CR35" s="48">
        <f t="shared" si="8"/>
        <v>0</v>
      </c>
      <c r="CT35" s="48">
        <f t="shared" si="4"/>
        <v>0</v>
      </c>
    </row>
    <row r="36" spans="1:98" x14ac:dyDescent="0.35">
      <c r="A36" s="60">
        <v>5.2314814814814819E-3</v>
      </c>
      <c r="B36" s="17"/>
      <c r="C36" s="2"/>
      <c r="D36" s="17"/>
      <c r="E36" s="2"/>
      <c r="F36" s="17" t="s">
        <v>12</v>
      </c>
      <c r="G36" s="2"/>
      <c r="H36" s="17"/>
      <c r="I36" s="2"/>
      <c r="J36" s="17"/>
      <c r="K36" s="2"/>
      <c r="L36" s="17"/>
      <c r="M36" s="2"/>
      <c r="N36" s="17"/>
      <c r="O36" s="2"/>
      <c r="P36" s="2"/>
      <c r="Q36" s="17"/>
      <c r="R36" s="2"/>
      <c r="S36" s="2"/>
      <c r="T36" s="17"/>
      <c r="U36" s="2"/>
      <c r="V36" s="2"/>
      <c r="W36" s="17"/>
      <c r="X36" s="2"/>
      <c r="Y36" s="2"/>
      <c r="Z36" s="17"/>
      <c r="AA36" s="2"/>
      <c r="AB36" s="2"/>
      <c r="AC36" s="17"/>
      <c r="AD36" s="2"/>
      <c r="AE36" s="2"/>
      <c r="AF36" s="17"/>
      <c r="AG36" s="2"/>
      <c r="AH36" s="17"/>
      <c r="AI36" s="2"/>
      <c r="AJ36" s="17"/>
      <c r="AK36" s="2"/>
      <c r="AL36" s="17"/>
      <c r="AM36" s="2"/>
      <c r="AN36" s="2"/>
      <c r="AO36" s="18"/>
      <c r="AP36" s="37"/>
      <c r="AQ36" s="2"/>
      <c r="AR36" s="17"/>
      <c r="AS36" s="2"/>
      <c r="AT36" s="2"/>
      <c r="AU36" s="17" t="s">
        <v>1</v>
      </c>
      <c r="AV36" s="2"/>
      <c r="AW36" s="2"/>
      <c r="AX36" s="17" t="s">
        <v>21</v>
      </c>
      <c r="AY36" s="2"/>
      <c r="AZ36" s="17"/>
      <c r="BA36" s="2"/>
      <c r="BB36" s="17" t="s">
        <v>14</v>
      </c>
      <c r="BC36" s="2"/>
      <c r="BD36" s="2"/>
      <c r="BE36" s="17"/>
      <c r="BF36" s="2"/>
      <c r="BG36" s="2"/>
      <c r="BH36" s="17"/>
      <c r="BI36" s="2"/>
      <c r="BJ36" s="2"/>
      <c r="BK36" s="17"/>
      <c r="BL36" s="2"/>
      <c r="BM36" s="2"/>
      <c r="BN36" s="17"/>
      <c r="BO36" s="2"/>
      <c r="BP36" s="17"/>
      <c r="BQ36" s="2"/>
      <c r="BR36" s="17"/>
      <c r="BS36" s="2"/>
      <c r="BT36" s="2"/>
      <c r="BU36" s="18" t="s">
        <v>14</v>
      </c>
      <c r="BV36" s="37"/>
      <c r="BW36" s="18"/>
      <c r="BX36" s="37"/>
      <c r="BY36" s="18"/>
      <c r="BZ36" s="37"/>
      <c r="CA36" s="37"/>
      <c r="CB36" s="18"/>
      <c r="CC36" s="37"/>
      <c r="CD36" s="18"/>
      <c r="CE36" s="37"/>
      <c r="CF36" s="18"/>
      <c r="CG36" s="37"/>
      <c r="CH36" s="18"/>
      <c r="CI36" s="37"/>
      <c r="CJ36" s="18"/>
      <c r="CK36" s="18"/>
      <c r="CL36" s="18"/>
      <c r="CM36" s="37"/>
      <c r="CN36" s="53"/>
      <c r="CO36" s="48">
        <f t="shared" si="5"/>
        <v>0</v>
      </c>
      <c r="CP36" s="48">
        <f t="shared" si="6"/>
        <v>0</v>
      </c>
      <c r="CQ36" s="48">
        <f t="shared" si="7"/>
        <v>0</v>
      </c>
      <c r="CR36" s="48">
        <f t="shared" si="8"/>
        <v>0</v>
      </c>
      <c r="CT36" s="48">
        <f t="shared" si="4"/>
        <v>0</v>
      </c>
    </row>
    <row r="37" spans="1:98" x14ac:dyDescent="0.35">
      <c r="A37" s="60">
        <v>5.2546296296296299E-3</v>
      </c>
      <c r="B37" s="17"/>
      <c r="C37" s="2"/>
      <c r="D37" s="17"/>
      <c r="E37" s="2"/>
      <c r="F37" s="17"/>
      <c r="G37" s="2"/>
      <c r="H37" s="17" t="s">
        <v>1</v>
      </c>
      <c r="I37" s="2"/>
      <c r="J37" s="17"/>
      <c r="K37" s="2"/>
      <c r="L37" s="69" t="s">
        <v>57</v>
      </c>
      <c r="M37" s="2"/>
      <c r="N37" s="69" t="s">
        <v>57</v>
      </c>
      <c r="O37" s="2" t="s">
        <v>14</v>
      </c>
      <c r="P37" s="2"/>
      <c r="Q37" s="69" t="s">
        <v>57</v>
      </c>
      <c r="R37" s="2"/>
      <c r="S37" s="2"/>
      <c r="T37" s="17"/>
      <c r="U37" s="2"/>
      <c r="V37" s="2"/>
      <c r="W37" s="17"/>
      <c r="X37" s="2"/>
      <c r="Y37" s="2"/>
      <c r="Z37" s="17" t="s">
        <v>14</v>
      </c>
      <c r="AA37" s="2"/>
      <c r="AB37" s="2"/>
      <c r="AC37" s="17"/>
      <c r="AD37" s="2"/>
      <c r="AE37" s="2"/>
      <c r="AF37" s="17" t="s">
        <v>1</v>
      </c>
      <c r="AG37" s="2"/>
      <c r="AH37" s="17"/>
      <c r="AI37" s="2"/>
      <c r="AJ37" s="17"/>
      <c r="AK37" s="2"/>
      <c r="AL37" s="17"/>
      <c r="AM37" s="2"/>
      <c r="AN37" s="2"/>
      <c r="AO37" s="17" t="s">
        <v>60</v>
      </c>
      <c r="AP37" s="69" t="s">
        <v>57</v>
      </c>
      <c r="AQ37" s="2"/>
      <c r="AR37" s="17" t="s">
        <v>6</v>
      </c>
      <c r="AS37" s="2"/>
      <c r="AT37" s="2"/>
      <c r="AU37" s="17"/>
      <c r="AV37" s="2"/>
      <c r="AW37" s="2"/>
      <c r="AX37" s="17" t="s">
        <v>21</v>
      </c>
      <c r="AY37" s="2"/>
      <c r="AZ37" s="17"/>
      <c r="BA37" s="2"/>
      <c r="BB37" s="17"/>
      <c r="BC37" s="2"/>
      <c r="BD37" s="2"/>
      <c r="BE37" s="17"/>
      <c r="BF37" s="2"/>
      <c r="BG37" s="2"/>
      <c r="BH37" s="17"/>
      <c r="BI37" s="2"/>
      <c r="BJ37" s="2"/>
      <c r="BK37" s="17" t="s">
        <v>5</v>
      </c>
      <c r="BL37" s="2"/>
      <c r="BM37" s="2"/>
      <c r="BN37" s="17"/>
      <c r="BO37" s="2"/>
      <c r="BP37" s="17"/>
      <c r="BQ37" s="2"/>
      <c r="BR37" s="17"/>
      <c r="BS37" s="2"/>
      <c r="BT37" s="2"/>
      <c r="BU37" s="18"/>
      <c r="BV37" s="37"/>
      <c r="BW37" s="18" t="s">
        <v>14</v>
      </c>
      <c r="BX37" s="37"/>
      <c r="BY37" s="18"/>
      <c r="BZ37" s="37"/>
      <c r="CA37" s="37"/>
      <c r="CB37" s="18"/>
      <c r="CC37" s="37"/>
      <c r="CD37" s="18"/>
      <c r="CE37" s="37"/>
      <c r="CF37" s="18"/>
      <c r="CG37" s="37"/>
      <c r="CH37" s="18"/>
      <c r="CI37" s="37"/>
      <c r="CJ37" s="18"/>
      <c r="CK37" s="18"/>
      <c r="CL37" s="18"/>
      <c r="CM37" s="37"/>
      <c r="CN37" s="53"/>
      <c r="CO37" s="48">
        <f t="shared" si="5"/>
        <v>0</v>
      </c>
      <c r="CP37" s="48">
        <f t="shared" si="6"/>
        <v>0</v>
      </c>
      <c r="CQ37" s="48">
        <f t="shared" si="7"/>
        <v>0</v>
      </c>
      <c r="CR37" s="48">
        <f t="shared" si="8"/>
        <v>0</v>
      </c>
      <c r="CT37" s="48">
        <f t="shared" si="4"/>
        <v>0</v>
      </c>
    </row>
    <row r="38" spans="1:98" x14ac:dyDescent="0.35">
      <c r="A38" s="60">
        <v>5.2777777777777779E-3</v>
      </c>
      <c r="B38" s="17"/>
      <c r="C38" s="2"/>
      <c r="D38" s="17" t="s">
        <v>12</v>
      </c>
      <c r="E38" s="2"/>
      <c r="F38" s="17"/>
      <c r="G38" s="2"/>
      <c r="H38" s="17"/>
      <c r="I38" s="2"/>
      <c r="J38" s="17"/>
      <c r="K38" s="2"/>
      <c r="L38" s="17"/>
      <c r="M38" s="2"/>
      <c r="N38" s="17"/>
      <c r="O38" s="2"/>
      <c r="P38" s="2"/>
      <c r="Q38" s="17" t="s">
        <v>1</v>
      </c>
      <c r="R38" s="2"/>
      <c r="S38" s="2"/>
      <c r="T38" s="17"/>
      <c r="U38" s="2"/>
      <c r="V38" s="2"/>
      <c r="W38" s="17"/>
      <c r="X38" s="2"/>
      <c r="Y38" s="2"/>
      <c r="Z38" s="17"/>
      <c r="AA38" s="2"/>
      <c r="AB38" s="2"/>
      <c r="AC38" s="17"/>
      <c r="AD38" s="2"/>
      <c r="AE38" s="2"/>
      <c r="AF38" s="17"/>
      <c r="AG38" s="2"/>
      <c r="AH38" s="17"/>
      <c r="AI38" s="2"/>
      <c r="AJ38" s="17"/>
      <c r="AK38" s="2"/>
      <c r="AL38" s="17" t="s">
        <v>12</v>
      </c>
      <c r="AM38" s="2"/>
      <c r="AN38" s="2"/>
      <c r="AO38" s="17" t="s">
        <v>12</v>
      </c>
      <c r="AP38" s="2"/>
      <c r="AQ38" s="2"/>
      <c r="AR38" s="17"/>
      <c r="AS38" s="2"/>
      <c r="AT38" s="2"/>
      <c r="AU38" s="17"/>
      <c r="AV38" s="2"/>
      <c r="AW38" s="2"/>
      <c r="AX38" s="17" t="s">
        <v>21</v>
      </c>
      <c r="AY38" s="2"/>
      <c r="AZ38" s="17"/>
      <c r="BA38" s="2"/>
      <c r="BB38" s="17"/>
      <c r="BC38" s="2"/>
      <c r="BD38" s="2"/>
      <c r="BE38" s="17"/>
      <c r="BF38" s="2"/>
      <c r="BG38" s="2"/>
      <c r="BH38" s="17"/>
      <c r="BI38" s="2"/>
      <c r="BJ38" s="2"/>
      <c r="BK38" s="17"/>
      <c r="BL38" s="2"/>
      <c r="BM38" s="2"/>
      <c r="BN38" s="17"/>
      <c r="BO38" s="2"/>
      <c r="BP38" s="17"/>
      <c r="BQ38" s="2"/>
      <c r="BR38" s="17"/>
      <c r="BS38" s="2"/>
      <c r="BT38" s="2"/>
      <c r="BU38" s="18"/>
      <c r="BV38" s="37"/>
      <c r="BW38" s="18"/>
      <c r="BX38" s="37"/>
      <c r="BY38" s="18"/>
      <c r="BZ38" s="37"/>
      <c r="CA38" s="37"/>
      <c r="CB38" s="18"/>
      <c r="CC38" s="37"/>
      <c r="CD38" s="18"/>
      <c r="CE38" s="37"/>
      <c r="CF38" s="18"/>
      <c r="CG38" s="37"/>
      <c r="CH38" s="18"/>
      <c r="CI38" s="37"/>
      <c r="CJ38" s="18"/>
      <c r="CK38" s="18"/>
      <c r="CL38" s="18"/>
      <c r="CM38" s="37"/>
      <c r="CN38" s="53"/>
      <c r="CO38" s="48">
        <f t="shared" si="5"/>
        <v>0</v>
      </c>
      <c r="CP38" s="48">
        <f t="shared" si="6"/>
        <v>0</v>
      </c>
      <c r="CQ38" s="48">
        <f t="shared" si="7"/>
        <v>0</v>
      </c>
      <c r="CR38" s="48">
        <f t="shared" si="8"/>
        <v>0</v>
      </c>
      <c r="CT38" s="48">
        <f t="shared" si="4"/>
        <v>0</v>
      </c>
    </row>
    <row r="39" spans="1:98" x14ac:dyDescent="0.35">
      <c r="A39" s="60">
        <v>5.3009259259259259E-3</v>
      </c>
      <c r="B39" s="17"/>
      <c r="C39" s="2"/>
      <c r="D39" s="17"/>
      <c r="E39" s="2"/>
      <c r="F39" s="17" t="s">
        <v>8</v>
      </c>
      <c r="G39" s="2"/>
      <c r="H39" s="17"/>
      <c r="I39" s="2"/>
      <c r="J39" s="17"/>
      <c r="K39" s="2"/>
      <c r="L39" s="17" t="s">
        <v>1</v>
      </c>
      <c r="M39" s="2" t="s">
        <v>13</v>
      </c>
      <c r="N39" s="17"/>
      <c r="O39" s="2"/>
      <c r="P39" s="2"/>
      <c r="Q39" s="17"/>
      <c r="R39" s="2"/>
      <c r="S39" s="2"/>
      <c r="T39" s="17"/>
      <c r="U39" s="2"/>
      <c r="V39" s="2"/>
      <c r="W39" s="17"/>
      <c r="X39" s="2"/>
      <c r="Y39" s="2"/>
      <c r="Z39" s="17"/>
      <c r="AA39" s="2"/>
      <c r="AB39" s="2"/>
      <c r="AC39" s="17"/>
      <c r="AD39" s="2"/>
      <c r="AE39" s="2"/>
      <c r="AF39" s="17"/>
      <c r="AG39" s="2"/>
      <c r="AH39" s="17"/>
      <c r="AI39" s="2"/>
      <c r="AJ39" s="17"/>
      <c r="AK39" s="2"/>
      <c r="AL39" s="17"/>
      <c r="AM39" s="2"/>
      <c r="AN39" s="2"/>
      <c r="AO39" s="17"/>
      <c r="AP39" s="2"/>
      <c r="AQ39" s="2"/>
      <c r="AR39" s="17" t="s">
        <v>14</v>
      </c>
      <c r="AS39" s="2"/>
      <c r="AT39" s="2"/>
      <c r="AU39" s="17"/>
      <c r="AV39" s="2"/>
      <c r="AW39" s="2"/>
      <c r="AX39" s="17" t="s">
        <v>21</v>
      </c>
      <c r="AY39" s="2"/>
      <c r="AZ39" s="17"/>
      <c r="BA39" s="2"/>
      <c r="BB39" s="17" t="s">
        <v>6</v>
      </c>
      <c r="BC39" s="2" t="s">
        <v>1</v>
      </c>
      <c r="BD39" s="2"/>
      <c r="BE39" s="17"/>
      <c r="BF39" s="2"/>
      <c r="BG39" s="2"/>
      <c r="BH39" s="17"/>
      <c r="BI39" s="2"/>
      <c r="BJ39" s="2"/>
      <c r="BK39" s="17"/>
      <c r="BL39" s="2"/>
      <c r="BM39" s="2"/>
      <c r="BN39" s="17"/>
      <c r="BO39" s="2"/>
      <c r="BP39" s="17"/>
      <c r="BQ39" s="2"/>
      <c r="BR39" s="17"/>
      <c r="BS39" s="2"/>
      <c r="BT39" s="2"/>
      <c r="BU39" s="18"/>
      <c r="BV39" s="37"/>
      <c r="BW39" s="18"/>
      <c r="BX39" s="37"/>
      <c r="BY39" s="18"/>
      <c r="BZ39" s="37"/>
      <c r="CA39" s="37"/>
      <c r="CB39" s="18"/>
      <c r="CC39" s="37"/>
      <c r="CD39" s="18"/>
      <c r="CE39" s="37"/>
      <c r="CF39" s="18"/>
      <c r="CG39" s="37"/>
      <c r="CH39" s="18"/>
      <c r="CI39" s="37"/>
      <c r="CJ39" s="18"/>
      <c r="CK39" s="18"/>
      <c r="CL39" s="18"/>
      <c r="CM39" s="37"/>
      <c r="CN39" s="53"/>
      <c r="CO39" s="48">
        <f t="shared" si="5"/>
        <v>0</v>
      </c>
      <c r="CP39" s="48">
        <f t="shared" si="6"/>
        <v>0</v>
      </c>
      <c r="CQ39" s="48">
        <f t="shared" si="7"/>
        <v>0</v>
      </c>
      <c r="CR39" s="48">
        <f t="shared" si="8"/>
        <v>0</v>
      </c>
      <c r="CT39" s="48">
        <f t="shared" si="4"/>
        <v>0</v>
      </c>
    </row>
    <row r="40" spans="1:98" x14ac:dyDescent="0.35">
      <c r="A40" s="60">
        <v>5.324074074074074E-3</v>
      </c>
      <c r="B40" s="17"/>
      <c r="C40" s="2"/>
      <c r="D40" s="17"/>
      <c r="E40" s="2"/>
      <c r="F40" s="17"/>
      <c r="G40" s="2"/>
      <c r="H40" s="17"/>
      <c r="I40" s="2"/>
      <c r="J40" s="17"/>
      <c r="K40" s="2"/>
      <c r="L40" s="17"/>
      <c r="M40" s="2"/>
      <c r="N40" s="17"/>
      <c r="O40" s="2"/>
      <c r="P40" s="2"/>
      <c r="Q40" s="17"/>
      <c r="R40" s="2"/>
      <c r="S40" s="2"/>
      <c r="T40" s="17"/>
      <c r="U40" s="2"/>
      <c r="V40" s="2"/>
      <c r="W40" s="17"/>
      <c r="X40" s="2"/>
      <c r="Y40" s="2"/>
      <c r="Z40" s="17" t="s">
        <v>12</v>
      </c>
      <c r="AA40" s="2"/>
      <c r="AB40" s="2"/>
      <c r="AC40" s="17"/>
      <c r="AD40" s="2"/>
      <c r="AE40" s="2"/>
      <c r="AF40" s="17"/>
      <c r="AG40" s="2"/>
      <c r="AH40" s="17"/>
      <c r="AI40" s="2"/>
      <c r="AJ40" s="17"/>
      <c r="AK40" s="2"/>
      <c r="AL40" s="17"/>
      <c r="AM40" s="2"/>
      <c r="AN40" s="2"/>
      <c r="AO40" s="17"/>
      <c r="AP40" s="2"/>
      <c r="AQ40" s="2"/>
      <c r="AR40" s="17"/>
      <c r="AS40" s="2"/>
      <c r="AT40" s="2"/>
      <c r="AU40" s="17"/>
      <c r="AV40" s="2"/>
      <c r="AW40" s="2"/>
      <c r="AX40" s="17" t="s">
        <v>21</v>
      </c>
      <c r="AY40" s="2"/>
      <c r="AZ40" s="17"/>
      <c r="BA40" s="2"/>
      <c r="BB40" s="17"/>
      <c r="BC40" s="2"/>
      <c r="BD40" s="2"/>
      <c r="BE40" s="17"/>
      <c r="BF40" s="2"/>
      <c r="BG40" s="2"/>
      <c r="BH40" s="17" t="s">
        <v>1</v>
      </c>
      <c r="BI40" s="2" t="s">
        <v>9</v>
      </c>
      <c r="BJ40" s="2"/>
      <c r="BK40" s="17"/>
      <c r="BL40" s="2"/>
      <c r="BM40" s="2"/>
      <c r="BN40" s="17"/>
      <c r="BO40" s="2"/>
      <c r="BP40" s="17"/>
      <c r="BQ40" s="2"/>
      <c r="BR40" s="17"/>
      <c r="BS40" s="2"/>
      <c r="BT40" s="2"/>
      <c r="BU40" s="18"/>
      <c r="BV40" s="37"/>
      <c r="BW40" s="18"/>
      <c r="BX40" s="37"/>
      <c r="BY40" s="18"/>
      <c r="BZ40" s="37"/>
      <c r="CA40" s="37"/>
      <c r="CB40" s="18"/>
      <c r="CC40" s="37"/>
      <c r="CD40" s="18"/>
      <c r="CE40" s="37"/>
      <c r="CF40" s="18"/>
      <c r="CG40" s="37"/>
      <c r="CH40" s="18"/>
      <c r="CI40" s="37"/>
      <c r="CJ40" s="18"/>
      <c r="CK40" s="18"/>
      <c r="CL40" s="18"/>
      <c r="CM40" s="37"/>
      <c r="CN40" s="53"/>
      <c r="CO40" s="48">
        <f t="shared" si="5"/>
        <v>0</v>
      </c>
      <c r="CP40" s="48">
        <f t="shared" si="6"/>
        <v>0</v>
      </c>
      <c r="CQ40" s="48">
        <f t="shared" si="7"/>
        <v>0</v>
      </c>
      <c r="CR40" s="48">
        <f t="shared" si="8"/>
        <v>0</v>
      </c>
      <c r="CT40" s="48">
        <f t="shared" si="4"/>
        <v>0</v>
      </c>
    </row>
    <row r="41" spans="1:98" x14ac:dyDescent="0.35">
      <c r="A41" s="60">
        <v>5.3472222222222228E-3</v>
      </c>
      <c r="B41" s="17"/>
      <c r="C41" s="2"/>
      <c r="D41" s="17"/>
      <c r="E41" s="2"/>
      <c r="F41" s="17" t="s">
        <v>1</v>
      </c>
      <c r="G41" s="2"/>
      <c r="H41" s="17"/>
      <c r="I41" s="2"/>
      <c r="J41" s="17"/>
      <c r="K41" s="2"/>
      <c r="L41" s="17"/>
      <c r="M41" s="2"/>
      <c r="N41" s="17" t="s">
        <v>1</v>
      </c>
      <c r="O41" s="2"/>
      <c r="P41" s="2"/>
      <c r="Q41" s="17"/>
      <c r="R41" s="2"/>
      <c r="S41" s="2"/>
      <c r="T41" s="17"/>
      <c r="U41" s="2"/>
      <c r="V41" s="2"/>
      <c r="W41" s="17"/>
      <c r="X41" s="2"/>
      <c r="Y41" s="2"/>
      <c r="Z41" s="17"/>
      <c r="AA41" s="2"/>
      <c r="AB41" s="2"/>
      <c r="AC41" s="17"/>
      <c r="AD41" s="2"/>
      <c r="AE41" s="2"/>
      <c r="AF41" s="17" t="s">
        <v>1</v>
      </c>
      <c r="AG41" s="2"/>
      <c r="AH41" s="17"/>
      <c r="AI41" s="2"/>
      <c r="AJ41" s="17"/>
      <c r="AK41" s="2"/>
      <c r="AL41" s="17"/>
      <c r="AM41" s="2"/>
      <c r="AN41" s="2"/>
      <c r="AO41" s="17"/>
      <c r="AP41" s="2"/>
      <c r="AQ41" s="2"/>
      <c r="AR41" s="17"/>
      <c r="AS41" s="2"/>
      <c r="AT41" s="2"/>
      <c r="AU41" s="17"/>
      <c r="AV41" s="2"/>
      <c r="AW41" s="2"/>
      <c r="AX41" s="17" t="s">
        <v>21</v>
      </c>
      <c r="AY41" s="2"/>
      <c r="AZ41" s="17"/>
      <c r="BA41" s="2"/>
      <c r="BB41" s="17"/>
      <c r="BC41" s="2"/>
      <c r="BD41" s="2"/>
      <c r="BE41" s="17"/>
      <c r="BF41" s="2"/>
      <c r="BG41" s="2"/>
      <c r="BH41" s="17"/>
      <c r="BI41" s="2"/>
      <c r="BJ41" s="2"/>
      <c r="BK41" s="17"/>
      <c r="BL41" s="2"/>
      <c r="BM41" s="2"/>
      <c r="BN41" s="17" t="s">
        <v>1</v>
      </c>
      <c r="BO41" s="2"/>
      <c r="BP41" s="17"/>
      <c r="BQ41" s="2"/>
      <c r="BR41" s="17" t="s">
        <v>1</v>
      </c>
      <c r="BS41" s="2"/>
      <c r="BT41" s="2"/>
      <c r="BU41" s="18"/>
      <c r="BV41" s="37"/>
      <c r="BW41" s="18"/>
      <c r="BX41" s="37"/>
      <c r="BY41" s="18"/>
      <c r="BZ41" s="37"/>
      <c r="CA41" s="37"/>
      <c r="CB41" s="18"/>
      <c r="CC41" s="37"/>
      <c r="CD41" s="18"/>
      <c r="CE41" s="37"/>
      <c r="CF41" s="18"/>
      <c r="CG41" s="37"/>
      <c r="CH41" s="18"/>
      <c r="CI41" s="37"/>
      <c r="CJ41" s="18" t="s">
        <v>1</v>
      </c>
      <c r="CK41" s="18"/>
      <c r="CL41" s="18"/>
      <c r="CM41" s="37"/>
      <c r="CN41" s="53"/>
      <c r="CO41" s="48">
        <f t="shared" si="5"/>
        <v>0</v>
      </c>
      <c r="CP41" s="48">
        <f t="shared" si="6"/>
        <v>0</v>
      </c>
      <c r="CQ41" s="48">
        <f t="shared" si="7"/>
        <v>0</v>
      </c>
      <c r="CR41" s="48">
        <f t="shared" si="8"/>
        <v>0</v>
      </c>
      <c r="CT41" s="48">
        <f t="shared" si="4"/>
        <v>0</v>
      </c>
    </row>
    <row r="42" spans="1:98" x14ac:dyDescent="0.35">
      <c r="A42" s="60">
        <v>5.3703703703703708E-3</v>
      </c>
      <c r="B42" s="17" t="s">
        <v>14</v>
      </c>
      <c r="C42" s="2"/>
      <c r="D42" s="17" t="s">
        <v>12</v>
      </c>
      <c r="E42" s="90"/>
      <c r="F42" s="17"/>
      <c r="G42" s="2"/>
      <c r="H42" s="17"/>
      <c r="I42" s="2"/>
      <c r="J42" s="17" t="s">
        <v>1</v>
      </c>
      <c r="K42" s="90"/>
      <c r="L42" s="17" t="s">
        <v>1</v>
      </c>
      <c r="M42" s="90" t="s">
        <v>13</v>
      </c>
      <c r="N42" s="17" t="s">
        <v>14</v>
      </c>
      <c r="O42" s="90"/>
      <c r="P42" s="2"/>
      <c r="Q42" s="17" t="s">
        <v>1</v>
      </c>
      <c r="R42" s="90" t="s">
        <v>13</v>
      </c>
      <c r="S42" s="2"/>
      <c r="T42" s="17"/>
      <c r="U42" s="2"/>
      <c r="V42" s="2"/>
      <c r="W42" s="17" t="s">
        <v>14</v>
      </c>
      <c r="X42" s="90"/>
      <c r="Y42" s="2"/>
      <c r="Z42" s="17"/>
      <c r="AA42" s="2"/>
      <c r="AB42" s="2"/>
      <c r="AC42" s="17" t="s">
        <v>15</v>
      </c>
      <c r="AD42" s="2"/>
      <c r="AE42" s="2"/>
      <c r="AF42" s="17"/>
      <c r="AG42" s="2"/>
      <c r="AH42" s="17"/>
      <c r="AI42" s="2"/>
      <c r="AJ42" s="17"/>
      <c r="AK42" s="2"/>
      <c r="AL42" s="17" t="s">
        <v>12</v>
      </c>
      <c r="AM42" s="2"/>
      <c r="AN42" s="2"/>
      <c r="AO42" s="17" t="s">
        <v>12</v>
      </c>
      <c r="AP42" s="2" t="s">
        <v>14</v>
      </c>
      <c r="AQ42" s="2"/>
      <c r="AR42" s="17"/>
      <c r="AS42" s="2"/>
      <c r="AT42" s="2"/>
      <c r="AU42" s="17"/>
      <c r="AV42" s="2"/>
      <c r="AW42" s="2"/>
      <c r="AX42" s="17" t="s">
        <v>21</v>
      </c>
      <c r="AY42" s="2"/>
      <c r="AZ42" s="17"/>
      <c r="BA42" s="2"/>
      <c r="BB42" s="17" t="s">
        <v>14</v>
      </c>
      <c r="BC42" s="2" t="s">
        <v>6</v>
      </c>
      <c r="BD42" s="2" t="s">
        <v>12</v>
      </c>
      <c r="BE42" s="17"/>
      <c r="BF42" s="2"/>
      <c r="BG42" s="2"/>
      <c r="BH42" s="17"/>
      <c r="BI42" s="2"/>
      <c r="BJ42" s="2"/>
      <c r="BK42" s="17" t="s">
        <v>11</v>
      </c>
      <c r="BL42" s="2"/>
      <c r="BM42" s="2"/>
      <c r="BN42" s="17"/>
      <c r="BO42" s="2"/>
      <c r="BP42" s="17"/>
      <c r="BQ42" s="2"/>
      <c r="BR42" s="17"/>
      <c r="BS42" s="2"/>
      <c r="BT42" s="2"/>
      <c r="BU42" s="18" t="s">
        <v>6</v>
      </c>
      <c r="BV42" s="37" t="s">
        <v>1</v>
      </c>
      <c r="BW42" s="18"/>
      <c r="BX42" s="37"/>
      <c r="BY42" s="18"/>
      <c r="BZ42" s="37"/>
      <c r="CA42" s="37"/>
      <c r="CB42" s="18"/>
      <c r="CC42" s="37"/>
      <c r="CD42" s="18"/>
      <c r="CE42" s="37"/>
      <c r="CF42" s="18" t="s">
        <v>14</v>
      </c>
      <c r="CG42" s="37"/>
      <c r="CH42" s="18"/>
      <c r="CI42" s="37"/>
      <c r="CJ42" s="18"/>
      <c r="CK42" s="18"/>
      <c r="CL42" s="18"/>
      <c r="CM42" s="37" t="s">
        <v>14</v>
      </c>
      <c r="CN42" s="53"/>
      <c r="CO42" s="48">
        <f t="shared" si="5"/>
        <v>0</v>
      </c>
      <c r="CP42" s="48">
        <f t="shared" si="6"/>
        <v>0</v>
      </c>
      <c r="CQ42" s="48">
        <f t="shared" si="7"/>
        <v>0</v>
      </c>
      <c r="CR42" s="48">
        <f t="shared" si="8"/>
        <v>0</v>
      </c>
      <c r="CT42" s="54">
        <f t="shared" si="4"/>
        <v>0</v>
      </c>
    </row>
    <row r="43" spans="1:98" x14ac:dyDescent="0.35">
      <c r="A43" s="60">
        <v>5.3935185185185188E-3</v>
      </c>
      <c r="B43" s="17"/>
      <c r="C43" s="90"/>
      <c r="D43" s="69" t="s">
        <v>55</v>
      </c>
      <c r="E43" s="2" t="s">
        <v>8</v>
      </c>
      <c r="F43" s="17" t="s">
        <v>14</v>
      </c>
      <c r="G43" s="90"/>
      <c r="H43" s="17" t="s">
        <v>12</v>
      </c>
      <c r="I43" s="69" t="s">
        <v>57</v>
      </c>
      <c r="J43" s="69" t="s">
        <v>56</v>
      </c>
      <c r="K43" s="2"/>
      <c r="L43" s="90"/>
      <c r="M43" s="2"/>
      <c r="N43" s="69" t="s">
        <v>55</v>
      </c>
      <c r="O43" s="2"/>
      <c r="P43" s="2"/>
      <c r="Q43" s="17"/>
      <c r="R43" s="2"/>
      <c r="S43" s="2"/>
      <c r="T43" s="17" t="s">
        <v>14</v>
      </c>
      <c r="U43" s="2" t="s">
        <v>13</v>
      </c>
      <c r="V43" s="2"/>
      <c r="W43" s="69" t="s">
        <v>56</v>
      </c>
      <c r="X43" s="2"/>
      <c r="Y43" s="2"/>
      <c r="Z43" s="17" t="s">
        <v>12</v>
      </c>
      <c r="AA43" s="2"/>
      <c r="AB43" s="2"/>
      <c r="AC43" s="17" t="s">
        <v>14</v>
      </c>
      <c r="AD43" s="2"/>
      <c r="AE43" s="2"/>
      <c r="AF43" s="17" t="s">
        <v>14</v>
      </c>
      <c r="AG43" s="2"/>
      <c r="AH43" s="17" t="s">
        <v>14</v>
      </c>
      <c r="AI43" s="69" t="s">
        <v>56</v>
      </c>
      <c r="AJ43" s="17" t="s">
        <v>15</v>
      </c>
      <c r="AK43" s="2"/>
      <c r="AL43" s="17" t="s">
        <v>1</v>
      </c>
      <c r="AM43" s="2" t="s">
        <v>9</v>
      </c>
      <c r="AN43" s="69" t="s">
        <v>55</v>
      </c>
      <c r="AO43" s="73" t="s">
        <v>55</v>
      </c>
      <c r="AP43" s="2"/>
      <c r="AQ43" s="2"/>
      <c r="AR43" s="68" t="s">
        <v>55</v>
      </c>
      <c r="AS43" s="2" t="s">
        <v>14</v>
      </c>
      <c r="AT43" s="2"/>
      <c r="AU43" s="17" t="s">
        <v>14</v>
      </c>
      <c r="AV43" s="37"/>
      <c r="AW43" s="2"/>
      <c r="AX43" s="17" t="s">
        <v>21</v>
      </c>
      <c r="AY43" s="2"/>
      <c r="AZ43" s="17" t="s">
        <v>60</v>
      </c>
      <c r="BA43" s="2"/>
      <c r="BB43" s="17" t="s">
        <v>1</v>
      </c>
      <c r="BC43" s="2" t="s">
        <v>9</v>
      </c>
      <c r="BD43" s="69" t="s">
        <v>55</v>
      </c>
      <c r="BE43" s="17" t="s">
        <v>1</v>
      </c>
      <c r="BF43" s="2"/>
      <c r="BG43" s="2"/>
      <c r="BH43" s="17"/>
      <c r="BI43" s="2"/>
      <c r="BJ43" s="2"/>
      <c r="BK43" s="17"/>
      <c r="BL43" s="2"/>
      <c r="BM43" s="2"/>
      <c r="BN43" s="68" t="s">
        <v>55</v>
      </c>
      <c r="BO43" s="2" t="s">
        <v>9</v>
      </c>
      <c r="BP43" s="17" t="s">
        <v>1</v>
      </c>
      <c r="BQ43" s="2"/>
      <c r="BR43" s="17" t="s">
        <v>6</v>
      </c>
      <c r="BS43" s="69" t="s">
        <v>55</v>
      </c>
      <c r="BT43" s="2"/>
      <c r="BU43" s="18"/>
      <c r="BV43" s="37"/>
      <c r="BW43" s="18" t="s">
        <v>1</v>
      </c>
      <c r="BX43" s="37"/>
      <c r="BY43" s="18" t="s">
        <v>1</v>
      </c>
      <c r="BZ43" s="37"/>
      <c r="CA43" s="37"/>
      <c r="CB43" s="18" t="s">
        <v>14</v>
      </c>
      <c r="CC43" s="37"/>
      <c r="CD43" s="18" t="s">
        <v>1</v>
      </c>
      <c r="CE43" s="37"/>
      <c r="CF43" s="62" t="s">
        <v>57</v>
      </c>
      <c r="CG43" s="37" t="s">
        <v>1</v>
      </c>
      <c r="CH43" s="18" t="s">
        <v>15</v>
      </c>
      <c r="CI43" s="37"/>
      <c r="CJ43" s="62" t="s">
        <v>55</v>
      </c>
      <c r="CK43" s="18"/>
      <c r="CL43" s="18" t="s">
        <v>15</v>
      </c>
      <c r="CM43" s="37"/>
      <c r="CN43" s="53"/>
      <c r="CO43" s="48">
        <f t="shared" si="5"/>
        <v>0</v>
      </c>
      <c r="CP43" s="48">
        <f t="shared" si="6"/>
        <v>0</v>
      </c>
      <c r="CQ43" s="48">
        <f t="shared" si="7"/>
        <v>0</v>
      </c>
      <c r="CR43" s="48">
        <f t="shared" si="8"/>
        <v>0</v>
      </c>
      <c r="CT43" s="48">
        <f t="shared" si="4"/>
        <v>0</v>
      </c>
    </row>
    <row r="44" spans="1:98" x14ac:dyDescent="0.35">
      <c r="A44" s="60">
        <v>5.4166666666666669E-3</v>
      </c>
      <c r="B44" s="69" t="s">
        <v>57</v>
      </c>
      <c r="C44" s="2"/>
      <c r="D44" s="17"/>
      <c r="E44" s="2"/>
      <c r="F44" s="69" t="s">
        <v>57</v>
      </c>
      <c r="G44" s="2"/>
      <c r="H44" s="17"/>
      <c r="I44" s="2"/>
      <c r="J44" s="17"/>
      <c r="K44" s="2"/>
      <c r="L44" s="69" t="s">
        <v>55</v>
      </c>
      <c r="M44" s="2"/>
      <c r="N44" s="17"/>
      <c r="O44" s="2"/>
      <c r="P44" s="2"/>
      <c r="Q44" s="69" t="s">
        <v>57</v>
      </c>
      <c r="R44" s="2"/>
      <c r="S44" s="2"/>
      <c r="T44" s="17"/>
      <c r="U44" s="2"/>
      <c r="V44" s="2"/>
      <c r="W44" s="17"/>
      <c r="X44" s="2"/>
      <c r="Y44" s="2"/>
      <c r="Z44" s="17" t="s">
        <v>1</v>
      </c>
      <c r="AA44" s="69" t="s">
        <v>56</v>
      </c>
      <c r="AB44" s="2"/>
      <c r="AC44" s="17"/>
      <c r="AD44" s="2"/>
      <c r="AE44" s="2"/>
      <c r="AF44" s="68" t="s">
        <v>55</v>
      </c>
      <c r="AG44" s="2"/>
      <c r="AH44" s="17"/>
      <c r="AI44" s="2"/>
      <c r="AJ44" s="17" t="s">
        <v>1</v>
      </c>
      <c r="AK44" s="2" t="s">
        <v>55</v>
      </c>
      <c r="AL44" s="17"/>
      <c r="AM44" s="2"/>
      <c r="AN44" s="2"/>
      <c r="AO44" s="17" t="s">
        <v>7</v>
      </c>
      <c r="AP44" s="2"/>
      <c r="AQ44" s="2"/>
      <c r="AR44" s="17" t="s">
        <v>1</v>
      </c>
      <c r="AS44" s="2"/>
      <c r="AT44" s="2"/>
      <c r="AU44" s="69" t="s">
        <v>57</v>
      </c>
      <c r="AV44" s="2"/>
      <c r="AW44" s="2"/>
      <c r="AX44" s="17" t="s">
        <v>21</v>
      </c>
      <c r="AY44" s="2"/>
      <c r="AZ44" s="17" t="s">
        <v>1</v>
      </c>
      <c r="BA44" s="69" t="s">
        <v>55</v>
      </c>
      <c r="BB44" s="17"/>
      <c r="BC44" s="2"/>
      <c r="BD44" s="2"/>
      <c r="BE44" s="17" t="s">
        <v>60</v>
      </c>
      <c r="BF44" s="69" t="s">
        <v>55</v>
      </c>
      <c r="BG44" s="2"/>
      <c r="BH44" s="17" t="s">
        <v>1</v>
      </c>
      <c r="BI44" s="2" t="s">
        <v>9</v>
      </c>
      <c r="BJ44" s="2" t="s">
        <v>60</v>
      </c>
      <c r="BK44" s="17" t="s">
        <v>5</v>
      </c>
      <c r="BL44" s="2" t="s">
        <v>1</v>
      </c>
      <c r="BM44" s="2" t="s">
        <v>60</v>
      </c>
      <c r="BN44" s="17"/>
      <c r="BO44" s="2"/>
      <c r="BP44" s="17"/>
      <c r="BQ44" s="2"/>
      <c r="BR44" s="17" t="s">
        <v>5</v>
      </c>
      <c r="BS44" s="2"/>
      <c r="BT44" s="2"/>
      <c r="BU44" s="62" t="s">
        <v>57</v>
      </c>
      <c r="BV44" s="37" t="s">
        <v>9</v>
      </c>
      <c r="BW44" s="18"/>
      <c r="BX44" s="37"/>
      <c r="BY44" s="62" t="s">
        <v>57</v>
      </c>
      <c r="BZ44" s="37"/>
      <c r="CA44" s="37"/>
      <c r="CB44" s="62" t="s">
        <v>55</v>
      </c>
      <c r="CC44" s="37" t="s">
        <v>1</v>
      </c>
      <c r="CD44" s="62" t="s">
        <v>55</v>
      </c>
      <c r="CE44" s="37"/>
      <c r="CF44" s="18"/>
      <c r="CG44" s="37"/>
      <c r="CH44" s="62" t="s">
        <v>55</v>
      </c>
      <c r="CI44" s="37"/>
      <c r="CJ44" s="18" t="s">
        <v>5</v>
      </c>
      <c r="CK44" s="62" t="s">
        <v>55</v>
      </c>
      <c r="CL44" s="62" t="s">
        <v>57</v>
      </c>
      <c r="CM44" s="37"/>
      <c r="CN44" s="53"/>
      <c r="CO44" s="48">
        <f t="shared" si="5"/>
        <v>0</v>
      </c>
      <c r="CP44" s="48">
        <f t="shared" si="6"/>
        <v>0</v>
      </c>
      <c r="CQ44" s="48">
        <f t="shared" si="7"/>
        <v>0</v>
      </c>
      <c r="CR44" s="48">
        <f t="shared" si="8"/>
        <v>0</v>
      </c>
      <c r="CT44" s="48">
        <f t="shared" si="4"/>
        <v>0</v>
      </c>
    </row>
    <row r="45" spans="1:98" x14ac:dyDescent="0.35">
      <c r="A45" s="60">
        <v>5.4398148148148149E-3</v>
      </c>
      <c r="B45" s="17"/>
      <c r="C45" s="2"/>
      <c r="D45" s="17"/>
      <c r="E45" s="2"/>
      <c r="F45" s="17"/>
      <c r="G45" s="2"/>
      <c r="H45" s="17" t="s">
        <v>11</v>
      </c>
      <c r="I45" s="2"/>
      <c r="J45" s="17"/>
      <c r="K45" s="2"/>
      <c r="L45" s="17"/>
      <c r="M45" s="2"/>
      <c r="N45" s="17"/>
      <c r="O45" s="2"/>
      <c r="P45" s="2"/>
      <c r="Q45" s="17"/>
      <c r="R45" s="2"/>
      <c r="S45" s="2"/>
      <c r="T45" s="17"/>
      <c r="U45" s="2"/>
      <c r="V45" s="2"/>
      <c r="W45" s="17"/>
      <c r="X45" s="2"/>
      <c r="Y45" s="2"/>
      <c r="Z45" s="17"/>
      <c r="AA45" s="2"/>
      <c r="AB45" s="2"/>
      <c r="AC45" s="17"/>
      <c r="AD45" s="2"/>
      <c r="AE45" s="2"/>
      <c r="AF45" s="17"/>
      <c r="AG45" s="2"/>
      <c r="AH45" s="17"/>
      <c r="AI45" s="2"/>
      <c r="AJ45" s="17" t="s">
        <v>5</v>
      </c>
      <c r="AK45" s="2"/>
      <c r="AL45" s="17"/>
      <c r="AM45" s="2"/>
      <c r="AN45" s="2"/>
      <c r="AO45" s="17"/>
      <c r="AP45" s="2"/>
      <c r="AQ45" s="2"/>
      <c r="AR45" s="17"/>
      <c r="AS45" s="2"/>
      <c r="AT45" s="2"/>
      <c r="AU45" s="17"/>
      <c r="AV45" s="2"/>
      <c r="AW45" s="2"/>
      <c r="AX45" s="17" t="s">
        <v>21</v>
      </c>
      <c r="AY45" s="2"/>
      <c r="AZ45" s="17"/>
      <c r="BA45" s="2"/>
      <c r="BB45" s="17"/>
      <c r="BC45" s="2"/>
      <c r="BD45" s="2"/>
      <c r="BE45" s="17"/>
      <c r="BF45" s="2"/>
      <c r="BG45" s="2"/>
      <c r="BH45" s="17" t="s">
        <v>12</v>
      </c>
      <c r="BI45" s="69" t="s">
        <v>57</v>
      </c>
      <c r="BJ45" s="2"/>
      <c r="BK45" s="68" t="s">
        <v>57</v>
      </c>
      <c r="BL45" s="2"/>
      <c r="BM45" s="2"/>
      <c r="BN45" s="17"/>
      <c r="BO45" s="2"/>
      <c r="BP45" s="17"/>
      <c r="BQ45" s="2"/>
      <c r="BR45" s="17"/>
      <c r="BS45" s="2"/>
      <c r="BT45" s="2"/>
      <c r="BU45" s="18"/>
      <c r="BV45" s="37"/>
      <c r="BW45" s="62" t="s">
        <v>57</v>
      </c>
      <c r="BX45" s="37"/>
      <c r="BY45" s="18"/>
      <c r="BZ45" s="37"/>
      <c r="CA45" s="37"/>
      <c r="CB45" s="18"/>
      <c r="CC45" s="37"/>
      <c r="CD45" s="18"/>
      <c r="CE45" s="37"/>
      <c r="CF45" s="18"/>
      <c r="CG45" s="37"/>
      <c r="CH45" s="18"/>
      <c r="CI45" s="37"/>
      <c r="CJ45" s="18"/>
      <c r="CK45" s="18"/>
      <c r="CL45" s="18"/>
      <c r="CM45" s="37"/>
      <c r="CN45" s="53"/>
      <c r="CO45" s="48">
        <f t="shared" si="5"/>
        <v>0</v>
      </c>
      <c r="CP45" s="48">
        <f t="shared" si="6"/>
        <v>0</v>
      </c>
      <c r="CQ45" s="48">
        <f t="shared" si="7"/>
        <v>0</v>
      </c>
      <c r="CR45" s="48">
        <f t="shared" si="8"/>
        <v>0</v>
      </c>
      <c r="CT45" s="48">
        <f t="shared" si="4"/>
        <v>0</v>
      </c>
    </row>
    <row r="46" spans="1:98" x14ac:dyDescent="0.35">
      <c r="A46" s="60">
        <v>5.4629629629629629E-3</v>
      </c>
      <c r="B46" s="17" t="s">
        <v>11</v>
      </c>
      <c r="C46" s="2"/>
      <c r="D46" s="17"/>
      <c r="E46" s="2"/>
      <c r="F46" s="17" t="s">
        <v>11</v>
      </c>
      <c r="G46" s="2"/>
      <c r="H46" s="17"/>
      <c r="I46" s="2"/>
      <c r="J46" s="17"/>
      <c r="K46" s="2"/>
      <c r="L46" s="17"/>
      <c r="M46" s="2"/>
      <c r="N46" s="17" t="s">
        <v>7</v>
      </c>
      <c r="O46" s="2"/>
      <c r="P46" s="2"/>
      <c r="Q46" s="17"/>
      <c r="R46" s="2"/>
      <c r="S46" s="2"/>
      <c r="T46" s="17"/>
      <c r="U46" s="2"/>
      <c r="V46" s="2"/>
      <c r="W46" s="17"/>
      <c r="X46" s="2"/>
      <c r="Y46" s="2"/>
      <c r="Z46" s="17" t="s">
        <v>11</v>
      </c>
      <c r="AA46" s="2"/>
      <c r="AB46" s="2"/>
      <c r="AC46" s="17"/>
      <c r="AD46" s="2"/>
      <c r="AE46" s="2"/>
      <c r="AF46" s="17"/>
      <c r="AG46" s="2"/>
      <c r="AH46" s="17"/>
      <c r="AI46" s="2"/>
      <c r="AJ46" s="17" t="s">
        <v>10</v>
      </c>
      <c r="AK46" s="2" t="s">
        <v>1</v>
      </c>
      <c r="AL46" s="17"/>
      <c r="AM46" s="90"/>
      <c r="AN46" s="2"/>
      <c r="AO46" s="17" t="s">
        <v>11</v>
      </c>
      <c r="AP46" s="2"/>
      <c r="AQ46" s="2"/>
      <c r="AR46" s="17" t="s">
        <v>11</v>
      </c>
      <c r="AS46" s="2"/>
      <c r="AT46" s="2"/>
      <c r="AU46" s="17" t="s">
        <v>11</v>
      </c>
      <c r="AV46" s="2"/>
      <c r="AW46" s="2"/>
      <c r="AX46" s="17" t="s">
        <v>21</v>
      </c>
      <c r="AY46" s="2"/>
      <c r="AZ46" s="17"/>
      <c r="BA46" s="2"/>
      <c r="BB46" s="17"/>
      <c r="BC46" s="2"/>
      <c r="BD46" s="2"/>
      <c r="BE46" s="17"/>
      <c r="BF46" s="2"/>
      <c r="BG46" s="2"/>
      <c r="BH46" s="17"/>
      <c r="BI46" s="2"/>
      <c r="BJ46" s="2"/>
      <c r="BK46" s="17"/>
      <c r="BL46" s="2"/>
      <c r="BM46" s="2"/>
      <c r="BN46" s="17"/>
      <c r="BO46" s="2"/>
      <c r="BP46" s="17"/>
      <c r="BQ46" s="2"/>
      <c r="BR46" s="17" t="s">
        <v>1</v>
      </c>
      <c r="BS46" s="2"/>
      <c r="BT46" s="2"/>
      <c r="BU46" s="18"/>
      <c r="BV46" s="37"/>
      <c r="BW46" s="18" t="s">
        <v>4</v>
      </c>
      <c r="BX46" s="37"/>
      <c r="BY46" s="18" t="s">
        <v>11</v>
      </c>
      <c r="BZ46" s="37"/>
      <c r="CA46" s="37"/>
      <c r="CB46" s="18"/>
      <c r="CC46" s="37"/>
      <c r="CD46" s="18"/>
      <c r="CE46" s="37"/>
      <c r="CF46" s="18"/>
      <c r="CG46" s="37"/>
      <c r="CH46" s="18"/>
      <c r="CI46" s="37"/>
      <c r="CJ46" s="18" t="s">
        <v>11</v>
      </c>
      <c r="CK46" s="18"/>
      <c r="CL46" s="18"/>
      <c r="CM46" s="37"/>
      <c r="CN46" s="53"/>
      <c r="CO46" s="48">
        <f t="shared" si="5"/>
        <v>0</v>
      </c>
      <c r="CP46" s="48">
        <f t="shared" si="6"/>
        <v>0</v>
      </c>
      <c r="CQ46" s="48">
        <f t="shared" si="7"/>
        <v>0</v>
      </c>
      <c r="CR46" s="48">
        <f t="shared" si="8"/>
        <v>0</v>
      </c>
      <c r="CT46" s="48">
        <f t="shared" si="4"/>
        <v>0</v>
      </c>
    </row>
    <row r="47" spans="1:98" x14ac:dyDescent="0.35">
      <c r="A47" s="60">
        <v>5.4861111111111117E-3</v>
      </c>
      <c r="B47" s="17"/>
      <c r="C47" s="2"/>
      <c r="D47" s="17"/>
      <c r="E47" s="2"/>
      <c r="F47" s="17"/>
      <c r="G47" s="2"/>
      <c r="H47" s="17"/>
      <c r="I47" s="2"/>
      <c r="J47" s="17"/>
      <c r="K47" s="2"/>
      <c r="L47" s="17" t="s">
        <v>1</v>
      </c>
      <c r="M47" s="2"/>
      <c r="N47" s="17" t="s">
        <v>1</v>
      </c>
      <c r="O47" s="2"/>
      <c r="P47" s="2"/>
      <c r="Q47" s="17" t="s">
        <v>1</v>
      </c>
      <c r="R47" s="2"/>
      <c r="S47" s="2"/>
      <c r="T47" s="17" t="s">
        <v>12</v>
      </c>
      <c r="U47" s="2"/>
      <c r="V47" s="2"/>
      <c r="W47" s="17"/>
      <c r="X47" s="2"/>
      <c r="Y47" s="2"/>
      <c r="Z47" s="17"/>
      <c r="AA47" s="2"/>
      <c r="AB47" s="2"/>
      <c r="AC47" s="17"/>
      <c r="AD47" s="2"/>
      <c r="AE47" s="2"/>
      <c r="AF47" s="17"/>
      <c r="AG47" s="2"/>
      <c r="AH47" s="17"/>
      <c r="AI47" s="2"/>
      <c r="AJ47" s="17"/>
      <c r="AK47" s="2"/>
      <c r="AL47" s="17"/>
      <c r="AM47" s="2"/>
      <c r="AN47" s="2"/>
      <c r="AO47" s="17"/>
      <c r="AP47" s="2"/>
      <c r="AQ47" s="2"/>
      <c r="AR47" s="17"/>
      <c r="AS47" s="2"/>
      <c r="AT47" s="2"/>
      <c r="AU47" s="17"/>
      <c r="AV47" s="2"/>
      <c r="AW47" s="2"/>
      <c r="AX47" s="17" t="s">
        <v>21</v>
      </c>
      <c r="AY47" s="2"/>
      <c r="AZ47" s="17"/>
      <c r="BA47" s="2"/>
      <c r="BB47" s="17" t="s">
        <v>11</v>
      </c>
      <c r="BC47" s="2"/>
      <c r="BD47" s="2"/>
      <c r="BE47" s="17" t="s">
        <v>11</v>
      </c>
      <c r="BF47" s="2"/>
      <c r="BG47" s="2"/>
      <c r="BH47" s="17"/>
      <c r="BI47" s="2"/>
      <c r="BJ47" s="2"/>
      <c r="BK47" s="17" t="s">
        <v>5</v>
      </c>
      <c r="BL47" s="2" t="s">
        <v>1</v>
      </c>
      <c r="BM47" s="2"/>
      <c r="BN47" s="17"/>
      <c r="BO47" s="2"/>
      <c r="BP47" s="17"/>
      <c r="BQ47" s="2"/>
      <c r="BR47" s="17" t="s">
        <v>5</v>
      </c>
      <c r="BS47" s="2"/>
      <c r="BT47" s="2"/>
      <c r="BU47" s="18" t="s">
        <v>1</v>
      </c>
      <c r="BV47" s="37" t="s">
        <v>9</v>
      </c>
      <c r="BW47" s="18"/>
      <c r="BX47" s="37"/>
      <c r="BY47" s="18" t="s">
        <v>60</v>
      </c>
      <c r="BZ47" s="37"/>
      <c r="CA47" s="37"/>
      <c r="CB47" s="18"/>
      <c r="CC47" s="37"/>
      <c r="CD47" s="18"/>
      <c r="CE47" s="37"/>
      <c r="CF47" s="18"/>
      <c r="CG47" s="37"/>
      <c r="CH47" s="18" t="s">
        <v>11</v>
      </c>
      <c r="CI47" s="37"/>
      <c r="CJ47" s="18"/>
      <c r="CK47" s="18"/>
      <c r="CL47" s="18"/>
      <c r="CM47" s="37" t="s">
        <v>1</v>
      </c>
      <c r="CN47" s="53"/>
      <c r="CO47" s="48">
        <f t="shared" si="5"/>
        <v>0</v>
      </c>
      <c r="CP47" s="48">
        <f t="shared" si="6"/>
        <v>0</v>
      </c>
      <c r="CQ47" s="48">
        <f t="shared" si="7"/>
        <v>0</v>
      </c>
      <c r="CR47" s="48">
        <f t="shared" si="8"/>
        <v>0</v>
      </c>
      <c r="CT47" s="48">
        <f t="shared" si="4"/>
        <v>0</v>
      </c>
    </row>
    <row r="48" spans="1:98" x14ac:dyDescent="0.35">
      <c r="A48" s="60">
        <v>5.5092592592592598E-3</v>
      </c>
      <c r="B48" s="17"/>
      <c r="C48" s="2"/>
      <c r="D48" s="17"/>
      <c r="E48" s="2"/>
      <c r="F48" s="17"/>
      <c r="G48" s="2"/>
      <c r="H48" s="17"/>
      <c r="I48" s="2"/>
      <c r="J48" s="17"/>
      <c r="K48" s="2"/>
      <c r="L48" s="17" t="s">
        <v>13</v>
      </c>
      <c r="M48" s="2"/>
      <c r="N48" s="17" t="s">
        <v>13</v>
      </c>
      <c r="O48" s="2"/>
      <c r="P48" s="2"/>
      <c r="Q48" s="17"/>
      <c r="R48" s="2"/>
      <c r="S48" s="2"/>
      <c r="T48" s="89"/>
      <c r="U48" s="88"/>
      <c r="V48" s="88"/>
      <c r="W48" s="17"/>
      <c r="X48" s="2"/>
      <c r="Y48" s="2"/>
      <c r="Z48" s="17"/>
      <c r="AA48" s="2"/>
      <c r="AB48" s="2"/>
      <c r="AC48" s="17" t="s">
        <v>12</v>
      </c>
      <c r="AD48" s="2"/>
      <c r="AE48" s="2"/>
      <c r="AF48" s="17" t="s">
        <v>21</v>
      </c>
      <c r="AG48" s="2"/>
      <c r="AH48" s="17"/>
      <c r="AI48" s="2"/>
      <c r="AJ48" s="17"/>
      <c r="AK48" s="2"/>
      <c r="AL48" s="17"/>
      <c r="AM48" s="2"/>
      <c r="AN48" s="2"/>
      <c r="AO48" s="17" t="s">
        <v>7</v>
      </c>
      <c r="AP48" s="2"/>
      <c r="AQ48" s="2"/>
      <c r="AR48" s="17"/>
      <c r="AS48" s="2"/>
      <c r="AT48" s="2"/>
      <c r="AU48" s="17" t="s">
        <v>14</v>
      </c>
      <c r="AV48" s="2"/>
      <c r="AW48" s="2"/>
      <c r="AX48" s="17" t="s">
        <v>21</v>
      </c>
      <c r="AY48" s="2"/>
      <c r="AZ48" s="17"/>
      <c r="BA48" s="2"/>
      <c r="BB48" s="17"/>
      <c r="BC48" s="2"/>
      <c r="BD48" s="2"/>
      <c r="BE48" s="17"/>
      <c r="BF48" s="2"/>
      <c r="BG48" s="2"/>
      <c r="BH48" s="17" t="s">
        <v>14</v>
      </c>
      <c r="BI48" s="2" t="s">
        <v>9</v>
      </c>
      <c r="BJ48" s="2"/>
      <c r="BK48" s="17" t="s">
        <v>11</v>
      </c>
      <c r="BL48" s="2"/>
      <c r="BM48" s="2"/>
      <c r="BN48" s="17"/>
      <c r="BO48" s="2"/>
      <c r="BP48" s="17" t="s">
        <v>15</v>
      </c>
      <c r="BQ48" s="2" t="s">
        <v>1</v>
      </c>
      <c r="BR48" s="17"/>
      <c r="BS48" s="2"/>
      <c r="BT48" s="2"/>
      <c r="BU48" s="18" t="s">
        <v>11</v>
      </c>
      <c r="BV48" s="37"/>
      <c r="BW48" s="18"/>
      <c r="BX48" s="37"/>
      <c r="BY48" s="18"/>
      <c r="BZ48" s="37"/>
      <c r="CA48" s="37"/>
      <c r="CB48" s="18" t="s">
        <v>7</v>
      </c>
      <c r="CC48" s="37"/>
      <c r="CD48" s="18"/>
      <c r="CE48" s="37"/>
      <c r="CF48" s="18"/>
      <c r="CG48" s="37"/>
      <c r="CH48" s="18"/>
      <c r="CI48" s="37"/>
      <c r="CJ48" s="18"/>
      <c r="CK48" s="18"/>
      <c r="CL48" s="18" t="s">
        <v>12</v>
      </c>
      <c r="CM48" s="37"/>
      <c r="CN48" s="53"/>
      <c r="CO48" s="48">
        <f t="shared" si="5"/>
        <v>0</v>
      </c>
      <c r="CP48" s="48">
        <f t="shared" si="6"/>
        <v>0</v>
      </c>
      <c r="CQ48" s="48">
        <f t="shared" si="7"/>
        <v>0</v>
      </c>
      <c r="CR48" s="48">
        <f t="shared" si="8"/>
        <v>0</v>
      </c>
      <c r="CT48" s="48">
        <f t="shared" si="4"/>
        <v>0</v>
      </c>
    </row>
    <row r="49" spans="1:98" x14ac:dyDescent="0.35">
      <c r="A49" s="60">
        <v>5.5324074074074078E-3</v>
      </c>
      <c r="B49" s="17"/>
      <c r="C49" s="2"/>
      <c r="D49" s="17"/>
      <c r="E49" s="2"/>
      <c r="F49" s="17"/>
      <c r="G49" s="2"/>
      <c r="H49" s="17"/>
      <c r="I49" s="2"/>
      <c r="J49" s="17"/>
      <c r="K49" s="2"/>
      <c r="L49" s="17"/>
      <c r="M49" s="2"/>
      <c r="N49" s="17"/>
      <c r="O49" s="2"/>
      <c r="P49" s="2"/>
      <c r="Q49" s="17"/>
      <c r="R49" s="2"/>
      <c r="S49" s="2"/>
      <c r="T49" s="17"/>
      <c r="U49" s="2"/>
      <c r="V49" s="2"/>
      <c r="W49" s="17" t="s">
        <v>14</v>
      </c>
      <c r="X49" s="2"/>
      <c r="Y49" s="2"/>
      <c r="Z49" s="17"/>
      <c r="AA49" s="2"/>
      <c r="AB49" s="2"/>
      <c r="AC49" s="17"/>
      <c r="AD49" s="2"/>
      <c r="AE49" s="2"/>
      <c r="AF49" s="17"/>
      <c r="AG49" s="2"/>
      <c r="AH49" s="17"/>
      <c r="AI49" s="2"/>
      <c r="AJ49" s="17"/>
      <c r="AK49" s="2"/>
      <c r="AL49" s="17"/>
      <c r="AM49" s="2"/>
      <c r="AN49" s="2"/>
      <c r="AO49" s="17"/>
      <c r="AP49" s="2"/>
      <c r="AQ49" s="2"/>
      <c r="AR49" s="17" t="s">
        <v>1</v>
      </c>
      <c r="AS49" s="2"/>
      <c r="AT49" s="2"/>
      <c r="AU49" s="17"/>
      <c r="AV49" s="2"/>
      <c r="AW49" s="2"/>
      <c r="AX49" s="17" t="s">
        <v>21</v>
      </c>
      <c r="AY49" s="2"/>
      <c r="AZ49" s="17"/>
      <c r="BA49" s="2"/>
      <c r="BB49" s="17" t="s">
        <v>1</v>
      </c>
      <c r="BC49" s="2"/>
      <c r="BD49" s="2"/>
      <c r="BE49" s="17"/>
      <c r="BF49" s="2"/>
      <c r="BG49" s="2"/>
      <c r="BH49" s="87" t="s">
        <v>1</v>
      </c>
      <c r="BI49" s="88"/>
      <c r="BJ49" s="88"/>
      <c r="BK49" s="17" t="s">
        <v>12</v>
      </c>
      <c r="BL49" s="2" t="s">
        <v>5</v>
      </c>
      <c r="BM49" s="2"/>
      <c r="BN49" s="17"/>
      <c r="BO49" s="2"/>
      <c r="BP49" s="17"/>
      <c r="BQ49" s="2"/>
      <c r="BR49" s="17"/>
      <c r="BS49" s="2"/>
      <c r="BT49" s="2"/>
      <c r="BU49" s="18"/>
      <c r="BV49" s="37"/>
      <c r="BW49" s="18" t="s">
        <v>11</v>
      </c>
      <c r="BX49" s="37" t="s">
        <v>1</v>
      </c>
      <c r="BY49" s="18" t="s">
        <v>1</v>
      </c>
      <c r="BZ49" s="37"/>
      <c r="CA49" s="37"/>
      <c r="CB49" s="18"/>
      <c r="CC49" s="37"/>
      <c r="CD49" s="18"/>
      <c r="CE49" s="37"/>
      <c r="CF49" s="18"/>
      <c r="CG49" s="37"/>
      <c r="CH49" s="18"/>
      <c r="CI49" s="37"/>
      <c r="CJ49" s="18"/>
      <c r="CK49" s="18"/>
      <c r="CL49" s="18"/>
      <c r="CM49" s="37"/>
      <c r="CN49" s="53"/>
      <c r="CO49" s="48">
        <f t="shared" si="5"/>
        <v>0</v>
      </c>
      <c r="CP49" s="48">
        <f t="shared" si="6"/>
        <v>0</v>
      </c>
      <c r="CQ49" s="48">
        <f t="shared" si="7"/>
        <v>0</v>
      </c>
      <c r="CR49" s="48">
        <f t="shared" si="8"/>
        <v>0</v>
      </c>
      <c r="CT49" s="48">
        <f t="shared" si="4"/>
        <v>0</v>
      </c>
    </row>
    <row r="50" spans="1:98" x14ac:dyDescent="0.35">
      <c r="A50" s="60">
        <v>5.5555555555555558E-3</v>
      </c>
      <c r="B50" s="17" t="s">
        <v>1</v>
      </c>
      <c r="C50" s="2"/>
      <c r="D50" s="17" t="s">
        <v>14</v>
      </c>
      <c r="E50" s="2"/>
      <c r="F50" s="17" t="s">
        <v>14</v>
      </c>
      <c r="G50" s="2"/>
      <c r="H50" s="17"/>
      <c r="I50" s="2"/>
      <c r="J50" s="17" t="s">
        <v>1</v>
      </c>
      <c r="K50" s="2"/>
      <c r="L50" s="17"/>
      <c r="M50" s="2"/>
      <c r="N50" s="17"/>
      <c r="O50" s="2"/>
      <c r="P50" s="2"/>
      <c r="Q50" s="17" t="s">
        <v>1</v>
      </c>
      <c r="R50" s="2"/>
      <c r="S50" s="2"/>
      <c r="T50" s="17"/>
      <c r="U50" s="2"/>
      <c r="V50" s="2"/>
      <c r="W50" s="18"/>
      <c r="X50" s="37"/>
      <c r="Y50" s="2"/>
      <c r="Z50" s="17"/>
      <c r="AA50" s="2"/>
      <c r="AB50" s="2"/>
      <c r="AC50" s="17"/>
      <c r="AD50" s="2"/>
      <c r="AE50" s="2"/>
      <c r="AF50" s="17" t="s">
        <v>1</v>
      </c>
      <c r="AG50" s="2"/>
      <c r="AH50" s="17" t="s">
        <v>14</v>
      </c>
      <c r="AI50" s="2"/>
      <c r="AJ50" s="17"/>
      <c r="AK50" s="2"/>
      <c r="AL50" s="17" t="s">
        <v>1</v>
      </c>
      <c r="AM50" s="2" t="s">
        <v>7</v>
      </c>
      <c r="AN50" s="2"/>
      <c r="AO50" s="17" t="s">
        <v>1</v>
      </c>
      <c r="AP50" s="2"/>
      <c r="AQ50" s="2"/>
      <c r="AR50" s="17"/>
      <c r="AS50" s="2"/>
      <c r="AT50" s="2"/>
      <c r="AU50" s="17"/>
      <c r="AV50" s="2"/>
      <c r="AW50" s="2"/>
      <c r="AX50" s="17" t="s">
        <v>21</v>
      </c>
      <c r="AY50" s="2"/>
      <c r="AZ50" s="17"/>
      <c r="BA50" s="2"/>
      <c r="BB50" s="17" t="s">
        <v>11</v>
      </c>
      <c r="BC50" s="2"/>
      <c r="BD50" s="2"/>
      <c r="BE50" s="17" t="s">
        <v>1</v>
      </c>
      <c r="BF50" s="2"/>
      <c r="BG50" s="2"/>
      <c r="BH50" s="17"/>
      <c r="BI50" s="2"/>
      <c r="BJ50" s="2"/>
      <c r="BK50" s="17" t="s">
        <v>60</v>
      </c>
      <c r="BL50" s="2"/>
      <c r="BM50" s="2"/>
      <c r="BN50" s="17"/>
      <c r="BO50" s="2"/>
      <c r="BP50" s="17"/>
      <c r="BQ50" s="2"/>
      <c r="BR50" s="17"/>
      <c r="BS50" s="2"/>
      <c r="BT50" s="2"/>
      <c r="BU50" s="18"/>
      <c r="BV50" s="37"/>
      <c r="BW50" s="18"/>
      <c r="BX50" s="37"/>
      <c r="BY50" s="18"/>
      <c r="BZ50" s="37"/>
      <c r="CA50" s="37"/>
      <c r="CB50" s="18" t="s">
        <v>14</v>
      </c>
      <c r="CC50" s="37"/>
      <c r="CD50" s="18"/>
      <c r="CE50" s="37"/>
      <c r="CF50" s="18" t="s">
        <v>1</v>
      </c>
      <c r="CG50" s="37"/>
      <c r="CH50" s="18"/>
      <c r="CI50" s="37"/>
      <c r="CJ50" s="18"/>
      <c r="CK50" s="18"/>
      <c r="CL50" s="18"/>
      <c r="CM50" s="37"/>
      <c r="CN50" s="53"/>
      <c r="CO50" s="48">
        <f t="shared" si="5"/>
        <v>0</v>
      </c>
      <c r="CP50" s="48">
        <f t="shared" si="6"/>
        <v>0</v>
      </c>
      <c r="CQ50" s="48">
        <f t="shared" si="7"/>
        <v>0</v>
      </c>
      <c r="CR50" s="48">
        <f t="shared" si="8"/>
        <v>0</v>
      </c>
      <c r="CT50" s="48">
        <f t="shared" si="4"/>
        <v>0</v>
      </c>
    </row>
    <row r="51" spans="1:98" x14ac:dyDescent="0.35">
      <c r="A51" s="60">
        <v>5.5787037037037038E-3</v>
      </c>
      <c r="B51" s="17"/>
      <c r="C51" s="2"/>
      <c r="D51" s="17"/>
      <c r="E51" s="2"/>
      <c r="F51" s="17"/>
      <c r="G51" s="2"/>
      <c r="H51" s="17"/>
      <c r="I51" s="2"/>
      <c r="J51" s="17"/>
      <c r="K51" s="2"/>
      <c r="L51" s="17"/>
      <c r="M51" s="2"/>
      <c r="N51" s="17"/>
      <c r="O51" s="2"/>
      <c r="P51" s="2"/>
      <c r="Q51" s="17"/>
      <c r="R51" s="2"/>
      <c r="S51" s="2"/>
      <c r="T51" s="17" t="s">
        <v>13</v>
      </c>
      <c r="U51" s="2"/>
      <c r="V51" s="2"/>
      <c r="W51" s="17" t="s">
        <v>10</v>
      </c>
      <c r="X51" s="2" t="s">
        <v>13</v>
      </c>
      <c r="Y51" s="2"/>
      <c r="Z51" s="17"/>
      <c r="AA51" s="2"/>
      <c r="AB51" s="2"/>
      <c r="AC51" s="17" t="s">
        <v>12</v>
      </c>
      <c r="AD51" s="2"/>
      <c r="AE51" s="2"/>
      <c r="AF51" s="17"/>
      <c r="AG51" s="2"/>
      <c r="AH51" s="17"/>
      <c r="AI51" s="2"/>
      <c r="AJ51" s="17"/>
      <c r="AK51" s="2"/>
      <c r="AL51" s="17"/>
      <c r="AM51" s="2"/>
      <c r="AN51" s="2"/>
      <c r="AO51" s="17"/>
      <c r="AP51" s="2"/>
      <c r="AQ51" s="2"/>
      <c r="AR51" s="17"/>
      <c r="AS51" s="2"/>
      <c r="AT51" s="2"/>
      <c r="AU51" s="17"/>
      <c r="AV51" s="2"/>
      <c r="AW51" s="2"/>
      <c r="AX51" s="17" t="s">
        <v>21</v>
      </c>
      <c r="AY51" s="2"/>
      <c r="AZ51" s="17"/>
      <c r="BA51" s="2"/>
      <c r="BB51" s="17"/>
      <c r="BC51" s="2"/>
      <c r="BD51" s="2"/>
      <c r="BE51" s="17"/>
      <c r="BF51" s="2"/>
      <c r="BG51" s="2"/>
      <c r="BH51" s="17"/>
      <c r="BI51" s="2"/>
      <c r="BJ51" s="2"/>
      <c r="BK51" s="17"/>
      <c r="BL51" s="2"/>
      <c r="BM51" s="2"/>
      <c r="BN51" s="17"/>
      <c r="BO51" s="2"/>
      <c r="BP51" s="17"/>
      <c r="BQ51" s="2"/>
      <c r="BR51" s="17"/>
      <c r="BS51" s="2"/>
      <c r="BT51" s="2"/>
      <c r="BU51" s="18"/>
      <c r="BV51" s="37"/>
      <c r="BW51" s="18"/>
      <c r="BX51" s="37"/>
      <c r="BY51" s="18"/>
      <c r="BZ51" s="37"/>
      <c r="CA51" s="37"/>
      <c r="CB51" s="18"/>
      <c r="CC51" s="37"/>
      <c r="CD51" s="18"/>
      <c r="CE51" s="37"/>
      <c r="CF51" s="18"/>
      <c r="CG51" s="37"/>
      <c r="CH51" s="18"/>
      <c r="CI51" s="37"/>
      <c r="CJ51" s="18"/>
      <c r="CK51" s="18"/>
      <c r="CL51" s="18"/>
      <c r="CM51" s="37"/>
      <c r="CN51" s="53"/>
      <c r="CO51" s="48">
        <f t="shared" si="5"/>
        <v>0</v>
      </c>
      <c r="CP51" s="48">
        <f t="shared" si="6"/>
        <v>0</v>
      </c>
      <c r="CQ51" s="48">
        <f t="shared" si="7"/>
        <v>0</v>
      </c>
      <c r="CR51" s="48">
        <f t="shared" si="8"/>
        <v>0</v>
      </c>
      <c r="CT51" s="48">
        <f t="shared" si="4"/>
        <v>0</v>
      </c>
    </row>
    <row r="52" spans="1:98" x14ac:dyDescent="0.35">
      <c r="A52" s="60">
        <v>5.6018518518518518E-3</v>
      </c>
      <c r="B52" s="17"/>
      <c r="C52" s="2"/>
      <c r="D52" s="17"/>
      <c r="E52" s="2"/>
      <c r="F52" s="17"/>
      <c r="G52" s="2"/>
      <c r="H52" s="17" t="s">
        <v>1</v>
      </c>
      <c r="I52" s="2"/>
      <c r="J52" s="17"/>
      <c r="K52" s="2"/>
      <c r="L52" s="17" t="s">
        <v>14</v>
      </c>
      <c r="M52" s="2" t="s">
        <v>13</v>
      </c>
      <c r="N52" s="17"/>
      <c r="O52" s="2"/>
      <c r="P52" s="2"/>
      <c r="Q52" s="17"/>
      <c r="R52" s="2"/>
      <c r="S52" s="2"/>
      <c r="T52" s="17"/>
      <c r="U52" s="2"/>
      <c r="V52" s="2"/>
      <c r="W52" s="17"/>
      <c r="X52" s="2"/>
      <c r="Y52" s="2"/>
      <c r="Z52" s="17" t="s">
        <v>14</v>
      </c>
      <c r="AA52" s="2"/>
      <c r="AB52" s="2"/>
      <c r="AC52" s="17"/>
      <c r="AD52" s="2"/>
      <c r="AE52" s="2"/>
      <c r="AF52" s="17"/>
      <c r="AG52" s="2"/>
      <c r="AH52" s="17"/>
      <c r="AI52" s="2"/>
      <c r="AJ52" s="17"/>
      <c r="AK52" s="2"/>
      <c r="AL52" s="17"/>
      <c r="AM52" s="2"/>
      <c r="AN52" s="2"/>
      <c r="AO52" s="17"/>
      <c r="AP52" s="2"/>
      <c r="AQ52" s="2"/>
      <c r="AR52" s="17"/>
      <c r="AS52" s="2"/>
      <c r="AT52" s="2"/>
      <c r="AU52" s="17"/>
      <c r="AV52" s="2"/>
      <c r="AW52" s="2"/>
      <c r="AX52" s="17" t="s">
        <v>21</v>
      </c>
      <c r="AY52" s="2"/>
      <c r="AZ52" s="17"/>
      <c r="BA52" s="2"/>
      <c r="BB52" s="17" t="s">
        <v>8</v>
      </c>
      <c r="BC52" s="2"/>
      <c r="BD52" s="2"/>
      <c r="BE52" s="17"/>
      <c r="BF52" s="2"/>
      <c r="BG52" s="2"/>
      <c r="BH52" s="17"/>
      <c r="BI52" s="2"/>
      <c r="BJ52" s="2"/>
      <c r="BK52" s="17"/>
      <c r="BL52" s="2"/>
      <c r="BM52" s="2"/>
      <c r="BN52" s="17" t="s">
        <v>12</v>
      </c>
      <c r="BO52" s="2" t="s">
        <v>1</v>
      </c>
      <c r="BP52" s="17"/>
      <c r="BQ52" s="2"/>
      <c r="BR52" s="17"/>
      <c r="BS52" s="2"/>
      <c r="BT52" s="2"/>
      <c r="BU52" s="18"/>
      <c r="BV52" s="37"/>
      <c r="BW52" s="18"/>
      <c r="BX52" s="37"/>
      <c r="BY52" s="18"/>
      <c r="BZ52" s="37"/>
      <c r="CA52" s="37"/>
      <c r="CB52" s="18"/>
      <c r="CC52" s="37"/>
      <c r="CD52" s="18"/>
      <c r="CE52" s="37"/>
      <c r="CF52" s="18"/>
      <c r="CG52" s="37"/>
      <c r="CH52" s="18"/>
      <c r="CI52" s="37"/>
      <c r="CJ52" s="18"/>
      <c r="CK52" s="18"/>
      <c r="CL52" s="18"/>
      <c r="CM52" s="37"/>
      <c r="CN52" s="53"/>
      <c r="CO52" s="48">
        <f t="shared" si="5"/>
        <v>0</v>
      </c>
      <c r="CP52" s="48">
        <f t="shared" si="6"/>
        <v>0</v>
      </c>
      <c r="CQ52" s="48">
        <f t="shared" si="7"/>
        <v>0</v>
      </c>
      <c r="CR52" s="48">
        <f t="shared" si="8"/>
        <v>0</v>
      </c>
      <c r="CT52" s="48">
        <f t="shared" si="4"/>
        <v>0</v>
      </c>
    </row>
    <row r="53" spans="1:98" x14ac:dyDescent="0.35">
      <c r="A53" s="60">
        <v>5.6249999999999998E-3</v>
      </c>
      <c r="B53" s="17"/>
      <c r="C53" s="2"/>
      <c r="D53" s="17" t="s">
        <v>1</v>
      </c>
      <c r="E53" s="2"/>
      <c r="F53" s="17"/>
      <c r="G53" s="2"/>
      <c r="H53" s="17"/>
      <c r="I53" s="2"/>
      <c r="J53" s="17"/>
      <c r="K53" s="2"/>
      <c r="L53" s="17"/>
      <c r="M53" s="2"/>
      <c r="N53" s="17"/>
      <c r="O53" s="2"/>
      <c r="P53" s="2"/>
      <c r="Q53" s="17"/>
      <c r="R53" s="2"/>
      <c r="S53" s="2"/>
      <c r="T53" s="17"/>
      <c r="U53" s="2"/>
      <c r="V53" s="2"/>
      <c r="W53" s="17"/>
      <c r="X53" s="2"/>
      <c r="Y53" s="2"/>
      <c r="Z53" s="17"/>
      <c r="AA53" s="2"/>
      <c r="AB53" s="2"/>
      <c r="AC53" s="17"/>
      <c r="AD53" s="2"/>
      <c r="AE53" s="2"/>
      <c r="AF53" s="17"/>
      <c r="AG53" s="2"/>
      <c r="AH53" s="17"/>
      <c r="AI53" s="2"/>
      <c r="AJ53" s="17" t="s">
        <v>12</v>
      </c>
      <c r="AK53" s="2"/>
      <c r="AL53" s="17"/>
      <c r="AM53" s="2"/>
      <c r="AN53" s="2"/>
      <c r="AO53" s="17"/>
      <c r="AP53" s="2"/>
      <c r="AQ53" s="2"/>
      <c r="AR53" s="17"/>
      <c r="AS53" s="2"/>
      <c r="AT53" s="2"/>
      <c r="AU53" s="17" t="s">
        <v>1</v>
      </c>
      <c r="AV53" s="2"/>
      <c r="AW53" s="2"/>
      <c r="AX53" s="17" t="s">
        <v>21</v>
      </c>
      <c r="AY53" s="2"/>
      <c r="AZ53" s="17" t="s">
        <v>14</v>
      </c>
      <c r="BA53" s="2"/>
      <c r="BB53" s="17" t="s">
        <v>1</v>
      </c>
      <c r="BC53" s="2"/>
      <c r="BD53" s="2"/>
      <c r="BE53" s="17"/>
      <c r="BF53" s="2"/>
      <c r="BG53" s="2"/>
      <c r="BH53" s="17" t="s">
        <v>12</v>
      </c>
      <c r="BI53" s="2" t="s">
        <v>8</v>
      </c>
      <c r="BJ53" s="2" t="s">
        <v>9</v>
      </c>
      <c r="BK53" s="17"/>
      <c r="BL53" s="2"/>
      <c r="BM53" s="2"/>
      <c r="BN53" s="17"/>
      <c r="BO53" s="2"/>
      <c r="BP53" s="17"/>
      <c r="BQ53" s="2"/>
      <c r="BR53" s="17"/>
      <c r="BS53" s="2"/>
      <c r="BT53" s="2"/>
      <c r="BU53" s="18"/>
      <c r="BV53" s="37"/>
      <c r="BW53" s="18"/>
      <c r="BX53" s="37"/>
      <c r="BY53" s="18"/>
      <c r="BZ53" s="37"/>
      <c r="CA53" s="37"/>
      <c r="CB53" s="18"/>
      <c r="CC53" s="37"/>
      <c r="CD53" s="18"/>
      <c r="CE53" s="37"/>
      <c r="CF53" s="18"/>
      <c r="CG53" s="37"/>
      <c r="CH53" s="18"/>
      <c r="CI53" s="37"/>
      <c r="CJ53" s="18" t="s">
        <v>1</v>
      </c>
      <c r="CK53" s="18"/>
      <c r="CL53" s="18"/>
      <c r="CM53" s="37"/>
      <c r="CN53" s="53"/>
      <c r="CO53" s="48">
        <f t="shared" si="5"/>
        <v>0</v>
      </c>
      <c r="CP53" s="48">
        <f t="shared" si="6"/>
        <v>0</v>
      </c>
      <c r="CQ53" s="48">
        <f t="shared" si="7"/>
        <v>0</v>
      </c>
      <c r="CR53" s="48">
        <f t="shared" si="8"/>
        <v>0</v>
      </c>
      <c r="CT53" s="48">
        <f t="shared" si="4"/>
        <v>0</v>
      </c>
    </row>
    <row r="54" spans="1:98" x14ac:dyDescent="0.35">
      <c r="A54" s="60">
        <v>5.6481481481481487E-3</v>
      </c>
      <c r="B54" s="17" t="s">
        <v>1</v>
      </c>
      <c r="C54" s="2"/>
      <c r="D54" s="17" t="s">
        <v>14</v>
      </c>
      <c r="E54" s="2"/>
      <c r="F54" s="17"/>
      <c r="G54" s="2"/>
      <c r="H54" s="17"/>
      <c r="I54" s="2"/>
      <c r="J54" s="17"/>
      <c r="K54" s="2"/>
      <c r="L54" s="17"/>
      <c r="M54" s="2"/>
      <c r="N54" s="17"/>
      <c r="O54" s="2"/>
      <c r="P54" s="2"/>
      <c r="Q54" s="17"/>
      <c r="R54" s="2"/>
      <c r="S54" s="2"/>
      <c r="T54" s="17" t="s">
        <v>1</v>
      </c>
      <c r="U54" s="2"/>
      <c r="V54" s="2"/>
      <c r="W54" s="17" t="s">
        <v>1</v>
      </c>
      <c r="X54" s="2"/>
      <c r="Y54" s="2"/>
      <c r="Z54" s="17"/>
      <c r="AA54" s="2"/>
      <c r="AB54" s="2"/>
      <c r="AC54" s="17" t="s">
        <v>12</v>
      </c>
      <c r="AD54" s="2"/>
      <c r="AE54" s="2"/>
      <c r="AF54" s="17" t="s">
        <v>1</v>
      </c>
      <c r="AG54" s="2"/>
      <c r="AH54" s="17" t="s">
        <v>1</v>
      </c>
      <c r="AI54" s="2"/>
      <c r="AJ54" s="17"/>
      <c r="AK54" s="2"/>
      <c r="AL54" s="17"/>
      <c r="AM54" s="2"/>
      <c r="AN54" s="2"/>
      <c r="AO54" s="17" t="s">
        <v>1</v>
      </c>
      <c r="AP54" s="2"/>
      <c r="AQ54" s="2"/>
      <c r="AR54" s="17" t="s">
        <v>14</v>
      </c>
      <c r="AS54" s="2"/>
      <c r="AT54" s="2"/>
      <c r="AU54" s="17"/>
      <c r="AV54" s="2"/>
      <c r="AW54" s="2"/>
      <c r="AX54" s="17" t="s">
        <v>21</v>
      </c>
      <c r="AY54" s="2"/>
      <c r="AZ54" s="17"/>
      <c r="BA54" s="2"/>
      <c r="BB54" s="17"/>
      <c r="BC54" s="2"/>
      <c r="BD54" s="2"/>
      <c r="BE54" s="17"/>
      <c r="BF54" s="2"/>
      <c r="BG54" s="2"/>
      <c r="BH54" s="17" t="s">
        <v>1</v>
      </c>
      <c r="BI54" s="2"/>
      <c r="BJ54" s="2"/>
      <c r="BK54" s="17"/>
      <c r="BL54" s="2"/>
      <c r="BM54" s="2"/>
      <c r="BN54" s="17"/>
      <c r="BO54" s="2"/>
      <c r="BP54" s="17"/>
      <c r="BQ54" s="2"/>
      <c r="BR54" s="17" t="s">
        <v>1</v>
      </c>
      <c r="BS54" s="2"/>
      <c r="BT54" s="2"/>
      <c r="BU54" s="18" t="s">
        <v>1</v>
      </c>
      <c r="BV54" s="37"/>
      <c r="BW54" s="18" t="s">
        <v>1</v>
      </c>
      <c r="BX54" s="37"/>
      <c r="BY54" s="18"/>
      <c r="BZ54" s="37"/>
      <c r="CA54" s="37"/>
      <c r="CB54" s="18" t="s">
        <v>14</v>
      </c>
      <c r="CC54" s="37"/>
      <c r="CD54" s="18" t="s">
        <v>1</v>
      </c>
      <c r="CE54" s="37"/>
      <c r="CF54" s="18"/>
      <c r="CG54" s="37"/>
      <c r="CH54" s="18"/>
      <c r="CI54" s="37"/>
      <c r="CJ54" s="18"/>
      <c r="CK54" s="18"/>
      <c r="CL54" s="18"/>
      <c r="CM54" s="37"/>
      <c r="CN54" s="53"/>
      <c r="CO54" s="48">
        <f t="shared" si="5"/>
        <v>0</v>
      </c>
      <c r="CP54" s="48">
        <f t="shared" si="6"/>
        <v>0</v>
      </c>
      <c r="CQ54" s="48">
        <f t="shared" si="7"/>
        <v>0</v>
      </c>
      <c r="CR54" s="48">
        <f t="shared" si="8"/>
        <v>0</v>
      </c>
      <c r="CT54" s="48">
        <f t="shared" si="4"/>
        <v>0</v>
      </c>
    </row>
    <row r="55" spans="1:98" x14ac:dyDescent="0.35">
      <c r="A55" s="60">
        <v>5.6712962962962967E-3</v>
      </c>
      <c r="B55" s="17"/>
      <c r="C55" s="2"/>
      <c r="D55" s="17"/>
      <c r="E55" s="2"/>
      <c r="F55" s="17"/>
      <c r="G55" s="2"/>
      <c r="H55" s="17" t="s">
        <v>12</v>
      </c>
      <c r="I55" s="2"/>
      <c r="J55" s="17" t="s">
        <v>1</v>
      </c>
      <c r="K55" s="2" t="s">
        <v>7</v>
      </c>
      <c r="L55" s="17"/>
      <c r="M55" s="2"/>
      <c r="N55" s="17"/>
      <c r="O55" s="2"/>
      <c r="P55" s="2"/>
      <c r="Q55" s="17" t="s">
        <v>1</v>
      </c>
      <c r="R55" s="2" t="s">
        <v>13</v>
      </c>
      <c r="S55" s="2"/>
      <c r="T55" s="17"/>
      <c r="U55" s="2"/>
      <c r="V55" s="2"/>
      <c r="W55" s="17"/>
      <c r="X55" s="2"/>
      <c r="Y55" s="2"/>
      <c r="Z55" s="17" t="s">
        <v>14</v>
      </c>
      <c r="AA55" s="2"/>
      <c r="AB55" s="2"/>
      <c r="AC55" s="17"/>
      <c r="AD55" s="2"/>
      <c r="AE55" s="2"/>
      <c r="AF55" s="17"/>
      <c r="AG55" s="2"/>
      <c r="AH55" s="17"/>
      <c r="AI55" s="2"/>
      <c r="AJ55" s="17"/>
      <c r="AK55" s="2"/>
      <c r="AL55" s="17"/>
      <c r="AM55" s="2"/>
      <c r="AN55" s="2"/>
      <c r="AO55" s="17"/>
      <c r="AP55" s="2"/>
      <c r="AQ55" s="2"/>
      <c r="AR55" s="17"/>
      <c r="AS55" s="2"/>
      <c r="AT55" s="2"/>
      <c r="AU55" s="17"/>
      <c r="AV55" s="2"/>
      <c r="AW55" s="2"/>
      <c r="AX55" s="17" t="s">
        <v>21</v>
      </c>
      <c r="AY55" s="2"/>
      <c r="AZ55" s="17" t="s">
        <v>14</v>
      </c>
      <c r="BA55" s="2"/>
      <c r="BB55" s="17"/>
      <c r="BC55" s="2"/>
      <c r="BD55" s="2"/>
      <c r="BE55" s="17"/>
      <c r="BF55" s="2"/>
      <c r="BG55" s="2"/>
      <c r="BH55" s="17"/>
      <c r="BI55" s="2"/>
      <c r="BJ55" s="2"/>
      <c r="BK55" s="17" t="s">
        <v>1</v>
      </c>
      <c r="BL55" s="2"/>
      <c r="BM55" s="2"/>
      <c r="BN55" s="17"/>
      <c r="BO55" s="2"/>
      <c r="BP55" s="17"/>
      <c r="BQ55" s="2"/>
      <c r="BR55" s="17"/>
      <c r="BS55" s="2"/>
      <c r="BT55" s="2"/>
      <c r="BU55" s="18"/>
      <c r="BV55" s="37"/>
      <c r="BW55" s="18"/>
      <c r="BX55" s="37"/>
      <c r="BY55" s="18"/>
      <c r="BZ55" s="37"/>
      <c r="CA55" s="37"/>
      <c r="CB55" s="18"/>
      <c r="CC55" s="37"/>
      <c r="CD55" s="18"/>
      <c r="CE55" s="37"/>
      <c r="CF55" s="18"/>
      <c r="CG55" s="37"/>
      <c r="CH55" s="18"/>
      <c r="CI55" s="37"/>
      <c r="CJ55" s="18"/>
      <c r="CK55" s="18"/>
      <c r="CL55" s="18"/>
      <c r="CM55" s="37"/>
      <c r="CN55" s="53"/>
      <c r="CO55" s="48">
        <f t="shared" si="5"/>
        <v>0</v>
      </c>
      <c r="CP55" s="48">
        <f t="shared" si="6"/>
        <v>0</v>
      </c>
      <c r="CQ55" s="48">
        <f t="shared" si="7"/>
        <v>0</v>
      </c>
      <c r="CR55" s="48">
        <f t="shared" si="8"/>
        <v>0</v>
      </c>
      <c r="CT55" s="48">
        <f t="shared" si="4"/>
        <v>0</v>
      </c>
    </row>
    <row r="56" spans="1:98" x14ac:dyDescent="0.35">
      <c r="A56" s="60">
        <v>5.6944444444444447E-3</v>
      </c>
      <c r="B56" s="17"/>
      <c r="C56" s="2"/>
      <c r="D56" s="17"/>
      <c r="E56" s="2"/>
      <c r="F56" s="17" t="s">
        <v>14</v>
      </c>
      <c r="G56" s="2" t="s">
        <v>13</v>
      </c>
      <c r="H56" s="17"/>
      <c r="I56" s="2"/>
      <c r="J56" s="17"/>
      <c r="K56" s="2"/>
      <c r="L56" s="17" t="s">
        <v>1</v>
      </c>
      <c r="M56" s="2" t="s">
        <v>7</v>
      </c>
      <c r="N56" s="17"/>
      <c r="O56" s="2"/>
      <c r="P56" s="2"/>
      <c r="Q56" s="17"/>
      <c r="R56" s="2"/>
      <c r="S56" s="2"/>
      <c r="T56" s="17" t="s">
        <v>12</v>
      </c>
      <c r="U56" s="2"/>
      <c r="V56" s="2"/>
      <c r="W56" s="17"/>
      <c r="X56" s="2"/>
      <c r="Y56" s="2"/>
      <c r="Z56" s="17"/>
      <c r="AA56" s="2"/>
      <c r="AB56" s="2"/>
      <c r="AC56" s="17"/>
      <c r="AD56" s="2"/>
      <c r="AE56" s="2"/>
      <c r="AF56" s="17"/>
      <c r="AG56" s="2"/>
      <c r="AH56" s="17"/>
      <c r="AI56" s="2"/>
      <c r="AJ56" s="17"/>
      <c r="AK56" s="2"/>
      <c r="AL56" s="17"/>
      <c r="AM56" s="2"/>
      <c r="AN56" s="2"/>
      <c r="AO56" s="17"/>
      <c r="AP56" s="2"/>
      <c r="AQ56" s="2"/>
      <c r="AR56" s="17"/>
      <c r="AS56" s="2"/>
      <c r="AT56" s="2"/>
      <c r="AU56" s="17"/>
      <c r="AV56" s="2"/>
      <c r="AW56" s="2"/>
      <c r="AX56" s="17" t="s">
        <v>21</v>
      </c>
      <c r="AY56" s="2"/>
      <c r="AZ56" s="17"/>
      <c r="BA56" s="2"/>
      <c r="BB56" s="17" t="s">
        <v>1</v>
      </c>
      <c r="BC56" s="2"/>
      <c r="BD56" s="2"/>
      <c r="BE56" s="17"/>
      <c r="BF56" s="2"/>
      <c r="BG56" s="2"/>
      <c r="BH56" s="17" t="s">
        <v>4</v>
      </c>
      <c r="BI56" s="2"/>
      <c r="BJ56" s="2"/>
      <c r="BK56" s="17"/>
      <c r="BL56" s="2"/>
      <c r="BM56" s="2"/>
      <c r="BN56" s="17"/>
      <c r="BO56" s="2"/>
      <c r="BP56" s="17" t="s">
        <v>1</v>
      </c>
      <c r="BQ56" s="2"/>
      <c r="BR56" s="17"/>
      <c r="BS56" s="2"/>
      <c r="BT56" s="2"/>
      <c r="BU56" s="18"/>
      <c r="BV56" s="37"/>
      <c r="BW56" s="18"/>
      <c r="BX56" s="37"/>
      <c r="BY56" s="18"/>
      <c r="BZ56" s="37"/>
      <c r="CA56" s="37"/>
      <c r="CB56" s="18"/>
      <c r="CC56" s="37"/>
      <c r="CD56" s="18"/>
      <c r="CE56" s="37"/>
      <c r="CF56" s="18" t="s">
        <v>1</v>
      </c>
      <c r="CG56" s="37"/>
      <c r="CH56" s="18"/>
      <c r="CI56" s="37"/>
      <c r="CJ56" s="18" t="s">
        <v>10</v>
      </c>
      <c r="CK56" s="18"/>
      <c r="CL56" s="18"/>
      <c r="CM56" s="37"/>
      <c r="CN56" s="53"/>
      <c r="CO56" s="48">
        <f t="shared" si="5"/>
        <v>0</v>
      </c>
      <c r="CP56" s="48">
        <f t="shared" si="6"/>
        <v>0</v>
      </c>
      <c r="CQ56" s="48">
        <f t="shared" si="7"/>
        <v>0</v>
      </c>
      <c r="CR56" s="48">
        <f t="shared" si="8"/>
        <v>0</v>
      </c>
      <c r="CT56" s="48">
        <f t="shared" si="4"/>
        <v>0</v>
      </c>
    </row>
    <row r="57" spans="1:98" x14ac:dyDescent="0.35">
      <c r="A57" s="60">
        <v>5.7175925925925927E-3</v>
      </c>
      <c r="B57" s="17"/>
      <c r="C57" s="2"/>
      <c r="D57" s="17"/>
      <c r="E57" s="2"/>
      <c r="F57" s="17" t="s">
        <v>23</v>
      </c>
      <c r="G57" s="2"/>
      <c r="H57" s="17"/>
      <c r="I57" s="2"/>
      <c r="J57" s="17"/>
      <c r="K57" s="2"/>
      <c r="L57" s="17" t="s">
        <v>13</v>
      </c>
      <c r="M57" s="2"/>
      <c r="N57" s="17"/>
      <c r="O57" s="2"/>
      <c r="P57" s="2"/>
      <c r="Q57" s="17"/>
      <c r="R57" s="2"/>
      <c r="S57" s="2"/>
      <c r="T57" s="17" t="s">
        <v>1</v>
      </c>
      <c r="U57" s="2"/>
      <c r="V57" s="2"/>
      <c r="W57" s="17"/>
      <c r="X57" s="2"/>
      <c r="Y57" s="2"/>
      <c r="Z57" s="17" t="s">
        <v>1</v>
      </c>
      <c r="AA57" s="2"/>
      <c r="AB57" s="2"/>
      <c r="AC57" s="17" t="s">
        <v>1</v>
      </c>
      <c r="AD57" s="2"/>
      <c r="AE57" s="2"/>
      <c r="AF57" s="17"/>
      <c r="AG57" s="2"/>
      <c r="AH57" s="17"/>
      <c r="AI57" s="2"/>
      <c r="AJ57" s="17" t="s">
        <v>14</v>
      </c>
      <c r="AK57" s="2"/>
      <c r="AL57" s="17" t="s">
        <v>1</v>
      </c>
      <c r="AM57" s="2"/>
      <c r="AN57" s="2"/>
      <c r="AO57" s="17"/>
      <c r="AP57" s="2"/>
      <c r="AQ57" s="2"/>
      <c r="AR57" s="17" t="s">
        <v>8</v>
      </c>
      <c r="AS57" s="2" t="s">
        <v>14</v>
      </c>
      <c r="AT57" s="2"/>
      <c r="AU57" s="17" t="s">
        <v>14</v>
      </c>
      <c r="AV57" s="2"/>
      <c r="AW57" s="2"/>
      <c r="AX57" s="17" t="s">
        <v>21</v>
      </c>
      <c r="AY57" s="2"/>
      <c r="AZ57" s="17" t="s">
        <v>14</v>
      </c>
      <c r="BA57" s="2" t="s">
        <v>4</v>
      </c>
      <c r="BB57" s="17"/>
      <c r="BC57" s="2"/>
      <c r="BD57" s="2"/>
      <c r="BE57" s="17"/>
      <c r="BF57" s="2"/>
      <c r="BG57" s="2"/>
      <c r="BH57" s="17"/>
      <c r="BI57" s="2"/>
      <c r="BJ57" s="2"/>
      <c r="BK57" s="17"/>
      <c r="BL57" s="2"/>
      <c r="BM57" s="2"/>
      <c r="BN57" s="17"/>
      <c r="BO57" s="2"/>
      <c r="BP57" s="17"/>
      <c r="BQ57" s="2"/>
      <c r="BR57" s="17"/>
      <c r="BS57" s="2"/>
      <c r="BT57" s="2"/>
      <c r="BU57" s="18" t="s">
        <v>14</v>
      </c>
      <c r="BV57" s="37"/>
      <c r="BW57" s="18" t="s">
        <v>14</v>
      </c>
      <c r="BX57" s="37"/>
      <c r="BY57" s="18" t="s">
        <v>14</v>
      </c>
      <c r="BZ57" s="37"/>
      <c r="CA57" s="37"/>
      <c r="CB57" s="18" t="s">
        <v>14</v>
      </c>
      <c r="CC57" s="37"/>
      <c r="CD57" s="18"/>
      <c r="CE57" s="37"/>
      <c r="CF57" s="18" t="s">
        <v>14</v>
      </c>
      <c r="CG57" s="37"/>
      <c r="CH57" s="18"/>
      <c r="CI57" s="37"/>
      <c r="CJ57" s="18"/>
      <c r="CK57" s="18"/>
      <c r="CL57" s="18"/>
      <c r="CM57" s="37"/>
      <c r="CN57" s="53"/>
      <c r="CO57" s="48">
        <f t="shared" si="5"/>
        <v>0</v>
      </c>
      <c r="CP57" s="48">
        <f t="shared" si="6"/>
        <v>0</v>
      </c>
      <c r="CQ57" s="48">
        <f t="shared" si="7"/>
        <v>0</v>
      </c>
      <c r="CR57" s="48">
        <f t="shared" si="8"/>
        <v>0</v>
      </c>
      <c r="CT57" s="48">
        <f t="shared" si="4"/>
        <v>0</v>
      </c>
    </row>
    <row r="58" spans="1:98" x14ac:dyDescent="0.35">
      <c r="A58" s="60">
        <v>5.7407407407407407E-3</v>
      </c>
      <c r="B58" s="17"/>
      <c r="C58" s="2"/>
      <c r="D58" s="17" t="s">
        <v>1</v>
      </c>
      <c r="E58" s="2"/>
      <c r="F58" s="17"/>
      <c r="G58" s="2"/>
      <c r="H58" s="17"/>
      <c r="I58" s="2"/>
      <c r="J58" s="17"/>
      <c r="K58" s="2"/>
      <c r="L58" s="17"/>
      <c r="M58" s="2"/>
      <c r="N58" s="17"/>
      <c r="O58" s="2"/>
      <c r="P58" s="2"/>
      <c r="Q58" s="17"/>
      <c r="R58" s="2"/>
      <c r="S58" s="2"/>
      <c r="T58" s="17"/>
      <c r="U58" s="2"/>
      <c r="V58" s="2"/>
      <c r="W58" s="17" t="s">
        <v>14</v>
      </c>
      <c r="X58" s="2"/>
      <c r="Y58" s="2"/>
      <c r="Z58" s="17"/>
      <c r="AA58" s="2"/>
      <c r="AB58" s="2"/>
      <c r="AC58" s="17"/>
      <c r="AD58" s="2"/>
      <c r="AE58" s="2"/>
      <c r="AF58" s="17" t="s">
        <v>14</v>
      </c>
      <c r="AG58" s="2"/>
      <c r="AH58" s="17" t="s">
        <v>14</v>
      </c>
      <c r="AI58" s="2"/>
      <c r="AJ58" s="17"/>
      <c r="AK58" s="2"/>
      <c r="AL58" s="17"/>
      <c r="AM58" s="2"/>
      <c r="AN58" s="2"/>
      <c r="AO58" s="17" t="s">
        <v>14</v>
      </c>
      <c r="AP58" s="2"/>
      <c r="AQ58" s="2"/>
      <c r="AR58" s="17" t="s">
        <v>11</v>
      </c>
      <c r="AS58" s="2"/>
      <c r="AT58" s="2"/>
      <c r="AU58" s="17" t="s">
        <v>1</v>
      </c>
      <c r="AV58" s="2"/>
      <c r="AW58" s="2"/>
      <c r="AX58" s="17" t="s">
        <v>21</v>
      </c>
      <c r="AY58" s="2"/>
      <c r="AZ58" s="17" t="s">
        <v>1</v>
      </c>
      <c r="BA58" s="2"/>
      <c r="BB58" s="17"/>
      <c r="BC58" s="2"/>
      <c r="BD58" s="2"/>
      <c r="BE58" s="17" t="s">
        <v>1</v>
      </c>
      <c r="BF58" s="2"/>
      <c r="BG58" s="2"/>
      <c r="BH58" s="17" t="s">
        <v>14</v>
      </c>
      <c r="BI58" s="2" t="s">
        <v>11</v>
      </c>
      <c r="BJ58" s="2"/>
      <c r="BK58" s="17" t="s">
        <v>1</v>
      </c>
      <c r="BL58" s="2"/>
      <c r="BM58" s="2"/>
      <c r="BN58" s="17"/>
      <c r="BO58" s="2"/>
      <c r="BP58" s="17"/>
      <c r="BQ58" s="2"/>
      <c r="BR58" s="17"/>
      <c r="BS58" s="2"/>
      <c r="BT58" s="2"/>
      <c r="BU58" s="18"/>
      <c r="BV58" s="37"/>
      <c r="BW58" s="18"/>
      <c r="BX58" s="37"/>
      <c r="BY58" s="18"/>
      <c r="BZ58" s="37"/>
      <c r="CA58" s="37"/>
      <c r="CB58" s="18"/>
      <c r="CC58" s="37"/>
      <c r="CD58" s="18"/>
      <c r="CE58" s="37"/>
      <c r="CF58" s="18"/>
      <c r="CG58" s="37"/>
      <c r="CH58" s="18"/>
      <c r="CI58" s="37"/>
      <c r="CJ58" s="18"/>
      <c r="CK58" s="18"/>
      <c r="CL58" s="18" t="s">
        <v>1</v>
      </c>
      <c r="CM58" s="37"/>
      <c r="CN58" s="53"/>
      <c r="CO58" s="48">
        <f t="shared" si="5"/>
        <v>0</v>
      </c>
      <c r="CP58" s="48">
        <f t="shared" si="6"/>
        <v>0</v>
      </c>
      <c r="CQ58" s="48">
        <f t="shared" si="7"/>
        <v>0</v>
      </c>
      <c r="CR58" s="48">
        <f t="shared" si="8"/>
        <v>0</v>
      </c>
      <c r="CT58" s="48">
        <f t="shared" si="4"/>
        <v>0</v>
      </c>
    </row>
    <row r="59" spans="1:98" x14ac:dyDescent="0.35">
      <c r="A59" s="60">
        <v>5.7638888888888896E-3</v>
      </c>
      <c r="B59" s="17"/>
      <c r="C59" s="2"/>
      <c r="D59" s="17"/>
      <c r="E59" s="2"/>
      <c r="F59" s="17"/>
      <c r="G59" s="2"/>
      <c r="H59" s="17"/>
      <c r="I59" s="2"/>
      <c r="J59" s="17"/>
      <c r="K59" s="2"/>
      <c r="L59" s="17"/>
      <c r="M59" s="2"/>
      <c r="N59" s="17"/>
      <c r="O59" s="2"/>
      <c r="P59" s="2"/>
      <c r="Q59" s="17"/>
      <c r="R59" s="2"/>
      <c r="S59" s="2"/>
      <c r="T59" s="17" t="s">
        <v>11</v>
      </c>
      <c r="U59" s="2"/>
      <c r="V59" s="2"/>
      <c r="W59" s="17"/>
      <c r="X59" s="2"/>
      <c r="Y59" s="2"/>
      <c r="Z59" s="17"/>
      <c r="AA59" s="2"/>
      <c r="AB59" s="2"/>
      <c r="AC59" s="17"/>
      <c r="AD59" s="2"/>
      <c r="AE59" s="2"/>
      <c r="AF59" s="17"/>
      <c r="AG59" s="2"/>
      <c r="AH59" s="17"/>
      <c r="AI59" s="2"/>
      <c r="AJ59" s="17"/>
      <c r="AK59" s="2"/>
      <c r="AL59" s="17"/>
      <c r="AM59" s="2"/>
      <c r="AN59" s="2"/>
      <c r="AO59" s="17"/>
      <c r="AP59" s="2"/>
      <c r="AQ59" s="2"/>
      <c r="AR59" s="17" t="s">
        <v>1</v>
      </c>
      <c r="AS59" s="2"/>
      <c r="AT59" s="2"/>
      <c r="AU59" s="17"/>
      <c r="AV59" s="2"/>
      <c r="AW59" s="2"/>
      <c r="AX59" s="17" t="s">
        <v>21</v>
      </c>
      <c r="AY59" s="2"/>
      <c r="AZ59" s="17"/>
      <c r="BA59" s="2"/>
      <c r="BB59" s="17"/>
      <c r="BC59" s="2"/>
      <c r="BD59" s="2"/>
      <c r="BE59" s="17"/>
      <c r="BF59" s="2"/>
      <c r="BG59" s="2"/>
      <c r="BH59" s="17"/>
      <c r="BI59" s="2"/>
      <c r="BJ59" s="2"/>
      <c r="BK59" s="17"/>
      <c r="BL59" s="2"/>
      <c r="BM59" s="2"/>
      <c r="BN59" s="17"/>
      <c r="BO59" s="2"/>
      <c r="BP59" s="17"/>
      <c r="BQ59" s="2"/>
      <c r="BR59" s="17"/>
      <c r="BS59" s="2"/>
      <c r="BT59" s="2"/>
      <c r="BU59" s="18"/>
      <c r="BV59" s="37"/>
      <c r="BW59" s="18"/>
      <c r="BX59" s="37"/>
      <c r="BY59" s="18"/>
      <c r="BZ59" s="37"/>
      <c r="CA59" s="37"/>
      <c r="CB59" s="18"/>
      <c r="CC59" s="37"/>
      <c r="CD59" s="18"/>
      <c r="CE59" s="37"/>
      <c r="CF59" s="18"/>
      <c r="CG59" s="37"/>
      <c r="CH59" s="18"/>
      <c r="CI59" s="37"/>
      <c r="CJ59" s="18"/>
      <c r="CK59" s="18"/>
      <c r="CL59" s="18"/>
      <c r="CM59" s="37"/>
      <c r="CN59" s="53"/>
      <c r="CO59" s="48">
        <f t="shared" si="5"/>
        <v>0</v>
      </c>
      <c r="CP59" s="48">
        <f t="shared" si="6"/>
        <v>0</v>
      </c>
      <c r="CQ59" s="48">
        <f t="shared" si="7"/>
        <v>0</v>
      </c>
      <c r="CR59" s="48">
        <f t="shared" si="8"/>
        <v>0</v>
      </c>
      <c r="CT59" s="48">
        <f t="shared" si="4"/>
        <v>0</v>
      </c>
    </row>
    <row r="60" spans="1:98" x14ac:dyDescent="0.35">
      <c r="A60" s="60">
        <v>5.7870370370370367E-3</v>
      </c>
      <c r="B60" s="17"/>
      <c r="C60" s="2"/>
      <c r="D60" s="17"/>
      <c r="E60" s="2"/>
      <c r="F60" s="17"/>
      <c r="G60" s="2"/>
      <c r="H60" s="17"/>
      <c r="I60" s="2"/>
      <c r="J60" s="17" t="s">
        <v>1</v>
      </c>
      <c r="K60" s="2" t="s">
        <v>15</v>
      </c>
      <c r="L60" s="17"/>
      <c r="M60" s="2"/>
      <c r="N60" s="17"/>
      <c r="O60" s="2"/>
      <c r="P60" s="2"/>
      <c r="Q60" s="17" t="s">
        <v>7</v>
      </c>
      <c r="R60" s="2" t="s">
        <v>1</v>
      </c>
      <c r="S60" s="2" t="s">
        <v>13</v>
      </c>
      <c r="T60" s="17"/>
      <c r="U60" s="2"/>
      <c r="V60" s="2"/>
      <c r="W60" s="17"/>
      <c r="X60" s="2"/>
      <c r="Y60" s="2"/>
      <c r="Z60" s="17"/>
      <c r="AA60" s="2"/>
      <c r="AB60" s="2"/>
      <c r="AC60" s="17"/>
      <c r="AD60" s="2"/>
      <c r="AE60" s="2"/>
      <c r="AF60" s="17"/>
      <c r="AG60" s="2"/>
      <c r="AH60" s="17"/>
      <c r="AI60" s="2"/>
      <c r="AJ60" s="17"/>
      <c r="AK60" s="2"/>
      <c r="AL60" s="17"/>
      <c r="AM60" s="2"/>
      <c r="AN60" s="2"/>
      <c r="AO60" s="17"/>
      <c r="AP60" s="2"/>
      <c r="AQ60" s="2"/>
      <c r="AR60" s="17"/>
      <c r="AS60" s="2"/>
      <c r="AT60" s="2"/>
      <c r="AU60" s="17"/>
      <c r="AV60" s="2"/>
      <c r="AW60" s="2"/>
      <c r="AX60" s="17" t="s">
        <v>21</v>
      </c>
      <c r="AY60" s="2"/>
      <c r="AZ60" s="17"/>
      <c r="BA60" s="2"/>
      <c r="BB60" s="17"/>
      <c r="BC60" s="2"/>
      <c r="BD60" s="2"/>
      <c r="BE60" s="17"/>
      <c r="BF60" s="2"/>
      <c r="BG60" s="2"/>
      <c r="BH60" s="17"/>
      <c r="BI60" s="2"/>
      <c r="BJ60" s="2"/>
      <c r="BK60" s="17"/>
      <c r="BL60" s="2"/>
      <c r="BM60" s="2"/>
      <c r="BN60" s="17"/>
      <c r="BO60" s="2"/>
      <c r="BP60" s="17"/>
      <c r="BQ60" s="2"/>
      <c r="BR60" s="17" t="s">
        <v>1</v>
      </c>
      <c r="BS60" s="2"/>
      <c r="BT60" s="2"/>
      <c r="BU60" s="18"/>
      <c r="BV60" s="37"/>
      <c r="BW60" s="18"/>
      <c r="BX60" s="37"/>
      <c r="BY60" s="18"/>
      <c r="BZ60" s="37"/>
      <c r="CA60" s="37"/>
      <c r="CB60" s="18"/>
      <c r="CC60" s="37"/>
      <c r="CD60" s="18"/>
      <c r="CE60" s="37"/>
      <c r="CF60" s="18"/>
      <c r="CG60" s="37"/>
      <c r="CH60" s="18"/>
      <c r="CI60" s="37"/>
      <c r="CJ60" s="18"/>
      <c r="CK60" s="18"/>
      <c r="CL60" s="18"/>
      <c r="CM60" s="37" t="s">
        <v>15</v>
      </c>
      <c r="CN60" s="53"/>
      <c r="CO60" s="48">
        <f t="shared" si="5"/>
        <v>0</v>
      </c>
      <c r="CP60" s="48">
        <f t="shared" si="6"/>
        <v>0</v>
      </c>
      <c r="CQ60" s="48">
        <f t="shared" si="7"/>
        <v>0</v>
      </c>
      <c r="CR60" s="48">
        <f t="shared" si="8"/>
        <v>0</v>
      </c>
      <c r="CT60" s="48">
        <f t="shared" si="4"/>
        <v>0</v>
      </c>
    </row>
    <row r="61" spans="1:98" x14ac:dyDescent="0.35">
      <c r="A61" s="60">
        <v>5.8101851851851856E-3</v>
      </c>
      <c r="B61" s="17"/>
      <c r="C61" s="2"/>
      <c r="D61" s="17" t="s">
        <v>1</v>
      </c>
      <c r="E61" s="2"/>
      <c r="F61" s="17" t="s">
        <v>12</v>
      </c>
      <c r="G61" s="2"/>
      <c r="H61" s="17" t="s">
        <v>1</v>
      </c>
      <c r="I61" s="2"/>
      <c r="J61" s="17"/>
      <c r="K61" s="2"/>
      <c r="L61" s="17" t="s">
        <v>14</v>
      </c>
      <c r="M61" s="69" t="s">
        <v>57</v>
      </c>
      <c r="N61" s="17" t="s">
        <v>1</v>
      </c>
      <c r="O61" s="2"/>
      <c r="P61" s="2"/>
      <c r="Q61" s="17"/>
      <c r="R61" s="2"/>
      <c r="S61" s="2"/>
      <c r="T61" s="17" t="s">
        <v>1</v>
      </c>
      <c r="U61" s="2"/>
      <c r="V61" s="2"/>
      <c r="W61" s="17"/>
      <c r="X61" s="2"/>
      <c r="Y61" s="2"/>
      <c r="Z61" s="17"/>
      <c r="AA61" s="2"/>
      <c r="AB61" s="2"/>
      <c r="AC61" s="17"/>
      <c r="AD61" s="2"/>
      <c r="AE61" s="2"/>
      <c r="AF61" s="17"/>
      <c r="AG61" s="2"/>
      <c r="AH61" s="17"/>
      <c r="AI61" s="2"/>
      <c r="AJ61" s="17"/>
      <c r="AK61" s="2"/>
      <c r="AL61" s="17"/>
      <c r="AM61" s="2"/>
      <c r="AN61" s="2"/>
      <c r="AO61" s="18" t="s">
        <v>14</v>
      </c>
      <c r="AP61" s="37"/>
      <c r="AQ61" s="2"/>
      <c r="AR61" s="17"/>
      <c r="AS61" s="2"/>
      <c r="AT61" s="2"/>
      <c r="AU61" s="17"/>
      <c r="AV61" s="2"/>
      <c r="AW61" s="2"/>
      <c r="AX61" s="17" t="s">
        <v>21</v>
      </c>
      <c r="AY61" s="2"/>
      <c r="AZ61" s="17"/>
      <c r="BA61" s="2"/>
      <c r="BB61" s="17"/>
      <c r="BC61" s="2"/>
      <c r="BD61" s="2"/>
      <c r="BE61" s="17"/>
      <c r="BF61" s="2"/>
      <c r="BG61" s="2"/>
      <c r="BH61" s="17"/>
      <c r="BI61" s="2"/>
      <c r="BJ61" s="2"/>
      <c r="BK61" s="17"/>
      <c r="BL61" s="2"/>
      <c r="BM61" s="2"/>
      <c r="BN61" s="17"/>
      <c r="BO61" s="2"/>
      <c r="BP61" s="17"/>
      <c r="BQ61" s="2"/>
      <c r="BR61" s="17"/>
      <c r="BS61" s="2"/>
      <c r="BT61" s="2"/>
      <c r="BU61" s="18"/>
      <c r="BV61" s="37"/>
      <c r="BW61" s="18"/>
      <c r="BX61" s="37"/>
      <c r="BY61" s="18"/>
      <c r="BZ61" s="37"/>
      <c r="CA61" s="37"/>
      <c r="CB61" s="18"/>
      <c r="CC61" s="37"/>
      <c r="CD61" s="18"/>
      <c r="CE61" s="37"/>
      <c r="CF61" s="18"/>
      <c r="CG61" s="37"/>
      <c r="CH61" s="18"/>
      <c r="CI61" s="37"/>
      <c r="CJ61" s="18" t="s">
        <v>1</v>
      </c>
      <c r="CK61" s="18"/>
      <c r="CL61" s="18"/>
      <c r="CM61" s="37" t="s">
        <v>1</v>
      </c>
      <c r="CN61" s="53"/>
      <c r="CO61" s="48">
        <f t="shared" si="5"/>
        <v>0</v>
      </c>
      <c r="CP61" s="48">
        <f t="shared" si="6"/>
        <v>0</v>
      </c>
      <c r="CQ61" s="48">
        <f t="shared" si="7"/>
        <v>0</v>
      </c>
      <c r="CR61" s="48">
        <f t="shared" si="8"/>
        <v>0</v>
      </c>
      <c r="CT61" s="48">
        <f t="shared" si="4"/>
        <v>0</v>
      </c>
    </row>
    <row r="62" spans="1:98" x14ac:dyDescent="0.35">
      <c r="A62" s="60">
        <v>5.8333333333333336E-3</v>
      </c>
      <c r="B62" s="17"/>
      <c r="C62" s="2"/>
      <c r="D62" s="17"/>
      <c r="E62" s="2"/>
      <c r="F62" s="17"/>
      <c r="G62" s="2"/>
      <c r="H62" s="17"/>
      <c r="I62" s="2"/>
      <c r="J62" s="17"/>
      <c r="K62" s="2"/>
      <c r="L62" s="17" t="s">
        <v>1</v>
      </c>
      <c r="M62" s="2" t="s">
        <v>13</v>
      </c>
      <c r="N62" s="17"/>
      <c r="O62" s="2"/>
      <c r="P62" s="2"/>
      <c r="Q62" s="17"/>
      <c r="R62" s="2"/>
      <c r="S62" s="2"/>
      <c r="T62" s="17" t="s">
        <v>7</v>
      </c>
      <c r="U62" s="2" t="s">
        <v>1</v>
      </c>
      <c r="V62" s="2"/>
      <c r="W62" s="17" t="s">
        <v>1</v>
      </c>
      <c r="X62" s="2"/>
      <c r="Y62" s="2"/>
      <c r="Z62" s="17" t="s">
        <v>1</v>
      </c>
      <c r="AA62" s="2"/>
      <c r="AB62" s="2"/>
      <c r="AC62" s="17" t="s">
        <v>1</v>
      </c>
      <c r="AD62" s="2"/>
      <c r="AE62" s="2"/>
      <c r="AF62" s="17" t="s">
        <v>14</v>
      </c>
      <c r="AG62" s="2"/>
      <c r="AH62" s="17" t="s">
        <v>14</v>
      </c>
      <c r="AI62" s="2" t="s">
        <v>4</v>
      </c>
      <c r="AJ62" s="17"/>
      <c r="AK62" s="2"/>
      <c r="AL62" s="17" t="s">
        <v>7</v>
      </c>
      <c r="AM62" s="2" t="s">
        <v>1</v>
      </c>
      <c r="AN62" s="2"/>
      <c r="AO62" s="69" t="s">
        <v>57</v>
      </c>
      <c r="AP62" s="2"/>
      <c r="AQ62" s="2"/>
      <c r="AR62" s="17" t="s">
        <v>14</v>
      </c>
      <c r="AS62" s="2"/>
      <c r="AT62" s="2"/>
      <c r="AU62" s="17" t="s">
        <v>14</v>
      </c>
      <c r="AV62" s="2"/>
      <c r="AW62" s="2"/>
      <c r="AX62" s="17" t="s">
        <v>21</v>
      </c>
      <c r="AY62" s="2"/>
      <c r="AZ62" s="17"/>
      <c r="BA62" s="2"/>
      <c r="BB62" s="17" t="s">
        <v>14</v>
      </c>
      <c r="BC62" s="2" t="s">
        <v>8</v>
      </c>
      <c r="BD62" s="2"/>
      <c r="BE62" s="17" t="s">
        <v>15</v>
      </c>
      <c r="BF62" s="2"/>
      <c r="BG62" s="2"/>
      <c r="BH62" s="17"/>
      <c r="BI62" s="2"/>
      <c r="BJ62" s="2"/>
      <c r="BK62" s="17"/>
      <c r="BL62" s="2"/>
      <c r="BM62" s="2"/>
      <c r="BN62" s="17"/>
      <c r="BO62" s="2"/>
      <c r="BP62" s="17"/>
      <c r="BQ62" s="2"/>
      <c r="BR62" s="17"/>
      <c r="BS62" s="2"/>
      <c r="BT62" s="2"/>
      <c r="BU62" s="18"/>
      <c r="BV62" s="37"/>
      <c r="BW62" s="18"/>
      <c r="BX62" s="37"/>
      <c r="BY62" s="18"/>
      <c r="BZ62" s="37"/>
      <c r="CA62" s="37"/>
      <c r="CB62" s="18"/>
      <c r="CC62" s="37"/>
      <c r="CD62" s="18"/>
      <c r="CE62" s="37"/>
      <c r="CF62" s="18"/>
      <c r="CG62" s="37"/>
      <c r="CH62" s="18"/>
      <c r="CI62" s="37"/>
      <c r="CJ62" s="18"/>
      <c r="CK62" s="18"/>
      <c r="CL62" s="18"/>
      <c r="CM62" s="37"/>
      <c r="CN62" s="53"/>
      <c r="CO62" s="48">
        <f t="shared" si="5"/>
        <v>0</v>
      </c>
      <c r="CP62" s="48">
        <f t="shared" si="6"/>
        <v>0</v>
      </c>
      <c r="CQ62" s="48">
        <f t="shared" si="7"/>
        <v>0</v>
      </c>
      <c r="CR62" s="48">
        <f t="shared" si="8"/>
        <v>0</v>
      </c>
      <c r="CT62" s="48">
        <f t="shared" si="4"/>
        <v>0</v>
      </c>
    </row>
    <row r="63" spans="1:98" x14ac:dyDescent="0.35">
      <c r="A63" s="60">
        <v>5.8564814814814816E-3</v>
      </c>
      <c r="B63" s="17"/>
      <c r="C63" s="2"/>
      <c r="D63" s="17"/>
      <c r="E63" s="2"/>
      <c r="F63" s="17" t="s">
        <v>1</v>
      </c>
      <c r="G63" s="2" t="s">
        <v>7</v>
      </c>
      <c r="H63" s="17"/>
      <c r="I63" s="2"/>
      <c r="J63" s="17"/>
      <c r="K63" s="2"/>
      <c r="L63" s="17"/>
      <c r="M63" s="2"/>
      <c r="N63" s="17"/>
      <c r="O63" s="2"/>
      <c r="P63" s="2"/>
      <c r="Q63" s="17"/>
      <c r="R63" s="2"/>
      <c r="S63" s="2"/>
      <c r="T63" s="17"/>
      <c r="U63" s="2"/>
      <c r="V63" s="2"/>
      <c r="W63" s="17"/>
      <c r="X63" s="2"/>
      <c r="Y63" s="2"/>
      <c r="Z63" s="17"/>
      <c r="AA63" s="2"/>
      <c r="AB63" s="2"/>
      <c r="AC63" s="17"/>
      <c r="AD63" s="2"/>
      <c r="AE63" s="2"/>
      <c r="AF63" s="17"/>
      <c r="AG63" s="2"/>
      <c r="AH63" s="17"/>
      <c r="AI63" s="2"/>
      <c r="AJ63" s="17" t="s">
        <v>7</v>
      </c>
      <c r="AK63" s="2"/>
      <c r="AL63" s="17"/>
      <c r="AM63" s="2"/>
      <c r="AN63" s="2"/>
      <c r="AO63" s="17" t="s">
        <v>11</v>
      </c>
      <c r="AP63" s="2" t="s">
        <v>6</v>
      </c>
      <c r="AQ63" s="2"/>
      <c r="AR63" s="17"/>
      <c r="AS63" s="2"/>
      <c r="AT63" s="2"/>
      <c r="AU63" s="17"/>
      <c r="AV63" s="2"/>
      <c r="AW63" s="2"/>
      <c r="AX63" s="17" t="s">
        <v>21</v>
      </c>
      <c r="AY63" s="2"/>
      <c r="AZ63" s="17"/>
      <c r="BA63" s="2"/>
      <c r="BB63" s="17"/>
      <c r="BC63" s="2"/>
      <c r="BD63" s="2"/>
      <c r="BE63" s="17"/>
      <c r="BF63" s="2"/>
      <c r="BG63" s="2"/>
      <c r="BH63" s="17"/>
      <c r="BI63" s="2"/>
      <c r="BJ63" s="2"/>
      <c r="BK63" s="17"/>
      <c r="BL63" s="2"/>
      <c r="BM63" s="2"/>
      <c r="BN63" s="17"/>
      <c r="BO63" s="2"/>
      <c r="BP63" s="17"/>
      <c r="BQ63" s="2"/>
      <c r="BR63" s="17"/>
      <c r="BS63" s="2"/>
      <c r="BT63" s="2"/>
      <c r="BU63" s="18"/>
      <c r="BV63" s="37"/>
      <c r="BW63" s="18"/>
      <c r="BX63" s="37"/>
      <c r="BY63" s="18" t="s">
        <v>1</v>
      </c>
      <c r="BZ63" s="37"/>
      <c r="CA63" s="37"/>
      <c r="CB63" s="18" t="s">
        <v>14</v>
      </c>
      <c r="CC63" s="37"/>
      <c r="CD63" s="18"/>
      <c r="CE63" s="37"/>
      <c r="CF63" s="18"/>
      <c r="CG63" s="37"/>
      <c r="CH63" s="18"/>
      <c r="CI63" s="37"/>
      <c r="CJ63" s="18"/>
      <c r="CK63" s="18"/>
      <c r="CL63" s="18"/>
      <c r="CM63" s="37"/>
      <c r="CN63" s="53"/>
      <c r="CO63" s="48">
        <f t="shared" si="5"/>
        <v>0</v>
      </c>
      <c r="CP63" s="48">
        <f t="shared" si="6"/>
        <v>0</v>
      </c>
      <c r="CQ63" s="48">
        <f t="shared" si="7"/>
        <v>0</v>
      </c>
      <c r="CR63" s="48">
        <f t="shared" si="8"/>
        <v>0</v>
      </c>
      <c r="CT63" s="48">
        <f t="shared" si="4"/>
        <v>0</v>
      </c>
    </row>
    <row r="64" spans="1:98" x14ac:dyDescent="0.35">
      <c r="A64" s="60">
        <v>5.8796296296296296E-3</v>
      </c>
      <c r="B64" s="17" t="s">
        <v>1</v>
      </c>
      <c r="C64" s="2"/>
      <c r="D64" s="17" t="s">
        <v>14</v>
      </c>
      <c r="E64" s="2"/>
      <c r="F64" s="17"/>
      <c r="G64" s="2"/>
      <c r="H64" s="17"/>
      <c r="I64" s="2"/>
      <c r="J64" s="17" t="s">
        <v>1</v>
      </c>
      <c r="K64" s="2"/>
      <c r="L64" s="17"/>
      <c r="M64" s="2"/>
      <c r="N64" s="17" t="s">
        <v>1</v>
      </c>
      <c r="O64" s="2" t="s">
        <v>7</v>
      </c>
      <c r="P64" s="2"/>
      <c r="Q64" s="17"/>
      <c r="R64" s="2"/>
      <c r="S64" s="2"/>
      <c r="T64" s="17" t="s">
        <v>1</v>
      </c>
      <c r="U64" s="2"/>
      <c r="V64" s="2"/>
      <c r="W64" s="17"/>
      <c r="X64" s="2"/>
      <c r="Y64" s="2"/>
      <c r="Z64" s="17"/>
      <c r="AA64" s="2"/>
      <c r="AB64" s="2"/>
      <c r="AC64" s="17"/>
      <c r="AD64" s="2"/>
      <c r="AE64" s="2"/>
      <c r="AF64" s="17"/>
      <c r="AG64" s="2"/>
      <c r="AH64" s="17"/>
      <c r="AI64" s="2"/>
      <c r="AJ64" s="17"/>
      <c r="AK64" s="2"/>
      <c r="AL64" s="17"/>
      <c r="AM64" s="2"/>
      <c r="AN64" s="2"/>
      <c r="AO64" s="17"/>
      <c r="AP64" s="2"/>
      <c r="AQ64" s="2"/>
      <c r="AR64" s="17"/>
      <c r="AS64" s="2"/>
      <c r="AT64" s="2"/>
      <c r="AU64" s="17"/>
      <c r="AV64" s="2"/>
      <c r="AW64" s="2"/>
      <c r="AX64" s="17" t="s">
        <v>21</v>
      </c>
      <c r="AY64" s="2"/>
      <c r="AZ64" s="17"/>
      <c r="BA64" s="2"/>
      <c r="BB64" s="17"/>
      <c r="BC64" s="2"/>
      <c r="BD64" s="2"/>
      <c r="BE64" s="17"/>
      <c r="BF64" s="2"/>
      <c r="BG64" s="2"/>
      <c r="BH64" s="17" t="s">
        <v>9</v>
      </c>
      <c r="BI64" s="2" t="s">
        <v>12</v>
      </c>
      <c r="BJ64" s="2"/>
      <c r="BK64" s="17" t="s">
        <v>5</v>
      </c>
      <c r="BL64" s="2" t="s">
        <v>1</v>
      </c>
      <c r="BM64" s="2"/>
      <c r="BN64" s="17"/>
      <c r="BO64" s="2"/>
      <c r="BP64" s="17" t="s">
        <v>15</v>
      </c>
      <c r="BQ64" s="2"/>
      <c r="BR64" s="17"/>
      <c r="BS64" s="2"/>
      <c r="BT64" s="2"/>
      <c r="BU64" s="18"/>
      <c r="BV64" s="37"/>
      <c r="BW64" s="18"/>
      <c r="BX64" s="37"/>
      <c r="BY64" s="18"/>
      <c r="BZ64" s="37"/>
      <c r="CA64" s="37"/>
      <c r="CB64" s="18"/>
      <c r="CC64" s="37"/>
      <c r="CD64" s="18"/>
      <c r="CE64" s="37"/>
      <c r="CF64" s="18" t="s">
        <v>12</v>
      </c>
      <c r="CG64" s="37"/>
      <c r="CH64" s="18"/>
      <c r="CI64" s="37"/>
      <c r="CJ64" s="18"/>
      <c r="CK64" s="18"/>
      <c r="CL64" s="18"/>
      <c r="CM64" s="37"/>
      <c r="CN64" s="53"/>
      <c r="CO64" s="48">
        <f t="shared" si="5"/>
        <v>0</v>
      </c>
      <c r="CP64" s="48">
        <f t="shared" si="6"/>
        <v>0</v>
      </c>
      <c r="CQ64" s="48">
        <f t="shared" si="7"/>
        <v>0</v>
      </c>
      <c r="CR64" s="48">
        <f t="shared" si="8"/>
        <v>0</v>
      </c>
      <c r="CT64" s="48">
        <f t="shared" si="4"/>
        <v>0</v>
      </c>
    </row>
    <row r="65" spans="1:98" x14ac:dyDescent="0.35">
      <c r="A65" s="60">
        <v>5.9027777777777776E-3</v>
      </c>
      <c r="B65" s="17"/>
      <c r="C65" s="2"/>
      <c r="D65" s="17"/>
      <c r="E65" s="2"/>
      <c r="F65" s="17" t="s">
        <v>12</v>
      </c>
      <c r="G65" s="2"/>
      <c r="H65" s="17"/>
      <c r="I65" s="2"/>
      <c r="J65" s="17"/>
      <c r="K65" s="2"/>
      <c r="L65" s="17"/>
      <c r="M65" s="2"/>
      <c r="N65" s="17"/>
      <c r="O65" s="2"/>
      <c r="P65" s="2"/>
      <c r="Q65" s="17" t="s">
        <v>1</v>
      </c>
      <c r="R65" s="2"/>
      <c r="S65" s="2"/>
      <c r="T65" s="17"/>
      <c r="U65" s="2"/>
      <c r="V65" s="2"/>
      <c r="W65" s="17" t="s">
        <v>14</v>
      </c>
      <c r="X65" s="2"/>
      <c r="Y65" s="2"/>
      <c r="Z65" s="17"/>
      <c r="AA65" s="2"/>
      <c r="AB65" s="2"/>
      <c r="AC65" s="17"/>
      <c r="AD65" s="2"/>
      <c r="AE65" s="2"/>
      <c r="AF65" s="17"/>
      <c r="AG65" s="2"/>
      <c r="AH65" s="17"/>
      <c r="AI65" s="2"/>
      <c r="AJ65" s="17"/>
      <c r="AK65" s="2"/>
      <c r="AL65" s="17"/>
      <c r="AM65" s="2"/>
      <c r="AN65" s="2"/>
      <c r="AO65" s="17" t="s">
        <v>1</v>
      </c>
      <c r="AP65" s="2"/>
      <c r="AQ65" s="2"/>
      <c r="AR65" s="17" t="s">
        <v>14</v>
      </c>
      <c r="AS65" s="2"/>
      <c r="AT65" s="2"/>
      <c r="AU65" s="17" t="s">
        <v>14</v>
      </c>
      <c r="AV65" s="2"/>
      <c r="AW65" s="2"/>
      <c r="AX65" s="17" t="s">
        <v>21</v>
      </c>
      <c r="AY65" s="2"/>
      <c r="AZ65" s="17"/>
      <c r="BA65" s="2"/>
      <c r="BB65" s="17" t="s">
        <v>16</v>
      </c>
      <c r="BC65" s="2"/>
      <c r="BD65" s="2"/>
      <c r="BE65" s="17"/>
      <c r="BF65" s="2"/>
      <c r="BG65" s="2"/>
      <c r="BH65" s="17"/>
      <c r="BI65" s="2"/>
      <c r="BJ65" s="2"/>
      <c r="BK65" s="17"/>
      <c r="BL65" s="2"/>
      <c r="BM65" s="2"/>
      <c r="BN65" s="17"/>
      <c r="BO65" s="2"/>
      <c r="BP65" s="17"/>
      <c r="BQ65" s="2"/>
      <c r="BR65" s="17"/>
      <c r="BS65" s="2"/>
      <c r="BT65" s="2"/>
      <c r="BU65" s="18"/>
      <c r="BV65" s="37"/>
      <c r="BW65" s="18" t="s">
        <v>14</v>
      </c>
      <c r="BX65" s="37"/>
      <c r="BY65" s="18"/>
      <c r="BZ65" s="37"/>
      <c r="CA65" s="37"/>
      <c r="CB65" s="18"/>
      <c r="CC65" s="37"/>
      <c r="CD65" s="18" t="s">
        <v>15</v>
      </c>
      <c r="CE65" s="37"/>
      <c r="CF65" s="18"/>
      <c r="CG65" s="37"/>
      <c r="CH65" s="18"/>
      <c r="CI65" s="37"/>
      <c r="CJ65" s="18" t="s">
        <v>1</v>
      </c>
      <c r="CK65" s="18"/>
      <c r="CL65" s="18"/>
      <c r="CM65" s="37"/>
      <c r="CN65" s="53"/>
      <c r="CO65" s="48">
        <f t="shared" si="5"/>
        <v>0</v>
      </c>
      <c r="CP65" s="48">
        <f t="shared" si="6"/>
        <v>0</v>
      </c>
      <c r="CQ65" s="48">
        <f t="shared" si="7"/>
        <v>0</v>
      </c>
      <c r="CR65" s="48">
        <f t="shared" si="8"/>
        <v>0</v>
      </c>
      <c r="CT65" s="48">
        <f t="shared" ref="CT65:CT90" si="9">SUM(CO65:CR65)</f>
        <v>0</v>
      </c>
    </row>
    <row r="66" spans="1:98" x14ac:dyDescent="0.35">
      <c r="A66" s="60">
        <v>5.9259259259259265E-3</v>
      </c>
      <c r="B66" s="17"/>
      <c r="C66" s="2"/>
      <c r="D66" s="17"/>
      <c r="E66" s="2"/>
      <c r="F66" s="17"/>
      <c r="G66" s="2"/>
      <c r="H66" s="17"/>
      <c r="I66" s="2"/>
      <c r="J66" s="17"/>
      <c r="K66" s="2"/>
      <c r="L66" s="17"/>
      <c r="M66" s="2"/>
      <c r="N66" s="17"/>
      <c r="O66" s="2"/>
      <c r="P66" s="2"/>
      <c r="Q66" s="17" t="s">
        <v>12</v>
      </c>
      <c r="R66" s="2"/>
      <c r="S66" s="2"/>
      <c r="T66" s="17"/>
      <c r="U66" s="2"/>
      <c r="V66" s="2"/>
      <c r="W66" s="17"/>
      <c r="X66" s="2"/>
      <c r="Y66" s="2"/>
      <c r="Z66" s="17"/>
      <c r="AA66" s="2"/>
      <c r="AB66" s="2"/>
      <c r="AC66" s="17"/>
      <c r="AD66" s="2"/>
      <c r="AE66" s="2"/>
      <c r="AF66" s="17"/>
      <c r="AG66" s="2"/>
      <c r="AH66" s="17" t="s">
        <v>14</v>
      </c>
      <c r="AI66" s="69" t="s">
        <v>57</v>
      </c>
      <c r="AJ66" s="17"/>
      <c r="AK66" s="2"/>
      <c r="AL66" s="17" t="s">
        <v>14</v>
      </c>
      <c r="AM66" s="2"/>
      <c r="AN66" s="2"/>
      <c r="AO66" s="17"/>
      <c r="AP66" s="2"/>
      <c r="AQ66" s="2"/>
      <c r="AR66" s="17"/>
      <c r="AS66" s="2"/>
      <c r="AT66" s="2"/>
      <c r="AU66" s="17" t="s">
        <v>1</v>
      </c>
      <c r="AV66" s="2"/>
      <c r="AW66" s="2"/>
      <c r="AX66" s="17" t="s">
        <v>21</v>
      </c>
      <c r="AY66" s="2"/>
      <c r="AZ66" s="17" t="s">
        <v>14</v>
      </c>
      <c r="BA66" s="2"/>
      <c r="BB66" s="17"/>
      <c r="BC66" s="2"/>
      <c r="BD66" s="2"/>
      <c r="BE66" s="17"/>
      <c r="BF66" s="2"/>
      <c r="BG66" s="2"/>
      <c r="BH66" s="17"/>
      <c r="BI66" s="2"/>
      <c r="BJ66" s="2"/>
      <c r="BK66" s="17"/>
      <c r="BL66" s="2"/>
      <c r="BM66" s="2"/>
      <c r="BN66" s="17"/>
      <c r="BO66" s="2"/>
      <c r="BP66" s="17"/>
      <c r="BQ66" s="2"/>
      <c r="BR66" s="17"/>
      <c r="BS66" s="2"/>
      <c r="BT66" s="2"/>
      <c r="BU66" s="18"/>
      <c r="BV66" s="37"/>
      <c r="BW66" s="18"/>
      <c r="BX66" s="37"/>
      <c r="BY66" s="18"/>
      <c r="BZ66" s="37"/>
      <c r="CA66" s="37"/>
      <c r="CB66" s="18"/>
      <c r="CC66" s="37"/>
      <c r="CD66" s="18" t="s">
        <v>14</v>
      </c>
      <c r="CE66" s="37"/>
      <c r="CF66" s="18"/>
      <c r="CG66" s="37"/>
      <c r="CH66" s="18"/>
      <c r="CI66" s="37"/>
      <c r="CJ66" s="18"/>
      <c r="CK66" s="18"/>
      <c r="CL66" s="18"/>
      <c r="CM66" s="37"/>
      <c r="CN66" s="53"/>
      <c r="CO66" s="48">
        <f t="shared" ref="CO66:CO90" si="10">COUNTIF(B66:CM66,1)</f>
        <v>0</v>
      </c>
      <c r="CP66" s="48">
        <f t="shared" ref="CP66:CP90" si="11">COUNTIF(B66:CM66,2)</f>
        <v>0</v>
      </c>
      <c r="CQ66" s="48">
        <f t="shared" ref="CQ66:CQ90" si="12">COUNTIF(B66:CM66,4)</f>
        <v>0</v>
      </c>
      <c r="CR66" s="48">
        <f t="shared" ref="CR66:CR90" si="13">COUNTIF(B66:CM66,3)</f>
        <v>0</v>
      </c>
      <c r="CT66" s="48">
        <f t="shared" si="9"/>
        <v>0</v>
      </c>
    </row>
    <row r="67" spans="1:98" x14ac:dyDescent="0.35">
      <c r="A67" s="60">
        <v>5.9490740740740745E-3</v>
      </c>
      <c r="B67" s="17"/>
      <c r="C67" s="2"/>
      <c r="D67" s="17"/>
      <c r="E67" s="2"/>
      <c r="F67" s="17"/>
      <c r="G67" s="2"/>
      <c r="H67" s="17"/>
      <c r="I67" s="2"/>
      <c r="J67" s="17" t="s">
        <v>12</v>
      </c>
      <c r="K67" s="2"/>
      <c r="L67" s="17"/>
      <c r="M67" s="2"/>
      <c r="N67" s="17"/>
      <c r="O67" s="2"/>
      <c r="P67" s="2"/>
      <c r="Q67" s="17"/>
      <c r="R67" s="2"/>
      <c r="S67" s="2"/>
      <c r="T67" s="17"/>
      <c r="U67" s="2"/>
      <c r="V67" s="2"/>
      <c r="W67" s="17"/>
      <c r="X67" s="2"/>
      <c r="Y67" s="2"/>
      <c r="Z67" s="17"/>
      <c r="AA67" s="2"/>
      <c r="AB67" s="2"/>
      <c r="AC67" s="17"/>
      <c r="AD67" s="2"/>
      <c r="AE67" s="2"/>
      <c r="AF67" s="17"/>
      <c r="AG67" s="2"/>
      <c r="AH67" s="17"/>
      <c r="AI67" s="2"/>
      <c r="AJ67" s="17"/>
      <c r="AK67" s="2"/>
      <c r="AL67" s="17"/>
      <c r="AM67" s="2"/>
      <c r="AN67" s="2"/>
      <c r="AO67" s="17"/>
      <c r="AP67" s="2"/>
      <c r="AQ67" s="2"/>
      <c r="AR67" s="17"/>
      <c r="AS67" s="2"/>
      <c r="AT67" s="2"/>
      <c r="AU67" s="17"/>
      <c r="AV67" s="2"/>
      <c r="AW67" s="2"/>
      <c r="AX67" s="17" t="s">
        <v>21</v>
      </c>
      <c r="AY67" s="2"/>
      <c r="AZ67" s="17"/>
      <c r="BA67" s="2"/>
      <c r="BB67" s="17"/>
      <c r="BC67" s="2"/>
      <c r="BD67" s="2"/>
      <c r="BE67" s="17"/>
      <c r="BF67" s="2"/>
      <c r="BG67" s="2"/>
      <c r="BH67" s="17" t="s">
        <v>11</v>
      </c>
      <c r="BI67" s="2" t="s">
        <v>1</v>
      </c>
      <c r="BJ67" s="2"/>
      <c r="BK67" s="17"/>
      <c r="BL67" s="2"/>
      <c r="BM67" s="2"/>
      <c r="BN67" s="17"/>
      <c r="BO67" s="2"/>
      <c r="BP67" s="17"/>
      <c r="BQ67" s="2"/>
      <c r="BR67" s="17"/>
      <c r="BS67" s="2"/>
      <c r="BT67" s="2"/>
      <c r="BU67" s="18" t="s">
        <v>1</v>
      </c>
      <c r="BV67" s="37"/>
      <c r="BW67" s="18"/>
      <c r="BX67" s="37"/>
      <c r="BY67" s="18"/>
      <c r="BZ67" s="37"/>
      <c r="CA67" s="37"/>
      <c r="CB67" s="18"/>
      <c r="CC67" s="37"/>
      <c r="CD67" s="18"/>
      <c r="CE67" s="37"/>
      <c r="CF67" s="18"/>
      <c r="CG67" s="37"/>
      <c r="CH67" s="18"/>
      <c r="CI67" s="37"/>
      <c r="CJ67" s="18"/>
      <c r="CK67" s="18"/>
      <c r="CL67" s="18"/>
      <c r="CM67" s="37"/>
      <c r="CN67" s="53"/>
      <c r="CO67" s="48">
        <f t="shared" si="10"/>
        <v>0</v>
      </c>
      <c r="CP67" s="48">
        <f t="shared" si="11"/>
        <v>0</v>
      </c>
      <c r="CQ67" s="48">
        <f t="shared" si="12"/>
        <v>0</v>
      </c>
      <c r="CR67" s="48">
        <f t="shared" si="13"/>
        <v>0</v>
      </c>
      <c r="CT67" s="48">
        <f t="shared" si="9"/>
        <v>0</v>
      </c>
    </row>
    <row r="68" spans="1:98" x14ac:dyDescent="0.35">
      <c r="A68" s="60">
        <v>5.9722222222222225E-3</v>
      </c>
      <c r="B68" s="17"/>
      <c r="C68" s="2"/>
      <c r="D68" s="17" t="s">
        <v>8</v>
      </c>
      <c r="E68" s="2"/>
      <c r="F68" s="17"/>
      <c r="G68" s="2"/>
      <c r="H68" s="17"/>
      <c r="I68" s="2"/>
      <c r="J68" s="17"/>
      <c r="K68" s="2"/>
      <c r="L68" s="17" t="s">
        <v>13</v>
      </c>
      <c r="M68" s="2"/>
      <c r="N68" s="17" t="s">
        <v>12</v>
      </c>
      <c r="O68" s="2"/>
      <c r="P68" s="2"/>
      <c r="Q68" s="17" t="s">
        <v>11</v>
      </c>
      <c r="R68" s="2"/>
      <c r="S68" s="2"/>
      <c r="T68" s="17" t="s">
        <v>7</v>
      </c>
      <c r="U68" s="2" t="s">
        <v>13</v>
      </c>
      <c r="V68" s="2"/>
      <c r="W68" s="17"/>
      <c r="X68" s="2"/>
      <c r="Y68" s="2"/>
      <c r="Z68" s="17" t="s">
        <v>12</v>
      </c>
      <c r="AA68" s="2"/>
      <c r="AB68" s="2"/>
      <c r="AC68" s="17"/>
      <c r="AD68" s="2"/>
      <c r="AE68" s="2"/>
      <c r="AF68" s="17"/>
      <c r="AG68" s="2"/>
      <c r="AH68" s="17"/>
      <c r="AI68" s="2"/>
      <c r="AJ68" s="17"/>
      <c r="AK68" s="2"/>
      <c r="AL68" s="17"/>
      <c r="AM68" s="2"/>
      <c r="AN68" s="2"/>
      <c r="AO68" s="17"/>
      <c r="AP68" s="2"/>
      <c r="AQ68" s="2"/>
      <c r="AR68" s="17"/>
      <c r="AS68" s="2"/>
      <c r="AT68" s="2"/>
      <c r="AU68" s="17"/>
      <c r="AV68" s="2"/>
      <c r="AW68" s="2"/>
      <c r="AX68" s="17" t="s">
        <v>21</v>
      </c>
      <c r="AY68" s="2"/>
      <c r="AZ68" s="17" t="s">
        <v>4</v>
      </c>
      <c r="BA68" s="2"/>
      <c r="BB68" s="17"/>
      <c r="BC68" s="2"/>
      <c r="BD68" s="2"/>
      <c r="BE68" s="17"/>
      <c r="BF68" s="2"/>
      <c r="BG68" s="2"/>
      <c r="BH68" s="17"/>
      <c r="BI68" s="2"/>
      <c r="BJ68" s="2"/>
      <c r="BK68" s="17" t="s">
        <v>5</v>
      </c>
      <c r="BL68" s="2"/>
      <c r="BM68" s="2"/>
      <c r="BN68" s="17"/>
      <c r="BO68" s="2"/>
      <c r="BP68" s="17"/>
      <c r="BQ68" s="2"/>
      <c r="BR68" s="17"/>
      <c r="BS68" s="2"/>
      <c r="BT68" s="2"/>
      <c r="BU68" s="18"/>
      <c r="BV68" s="37"/>
      <c r="BW68" s="18"/>
      <c r="BX68" s="37"/>
      <c r="BY68" s="18"/>
      <c r="BZ68" s="37"/>
      <c r="CA68" s="37"/>
      <c r="CB68" s="18"/>
      <c r="CC68" s="37"/>
      <c r="CD68" s="18"/>
      <c r="CE68" s="37"/>
      <c r="CF68" s="18"/>
      <c r="CG68" s="37"/>
      <c r="CH68" s="18"/>
      <c r="CI68" s="37"/>
      <c r="CJ68" s="18"/>
      <c r="CK68" s="18"/>
      <c r="CL68" s="18"/>
      <c r="CM68" s="37"/>
      <c r="CN68" s="53"/>
      <c r="CO68" s="48">
        <f t="shared" si="10"/>
        <v>0</v>
      </c>
      <c r="CP68" s="48">
        <f t="shared" si="11"/>
        <v>0</v>
      </c>
      <c r="CQ68" s="48">
        <f t="shared" si="12"/>
        <v>0</v>
      </c>
      <c r="CR68" s="48">
        <f t="shared" si="13"/>
        <v>0</v>
      </c>
      <c r="CT68" s="48">
        <f t="shared" si="9"/>
        <v>0</v>
      </c>
    </row>
    <row r="69" spans="1:98" x14ac:dyDescent="0.35">
      <c r="A69" s="60">
        <v>5.9953703703703705E-3</v>
      </c>
      <c r="B69" s="17" t="s">
        <v>15</v>
      </c>
      <c r="C69" s="2"/>
      <c r="D69" s="17"/>
      <c r="E69" s="2"/>
      <c r="F69" s="17" t="s">
        <v>12</v>
      </c>
      <c r="G69" s="2"/>
      <c r="H69" s="17"/>
      <c r="I69" s="2"/>
      <c r="J69" s="17"/>
      <c r="K69" s="2"/>
      <c r="L69" s="17"/>
      <c r="M69" s="2"/>
      <c r="N69" s="17"/>
      <c r="O69" s="2"/>
      <c r="P69" s="2"/>
      <c r="Q69" s="17"/>
      <c r="R69" s="2"/>
      <c r="S69" s="2"/>
      <c r="T69" s="17"/>
      <c r="U69" s="2"/>
      <c r="V69" s="2"/>
      <c r="W69" s="17"/>
      <c r="X69" s="2"/>
      <c r="Y69" s="2"/>
      <c r="Z69" s="17"/>
      <c r="AA69" s="2"/>
      <c r="AB69" s="2"/>
      <c r="AC69" s="17"/>
      <c r="AD69" s="2"/>
      <c r="AE69" s="2"/>
      <c r="AF69" s="17"/>
      <c r="AG69" s="2"/>
      <c r="AH69" s="17"/>
      <c r="AI69" s="2"/>
      <c r="AJ69" s="17"/>
      <c r="AK69" s="2"/>
      <c r="AL69" s="17"/>
      <c r="AM69" s="2"/>
      <c r="AN69" s="2"/>
      <c r="AO69" s="17"/>
      <c r="AP69" s="2"/>
      <c r="AQ69" s="2"/>
      <c r="AR69" s="17"/>
      <c r="AS69" s="2"/>
      <c r="AT69" s="2"/>
      <c r="AU69" s="17"/>
      <c r="AV69" s="2"/>
      <c r="AW69" s="2"/>
      <c r="AX69" s="17" t="s">
        <v>21</v>
      </c>
      <c r="AY69" s="2"/>
      <c r="AZ69" s="17"/>
      <c r="BA69" s="2"/>
      <c r="BB69" s="17"/>
      <c r="BC69" s="2"/>
      <c r="BD69" s="2"/>
      <c r="BE69" s="17"/>
      <c r="BF69" s="2"/>
      <c r="BG69" s="2"/>
      <c r="BH69" s="17" t="s">
        <v>9</v>
      </c>
      <c r="BI69" s="2"/>
      <c r="BJ69" s="2"/>
      <c r="BK69" s="17"/>
      <c r="BL69" s="2"/>
      <c r="BM69" s="2"/>
      <c r="BN69" s="17" t="s">
        <v>15</v>
      </c>
      <c r="BO69" s="2"/>
      <c r="BP69" s="17" t="s">
        <v>11</v>
      </c>
      <c r="BQ69" s="2"/>
      <c r="BR69" s="17"/>
      <c r="BS69" s="2"/>
      <c r="BT69" s="2"/>
      <c r="BU69" s="18"/>
      <c r="BV69" s="37"/>
      <c r="BW69" s="18"/>
      <c r="BX69" s="37"/>
      <c r="BY69" s="18"/>
      <c r="BZ69" s="37"/>
      <c r="CA69" s="37"/>
      <c r="CB69" s="18" t="s">
        <v>11</v>
      </c>
      <c r="CC69" s="37"/>
      <c r="CD69" s="18"/>
      <c r="CE69" s="37"/>
      <c r="CF69" s="18"/>
      <c r="CG69" s="37"/>
      <c r="CH69" s="18"/>
      <c r="CI69" s="37"/>
      <c r="CJ69" s="18"/>
      <c r="CK69" s="18"/>
      <c r="CL69" s="18"/>
      <c r="CM69" s="37"/>
      <c r="CN69" s="53"/>
      <c r="CO69" s="48">
        <f t="shared" si="10"/>
        <v>0</v>
      </c>
      <c r="CP69" s="48">
        <f t="shared" si="11"/>
        <v>0</v>
      </c>
      <c r="CQ69" s="48">
        <f t="shared" si="12"/>
        <v>0</v>
      </c>
      <c r="CR69" s="48">
        <f t="shared" si="13"/>
        <v>0</v>
      </c>
      <c r="CT69" s="48">
        <f t="shared" si="9"/>
        <v>0</v>
      </c>
    </row>
    <row r="70" spans="1:98" x14ac:dyDescent="0.35">
      <c r="A70" s="60">
        <v>6.0185185185185185E-3</v>
      </c>
      <c r="B70" s="17"/>
      <c r="C70" s="2"/>
      <c r="D70" s="17" t="s">
        <v>12</v>
      </c>
      <c r="E70" s="2"/>
      <c r="F70" s="17"/>
      <c r="G70" s="2"/>
      <c r="H70" s="17"/>
      <c r="I70" s="2"/>
      <c r="J70" s="17"/>
      <c r="K70" s="2"/>
      <c r="L70" s="17"/>
      <c r="M70" s="2"/>
      <c r="N70" s="17"/>
      <c r="O70" s="2"/>
      <c r="P70" s="2"/>
      <c r="Q70" s="17" t="s">
        <v>1</v>
      </c>
      <c r="R70" s="2"/>
      <c r="S70" s="2"/>
      <c r="T70" s="17"/>
      <c r="U70" s="2"/>
      <c r="V70" s="2"/>
      <c r="W70" s="17"/>
      <c r="X70" s="2"/>
      <c r="Y70" s="2"/>
      <c r="Z70" s="17" t="s">
        <v>1</v>
      </c>
      <c r="AA70" s="2"/>
      <c r="AB70" s="2"/>
      <c r="AC70" s="17"/>
      <c r="AD70" s="2"/>
      <c r="AE70" s="2"/>
      <c r="AF70" s="17" t="s">
        <v>12</v>
      </c>
      <c r="AG70" s="2"/>
      <c r="AH70" s="17"/>
      <c r="AI70" s="2"/>
      <c r="AJ70" s="17"/>
      <c r="AK70" s="2"/>
      <c r="AL70" s="17"/>
      <c r="AM70" s="2"/>
      <c r="AN70" s="2"/>
      <c r="AO70" s="17"/>
      <c r="AP70" s="2"/>
      <c r="AQ70" s="2"/>
      <c r="AR70" s="17"/>
      <c r="AS70" s="2"/>
      <c r="AT70" s="2"/>
      <c r="AU70" s="17"/>
      <c r="AV70" s="2"/>
      <c r="AW70" s="2"/>
      <c r="AX70" s="17" t="s">
        <v>21</v>
      </c>
      <c r="AY70" s="2"/>
      <c r="AZ70" s="17" t="s">
        <v>33</v>
      </c>
      <c r="BA70" s="2" t="s">
        <v>1</v>
      </c>
      <c r="BB70" s="17" t="s">
        <v>1</v>
      </c>
      <c r="BC70" s="2"/>
      <c r="BD70" s="2"/>
      <c r="BE70" s="17"/>
      <c r="BF70" s="2"/>
      <c r="BG70" s="2"/>
      <c r="BH70" s="17"/>
      <c r="BI70" s="2"/>
      <c r="BJ70" s="2"/>
      <c r="BK70" s="17"/>
      <c r="BL70" s="2"/>
      <c r="BM70" s="2"/>
      <c r="BN70" s="17"/>
      <c r="BO70" s="2"/>
      <c r="BP70" s="17"/>
      <c r="BQ70" s="2"/>
      <c r="BR70" s="17"/>
      <c r="BS70" s="2"/>
      <c r="BT70" s="2"/>
      <c r="BU70" s="18"/>
      <c r="BV70" s="37"/>
      <c r="BW70" s="18"/>
      <c r="BX70" s="37"/>
      <c r="BY70" s="18"/>
      <c r="BZ70" s="37"/>
      <c r="CA70" s="37"/>
      <c r="CB70" s="18"/>
      <c r="CC70" s="37"/>
      <c r="CD70" s="18"/>
      <c r="CE70" s="37"/>
      <c r="CF70" s="18"/>
      <c r="CG70" s="37"/>
      <c r="CH70" s="18"/>
      <c r="CI70" s="37"/>
      <c r="CJ70" s="18"/>
      <c r="CK70" s="18"/>
      <c r="CL70" s="18"/>
      <c r="CM70" s="37"/>
      <c r="CN70" s="53"/>
      <c r="CO70" s="48">
        <f t="shared" si="10"/>
        <v>0</v>
      </c>
      <c r="CP70" s="48">
        <f t="shared" si="11"/>
        <v>0</v>
      </c>
      <c r="CQ70" s="48">
        <f t="shared" si="12"/>
        <v>0</v>
      </c>
      <c r="CR70" s="48">
        <f t="shared" si="13"/>
        <v>0</v>
      </c>
      <c r="CT70" s="48">
        <f t="shared" si="9"/>
        <v>0</v>
      </c>
    </row>
    <row r="71" spans="1:98" x14ac:dyDescent="0.35">
      <c r="A71" s="60">
        <v>6.0416666666666665E-3</v>
      </c>
      <c r="B71" s="17"/>
      <c r="C71" s="2"/>
      <c r="D71" s="17"/>
      <c r="E71" s="2"/>
      <c r="F71" s="17"/>
      <c r="G71" s="2"/>
      <c r="H71" s="17"/>
      <c r="I71" s="2"/>
      <c r="J71" s="17"/>
      <c r="K71" s="2"/>
      <c r="L71" s="17"/>
      <c r="M71" s="2"/>
      <c r="N71" s="17" t="s">
        <v>7</v>
      </c>
      <c r="O71" s="2"/>
      <c r="P71" s="2"/>
      <c r="Q71" s="17"/>
      <c r="R71" s="2"/>
      <c r="S71" s="2"/>
      <c r="T71" s="17"/>
      <c r="U71" s="2"/>
      <c r="V71" s="2"/>
      <c r="W71" s="17"/>
      <c r="X71" s="2"/>
      <c r="Y71" s="2"/>
      <c r="Z71" s="17"/>
      <c r="AA71" s="2"/>
      <c r="AB71" s="2"/>
      <c r="AC71" s="17"/>
      <c r="AD71" s="2"/>
      <c r="AE71" s="2"/>
      <c r="AF71" s="17"/>
      <c r="AG71" s="2"/>
      <c r="AH71" s="17"/>
      <c r="AI71" s="2"/>
      <c r="AJ71" s="17"/>
      <c r="AK71" s="2"/>
      <c r="AL71" s="17"/>
      <c r="AM71" s="2"/>
      <c r="AN71" s="2"/>
      <c r="AO71" s="17"/>
      <c r="AP71" s="2"/>
      <c r="AQ71" s="2"/>
      <c r="AR71" s="17" t="s">
        <v>1</v>
      </c>
      <c r="AS71" s="2"/>
      <c r="AT71" s="2"/>
      <c r="AU71" s="17"/>
      <c r="AV71" s="2"/>
      <c r="AW71" s="2"/>
      <c r="AX71" s="17" t="s">
        <v>21</v>
      </c>
      <c r="AY71" s="2"/>
      <c r="AZ71" s="17"/>
      <c r="BA71" s="2"/>
      <c r="BB71" s="17"/>
      <c r="BC71" s="2"/>
      <c r="BD71" s="2"/>
      <c r="BE71" s="17"/>
      <c r="BF71" s="2"/>
      <c r="BG71" s="2"/>
      <c r="BH71" s="17" t="s">
        <v>11</v>
      </c>
      <c r="BI71" s="2"/>
      <c r="BJ71" s="2"/>
      <c r="BK71" s="17"/>
      <c r="BL71" s="2"/>
      <c r="BM71" s="2"/>
      <c r="BN71" s="17"/>
      <c r="BO71" s="2"/>
      <c r="BP71" s="17"/>
      <c r="BQ71" s="2"/>
      <c r="BR71" s="17"/>
      <c r="BS71" s="2"/>
      <c r="BT71" s="2"/>
      <c r="BU71" s="18" t="s">
        <v>1</v>
      </c>
      <c r="BV71" s="37"/>
      <c r="BW71" s="18"/>
      <c r="BX71" s="37"/>
      <c r="BY71" s="18"/>
      <c r="BZ71" s="37"/>
      <c r="CA71" s="37"/>
      <c r="CB71" s="18"/>
      <c r="CC71" s="37"/>
      <c r="CD71" s="18" t="s">
        <v>1</v>
      </c>
      <c r="CE71" s="37"/>
      <c r="CF71" s="18"/>
      <c r="CG71" s="37"/>
      <c r="CH71" s="18"/>
      <c r="CI71" s="37"/>
      <c r="CJ71" s="18"/>
      <c r="CK71" s="18"/>
      <c r="CL71" s="18"/>
      <c r="CM71" s="37" t="s">
        <v>1</v>
      </c>
      <c r="CN71" s="53"/>
      <c r="CO71" s="48">
        <f t="shared" si="10"/>
        <v>0</v>
      </c>
      <c r="CP71" s="48">
        <f t="shared" si="11"/>
        <v>0</v>
      </c>
      <c r="CQ71" s="48">
        <f t="shared" si="12"/>
        <v>0</v>
      </c>
      <c r="CR71" s="48">
        <f t="shared" si="13"/>
        <v>0</v>
      </c>
      <c r="CT71" s="48">
        <f t="shared" si="9"/>
        <v>0</v>
      </c>
    </row>
    <row r="72" spans="1:98" x14ac:dyDescent="0.35">
      <c r="A72" s="60">
        <v>6.0648148148148145E-3</v>
      </c>
      <c r="B72" s="17"/>
      <c r="C72" s="2"/>
      <c r="D72" s="17"/>
      <c r="E72" s="2"/>
      <c r="F72" s="17" t="s">
        <v>12</v>
      </c>
      <c r="G72" s="2"/>
      <c r="H72" s="17"/>
      <c r="I72" s="2"/>
      <c r="J72" s="17"/>
      <c r="K72" s="2"/>
      <c r="L72" s="17"/>
      <c r="M72" s="2"/>
      <c r="N72" s="17"/>
      <c r="O72" s="2"/>
      <c r="P72" s="2"/>
      <c r="Q72" s="17"/>
      <c r="R72" s="2"/>
      <c r="S72" s="2"/>
      <c r="T72" s="17"/>
      <c r="U72" s="2"/>
      <c r="V72" s="2"/>
      <c r="W72" s="17"/>
      <c r="X72" s="2"/>
      <c r="Y72" s="2"/>
      <c r="Z72" s="17" t="s">
        <v>14</v>
      </c>
      <c r="AA72" s="2"/>
      <c r="AB72" s="2"/>
      <c r="AC72" s="17"/>
      <c r="AD72" s="2"/>
      <c r="AE72" s="2"/>
      <c r="AF72" s="17"/>
      <c r="AG72" s="2"/>
      <c r="AH72" s="17"/>
      <c r="AI72" s="2"/>
      <c r="AJ72" s="17"/>
      <c r="AK72" s="2"/>
      <c r="AL72" s="17"/>
      <c r="AM72" s="2"/>
      <c r="AN72" s="2"/>
      <c r="AO72" s="17"/>
      <c r="AP72" s="2"/>
      <c r="AQ72" s="2"/>
      <c r="AR72" s="17"/>
      <c r="AS72" s="2"/>
      <c r="AT72" s="2"/>
      <c r="AU72" s="17" t="s">
        <v>1</v>
      </c>
      <c r="AV72" s="2"/>
      <c r="AW72" s="2"/>
      <c r="AX72" s="17" t="s">
        <v>21</v>
      </c>
      <c r="AY72" s="2"/>
      <c r="AZ72" s="17" t="s">
        <v>14</v>
      </c>
      <c r="BA72" s="2"/>
      <c r="BB72" s="17"/>
      <c r="BC72" s="2"/>
      <c r="BD72" s="2"/>
      <c r="BE72" s="17"/>
      <c r="BF72" s="2"/>
      <c r="BG72" s="2"/>
      <c r="BH72" s="17"/>
      <c r="BI72" s="2"/>
      <c r="BJ72" s="2"/>
      <c r="BK72" s="17"/>
      <c r="BL72" s="2"/>
      <c r="BM72" s="2"/>
      <c r="BN72" s="17"/>
      <c r="BO72" s="2"/>
      <c r="BP72" s="17"/>
      <c r="BQ72" s="2"/>
      <c r="BR72" s="17"/>
      <c r="BS72" s="2"/>
      <c r="BT72" s="2"/>
      <c r="BU72" s="18"/>
      <c r="BV72" s="37"/>
      <c r="BW72" s="18"/>
      <c r="BX72" s="37"/>
      <c r="BY72" s="18"/>
      <c r="BZ72" s="37"/>
      <c r="CA72" s="37"/>
      <c r="CB72" s="18"/>
      <c r="CC72" s="37"/>
      <c r="CD72" s="18"/>
      <c r="CE72" s="37"/>
      <c r="CF72" s="18" t="s">
        <v>14</v>
      </c>
      <c r="CG72" s="37"/>
      <c r="CH72" s="18"/>
      <c r="CI72" s="37"/>
      <c r="CJ72" s="18"/>
      <c r="CK72" s="18"/>
      <c r="CL72" s="18"/>
      <c r="CM72" s="37"/>
      <c r="CN72" s="53"/>
      <c r="CO72" s="48">
        <f t="shared" si="10"/>
        <v>0</v>
      </c>
      <c r="CP72" s="48">
        <f t="shared" si="11"/>
        <v>0</v>
      </c>
      <c r="CQ72" s="48">
        <f t="shared" si="12"/>
        <v>0</v>
      </c>
      <c r="CR72" s="48">
        <f t="shared" si="13"/>
        <v>0</v>
      </c>
      <c r="CT72" s="48">
        <f t="shared" si="9"/>
        <v>0</v>
      </c>
    </row>
    <row r="73" spans="1:98" x14ac:dyDescent="0.35">
      <c r="A73" s="60">
        <v>6.0879629629629634E-3</v>
      </c>
      <c r="B73" s="17"/>
      <c r="C73" s="2"/>
      <c r="D73" s="17"/>
      <c r="E73" s="2"/>
      <c r="F73" s="17"/>
      <c r="G73" s="2"/>
      <c r="H73" s="17"/>
      <c r="I73" s="2"/>
      <c r="J73" s="17"/>
      <c r="K73" s="2"/>
      <c r="L73" s="17"/>
      <c r="M73" s="2"/>
      <c r="N73" s="17"/>
      <c r="O73" s="2"/>
      <c r="P73" s="2"/>
      <c r="Q73" s="17"/>
      <c r="R73" s="2"/>
      <c r="S73" s="2"/>
      <c r="T73" s="17" t="s">
        <v>12</v>
      </c>
      <c r="U73" s="2"/>
      <c r="V73" s="2"/>
      <c r="W73" s="17"/>
      <c r="X73" s="2"/>
      <c r="Y73" s="2"/>
      <c r="Z73" s="17"/>
      <c r="AA73" s="2"/>
      <c r="AB73" s="2"/>
      <c r="AC73" s="17"/>
      <c r="AD73" s="2"/>
      <c r="AE73" s="2"/>
      <c r="AF73" s="89"/>
      <c r="AG73" s="88"/>
      <c r="AH73" s="17"/>
      <c r="AI73" s="2"/>
      <c r="AJ73" s="17"/>
      <c r="AK73" s="2"/>
      <c r="AL73" s="17"/>
      <c r="AM73" s="2"/>
      <c r="AN73" s="2"/>
      <c r="AO73" s="17" t="s">
        <v>1</v>
      </c>
      <c r="AP73" s="2"/>
      <c r="AQ73" s="2"/>
      <c r="AR73" s="17"/>
      <c r="AS73" s="2"/>
      <c r="AT73" s="2"/>
      <c r="AU73" s="17"/>
      <c r="AV73" s="2"/>
      <c r="AW73" s="2"/>
      <c r="AX73" s="17" t="s">
        <v>21</v>
      </c>
      <c r="AY73" s="2"/>
      <c r="AZ73" s="17"/>
      <c r="BA73" s="2"/>
      <c r="BB73" s="17"/>
      <c r="BC73" s="2"/>
      <c r="BD73" s="2"/>
      <c r="BE73" s="17"/>
      <c r="BF73" s="2"/>
      <c r="BG73" s="2"/>
      <c r="BH73" s="17"/>
      <c r="BI73" s="2"/>
      <c r="BJ73" s="2"/>
      <c r="BK73" s="17"/>
      <c r="BL73" s="2"/>
      <c r="BM73" s="2"/>
      <c r="BN73" s="17"/>
      <c r="BO73" s="2"/>
      <c r="BP73" s="17"/>
      <c r="BQ73" s="2"/>
      <c r="BR73" s="17"/>
      <c r="BS73" s="2"/>
      <c r="BT73" s="2"/>
      <c r="BU73" s="18"/>
      <c r="BV73" s="37"/>
      <c r="BW73" s="18" t="s">
        <v>1</v>
      </c>
      <c r="BX73" s="37"/>
      <c r="BY73" s="18" t="s">
        <v>1</v>
      </c>
      <c r="BZ73" s="37"/>
      <c r="CA73" s="37"/>
      <c r="CB73" s="18"/>
      <c r="CC73" s="37"/>
      <c r="CD73" s="18"/>
      <c r="CE73" s="37"/>
      <c r="CF73" s="18"/>
      <c r="CG73" s="37"/>
      <c r="CH73" s="18"/>
      <c r="CI73" s="37"/>
      <c r="CJ73" s="18"/>
      <c r="CK73" s="18"/>
      <c r="CL73" s="18"/>
      <c r="CM73" s="37"/>
      <c r="CN73" s="53"/>
      <c r="CO73" s="48">
        <f t="shared" si="10"/>
        <v>0</v>
      </c>
      <c r="CP73" s="48">
        <f t="shared" si="11"/>
        <v>0</v>
      </c>
      <c r="CQ73" s="48">
        <f t="shared" si="12"/>
        <v>0</v>
      </c>
      <c r="CR73" s="48">
        <f t="shared" si="13"/>
        <v>0</v>
      </c>
      <c r="CT73" s="48">
        <f t="shared" si="9"/>
        <v>0</v>
      </c>
    </row>
    <row r="74" spans="1:98" x14ac:dyDescent="0.35">
      <c r="A74" s="60">
        <v>6.1111111111111114E-3</v>
      </c>
      <c r="B74" s="17"/>
      <c r="C74" s="2"/>
      <c r="D74" s="17"/>
      <c r="E74" s="2"/>
      <c r="F74" s="17"/>
      <c r="G74" s="2"/>
      <c r="H74" s="17"/>
      <c r="I74" s="2"/>
      <c r="J74" s="17"/>
      <c r="K74" s="2"/>
      <c r="L74" s="17"/>
      <c r="M74" s="2"/>
      <c r="N74" s="17" t="s">
        <v>15</v>
      </c>
      <c r="O74" s="2"/>
      <c r="P74" s="2"/>
      <c r="Q74" s="17" t="s">
        <v>1</v>
      </c>
      <c r="R74" s="2"/>
      <c r="S74" s="2"/>
      <c r="T74" s="17"/>
      <c r="U74" s="2"/>
      <c r="V74" s="2"/>
      <c r="W74" s="17"/>
      <c r="X74" s="2"/>
      <c r="Y74" s="2"/>
      <c r="Z74" s="17"/>
      <c r="AA74" s="2"/>
      <c r="AB74" s="2"/>
      <c r="AC74" s="17"/>
      <c r="AD74" s="2"/>
      <c r="AE74" s="2"/>
      <c r="AF74" s="17"/>
      <c r="AG74" s="2"/>
      <c r="AH74" s="17"/>
      <c r="AI74" s="2"/>
      <c r="AJ74" s="17"/>
      <c r="AK74" s="2"/>
      <c r="AL74" s="17"/>
      <c r="AM74" s="2"/>
      <c r="AN74" s="2"/>
      <c r="AO74" s="17"/>
      <c r="AP74" s="2"/>
      <c r="AQ74" s="2"/>
      <c r="AR74" s="17"/>
      <c r="AS74" s="2"/>
      <c r="AT74" s="2"/>
      <c r="AU74" s="17"/>
      <c r="AV74" s="2"/>
      <c r="AW74" s="2"/>
      <c r="AX74" s="17" t="s">
        <v>21</v>
      </c>
      <c r="AY74" s="2"/>
      <c r="AZ74" s="17" t="s">
        <v>11</v>
      </c>
      <c r="BA74" s="2"/>
      <c r="BB74" s="17"/>
      <c r="BC74" s="2"/>
      <c r="BD74" s="2"/>
      <c r="BE74" s="17"/>
      <c r="BF74" s="2"/>
      <c r="BG74" s="2"/>
      <c r="BH74" s="17"/>
      <c r="BI74" s="2"/>
      <c r="BJ74" s="2"/>
      <c r="BK74" s="17"/>
      <c r="BL74" s="2"/>
      <c r="BM74" s="2"/>
      <c r="BN74" s="17"/>
      <c r="BO74" s="2"/>
      <c r="BP74" s="17"/>
      <c r="BQ74" s="2"/>
      <c r="BR74" s="17"/>
      <c r="BS74" s="2"/>
      <c r="BT74" s="2"/>
      <c r="BU74" s="18"/>
      <c r="BV74" s="37"/>
      <c r="BW74" s="18"/>
      <c r="BX74" s="37"/>
      <c r="BY74" s="18"/>
      <c r="BZ74" s="37"/>
      <c r="CA74" s="37"/>
      <c r="CB74" s="18" t="s">
        <v>1</v>
      </c>
      <c r="CC74" s="37"/>
      <c r="CD74" s="18"/>
      <c r="CE74" s="37"/>
      <c r="CF74" s="18"/>
      <c r="CG74" s="37"/>
      <c r="CH74" s="18"/>
      <c r="CI74" s="37"/>
      <c r="CJ74" s="18"/>
      <c r="CK74" s="18"/>
      <c r="CL74" s="18"/>
      <c r="CM74" s="37"/>
      <c r="CN74" s="53"/>
      <c r="CO74" s="48">
        <f t="shared" si="10"/>
        <v>0</v>
      </c>
      <c r="CP74" s="48">
        <f t="shared" si="11"/>
        <v>0</v>
      </c>
      <c r="CQ74" s="48">
        <f t="shared" si="12"/>
        <v>0</v>
      </c>
      <c r="CR74" s="48">
        <f t="shared" si="13"/>
        <v>0</v>
      </c>
      <c r="CT74" s="48">
        <f t="shared" si="9"/>
        <v>0</v>
      </c>
    </row>
    <row r="75" spans="1:98" x14ac:dyDescent="0.35">
      <c r="A75" s="60">
        <v>6.1342592592592594E-3</v>
      </c>
      <c r="B75" s="17" t="s">
        <v>1</v>
      </c>
      <c r="C75" s="2"/>
      <c r="D75" s="17" t="s">
        <v>14</v>
      </c>
      <c r="E75" s="2"/>
      <c r="F75" s="17"/>
      <c r="G75" s="2"/>
      <c r="H75" s="17"/>
      <c r="I75" s="2"/>
      <c r="J75" s="17"/>
      <c r="K75" s="2"/>
      <c r="L75" s="17"/>
      <c r="M75" s="2"/>
      <c r="N75" s="17" t="s">
        <v>7</v>
      </c>
      <c r="O75" s="2" t="s">
        <v>1</v>
      </c>
      <c r="P75" s="2"/>
      <c r="Q75" s="17"/>
      <c r="R75" s="2"/>
      <c r="S75" s="2"/>
      <c r="T75" s="17"/>
      <c r="U75" s="2"/>
      <c r="V75" s="2"/>
      <c r="W75" s="17" t="s">
        <v>10</v>
      </c>
      <c r="X75" s="2"/>
      <c r="Y75" s="2"/>
      <c r="Z75" s="17"/>
      <c r="AA75" s="2"/>
      <c r="AB75" s="2"/>
      <c r="AC75" s="17"/>
      <c r="AD75" s="2"/>
      <c r="AE75" s="2"/>
      <c r="AF75" s="17"/>
      <c r="AG75" s="2"/>
      <c r="AH75" s="17"/>
      <c r="AI75" s="2"/>
      <c r="AJ75" s="17"/>
      <c r="AK75" s="2"/>
      <c r="AL75" s="17"/>
      <c r="AM75" s="2"/>
      <c r="AN75" s="2"/>
      <c r="AO75" s="17"/>
      <c r="AP75" s="2"/>
      <c r="AQ75" s="2"/>
      <c r="AR75" s="17"/>
      <c r="AS75" s="2"/>
      <c r="AT75" s="2"/>
      <c r="AU75" s="17"/>
      <c r="AV75" s="2"/>
      <c r="AW75" s="2"/>
      <c r="AX75" s="17" t="s">
        <v>21</v>
      </c>
      <c r="AY75" s="2"/>
      <c r="AZ75" s="17"/>
      <c r="BA75" s="2"/>
      <c r="BB75" s="17"/>
      <c r="BC75" s="2"/>
      <c r="BD75" s="2"/>
      <c r="BE75" s="17"/>
      <c r="BF75" s="2"/>
      <c r="BG75" s="2"/>
      <c r="BH75" s="17"/>
      <c r="BI75" s="2"/>
      <c r="BJ75" s="2"/>
      <c r="BK75" s="17"/>
      <c r="BL75" s="2"/>
      <c r="BM75" s="2"/>
      <c r="BN75" s="17" t="s">
        <v>1</v>
      </c>
      <c r="BO75" s="2"/>
      <c r="BP75" s="17"/>
      <c r="BQ75" s="2"/>
      <c r="BR75" s="17"/>
      <c r="BS75" s="2"/>
      <c r="BT75" s="2"/>
      <c r="BU75" s="18"/>
      <c r="BV75" s="37"/>
      <c r="BW75" s="18"/>
      <c r="BX75" s="37"/>
      <c r="BY75" s="18"/>
      <c r="BZ75" s="37"/>
      <c r="CA75" s="37"/>
      <c r="CB75" s="18"/>
      <c r="CC75" s="37"/>
      <c r="CD75" s="18"/>
      <c r="CE75" s="37"/>
      <c r="CF75" s="18"/>
      <c r="CG75" s="37"/>
      <c r="CH75" s="18"/>
      <c r="CI75" s="37"/>
      <c r="CJ75" s="18"/>
      <c r="CK75" s="18"/>
      <c r="CL75" s="18" t="s">
        <v>19</v>
      </c>
      <c r="CM75" s="37" t="s">
        <v>1</v>
      </c>
      <c r="CN75" s="53"/>
      <c r="CO75" s="48">
        <f t="shared" si="10"/>
        <v>0</v>
      </c>
      <c r="CP75" s="48">
        <f t="shared" si="11"/>
        <v>0</v>
      </c>
      <c r="CQ75" s="48">
        <f t="shared" si="12"/>
        <v>0</v>
      </c>
      <c r="CR75" s="48">
        <f t="shared" si="13"/>
        <v>0</v>
      </c>
      <c r="CT75" s="48">
        <f t="shared" si="9"/>
        <v>0</v>
      </c>
    </row>
    <row r="76" spans="1:98" x14ac:dyDescent="0.35">
      <c r="A76" s="60">
        <v>6.1574074074074074E-3</v>
      </c>
      <c r="B76" s="17"/>
      <c r="C76" s="2"/>
      <c r="D76" s="17" t="s">
        <v>7</v>
      </c>
      <c r="E76" s="2"/>
      <c r="F76" s="17" t="s">
        <v>14</v>
      </c>
      <c r="G76" s="2" t="s">
        <v>5</v>
      </c>
      <c r="H76" s="17"/>
      <c r="I76" s="2"/>
      <c r="J76" s="17"/>
      <c r="K76" s="2"/>
      <c r="L76" s="17" t="s">
        <v>12</v>
      </c>
      <c r="M76" s="2"/>
      <c r="N76" s="17"/>
      <c r="O76" s="2"/>
      <c r="P76" s="2"/>
      <c r="Q76" s="17"/>
      <c r="R76" s="2"/>
      <c r="S76" s="2"/>
      <c r="T76" s="17"/>
      <c r="U76" s="2"/>
      <c r="V76" s="2"/>
      <c r="W76" s="17"/>
      <c r="X76" s="2"/>
      <c r="Y76" s="2"/>
      <c r="Z76" s="17"/>
      <c r="AA76" s="2"/>
      <c r="AB76" s="2"/>
      <c r="AC76" s="17"/>
      <c r="AD76" s="2"/>
      <c r="AE76" s="2"/>
      <c r="AF76" s="17"/>
      <c r="AG76" s="2"/>
      <c r="AH76" s="17"/>
      <c r="AI76" s="2"/>
      <c r="AJ76" s="17" t="s">
        <v>12</v>
      </c>
      <c r="AK76" s="2"/>
      <c r="AL76" s="17"/>
      <c r="AM76" s="2"/>
      <c r="AN76" s="2"/>
      <c r="AO76" s="17"/>
      <c r="AP76" s="2"/>
      <c r="AQ76" s="2"/>
      <c r="AR76" s="17"/>
      <c r="AS76" s="2"/>
      <c r="AT76" s="2"/>
      <c r="AU76" s="17"/>
      <c r="AV76" s="2"/>
      <c r="AW76" s="2"/>
      <c r="AX76" s="17" t="s">
        <v>21</v>
      </c>
      <c r="AY76" s="2"/>
      <c r="AZ76" s="17" t="s">
        <v>14</v>
      </c>
      <c r="BA76" s="2"/>
      <c r="BB76" s="17"/>
      <c r="BC76" s="2"/>
      <c r="BD76" s="2"/>
      <c r="BE76" s="17" t="s">
        <v>5</v>
      </c>
      <c r="BF76" s="2"/>
      <c r="BG76" s="2"/>
      <c r="BH76" s="17"/>
      <c r="BI76" s="2"/>
      <c r="BJ76" s="2"/>
      <c r="BK76" s="17"/>
      <c r="BL76" s="2"/>
      <c r="BM76" s="2"/>
      <c r="BN76" s="17"/>
      <c r="BO76" s="2"/>
      <c r="BP76" s="17"/>
      <c r="BQ76" s="2"/>
      <c r="BR76" s="17" t="s">
        <v>12</v>
      </c>
      <c r="BS76" s="37"/>
      <c r="BT76" s="37"/>
      <c r="BU76" s="18"/>
      <c r="BV76" s="37"/>
      <c r="BW76" s="18"/>
      <c r="BX76" s="37"/>
      <c r="BY76" s="18"/>
      <c r="BZ76" s="37"/>
      <c r="CA76" s="37"/>
      <c r="CB76" s="18"/>
      <c r="CC76" s="37"/>
      <c r="CD76" s="18" t="s">
        <v>1</v>
      </c>
      <c r="CE76" s="37"/>
      <c r="CF76" s="18" t="s">
        <v>14</v>
      </c>
      <c r="CG76" s="37"/>
      <c r="CH76" s="18" t="s">
        <v>15</v>
      </c>
      <c r="CI76" s="37"/>
      <c r="CJ76" s="18" t="s">
        <v>1</v>
      </c>
      <c r="CK76" s="18"/>
      <c r="CL76" s="18"/>
      <c r="CM76" s="37"/>
      <c r="CN76" s="53"/>
      <c r="CO76" s="48">
        <f t="shared" si="10"/>
        <v>0</v>
      </c>
      <c r="CP76" s="48">
        <f t="shared" si="11"/>
        <v>0</v>
      </c>
      <c r="CQ76" s="48">
        <f t="shared" si="12"/>
        <v>0</v>
      </c>
      <c r="CR76" s="48">
        <f t="shared" si="13"/>
        <v>0</v>
      </c>
      <c r="CT76" s="48">
        <f t="shared" si="9"/>
        <v>0</v>
      </c>
    </row>
    <row r="77" spans="1:98" x14ac:dyDescent="0.35">
      <c r="A77" s="60">
        <v>6.1805555555555555E-3</v>
      </c>
      <c r="B77" s="17" t="s">
        <v>10</v>
      </c>
      <c r="C77" s="2"/>
      <c r="D77" s="17"/>
      <c r="E77" s="2"/>
      <c r="F77" s="17" t="s">
        <v>13</v>
      </c>
      <c r="G77" s="2"/>
      <c r="H77" s="17" t="s">
        <v>1</v>
      </c>
      <c r="I77" s="2"/>
      <c r="J77" s="18" t="s">
        <v>1</v>
      </c>
      <c r="K77" s="2" t="s">
        <v>7</v>
      </c>
      <c r="L77" s="17" t="s">
        <v>14</v>
      </c>
      <c r="M77" s="69" t="s">
        <v>57</v>
      </c>
      <c r="N77" s="68" t="s">
        <v>55</v>
      </c>
      <c r="O77" s="2"/>
      <c r="P77" s="2"/>
      <c r="Q77" s="17"/>
      <c r="R77" s="2"/>
      <c r="S77" s="2"/>
      <c r="T77" s="17" t="s">
        <v>1</v>
      </c>
      <c r="U77" s="2" t="s">
        <v>13</v>
      </c>
      <c r="V77" s="2"/>
      <c r="W77" s="17" t="s">
        <v>14</v>
      </c>
      <c r="X77" s="2" t="s">
        <v>9</v>
      </c>
      <c r="Y77" s="2"/>
      <c r="Z77" s="17" t="s">
        <v>12</v>
      </c>
      <c r="AA77" s="2"/>
      <c r="AB77" s="2"/>
      <c r="AC77" s="17" t="s">
        <v>14</v>
      </c>
      <c r="AD77" s="2"/>
      <c r="AE77" s="2"/>
      <c r="AF77" s="17"/>
      <c r="AG77" s="2"/>
      <c r="AH77" s="17" t="s">
        <v>14</v>
      </c>
      <c r="AI77" s="69" t="s">
        <v>56</v>
      </c>
      <c r="AJ77" s="17"/>
      <c r="AK77" s="2"/>
      <c r="AL77" s="17" t="s">
        <v>12</v>
      </c>
      <c r="AM77" s="2" t="s">
        <v>9</v>
      </c>
      <c r="AN77" s="2"/>
      <c r="AO77" s="17" t="s">
        <v>14</v>
      </c>
      <c r="AP77" s="69" t="s">
        <v>55</v>
      </c>
      <c r="AQ77" s="2"/>
      <c r="AR77" s="17" t="s">
        <v>14</v>
      </c>
      <c r="AS77" s="2"/>
      <c r="AT77" s="2"/>
      <c r="AU77" s="17" t="s">
        <v>14</v>
      </c>
      <c r="AV77" s="2"/>
      <c r="AW77" s="2"/>
      <c r="AX77" s="17" t="s">
        <v>21</v>
      </c>
      <c r="AY77" s="2"/>
      <c r="AZ77" s="17"/>
      <c r="BA77" s="2"/>
      <c r="BB77" s="17" t="s">
        <v>14</v>
      </c>
      <c r="BC77" s="2"/>
      <c r="BD77" s="2"/>
      <c r="BE77" s="17"/>
      <c r="BF77" s="2"/>
      <c r="BG77" s="2"/>
      <c r="BH77" s="17" t="s">
        <v>14</v>
      </c>
      <c r="BI77" s="2" t="s">
        <v>9</v>
      </c>
      <c r="BJ77" s="2"/>
      <c r="BK77" s="17" t="s">
        <v>12</v>
      </c>
      <c r="BL77" s="2" t="s">
        <v>5</v>
      </c>
      <c r="BM77" s="2"/>
      <c r="BN77" s="17" t="s">
        <v>1</v>
      </c>
      <c r="BO77" s="69" t="s">
        <v>57</v>
      </c>
      <c r="BP77" s="17"/>
      <c r="BQ77" s="2"/>
      <c r="BR77" s="2" t="s">
        <v>1</v>
      </c>
      <c r="BS77" s="37"/>
      <c r="BT77" s="2"/>
      <c r="BU77" s="18" t="s">
        <v>14</v>
      </c>
      <c r="BV77" s="37"/>
      <c r="BW77" s="18" t="s">
        <v>1</v>
      </c>
      <c r="BX77" s="37"/>
      <c r="BY77" s="18" t="s">
        <v>1</v>
      </c>
      <c r="BZ77" s="37"/>
      <c r="CA77" s="37"/>
      <c r="CB77" s="18" t="s">
        <v>14</v>
      </c>
      <c r="CC77" s="37"/>
      <c r="CD77" s="18"/>
      <c r="CE77" s="37"/>
      <c r="CF77" s="18"/>
      <c r="CG77" s="37"/>
      <c r="CH77" s="18" t="s">
        <v>1</v>
      </c>
      <c r="CI77" s="37"/>
      <c r="CJ77" s="18"/>
      <c r="CK77" s="18"/>
      <c r="CL77" s="18"/>
      <c r="CM77" s="37"/>
      <c r="CN77" s="53"/>
      <c r="CO77" s="48">
        <f t="shared" si="10"/>
        <v>0</v>
      </c>
      <c r="CP77" s="48">
        <f t="shared" si="11"/>
        <v>0</v>
      </c>
      <c r="CQ77" s="48">
        <f t="shared" si="12"/>
        <v>0</v>
      </c>
      <c r="CR77" s="48">
        <f t="shared" si="13"/>
        <v>0</v>
      </c>
      <c r="CT77" s="48">
        <f t="shared" si="9"/>
        <v>0</v>
      </c>
    </row>
    <row r="78" spans="1:98" x14ac:dyDescent="0.35">
      <c r="A78" s="60">
        <v>6.2037037037037043E-3</v>
      </c>
      <c r="B78" s="17"/>
      <c r="C78" s="2"/>
      <c r="D78" s="17"/>
      <c r="E78" s="2"/>
      <c r="F78" s="17" t="s">
        <v>14</v>
      </c>
      <c r="G78" s="69" t="s">
        <v>56</v>
      </c>
      <c r="H78" s="17" t="s">
        <v>12</v>
      </c>
      <c r="I78" s="37"/>
      <c r="J78" s="68" t="s">
        <v>56</v>
      </c>
      <c r="K78" s="2"/>
      <c r="L78" s="17"/>
      <c r="M78" s="2"/>
      <c r="N78" s="18" t="s">
        <v>12</v>
      </c>
      <c r="O78" s="2"/>
      <c r="P78" s="2"/>
      <c r="Q78" s="17" t="s">
        <v>1</v>
      </c>
      <c r="R78" s="2"/>
      <c r="S78" s="2"/>
      <c r="T78" s="17" t="s">
        <v>14</v>
      </c>
      <c r="U78" s="2"/>
      <c r="V78" s="2"/>
      <c r="W78" s="17" t="s">
        <v>10</v>
      </c>
      <c r="X78" s="69" t="s">
        <v>56</v>
      </c>
      <c r="Y78" s="2"/>
      <c r="Z78" s="17" t="s">
        <v>1</v>
      </c>
      <c r="AA78" s="69" t="s">
        <v>55</v>
      </c>
      <c r="AB78" s="2"/>
      <c r="AC78" s="2" t="s">
        <v>5</v>
      </c>
      <c r="AD78" s="69" t="s">
        <v>55</v>
      </c>
      <c r="AE78" s="90"/>
      <c r="AF78" s="17" t="s">
        <v>14</v>
      </c>
      <c r="AG78" s="69" t="s">
        <v>55</v>
      </c>
      <c r="AH78" s="17"/>
      <c r="AI78" s="2"/>
      <c r="AJ78" s="17" t="s">
        <v>5</v>
      </c>
      <c r="AK78" s="2" t="s">
        <v>1</v>
      </c>
      <c r="AL78" s="69" t="s">
        <v>55</v>
      </c>
      <c r="AM78" s="2" t="s">
        <v>1</v>
      </c>
      <c r="AN78" s="2"/>
      <c r="AO78" s="17"/>
      <c r="AP78" s="2"/>
      <c r="AQ78" s="2"/>
      <c r="AR78" s="68" t="s">
        <v>56</v>
      </c>
      <c r="AS78" s="2" t="s">
        <v>1</v>
      </c>
      <c r="AT78" s="2"/>
      <c r="AU78" s="17" t="s">
        <v>60</v>
      </c>
      <c r="AV78" s="2"/>
      <c r="AW78" s="2"/>
      <c r="AX78" s="17" t="s">
        <v>21</v>
      </c>
      <c r="AY78" s="2"/>
      <c r="AZ78" s="17"/>
      <c r="BA78" s="2"/>
      <c r="BB78" s="17"/>
      <c r="BC78" s="2"/>
      <c r="BD78" s="2"/>
      <c r="BE78" s="17" t="s">
        <v>60</v>
      </c>
      <c r="BF78" s="2"/>
      <c r="BG78" s="2"/>
      <c r="BH78" s="17"/>
      <c r="BI78" s="2"/>
      <c r="BJ78" s="2"/>
      <c r="BK78" s="17" t="s">
        <v>5</v>
      </c>
      <c r="BL78" s="2" t="s">
        <v>7</v>
      </c>
      <c r="BM78" s="2"/>
      <c r="BN78" s="17"/>
      <c r="BO78" s="2"/>
      <c r="BP78" s="17"/>
      <c r="BQ78" s="2"/>
      <c r="BR78" s="69" t="s">
        <v>57</v>
      </c>
      <c r="BS78" s="2"/>
      <c r="BT78" s="2"/>
      <c r="BU78" s="18" t="s">
        <v>60</v>
      </c>
      <c r="BV78" s="65" t="s">
        <v>55</v>
      </c>
      <c r="BW78" s="18"/>
      <c r="BX78" s="37"/>
      <c r="BY78" s="18"/>
      <c r="BZ78" s="37"/>
      <c r="CA78" s="37"/>
      <c r="CB78" s="18"/>
      <c r="CC78" s="37"/>
      <c r="CD78" s="18"/>
      <c r="CE78" s="37"/>
      <c r="CF78" s="18"/>
      <c r="CG78" s="37"/>
      <c r="CH78" s="18"/>
      <c r="CI78" s="37"/>
      <c r="CJ78" s="18" t="s">
        <v>5</v>
      </c>
      <c r="CK78" s="18" t="s">
        <v>6</v>
      </c>
      <c r="CL78" s="18"/>
      <c r="CM78" s="37"/>
      <c r="CN78" s="53"/>
      <c r="CO78" s="48">
        <f t="shared" si="10"/>
        <v>0</v>
      </c>
      <c r="CP78" s="48">
        <f t="shared" si="11"/>
        <v>0</v>
      </c>
      <c r="CQ78" s="48">
        <f t="shared" si="12"/>
        <v>0</v>
      </c>
      <c r="CR78" s="48">
        <f t="shared" si="13"/>
        <v>0</v>
      </c>
      <c r="CT78" s="48">
        <f t="shared" si="9"/>
        <v>0</v>
      </c>
    </row>
    <row r="79" spans="1:98" x14ac:dyDescent="0.35">
      <c r="A79" s="60">
        <v>6.2268518518518523E-3</v>
      </c>
      <c r="B79" s="17"/>
      <c r="C79" s="2"/>
      <c r="D79" s="17"/>
      <c r="E79" s="2"/>
      <c r="F79" s="17"/>
      <c r="G79" s="2"/>
      <c r="H79" s="17"/>
      <c r="I79" s="2"/>
      <c r="J79" s="17"/>
      <c r="K79" s="2"/>
      <c r="L79" s="17"/>
      <c r="M79" s="2"/>
      <c r="N79" s="17"/>
      <c r="O79" s="2"/>
      <c r="P79" s="2"/>
      <c r="Q79" s="17"/>
      <c r="R79" s="2"/>
      <c r="S79" s="2"/>
      <c r="T79" s="17"/>
      <c r="U79" s="2"/>
      <c r="V79" s="2"/>
      <c r="W79" s="17"/>
      <c r="X79" s="17"/>
      <c r="Y79" s="2"/>
      <c r="Z79" s="17"/>
      <c r="AA79" s="90"/>
      <c r="AB79" s="2"/>
      <c r="AC79" s="17"/>
      <c r="AD79" s="2"/>
      <c r="AE79" s="2"/>
      <c r="AF79" s="17"/>
      <c r="AG79" s="2"/>
      <c r="AH79" s="17"/>
      <c r="AI79" s="2"/>
      <c r="AJ79" s="17" t="s">
        <v>10</v>
      </c>
      <c r="AK79" s="2"/>
      <c r="AL79" s="17"/>
      <c r="AM79" s="2"/>
      <c r="AN79" s="2"/>
      <c r="AO79" s="17" t="s">
        <v>11</v>
      </c>
      <c r="AP79" s="2"/>
      <c r="AQ79" s="2"/>
      <c r="AR79" s="17"/>
      <c r="AS79" s="2"/>
      <c r="AT79" s="2"/>
      <c r="AU79" s="17"/>
      <c r="AV79" s="2"/>
      <c r="AW79" s="2"/>
      <c r="AX79" s="17" t="s">
        <v>21</v>
      </c>
      <c r="AY79" s="2"/>
      <c r="AZ79" s="17" t="s">
        <v>1</v>
      </c>
      <c r="BA79" s="69" t="s">
        <v>57</v>
      </c>
      <c r="BB79" s="17"/>
      <c r="BC79" s="2"/>
      <c r="BD79" s="2"/>
      <c r="BE79" s="68" t="s">
        <v>57</v>
      </c>
      <c r="BF79" s="2"/>
      <c r="BG79" s="2"/>
      <c r="BH79" s="17"/>
      <c r="BI79" s="2"/>
      <c r="BJ79" s="2"/>
      <c r="BK79" s="17"/>
      <c r="BL79" s="2"/>
      <c r="BM79" s="2"/>
      <c r="BN79" s="17"/>
      <c r="BO79" s="2"/>
      <c r="BP79" s="17"/>
      <c r="BQ79" s="2"/>
      <c r="BR79" s="17"/>
      <c r="BS79" s="2"/>
      <c r="BT79" s="2"/>
      <c r="BU79" s="18"/>
      <c r="BV79" s="37"/>
      <c r="BW79" s="18"/>
      <c r="BX79" s="37"/>
      <c r="BY79" s="18"/>
      <c r="BZ79" s="37"/>
      <c r="CA79" s="37"/>
      <c r="CB79" s="18"/>
      <c r="CC79" s="37"/>
      <c r="CD79" s="18"/>
      <c r="CE79" s="37"/>
      <c r="CF79" s="18"/>
      <c r="CG79" s="37"/>
      <c r="CH79" s="18"/>
      <c r="CI79" s="37"/>
      <c r="CJ79" s="18"/>
      <c r="CK79" s="18"/>
      <c r="CL79" s="18"/>
      <c r="CM79" s="37"/>
      <c r="CN79" s="53"/>
      <c r="CO79" s="48">
        <f t="shared" si="10"/>
        <v>0</v>
      </c>
      <c r="CP79" s="48">
        <f t="shared" si="11"/>
        <v>0</v>
      </c>
      <c r="CQ79" s="48">
        <f t="shared" si="12"/>
        <v>0</v>
      </c>
      <c r="CR79" s="48">
        <f t="shared" si="13"/>
        <v>0</v>
      </c>
      <c r="CT79" s="48">
        <f t="shared" si="9"/>
        <v>0</v>
      </c>
    </row>
    <row r="80" spans="1:98" x14ac:dyDescent="0.35">
      <c r="A80" s="60">
        <v>6.2500000000000003E-3</v>
      </c>
      <c r="B80" s="17"/>
      <c r="C80" s="2"/>
      <c r="D80" s="17"/>
      <c r="E80" s="2"/>
      <c r="F80" s="17"/>
      <c r="G80" s="2"/>
      <c r="H80" s="69" t="s">
        <v>57</v>
      </c>
      <c r="I80" s="2"/>
      <c r="J80" s="17"/>
      <c r="K80" s="2"/>
      <c r="L80" s="69" t="s">
        <v>57</v>
      </c>
      <c r="M80" s="2" t="s">
        <v>1</v>
      </c>
      <c r="N80" s="17"/>
      <c r="O80" s="2"/>
      <c r="P80" s="2"/>
      <c r="Q80" s="17" t="s">
        <v>12</v>
      </c>
      <c r="R80" s="2"/>
      <c r="S80" s="2"/>
      <c r="T80" s="17"/>
      <c r="U80" s="2"/>
      <c r="V80" s="2"/>
      <c r="W80" s="17"/>
      <c r="X80" s="2"/>
      <c r="Y80" s="90"/>
      <c r="Z80" s="17" t="s">
        <v>6</v>
      </c>
      <c r="AA80" s="90"/>
      <c r="AB80" s="2"/>
      <c r="AC80" s="17"/>
      <c r="AD80" s="2"/>
      <c r="AE80" s="2"/>
      <c r="AF80" s="17"/>
      <c r="AG80" s="2"/>
      <c r="AH80" s="17"/>
      <c r="AI80" s="2"/>
      <c r="AJ80" s="17"/>
      <c r="AK80" s="2"/>
      <c r="AL80" s="17" t="s">
        <v>5</v>
      </c>
      <c r="AM80" s="2"/>
      <c r="AN80" s="2"/>
      <c r="AO80" s="17"/>
      <c r="AP80" s="2"/>
      <c r="AQ80" s="2"/>
      <c r="AR80" s="17"/>
      <c r="AS80" s="2"/>
      <c r="AT80" s="2"/>
      <c r="AU80" s="17" t="s">
        <v>14</v>
      </c>
      <c r="AV80" s="69" t="s">
        <v>57</v>
      </c>
      <c r="AW80" s="2"/>
      <c r="AX80" s="17" t="s">
        <v>21</v>
      </c>
      <c r="AY80" s="2"/>
      <c r="AZ80" s="17"/>
      <c r="BA80" s="2"/>
      <c r="BB80" s="17" t="s">
        <v>12</v>
      </c>
      <c r="BC80" s="2" t="s">
        <v>8</v>
      </c>
      <c r="BD80" s="2" t="s">
        <v>6</v>
      </c>
      <c r="BE80" s="17" t="s">
        <v>11</v>
      </c>
      <c r="BF80" s="2"/>
      <c r="BG80" s="2"/>
      <c r="BH80" s="17" t="s">
        <v>1</v>
      </c>
      <c r="BI80" s="69" t="s">
        <v>57</v>
      </c>
      <c r="BJ80" s="2"/>
      <c r="BK80" s="17"/>
      <c r="BL80" s="2"/>
      <c r="BM80" s="2"/>
      <c r="BN80" s="17"/>
      <c r="BO80" s="2"/>
      <c r="BP80" s="17"/>
      <c r="BQ80" s="2"/>
      <c r="BR80" s="17"/>
      <c r="BS80" s="2"/>
      <c r="BT80" s="2"/>
      <c r="BU80" s="18"/>
      <c r="BV80" s="37"/>
      <c r="BW80" s="18" t="s">
        <v>14</v>
      </c>
      <c r="BX80" s="37"/>
      <c r="BY80" s="62" t="s">
        <v>57</v>
      </c>
      <c r="BZ80" s="37" t="s">
        <v>9</v>
      </c>
      <c r="CA80" s="37"/>
      <c r="CB80" s="18" t="s">
        <v>14</v>
      </c>
      <c r="CC80" s="37"/>
      <c r="CD80" s="18"/>
      <c r="CE80" s="37"/>
      <c r="CF80" s="18"/>
      <c r="CG80" s="37"/>
      <c r="CH80" s="62" t="s">
        <v>57</v>
      </c>
      <c r="CI80" s="37"/>
      <c r="CJ80" s="62" t="s">
        <v>57</v>
      </c>
      <c r="CK80" s="18"/>
      <c r="CL80" s="65" t="s">
        <v>57</v>
      </c>
      <c r="CM80" s="37"/>
      <c r="CN80" s="53"/>
      <c r="CO80" s="48">
        <f t="shared" si="10"/>
        <v>0</v>
      </c>
      <c r="CP80" s="48">
        <f t="shared" si="11"/>
        <v>0</v>
      </c>
      <c r="CQ80" s="48">
        <f t="shared" si="12"/>
        <v>0</v>
      </c>
      <c r="CR80" s="48">
        <f t="shared" si="13"/>
        <v>0</v>
      </c>
      <c r="CT80" s="48">
        <f t="shared" si="9"/>
        <v>0</v>
      </c>
    </row>
    <row r="81" spans="1:98" x14ac:dyDescent="0.35">
      <c r="A81" s="60">
        <v>6.2731481481481484E-3</v>
      </c>
      <c r="B81" s="17" t="s">
        <v>14</v>
      </c>
      <c r="C81" s="2" t="s">
        <v>10</v>
      </c>
      <c r="D81" s="17" t="s">
        <v>12</v>
      </c>
      <c r="E81" s="2"/>
      <c r="F81" s="17" t="s">
        <v>23</v>
      </c>
      <c r="G81" s="2"/>
      <c r="H81" s="17" t="s">
        <v>1</v>
      </c>
      <c r="I81" s="2" t="s">
        <v>4</v>
      </c>
      <c r="J81" s="17"/>
      <c r="K81" s="2"/>
      <c r="L81" s="17"/>
      <c r="M81" s="2"/>
      <c r="N81" s="17" t="s">
        <v>1</v>
      </c>
      <c r="O81" s="2"/>
      <c r="P81" s="2"/>
      <c r="Q81" s="17" t="s">
        <v>14</v>
      </c>
      <c r="R81" s="69" t="s">
        <v>57</v>
      </c>
      <c r="S81" s="2"/>
      <c r="T81" s="17" t="s">
        <v>1</v>
      </c>
      <c r="U81" s="2"/>
      <c r="V81" s="2"/>
      <c r="W81" s="17"/>
      <c r="X81" s="2"/>
      <c r="Y81" s="2"/>
      <c r="Z81" s="17" t="s">
        <v>10</v>
      </c>
      <c r="AA81" s="2"/>
      <c r="AB81" s="2"/>
      <c r="AC81" s="17" t="s">
        <v>12</v>
      </c>
      <c r="AD81" s="2"/>
      <c r="AE81" s="2"/>
      <c r="AF81" s="17"/>
      <c r="AG81" s="2"/>
      <c r="AH81" s="17"/>
      <c r="AI81" s="2"/>
      <c r="AJ81" s="17"/>
      <c r="AK81" s="2"/>
      <c r="AL81" s="17"/>
      <c r="AM81" s="2"/>
      <c r="AN81" s="2"/>
      <c r="AO81" s="17"/>
      <c r="AP81" s="2"/>
      <c r="AQ81" s="2"/>
      <c r="AR81" s="17" t="s">
        <v>11</v>
      </c>
      <c r="AS81" s="2"/>
      <c r="AT81" s="2"/>
      <c r="AU81" s="17"/>
      <c r="AV81" s="2"/>
      <c r="AW81" s="2"/>
      <c r="AX81" s="17" t="s">
        <v>21</v>
      </c>
      <c r="AY81" s="2"/>
      <c r="AZ81" s="17"/>
      <c r="BA81" s="2"/>
      <c r="BB81" s="17" t="s">
        <v>1</v>
      </c>
      <c r="BC81" s="69" t="s">
        <v>57</v>
      </c>
      <c r="BD81" s="2"/>
      <c r="BE81" s="17"/>
      <c r="BF81" s="2"/>
      <c r="BG81" s="2"/>
      <c r="BH81" s="17" t="s">
        <v>11</v>
      </c>
      <c r="BI81" s="2"/>
      <c r="BJ81" s="2"/>
      <c r="BK81" s="17"/>
      <c r="BL81" s="2"/>
      <c r="BM81" s="2"/>
      <c r="BN81" s="87"/>
      <c r="BO81" s="92"/>
      <c r="BP81" s="17"/>
      <c r="BQ81" s="2"/>
      <c r="BR81" s="18"/>
      <c r="BS81" s="2"/>
      <c r="BT81" s="2"/>
      <c r="BU81" s="18"/>
      <c r="BV81" s="37"/>
      <c r="BW81" s="18"/>
      <c r="BX81" s="37"/>
      <c r="BY81" s="18"/>
      <c r="BZ81" s="37"/>
      <c r="CA81" s="37"/>
      <c r="CB81" s="18"/>
      <c r="CC81" s="37"/>
      <c r="CD81" s="18"/>
      <c r="CE81" s="37"/>
      <c r="CF81" s="18"/>
      <c r="CG81" s="37"/>
      <c r="CH81" s="18"/>
      <c r="CI81" s="37"/>
      <c r="CJ81" s="18"/>
      <c r="CK81" s="18"/>
      <c r="CL81" s="18" t="s">
        <v>1</v>
      </c>
      <c r="CM81" s="37"/>
      <c r="CN81" s="53"/>
      <c r="CO81" s="48">
        <f t="shared" si="10"/>
        <v>0</v>
      </c>
      <c r="CP81" s="48">
        <f t="shared" si="11"/>
        <v>0</v>
      </c>
      <c r="CQ81" s="48">
        <f t="shared" si="12"/>
        <v>0</v>
      </c>
      <c r="CR81" s="48">
        <f t="shared" si="13"/>
        <v>0</v>
      </c>
      <c r="CT81" s="48">
        <f t="shared" si="9"/>
        <v>0</v>
      </c>
    </row>
    <row r="82" spans="1:98" x14ac:dyDescent="0.35">
      <c r="A82" s="60">
        <v>6.2962962962962964E-3</v>
      </c>
      <c r="B82" s="17" t="s">
        <v>1</v>
      </c>
      <c r="C82" s="37"/>
      <c r="D82" s="17"/>
      <c r="E82" s="2"/>
      <c r="F82" s="17" t="s">
        <v>14</v>
      </c>
      <c r="G82" s="2"/>
      <c r="H82" s="17" t="s">
        <v>11</v>
      </c>
      <c r="I82" s="2"/>
      <c r="J82" s="17"/>
      <c r="K82" s="2"/>
      <c r="L82" s="17"/>
      <c r="M82" s="2"/>
      <c r="N82" s="17"/>
      <c r="O82" s="2"/>
      <c r="P82" s="2"/>
      <c r="Q82" s="17" t="s">
        <v>1</v>
      </c>
      <c r="R82" s="2"/>
      <c r="S82" s="2"/>
      <c r="T82" s="17"/>
      <c r="U82" s="2"/>
      <c r="V82" s="2"/>
      <c r="W82" s="17"/>
      <c r="X82" s="2"/>
      <c r="Y82" s="2"/>
      <c r="Z82" s="17"/>
      <c r="AA82" s="2"/>
      <c r="AB82" s="2"/>
      <c r="AC82" s="17"/>
      <c r="AD82" s="2"/>
      <c r="AE82" s="2"/>
      <c r="AF82" s="17"/>
      <c r="AG82" s="2"/>
      <c r="AH82" s="17" t="s">
        <v>14</v>
      </c>
      <c r="AI82" s="69" t="s">
        <v>55</v>
      </c>
      <c r="AJ82" s="17"/>
      <c r="AK82" s="2"/>
      <c r="AL82" s="17"/>
      <c r="AM82" s="2"/>
      <c r="AN82" s="2"/>
      <c r="AO82" s="18"/>
      <c r="AP82" s="37"/>
      <c r="AQ82" s="37"/>
      <c r="AR82" s="17"/>
      <c r="AS82" s="2"/>
      <c r="AT82" s="2"/>
      <c r="AU82" s="17"/>
      <c r="AV82" s="2"/>
      <c r="AW82" s="2"/>
      <c r="AX82" s="17" t="s">
        <v>21</v>
      </c>
      <c r="AY82" s="2"/>
      <c r="AZ82" s="17" t="s">
        <v>1</v>
      </c>
      <c r="BA82" s="69" t="s">
        <v>55</v>
      </c>
      <c r="BB82" s="17"/>
      <c r="BC82" s="2"/>
      <c r="BD82" s="2"/>
      <c r="BE82" s="17"/>
      <c r="BF82" s="2"/>
      <c r="BG82" s="2"/>
      <c r="BH82" s="17"/>
      <c r="BI82" s="2"/>
      <c r="BJ82" s="2"/>
      <c r="BK82" s="17"/>
      <c r="BL82" s="2"/>
      <c r="BM82" s="2"/>
      <c r="BN82" s="17"/>
      <c r="BO82" s="2"/>
      <c r="BP82" s="17" t="s">
        <v>15</v>
      </c>
      <c r="BQ82" s="2"/>
      <c r="BR82" s="18"/>
      <c r="BS82" s="2"/>
      <c r="BT82" s="2"/>
      <c r="BU82" s="18" t="s">
        <v>11</v>
      </c>
      <c r="BV82" s="37"/>
      <c r="BW82" s="18"/>
      <c r="BX82" s="37"/>
      <c r="BY82" s="18"/>
      <c r="BZ82" s="37"/>
      <c r="CA82" s="37"/>
      <c r="CB82" s="18"/>
      <c r="CC82" s="37"/>
      <c r="CD82" s="18" t="s">
        <v>14</v>
      </c>
      <c r="CE82" s="37"/>
      <c r="CF82" s="18"/>
      <c r="CG82" s="37"/>
      <c r="CH82" s="18" t="s">
        <v>11</v>
      </c>
      <c r="CI82" s="37"/>
      <c r="CJ82" s="18" t="s">
        <v>11</v>
      </c>
      <c r="CK82" s="18"/>
      <c r="CL82" s="18"/>
      <c r="CM82" s="37"/>
      <c r="CN82" s="53"/>
      <c r="CO82" s="48">
        <f t="shared" si="10"/>
        <v>0</v>
      </c>
      <c r="CP82" s="48">
        <f t="shared" si="11"/>
        <v>0</v>
      </c>
      <c r="CQ82" s="48">
        <f t="shared" si="12"/>
        <v>0</v>
      </c>
      <c r="CR82" s="48">
        <f t="shared" si="13"/>
        <v>0</v>
      </c>
      <c r="CT82" s="48">
        <f t="shared" si="9"/>
        <v>0</v>
      </c>
    </row>
    <row r="83" spans="1:98" x14ac:dyDescent="0.35">
      <c r="A83" s="60">
        <v>6.3194444444444444E-3</v>
      </c>
      <c r="B83" s="17"/>
      <c r="C83" s="2"/>
      <c r="D83" s="17"/>
      <c r="E83" s="2"/>
      <c r="F83" s="17" t="s">
        <v>7</v>
      </c>
      <c r="G83" s="2" t="s">
        <v>23</v>
      </c>
      <c r="H83" s="68" t="s">
        <v>57</v>
      </c>
      <c r="I83" s="2"/>
      <c r="J83" s="68" t="s">
        <v>66</v>
      </c>
      <c r="K83" s="2" t="s">
        <v>1</v>
      </c>
      <c r="L83" s="69" t="s">
        <v>57</v>
      </c>
      <c r="M83" s="2" t="s">
        <v>1</v>
      </c>
      <c r="N83" s="17"/>
      <c r="O83" s="2"/>
      <c r="P83" s="2"/>
      <c r="Q83" s="69" t="s">
        <v>57</v>
      </c>
      <c r="R83" s="2"/>
      <c r="S83" s="2"/>
      <c r="T83" s="17" t="s">
        <v>13</v>
      </c>
      <c r="U83" s="2"/>
      <c r="V83" s="2"/>
      <c r="W83" s="17" t="s">
        <v>1</v>
      </c>
      <c r="X83" s="69" t="s">
        <v>57</v>
      </c>
      <c r="Y83" s="2"/>
      <c r="Z83" s="17" t="s">
        <v>12</v>
      </c>
      <c r="AA83" s="2"/>
      <c r="AB83" s="2"/>
      <c r="AC83" s="17" t="s">
        <v>1</v>
      </c>
      <c r="AD83" s="2"/>
      <c r="AE83" s="2"/>
      <c r="AF83" s="17" t="s">
        <v>14</v>
      </c>
      <c r="AG83" s="69" t="s">
        <v>57</v>
      </c>
      <c r="AH83" s="17"/>
      <c r="AI83" s="2"/>
      <c r="AJ83" s="17" t="s">
        <v>1</v>
      </c>
      <c r="AK83" s="2"/>
      <c r="AL83" s="17" t="s">
        <v>14</v>
      </c>
      <c r="AM83" s="69" t="s">
        <v>57</v>
      </c>
      <c r="AN83" s="2" t="s">
        <v>9</v>
      </c>
      <c r="AO83" s="17" t="s">
        <v>14</v>
      </c>
      <c r="AP83" s="69" t="s">
        <v>57</v>
      </c>
      <c r="AQ83" s="2"/>
      <c r="AR83" s="17" t="s">
        <v>1</v>
      </c>
      <c r="AS83" s="69" t="s">
        <v>57</v>
      </c>
      <c r="AT83" s="2"/>
      <c r="AU83" s="17" t="s">
        <v>1</v>
      </c>
      <c r="AV83" s="2"/>
      <c r="AW83" s="2"/>
      <c r="AX83" s="17" t="s">
        <v>21</v>
      </c>
      <c r="AY83" s="2"/>
      <c r="AZ83" s="17"/>
      <c r="BA83" s="2"/>
      <c r="BB83" s="17" t="s">
        <v>14</v>
      </c>
      <c r="BC83" s="37"/>
      <c r="BD83" s="2"/>
      <c r="BE83" s="17"/>
      <c r="BF83" s="2"/>
      <c r="BG83" s="2"/>
      <c r="BH83" s="17" t="s">
        <v>12</v>
      </c>
      <c r="BI83" s="2"/>
      <c r="BJ83" s="2"/>
      <c r="BK83" s="17" t="s">
        <v>1</v>
      </c>
      <c r="BL83" s="2"/>
      <c r="BM83" s="2"/>
      <c r="BN83" s="17" t="s">
        <v>9</v>
      </c>
      <c r="BO83" s="69" t="s">
        <v>57</v>
      </c>
      <c r="BP83" s="17" t="s">
        <v>11</v>
      </c>
      <c r="BQ83" s="2" t="s">
        <v>5</v>
      </c>
      <c r="BR83" s="17" t="s">
        <v>1</v>
      </c>
      <c r="BS83" s="68" t="s">
        <v>57</v>
      </c>
      <c r="BT83" s="2"/>
      <c r="BU83" s="62" t="s">
        <v>57</v>
      </c>
      <c r="BV83" s="37" t="s">
        <v>1</v>
      </c>
      <c r="BW83" s="18" t="s">
        <v>1</v>
      </c>
      <c r="BX83" s="37"/>
      <c r="BY83" s="18" t="s">
        <v>8</v>
      </c>
      <c r="BZ83" s="37" t="s">
        <v>1</v>
      </c>
      <c r="CA83" s="37"/>
      <c r="CB83" s="18"/>
      <c r="CC83" s="37"/>
      <c r="CD83" s="18"/>
      <c r="CE83" s="37"/>
      <c r="CF83" s="18" t="s">
        <v>1</v>
      </c>
      <c r="CG83" s="37"/>
      <c r="CH83" s="18"/>
      <c r="CI83" s="37"/>
      <c r="CJ83" s="18" t="s">
        <v>60</v>
      </c>
      <c r="CK83" s="18"/>
      <c r="CL83" s="65" t="s">
        <v>57</v>
      </c>
      <c r="CM83" s="37"/>
      <c r="CN83" s="53"/>
      <c r="CO83" s="48">
        <f t="shared" si="10"/>
        <v>0</v>
      </c>
      <c r="CP83" s="48">
        <f t="shared" si="11"/>
        <v>0</v>
      </c>
      <c r="CQ83" s="48">
        <f t="shared" si="12"/>
        <v>0</v>
      </c>
      <c r="CR83" s="48">
        <f t="shared" si="13"/>
        <v>0</v>
      </c>
      <c r="CT83" s="48">
        <f t="shared" si="9"/>
        <v>0</v>
      </c>
    </row>
    <row r="84" spans="1:98" x14ac:dyDescent="0.35">
      <c r="A84" s="60">
        <v>6.3425925925925924E-3</v>
      </c>
      <c r="B84" s="69" t="s">
        <v>57</v>
      </c>
      <c r="C84" s="2"/>
      <c r="D84" s="17"/>
      <c r="E84" s="2"/>
      <c r="F84" s="17"/>
      <c r="G84" s="2"/>
      <c r="H84" s="17" t="s">
        <v>11</v>
      </c>
      <c r="I84" s="2"/>
      <c r="J84" s="17"/>
      <c r="K84" s="2"/>
      <c r="L84" s="18" t="s">
        <v>13</v>
      </c>
      <c r="M84" s="2"/>
      <c r="N84" s="17"/>
      <c r="O84" s="2"/>
      <c r="P84" s="2"/>
      <c r="Q84" s="17"/>
      <c r="R84" s="2"/>
      <c r="S84" s="2"/>
      <c r="T84" s="17"/>
      <c r="U84" s="2"/>
      <c r="V84" s="2"/>
      <c r="W84" s="17"/>
      <c r="X84" s="2"/>
      <c r="Y84" s="2"/>
      <c r="Z84" s="17" t="s">
        <v>1</v>
      </c>
      <c r="AA84" s="69" t="s">
        <v>57</v>
      </c>
      <c r="AB84" s="2"/>
      <c r="AC84" s="17"/>
      <c r="AD84" s="2"/>
      <c r="AE84" s="2"/>
      <c r="AF84" s="17"/>
      <c r="AG84" s="2"/>
      <c r="AH84" s="17"/>
      <c r="AI84" s="2"/>
      <c r="AJ84" s="17"/>
      <c r="AK84" s="2"/>
      <c r="AL84" s="17" t="s">
        <v>7</v>
      </c>
      <c r="AM84" s="2"/>
      <c r="AN84" s="2"/>
      <c r="AO84" s="17" t="s">
        <v>9</v>
      </c>
      <c r="AP84" s="2"/>
      <c r="AQ84" s="2"/>
      <c r="AR84" s="17"/>
      <c r="AS84" s="2"/>
      <c r="AT84" s="2"/>
      <c r="AU84" s="17"/>
      <c r="AV84" s="2"/>
      <c r="AW84" s="2"/>
      <c r="AX84" s="17" t="s">
        <v>21</v>
      </c>
      <c r="AY84" s="2"/>
      <c r="AZ84" s="17"/>
      <c r="BA84" s="2"/>
      <c r="BB84" s="69" t="s">
        <v>57</v>
      </c>
      <c r="BC84" s="2"/>
      <c r="BD84" s="2"/>
      <c r="BE84" s="17"/>
      <c r="BF84" s="2"/>
      <c r="BG84" s="2"/>
      <c r="BH84" s="17"/>
      <c r="BI84" s="2"/>
      <c r="BJ84" s="2"/>
      <c r="BK84" s="17"/>
      <c r="BL84" s="2"/>
      <c r="BM84" s="2"/>
      <c r="BN84" s="17"/>
      <c r="BO84" s="2"/>
      <c r="BP84" s="17"/>
      <c r="BQ84" s="2"/>
      <c r="BR84" s="18"/>
      <c r="BS84" s="2"/>
      <c r="BT84" s="2"/>
      <c r="BU84" s="18"/>
      <c r="BV84" s="37"/>
      <c r="BW84" s="18"/>
      <c r="BX84" s="37"/>
      <c r="BY84" s="18"/>
      <c r="BZ84" s="37"/>
      <c r="CA84" s="37"/>
      <c r="CB84" s="18"/>
      <c r="CC84" s="37"/>
      <c r="CD84" s="18"/>
      <c r="CE84" s="37"/>
      <c r="CF84" s="18"/>
      <c r="CG84" s="37"/>
      <c r="CH84" s="18"/>
      <c r="CI84" s="37"/>
      <c r="CJ84" s="18" t="s">
        <v>1</v>
      </c>
      <c r="CK84" s="18"/>
      <c r="CL84" s="18"/>
      <c r="CM84" s="37"/>
      <c r="CN84" s="53"/>
      <c r="CO84" s="48">
        <f t="shared" si="10"/>
        <v>0</v>
      </c>
      <c r="CP84" s="48">
        <f t="shared" si="11"/>
        <v>0</v>
      </c>
      <c r="CQ84" s="48">
        <f t="shared" si="12"/>
        <v>0</v>
      </c>
      <c r="CR84" s="48">
        <f t="shared" si="13"/>
        <v>0</v>
      </c>
      <c r="CT84" s="48">
        <f t="shared" si="9"/>
        <v>0</v>
      </c>
    </row>
    <row r="85" spans="1:98" x14ac:dyDescent="0.35">
      <c r="A85" s="60">
        <v>6.3657407407407413E-3</v>
      </c>
      <c r="B85" s="17"/>
      <c r="C85" s="2"/>
      <c r="D85" s="17"/>
      <c r="E85" s="2"/>
      <c r="F85" s="17"/>
      <c r="G85" s="2"/>
      <c r="H85" s="17"/>
      <c r="I85" s="2"/>
      <c r="J85" s="17"/>
      <c r="K85" s="2"/>
      <c r="L85" s="17"/>
      <c r="M85" s="2"/>
      <c r="N85" s="17"/>
      <c r="O85" s="2"/>
      <c r="P85" s="2"/>
      <c r="Q85" s="17"/>
      <c r="R85" s="2"/>
      <c r="S85" s="2"/>
      <c r="T85" s="17"/>
      <c r="U85" s="2"/>
      <c r="V85" s="2"/>
      <c r="W85" s="17"/>
      <c r="X85" s="2"/>
      <c r="Y85" s="2"/>
      <c r="Z85" s="17"/>
      <c r="AA85" s="2"/>
      <c r="AB85" s="2"/>
      <c r="AC85" s="17"/>
      <c r="AD85" s="2"/>
      <c r="AE85" s="2"/>
      <c r="AF85" s="17"/>
      <c r="AG85" s="2"/>
      <c r="AH85" s="17"/>
      <c r="AI85" s="2"/>
      <c r="AJ85" s="17"/>
      <c r="AK85" s="2"/>
      <c r="AL85" s="17"/>
      <c r="AM85" s="2"/>
      <c r="AN85" s="2"/>
      <c r="AO85" s="17" t="s">
        <v>11</v>
      </c>
      <c r="AP85" s="2"/>
      <c r="AQ85" s="2"/>
      <c r="AR85" s="17" t="s">
        <v>11</v>
      </c>
      <c r="AS85" s="2"/>
      <c r="AT85" s="2"/>
      <c r="AU85" s="17"/>
      <c r="AV85" s="2"/>
      <c r="AW85" s="2"/>
      <c r="AX85" s="17" t="s">
        <v>21</v>
      </c>
      <c r="AY85" s="2"/>
      <c r="AZ85" s="17"/>
      <c r="BA85" s="2"/>
      <c r="BB85" s="17" t="s">
        <v>11</v>
      </c>
      <c r="BC85" s="2"/>
      <c r="BD85" s="2"/>
      <c r="BE85" s="17"/>
      <c r="BF85" s="2"/>
      <c r="BG85" s="2"/>
      <c r="BH85" s="17" t="s">
        <v>9</v>
      </c>
      <c r="BI85" s="2"/>
      <c r="BJ85" s="2"/>
      <c r="BK85" s="17"/>
      <c r="BL85" s="2"/>
      <c r="BM85" s="2"/>
      <c r="BN85" s="17" t="s">
        <v>10</v>
      </c>
      <c r="BO85" s="2" t="s">
        <v>1</v>
      </c>
      <c r="BP85" s="17"/>
      <c r="BQ85" s="2"/>
      <c r="BR85" s="17"/>
      <c r="BS85" s="2"/>
      <c r="BT85" s="2"/>
      <c r="BU85" s="18" t="s">
        <v>11</v>
      </c>
      <c r="BV85" s="37"/>
      <c r="BW85" s="18"/>
      <c r="BX85" s="37"/>
      <c r="BY85" s="18"/>
      <c r="BZ85" s="37"/>
      <c r="CA85" s="37"/>
      <c r="CB85" s="18"/>
      <c r="CC85" s="37"/>
      <c r="CD85" s="18"/>
      <c r="CE85" s="37"/>
      <c r="CF85" s="18"/>
      <c r="CG85" s="37"/>
      <c r="CH85" s="18"/>
      <c r="CI85" s="37"/>
      <c r="CJ85" s="18"/>
      <c r="CK85" s="18"/>
      <c r="CL85" s="18" t="s">
        <v>11</v>
      </c>
      <c r="CM85" s="37"/>
      <c r="CN85" s="53"/>
      <c r="CO85" s="48">
        <f t="shared" si="10"/>
        <v>0</v>
      </c>
      <c r="CP85" s="48">
        <f t="shared" si="11"/>
        <v>0</v>
      </c>
      <c r="CQ85" s="48">
        <f t="shared" si="12"/>
        <v>0</v>
      </c>
      <c r="CR85" s="48">
        <f t="shared" si="13"/>
        <v>0</v>
      </c>
      <c r="CT85" s="48">
        <f t="shared" si="9"/>
        <v>0</v>
      </c>
    </row>
    <row r="86" spans="1:98" x14ac:dyDescent="0.35">
      <c r="A86" s="60">
        <v>6.3888888888888893E-3</v>
      </c>
      <c r="B86" s="17"/>
      <c r="C86" s="2"/>
      <c r="D86" s="17"/>
      <c r="E86" s="2"/>
      <c r="F86" s="17"/>
      <c r="G86" s="2"/>
      <c r="H86" s="17"/>
      <c r="I86" s="2"/>
      <c r="J86" s="17"/>
      <c r="K86" s="2"/>
      <c r="L86" s="17"/>
      <c r="M86" s="2"/>
      <c r="N86" s="17"/>
      <c r="O86" s="2"/>
      <c r="P86" s="2"/>
      <c r="Q86" s="17"/>
      <c r="R86" s="2"/>
      <c r="S86" s="2"/>
      <c r="T86" s="17"/>
      <c r="U86" s="2"/>
      <c r="V86" s="2"/>
      <c r="W86" s="17"/>
      <c r="X86" s="2"/>
      <c r="Y86" s="2"/>
      <c r="Z86" s="17"/>
      <c r="AA86" s="2"/>
      <c r="AB86" s="2"/>
      <c r="AC86" s="17"/>
      <c r="AD86" s="2"/>
      <c r="AE86" s="2"/>
      <c r="AF86" s="17"/>
      <c r="AG86" s="2"/>
      <c r="AH86" s="17"/>
      <c r="AI86" s="2"/>
      <c r="AJ86" s="17"/>
      <c r="AK86" s="2"/>
      <c r="AL86" s="17"/>
      <c r="AM86" s="2"/>
      <c r="AN86" s="2"/>
      <c r="AO86" s="17"/>
      <c r="AP86" s="2"/>
      <c r="AQ86" s="2"/>
      <c r="AR86" s="17"/>
      <c r="AS86" s="2"/>
      <c r="AT86" s="2"/>
      <c r="AU86" s="17"/>
      <c r="AV86" s="2"/>
      <c r="AW86" s="2"/>
      <c r="AX86" s="17" t="s">
        <v>21</v>
      </c>
      <c r="AY86" s="2"/>
      <c r="AZ86" s="17"/>
      <c r="BA86" s="2"/>
      <c r="BB86" s="17"/>
      <c r="BC86" s="2"/>
      <c r="BD86" s="2"/>
      <c r="BE86" s="17" t="s">
        <v>11</v>
      </c>
      <c r="BF86" s="2"/>
      <c r="BG86" s="2"/>
      <c r="BH86" s="17"/>
      <c r="BI86" s="2"/>
      <c r="BJ86" s="2"/>
      <c r="BK86" s="17"/>
      <c r="BL86" s="2"/>
      <c r="BM86" s="2"/>
      <c r="BN86" s="17"/>
      <c r="BO86" s="2"/>
      <c r="BP86" s="17"/>
      <c r="BQ86" s="2"/>
      <c r="BR86" s="17"/>
      <c r="BS86" s="2"/>
      <c r="BT86" s="2"/>
      <c r="BU86" s="18"/>
      <c r="BV86" s="37"/>
      <c r="BW86" s="18"/>
      <c r="BX86" s="37"/>
      <c r="BY86" s="18"/>
      <c r="BZ86" s="37"/>
      <c r="CA86" s="37"/>
      <c r="CB86" s="18"/>
      <c r="CC86" s="37"/>
      <c r="CD86" s="18"/>
      <c r="CE86" s="37"/>
      <c r="CF86" s="18"/>
      <c r="CG86" s="37"/>
      <c r="CH86" s="18"/>
      <c r="CI86" s="37"/>
      <c r="CJ86" s="18"/>
      <c r="CK86" s="18"/>
      <c r="CL86" s="18"/>
      <c r="CM86" s="37"/>
      <c r="CN86" s="53"/>
      <c r="CO86" s="48">
        <f t="shared" si="10"/>
        <v>0</v>
      </c>
      <c r="CP86" s="48">
        <f t="shared" si="11"/>
        <v>0</v>
      </c>
      <c r="CQ86" s="48">
        <f t="shared" si="12"/>
        <v>0</v>
      </c>
      <c r="CR86" s="48">
        <f t="shared" si="13"/>
        <v>0</v>
      </c>
      <c r="CT86" s="48">
        <f t="shared" si="9"/>
        <v>0</v>
      </c>
    </row>
    <row r="87" spans="1:98" x14ac:dyDescent="0.35">
      <c r="A87" s="60">
        <v>6.4120370370370373E-3</v>
      </c>
      <c r="B87" s="17" t="s">
        <v>1</v>
      </c>
      <c r="C87" s="2"/>
      <c r="D87" s="17" t="s">
        <v>12</v>
      </c>
      <c r="E87" s="2" t="s">
        <v>7</v>
      </c>
      <c r="F87" s="17"/>
      <c r="G87" s="2"/>
      <c r="H87" s="17" t="s">
        <v>1</v>
      </c>
      <c r="I87" s="37"/>
      <c r="J87" s="17"/>
      <c r="K87" s="2"/>
      <c r="L87" s="17" t="s">
        <v>7</v>
      </c>
      <c r="M87" s="2"/>
      <c r="N87" s="17" t="s">
        <v>1</v>
      </c>
      <c r="O87" s="2" t="s">
        <v>7</v>
      </c>
      <c r="P87" s="37"/>
      <c r="Q87" s="17" t="s">
        <v>14</v>
      </c>
      <c r="R87" s="2"/>
      <c r="S87" s="2"/>
      <c r="T87" s="17" t="s">
        <v>12</v>
      </c>
      <c r="U87" s="2"/>
      <c r="V87" s="2"/>
      <c r="W87" s="17"/>
      <c r="X87" s="2"/>
      <c r="Y87" s="2"/>
      <c r="Z87" s="17"/>
      <c r="AA87" s="2"/>
      <c r="AB87" s="2"/>
      <c r="AC87" s="17"/>
      <c r="AD87" s="2"/>
      <c r="AE87" s="2"/>
      <c r="AF87" s="17"/>
      <c r="AG87" s="2"/>
      <c r="AH87" s="17"/>
      <c r="AI87" s="2"/>
      <c r="AJ87" s="17"/>
      <c r="AK87" s="2"/>
      <c r="AL87" s="17"/>
      <c r="AM87" s="2"/>
      <c r="AN87" s="2"/>
      <c r="AO87" s="17"/>
      <c r="AP87" s="2"/>
      <c r="AQ87" s="2"/>
      <c r="AR87" s="17"/>
      <c r="AS87" s="2"/>
      <c r="AT87" s="2"/>
      <c r="AU87" s="17"/>
      <c r="AV87" s="2"/>
      <c r="AW87" s="2"/>
      <c r="AX87" s="17" t="s">
        <v>21</v>
      </c>
      <c r="AY87" s="2"/>
      <c r="AZ87" s="17"/>
      <c r="BA87" s="2"/>
      <c r="BB87" s="17"/>
      <c r="BC87" s="2"/>
      <c r="BD87" s="2"/>
      <c r="BE87" s="17"/>
      <c r="BF87" s="2"/>
      <c r="BG87" s="2"/>
      <c r="BH87" s="17"/>
      <c r="BI87" s="2"/>
      <c r="BJ87" s="2"/>
      <c r="BK87" s="17"/>
      <c r="BL87" s="2"/>
      <c r="BM87" s="2"/>
      <c r="BN87" s="17"/>
      <c r="BO87" s="2"/>
      <c r="BP87" s="17" t="s">
        <v>1</v>
      </c>
      <c r="BQ87" s="2" t="s">
        <v>10</v>
      </c>
      <c r="BR87" s="17"/>
      <c r="BS87" s="2"/>
      <c r="BT87" s="2"/>
      <c r="BU87" s="18"/>
      <c r="BV87" s="37"/>
      <c r="BW87" s="18"/>
      <c r="BX87" s="37"/>
      <c r="BY87" s="18"/>
      <c r="BZ87" s="37"/>
      <c r="CA87" s="37"/>
      <c r="CB87" s="18"/>
      <c r="CC87" s="37"/>
      <c r="CD87" s="18"/>
      <c r="CE87" s="37"/>
      <c r="CF87" s="18"/>
      <c r="CG87" s="37"/>
      <c r="CH87" s="18"/>
      <c r="CI87" s="37"/>
      <c r="CJ87" s="18"/>
      <c r="CK87" s="18"/>
      <c r="CL87" s="18"/>
      <c r="CM87" s="37"/>
      <c r="CN87" s="53"/>
      <c r="CO87" s="48">
        <f t="shared" si="10"/>
        <v>0</v>
      </c>
      <c r="CP87" s="48">
        <f t="shared" si="11"/>
        <v>0</v>
      </c>
      <c r="CQ87" s="48">
        <f t="shared" si="12"/>
        <v>0</v>
      </c>
      <c r="CR87" s="48">
        <f t="shared" si="13"/>
        <v>0</v>
      </c>
      <c r="CT87" s="48">
        <f t="shared" si="9"/>
        <v>0</v>
      </c>
    </row>
    <row r="88" spans="1:98" x14ac:dyDescent="0.35">
      <c r="A88" s="60">
        <v>6.4351851851851853E-3</v>
      </c>
      <c r="B88" s="17"/>
      <c r="C88" s="2"/>
      <c r="D88" s="17"/>
      <c r="E88" s="2"/>
      <c r="F88" s="17" t="s">
        <v>14</v>
      </c>
      <c r="G88" s="2"/>
      <c r="H88" s="17" t="s">
        <v>12</v>
      </c>
      <c r="I88" s="2"/>
      <c r="J88" s="17"/>
      <c r="K88" s="2"/>
      <c r="L88" s="17" t="s">
        <v>1</v>
      </c>
      <c r="M88" s="2"/>
      <c r="N88" s="17"/>
      <c r="O88" s="2"/>
      <c r="P88" s="2"/>
      <c r="Q88" s="17" t="s">
        <v>1</v>
      </c>
      <c r="R88" s="2"/>
      <c r="S88" s="37"/>
      <c r="T88" s="17"/>
      <c r="U88" s="2"/>
      <c r="V88" s="2"/>
      <c r="W88" s="17" t="s">
        <v>12</v>
      </c>
      <c r="X88" s="2"/>
      <c r="Y88" s="2"/>
      <c r="Z88" s="17" t="s">
        <v>12</v>
      </c>
      <c r="AA88" s="2"/>
      <c r="AB88" s="2"/>
      <c r="AC88" s="17"/>
      <c r="AD88" s="2"/>
      <c r="AE88" s="2"/>
      <c r="AF88" s="17" t="s">
        <v>12</v>
      </c>
      <c r="AG88" s="2"/>
      <c r="AH88" s="17" t="s">
        <v>12</v>
      </c>
      <c r="AI88" s="2" t="s">
        <v>8</v>
      </c>
      <c r="AJ88" s="17" t="s">
        <v>1</v>
      </c>
      <c r="AK88" s="2"/>
      <c r="AL88" s="87" t="s">
        <v>12</v>
      </c>
      <c r="AM88" s="88"/>
      <c r="AN88" s="88"/>
      <c r="AO88" s="17" t="s">
        <v>14</v>
      </c>
      <c r="AP88" s="69" t="s">
        <v>55</v>
      </c>
      <c r="AQ88" s="2"/>
      <c r="AR88" s="17" t="s">
        <v>12</v>
      </c>
      <c r="AS88" s="2" t="s">
        <v>14</v>
      </c>
      <c r="AT88" s="37"/>
      <c r="AU88" s="17" t="s">
        <v>14</v>
      </c>
      <c r="AV88" s="37"/>
      <c r="AW88" s="2" t="s">
        <v>16</v>
      </c>
      <c r="AX88" s="17" t="s">
        <v>21</v>
      </c>
      <c r="AY88" s="2"/>
      <c r="AZ88" s="17"/>
      <c r="BA88" s="2"/>
      <c r="BB88" s="17" t="s">
        <v>12</v>
      </c>
      <c r="BC88" s="2" t="s">
        <v>8</v>
      </c>
      <c r="BD88" s="2" t="s">
        <v>1</v>
      </c>
      <c r="BE88" s="17"/>
      <c r="BF88" s="2"/>
      <c r="BG88" s="2"/>
      <c r="BH88" s="17"/>
      <c r="BI88" s="2"/>
      <c r="BJ88" s="2"/>
      <c r="BK88" s="17"/>
      <c r="BL88" s="2"/>
      <c r="BM88" s="2"/>
      <c r="BN88" s="17"/>
      <c r="BO88" s="2"/>
      <c r="BP88" s="17" t="s">
        <v>11</v>
      </c>
      <c r="BQ88" s="2"/>
      <c r="BR88" s="17"/>
      <c r="BS88" s="2"/>
      <c r="BT88" s="2"/>
      <c r="BU88" s="18"/>
      <c r="BV88" s="37"/>
      <c r="BW88" s="18"/>
      <c r="BX88" s="37"/>
      <c r="BY88" s="18" t="s">
        <v>1</v>
      </c>
      <c r="BZ88" s="37"/>
      <c r="CA88" s="37"/>
      <c r="CB88" s="18"/>
      <c r="CC88" s="37"/>
      <c r="CD88" s="18" t="s">
        <v>12</v>
      </c>
      <c r="CE88" s="37" t="s">
        <v>10</v>
      </c>
      <c r="CF88" s="18"/>
      <c r="CG88" s="37"/>
      <c r="CH88" s="18"/>
      <c r="CI88" s="37"/>
      <c r="CJ88" s="18" t="s">
        <v>60</v>
      </c>
      <c r="CK88" s="18"/>
      <c r="CL88" s="18"/>
      <c r="CM88" s="37"/>
      <c r="CN88" s="53"/>
      <c r="CO88" s="48">
        <f t="shared" si="10"/>
        <v>0</v>
      </c>
      <c r="CP88" s="48">
        <f t="shared" si="11"/>
        <v>0</v>
      </c>
      <c r="CQ88" s="48">
        <f t="shared" si="12"/>
        <v>0</v>
      </c>
      <c r="CR88" s="48">
        <f t="shared" si="13"/>
        <v>0</v>
      </c>
      <c r="CT88" s="48">
        <f t="shared" si="9"/>
        <v>0</v>
      </c>
    </row>
    <row r="89" spans="1:98" x14ac:dyDescent="0.35">
      <c r="A89" s="60">
        <v>6.4583333333333333E-3</v>
      </c>
      <c r="B89" s="69" t="s">
        <v>55</v>
      </c>
      <c r="C89" s="2"/>
      <c r="D89" s="69" t="s">
        <v>55</v>
      </c>
      <c r="E89" s="2"/>
      <c r="F89" s="17"/>
      <c r="G89" s="2"/>
      <c r="H89" s="69" t="s">
        <v>57</v>
      </c>
      <c r="I89" s="2"/>
      <c r="J89" s="17" t="s">
        <v>1</v>
      </c>
      <c r="K89" s="69" t="s">
        <v>56</v>
      </c>
      <c r="L89" s="69" t="s">
        <v>55</v>
      </c>
      <c r="M89" s="2"/>
      <c r="N89" s="69" t="s">
        <v>55</v>
      </c>
      <c r="O89" s="2"/>
      <c r="P89" s="2"/>
      <c r="Q89" s="69" t="s">
        <v>55</v>
      </c>
      <c r="R89" s="2"/>
      <c r="S89" s="2"/>
      <c r="T89" s="17"/>
      <c r="U89" s="2"/>
      <c r="V89" s="2"/>
      <c r="W89" s="93" t="s">
        <v>8</v>
      </c>
      <c r="X89" s="17" t="s">
        <v>1</v>
      </c>
      <c r="Y89" s="69" t="s">
        <v>66</v>
      </c>
      <c r="Z89" s="17" t="s">
        <v>12</v>
      </c>
      <c r="AA89" s="2" t="s">
        <v>1</v>
      </c>
      <c r="AB89" s="37"/>
      <c r="AC89" s="17" t="s">
        <v>14</v>
      </c>
      <c r="AD89" s="2"/>
      <c r="AE89" s="2"/>
      <c r="AF89" s="17" t="s">
        <v>14</v>
      </c>
      <c r="AG89" s="69" t="s">
        <v>55</v>
      </c>
      <c r="AH89" s="68" t="s">
        <v>55</v>
      </c>
      <c r="AI89" s="2" t="s">
        <v>1</v>
      </c>
      <c r="AJ89" s="69" t="s">
        <v>55</v>
      </c>
      <c r="AK89" s="90"/>
      <c r="AL89" s="69" t="s">
        <v>55</v>
      </c>
      <c r="AM89" s="2" t="s">
        <v>7</v>
      </c>
      <c r="AN89" s="2"/>
      <c r="AO89" s="17"/>
      <c r="AP89" s="2"/>
      <c r="AQ89" s="2"/>
      <c r="AR89" s="69" t="s">
        <v>55</v>
      </c>
      <c r="AS89" s="2"/>
      <c r="AT89" s="2"/>
      <c r="AU89" s="17" t="s">
        <v>8</v>
      </c>
      <c r="AV89" s="69" t="s">
        <v>55</v>
      </c>
      <c r="AW89" s="2"/>
      <c r="AX89" s="17" t="s">
        <v>21</v>
      </c>
      <c r="AY89" s="2"/>
      <c r="AZ89" s="17" t="s">
        <v>14</v>
      </c>
      <c r="BA89" s="69" t="s">
        <v>55</v>
      </c>
      <c r="BB89" s="17" t="s">
        <v>9</v>
      </c>
      <c r="BC89" s="65" t="s">
        <v>55</v>
      </c>
      <c r="BD89" s="2"/>
      <c r="BE89" s="69" t="s">
        <v>55</v>
      </c>
      <c r="BF89" s="37" t="s">
        <v>5</v>
      </c>
      <c r="BG89" s="2"/>
      <c r="BH89" s="17" t="s">
        <v>1</v>
      </c>
      <c r="BI89" s="2"/>
      <c r="BJ89" s="2"/>
      <c r="BK89" s="17" t="s">
        <v>1</v>
      </c>
      <c r="BL89" s="2"/>
      <c r="BM89" s="2"/>
      <c r="BN89" s="17" t="s">
        <v>6</v>
      </c>
      <c r="BO89" s="2"/>
      <c r="BP89" s="17"/>
      <c r="BQ89" s="2"/>
      <c r="BR89" s="18"/>
      <c r="BS89" s="37"/>
      <c r="BT89" s="2"/>
      <c r="BU89" s="18" t="s">
        <v>14</v>
      </c>
      <c r="BV89" s="65" t="s">
        <v>55</v>
      </c>
      <c r="BW89" s="18" t="s">
        <v>1</v>
      </c>
      <c r="BX89" s="37"/>
      <c r="BY89" s="18"/>
      <c r="BZ89" s="37"/>
      <c r="CA89" s="37"/>
      <c r="CB89" s="18" t="s">
        <v>14</v>
      </c>
      <c r="CC89" s="37"/>
      <c r="CD89" s="18" t="s">
        <v>14</v>
      </c>
      <c r="CE89" s="37" t="s">
        <v>9</v>
      </c>
      <c r="CF89" s="18"/>
      <c r="CG89" s="37"/>
      <c r="CH89" s="18"/>
      <c r="CI89" s="37"/>
      <c r="CJ89" s="62" t="s">
        <v>55</v>
      </c>
      <c r="CK89" s="18" t="s">
        <v>1</v>
      </c>
      <c r="CL89" s="18" t="s">
        <v>6</v>
      </c>
      <c r="CM89" s="37" t="s">
        <v>1</v>
      </c>
      <c r="CN89" s="53"/>
      <c r="CO89" s="48">
        <f t="shared" si="10"/>
        <v>0</v>
      </c>
      <c r="CP89" s="48">
        <f t="shared" si="11"/>
        <v>0</v>
      </c>
      <c r="CQ89" s="48">
        <f t="shared" si="12"/>
        <v>0</v>
      </c>
      <c r="CR89" s="48">
        <f t="shared" si="13"/>
        <v>0</v>
      </c>
      <c r="CT89" s="48">
        <f t="shared" si="9"/>
        <v>0</v>
      </c>
    </row>
    <row r="90" spans="1:98" x14ac:dyDescent="0.35">
      <c r="A90" s="60">
        <v>6.4814814814814822E-3</v>
      </c>
      <c r="B90" s="17" t="s">
        <v>1</v>
      </c>
      <c r="C90" s="37"/>
      <c r="D90" s="17"/>
      <c r="E90" s="2"/>
      <c r="G90" s="2"/>
      <c r="H90" s="17" t="s">
        <v>11</v>
      </c>
      <c r="I90" s="2"/>
      <c r="J90" s="17"/>
      <c r="K90" s="2"/>
      <c r="L90" s="17"/>
      <c r="M90" s="37"/>
      <c r="N90" s="17"/>
      <c r="O90" s="2"/>
      <c r="P90" s="2"/>
      <c r="Q90" s="17"/>
      <c r="R90" s="2"/>
      <c r="S90" s="2"/>
      <c r="T90" s="17" t="s">
        <v>11</v>
      </c>
      <c r="U90" s="2"/>
      <c r="V90" s="2"/>
      <c r="W90" s="17"/>
      <c r="X90" s="90"/>
      <c r="Y90" s="2"/>
      <c r="Z90" s="69" t="s">
        <v>55</v>
      </c>
      <c r="AA90" s="2"/>
      <c r="AB90" s="2"/>
      <c r="AC90" s="68" t="s">
        <v>55</v>
      </c>
      <c r="AD90" s="2"/>
      <c r="AE90" s="2"/>
      <c r="AF90" s="17"/>
      <c r="AG90" s="2"/>
      <c r="AH90" s="17" t="s">
        <v>5</v>
      </c>
      <c r="AI90" s="2"/>
      <c r="AJ90" s="17"/>
      <c r="AK90" s="2"/>
      <c r="AL90" s="17" t="s">
        <v>1</v>
      </c>
      <c r="AM90" s="2"/>
      <c r="AN90" s="2"/>
      <c r="AO90" s="17" t="s">
        <v>1</v>
      </c>
      <c r="AP90" s="2" t="s">
        <v>9</v>
      </c>
      <c r="AQ90" s="2"/>
      <c r="AR90" s="17"/>
      <c r="AS90" s="2"/>
      <c r="AT90" s="2"/>
      <c r="AU90" s="17"/>
      <c r="AV90" s="2"/>
      <c r="AW90" s="2"/>
      <c r="AX90" s="17" t="s">
        <v>21</v>
      </c>
      <c r="AY90" s="2"/>
      <c r="AZ90" s="17"/>
      <c r="BA90" s="2"/>
      <c r="BB90" s="17"/>
      <c r="BC90" s="2"/>
      <c r="BD90" s="2"/>
      <c r="BE90" s="17" t="s">
        <v>1</v>
      </c>
      <c r="BF90" s="2"/>
      <c r="BG90" s="2"/>
      <c r="BH90" s="17" t="s">
        <v>9</v>
      </c>
      <c r="BI90" s="2"/>
      <c r="BJ90" s="2"/>
      <c r="BK90" s="17"/>
      <c r="BL90" s="2"/>
      <c r="BM90" s="2"/>
      <c r="BN90" s="68" t="s">
        <v>55</v>
      </c>
      <c r="BO90" s="2"/>
      <c r="BP90" s="17"/>
      <c r="BQ90" s="2"/>
      <c r="BR90" s="17"/>
      <c r="BS90" s="2"/>
      <c r="BT90" s="2"/>
      <c r="BU90" s="18"/>
      <c r="BV90" s="37"/>
      <c r="BW90" s="18"/>
      <c r="BX90" s="37"/>
      <c r="BY90" s="18" t="s">
        <v>3</v>
      </c>
      <c r="BZ90" s="37"/>
      <c r="CA90" s="37"/>
      <c r="CB90" s="62" t="s">
        <v>55</v>
      </c>
      <c r="CC90" s="37"/>
      <c r="CD90" s="18" t="s">
        <v>1</v>
      </c>
      <c r="CE90" s="37"/>
      <c r="CF90" s="18"/>
      <c r="CG90" s="37"/>
      <c r="CH90" s="18" t="s">
        <v>60</v>
      </c>
      <c r="CI90" s="37"/>
      <c r="CJ90" s="18"/>
      <c r="CK90" s="18"/>
      <c r="CL90" s="62" t="s">
        <v>57</v>
      </c>
      <c r="CM90" s="37"/>
      <c r="CN90" s="53"/>
      <c r="CO90" s="48">
        <f t="shared" si="10"/>
        <v>0</v>
      </c>
      <c r="CP90" s="48">
        <f t="shared" si="11"/>
        <v>0</v>
      </c>
      <c r="CQ90" s="48">
        <f t="shared" si="12"/>
        <v>0</v>
      </c>
      <c r="CR90" s="48">
        <f t="shared" si="13"/>
        <v>0</v>
      </c>
      <c r="CT90" s="48">
        <f t="shared" si="9"/>
        <v>0</v>
      </c>
    </row>
    <row r="91" spans="1:98" x14ac:dyDescent="0.35">
      <c r="A91" s="60">
        <v>6.5046296296296302E-3</v>
      </c>
      <c r="B91" s="2"/>
      <c r="C91" s="2"/>
      <c r="D91" s="2"/>
      <c r="E91" s="2"/>
      <c r="F91" s="68" t="s">
        <v>57</v>
      </c>
      <c r="G91" s="2"/>
      <c r="H91" s="2"/>
      <c r="I91" s="2"/>
      <c r="J91" s="17"/>
      <c r="K91" s="2"/>
      <c r="L91" s="17"/>
      <c r="M91" s="2"/>
      <c r="N91" s="2"/>
      <c r="O91" s="2"/>
      <c r="P91" s="2"/>
      <c r="Q91" s="2" t="s">
        <v>5</v>
      </c>
      <c r="R91" s="2" t="s">
        <v>10</v>
      </c>
      <c r="S91" s="2"/>
      <c r="T91" s="2"/>
      <c r="U91" s="2"/>
      <c r="V91" s="2"/>
      <c r="W91" s="17"/>
      <c r="X91" s="2"/>
      <c r="Y91" s="2"/>
      <c r="Z91" s="17"/>
      <c r="AA91" s="2"/>
      <c r="AB91" s="2"/>
      <c r="AC91" s="17"/>
      <c r="AD91" s="2"/>
      <c r="AE91" s="2"/>
      <c r="AF91" s="17"/>
      <c r="AG91" s="2"/>
      <c r="AH91" s="17"/>
      <c r="AI91" s="90"/>
      <c r="AJ91" s="17" t="s">
        <v>5</v>
      </c>
      <c r="AK91" s="2"/>
      <c r="AL91" s="17" t="s">
        <v>9</v>
      </c>
      <c r="AM91" s="2" t="s">
        <v>8</v>
      </c>
      <c r="AN91" s="2"/>
      <c r="AO91" s="17"/>
      <c r="AP91" s="2"/>
      <c r="AQ91" s="2"/>
      <c r="AR91" s="17"/>
      <c r="AS91" s="2"/>
      <c r="AT91" s="2"/>
      <c r="AU91" s="17"/>
      <c r="AV91" s="2"/>
      <c r="AW91" s="2"/>
      <c r="AX91" s="17" t="s">
        <v>21</v>
      </c>
      <c r="AY91" s="2"/>
      <c r="AZ91" s="17"/>
      <c r="BA91" s="2"/>
      <c r="BB91" s="17" t="s">
        <v>7</v>
      </c>
      <c r="BC91" s="2"/>
      <c r="BD91" s="2"/>
      <c r="BE91" s="17" t="s">
        <v>14</v>
      </c>
      <c r="BF91" s="2"/>
      <c r="BG91" s="2"/>
      <c r="BH91" s="17" t="s">
        <v>60</v>
      </c>
      <c r="BI91" s="69" t="s">
        <v>57</v>
      </c>
      <c r="BJ91" s="2"/>
      <c r="BK91" s="68" t="s">
        <v>57</v>
      </c>
      <c r="BL91" s="2" t="s">
        <v>5</v>
      </c>
      <c r="BM91" s="2" t="s">
        <v>1</v>
      </c>
      <c r="BN91" s="89"/>
      <c r="BO91" s="88"/>
      <c r="BP91" s="17"/>
      <c r="BQ91" s="2"/>
      <c r="BR91" s="17"/>
      <c r="BS91" s="2"/>
      <c r="BT91" s="2"/>
      <c r="BU91" s="18"/>
      <c r="BV91" s="37"/>
      <c r="BW91" s="18"/>
      <c r="BX91" s="37"/>
      <c r="BY91" s="65" t="s">
        <v>57</v>
      </c>
      <c r="BZ91" s="37"/>
      <c r="CA91" s="37"/>
      <c r="CB91" s="18"/>
      <c r="CC91" s="37"/>
      <c r="CD91" s="18"/>
      <c r="CE91" s="37"/>
      <c r="CF91" s="18" t="s">
        <v>9</v>
      </c>
      <c r="CG91" s="37"/>
      <c r="CH91" s="62" t="s">
        <v>57</v>
      </c>
      <c r="CI91" s="37"/>
      <c r="CJ91" s="18" t="s">
        <v>11</v>
      </c>
      <c r="CK91" s="18"/>
      <c r="CL91" s="18"/>
      <c r="CM91" s="37"/>
      <c r="CN91" s="58"/>
    </row>
    <row r="92" spans="1:98" x14ac:dyDescent="0.35">
      <c r="A92" s="60">
        <v>6.5277777777777782E-3</v>
      </c>
      <c r="B92" s="2"/>
      <c r="C92" s="2"/>
      <c r="D92" s="2"/>
      <c r="E92" s="2"/>
      <c r="F92" s="2" t="s">
        <v>4</v>
      </c>
      <c r="G92" s="2"/>
      <c r="H92" s="2"/>
      <c r="I92" s="2"/>
      <c r="J92" s="17"/>
      <c r="K92" s="2"/>
      <c r="L92" s="17"/>
      <c r="M92" s="2"/>
      <c r="N92" s="2" t="s">
        <v>9</v>
      </c>
      <c r="O92" s="2" t="s">
        <v>1</v>
      </c>
      <c r="P92" s="2"/>
      <c r="Q92" s="2"/>
      <c r="R92" s="2"/>
      <c r="S92" s="2"/>
      <c r="T92" s="2"/>
      <c r="U92" s="2"/>
      <c r="V92" s="2"/>
      <c r="W92" s="17"/>
      <c r="X92" s="2"/>
      <c r="Y92" s="2"/>
      <c r="Z92" s="17"/>
      <c r="AA92" s="2"/>
      <c r="AB92" s="2"/>
      <c r="AC92" s="17" t="s">
        <v>5</v>
      </c>
      <c r="AD92" s="2" t="s">
        <v>12</v>
      </c>
      <c r="AE92" s="2"/>
      <c r="AF92" s="17" t="s">
        <v>1</v>
      </c>
      <c r="AG92" s="2" t="s">
        <v>9</v>
      </c>
      <c r="AH92" s="2" t="s">
        <v>14</v>
      </c>
      <c r="AI92" s="90"/>
      <c r="AJ92" s="2"/>
      <c r="AK92" s="2"/>
      <c r="AL92" s="17" t="s">
        <v>7</v>
      </c>
      <c r="AM92" s="2"/>
      <c r="AN92" s="2"/>
      <c r="AO92" s="2" t="s">
        <v>11</v>
      </c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18"/>
      <c r="BF92" s="37"/>
      <c r="BG92" s="2"/>
      <c r="BH92" s="17"/>
      <c r="BI92" s="37"/>
      <c r="BJ92" s="2"/>
      <c r="BK92" s="17"/>
      <c r="BL92" s="2"/>
      <c r="BM92" s="2"/>
      <c r="BN92" s="88" t="s">
        <v>3</v>
      </c>
      <c r="BO92" s="88"/>
      <c r="BP92" s="2"/>
      <c r="BQ92" s="2"/>
      <c r="BR92" s="17" t="s">
        <v>5</v>
      </c>
      <c r="BS92" s="2" t="s">
        <v>1</v>
      </c>
      <c r="BT92" s="2"/>
      <c r="BU92" s="18"/>
      <c r="BV92" s="37"/>
      <c r="BW92" s="18"/>
      <c r="BX92" s="37"/>
      <c r="BY92" s="18"/>
      <c r="BZ92" s="37"/>
      <c r="CA92" s="37"/>
      <c r="CB92" s="18"/>
      <c r="CC92" s="37"/>
      <c r="CD92" s="18"/>
      <c r="CE92" s="37"/>
      <c r="CF92" s="18"/>
      <c r="CG92" s="37"/>
      <c r="CH92" s="81"/>
      <c r="CI92" s="37"/>
      <c r="CJ92" s="18"/>
      <c r="CK92" s="18" t="s">
        <v>9</v>
      </c>
      <c r="CL92" s="18" t="s">
        <v>5</v>
      </c>
      <c r="CM92" s="37"/>
      <c r="CN92" s="58"/>
    </row>
    <row r="93" spans="1:98" x14ac:dyDescent="0.35">
      <c r="A93" s="5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0"/>
      <c r="X93" s="51"/>
      <c r="Y93" s="51"/>
      <c r="Z93" s="56"/>
      <c r="AA93" s="51"/>
      <c r="AB93" s="51"/>
      <c r="AC93" s="56"/>
      <c r="AD93" s="51"/>
      <c r="AE93" s="51"/>
      <c r="AF93" s="56"/>
      <c r="AG93" s="51"/>
      <c r="AH93" s="56"/>
      <c r="AI93" s="70"/>
      <c r="AJ93" s="56"/>
      <c r="AK93" s="51"/>
      <c r="AL93" s="56"/>
      <c r="AM93" s="51"/>
      <c r="AN93" s="51"/>
      <c r="AO93" s="56"/>
      <c r="AP93" s="51"/>
      <c r="AQ93" s="51"/>
      <c r="AR93" s="56"/>
      <c r="AS93" s="51"/>
      <c r="AT93" s="51"/>
      <c r="AU93" s="56"/>
      <c r="AV93" s="51"/>
      <c r="AW93" s="51"/>
      <c r="AX93" s="56"/>
      <c r="AY93" s="51"/>
      <c r="AZ93" s="56"/>
      <c r="BA93" s="51"/>
      <c r="BB93" s="56"/>
      <c r="BC93" s="51"/>
      <c r="BD93" s="51"/>
      <c r="BE93" s="56"/>
      <c r="BF93" s="51"/>
      <c r="BG93" s="51"/>
      <c r="BH93" s="56"/>
      <c r="BI93" s="70"/>
      <c r="BJ93" s="51"/>
      <c r="BK93" s="56"/>
      <c r="BL93" s="51"/>
      <c r="BM93" s="51"/>
      <c r="BN93" s="72"/>
      <c r="BO93" s="4"/>
      <c r="BP93" s="56"/>
      <c r="BQ93" s="51"/>
      <c r="BR93" s="56"/>
      <c r="BS93" s="51"/>
      <c r="BT93" s="51"/>
      <c r="BU93" s="58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67"/>
      <c r="CI93" s="53"/>
      <c r="CJ93" s="53"/>
      <c r="CK93" s="53"/>
      <c r="CL93" s="53"/>
      <c r="CM93" s="53"/>
      <c r="CN93" s="58"/>
    </row>
    <row r="94" spans="1:98" x14ac:dyDescent="0.35">
      <c r="A94" s="74"/>
      <c r="B94" s="53"/>
      <c r="C94" s="53"/>
      <c r="D94" s="53"/>
      <c r="E94" s="53"/>
      <c r="F94" s="56"/>
      <c r="G94" s="56"/>
      <c r="H94" s="53"/>
      <c r="I94" s="53"/>
      <c r="J94" s="56"/>
      <c r="K94" s="56"/>
      <c r="L94" s="56"/>
      <c r="M94" s="56"/>
      <c r="N94" s="53"/>
      <c r="O94" s="53"/>
      <c r="P94" s="53"/>
      <c r="Q94" s="53"/>
      <c r="R94" s="53"/>
      <c r="S94" s="53"/>
      <c r="T94" s="53"/>
      <c r="U94" s="53"/>
      <c r="V94" s="53"/>
      <c r="W94" s="50"/>
      <c r="X94" s="51"/>
      <c r="Y94" s="51"/>
      <c r="Z94" s="56"/>
      <c r="AA94" s="51"/>
      <c r="AB94" s="51"/>
      <c r="AC94" s="56"/>
      <c r="AD94" s="51"/>
      <c r="AE94" s="51"/>
      <c r="AF94" s="56"/>
      <c r="AG94" s="51"/>
      <c r="AH94" s="56"/>
      <c r="AI94" s="56"/>
      <c r="AJ94" s="56"/>
      <c r="AK94" s="56"/>
      <c r="AL94" s="56"/>
      <c r="AM94" s="51"/>
      <c r="AN94" s="51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1"/>
      <c r="BG94" s="51"/>
      <c r="BH94" s="56"/>
      <c r="BI94" s="70"/>
      <c r="BJ94" s="51"/>
      <c r="BK94" s="56"/>
      <c r="BL94" s="51"/>
      <c r="BM94" s="51"/>
      <c r="BN94" s="56"/>
      <c r="BO94" s="56"/>
      <c r="BP94" s="56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8"/>
    </row>
    <row r="95" spans="1:98" x14ac:dyDescent="0.35">
      <c r="A95" s="74"/>
      <c r="B95" s="53"/>
      <c r="C95" s="53"/>
      <c r="D95" s="53"/>
      <c r="E95" s="53"/>
      <c r="F95" s="53"/>
      <c r="G95" s="53"/>
      <c r="H95" s="53"/>
      <c r="I95" s="53"/>
      <c r="J95" s="56"/>
      <c r="K95" s="56"/>
      <c r="L95" s="56"/>
      <c r="M95" s="56"/>
      <c r="N95" s="53"/>
      <c r="O95" s="53"/>
      <c r="P95" s="53"/>
      <c r="Q95" s="53"/>
      <c r="R95" s="53"/>
      <c r="S95" s="53"/>
      <c r="T95" s="53"/>
      <c r="U95" s="53"/>
      <c r="V95" s="53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3"/>
      <c r="AI95" s="53"/>
      <c r="AJ95" s="53"/>
      <c r="AK95" s="53"/>
      <c r="AL95" s="56"/>
      <c r="AM95" s="56"/>
      <c r="AN95" s="56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6"/>
      <c r="BF95" s="56"/>
      <c r="BG95" s="56"/>
      <c r="BH95" s="56"/>
      <c r="BI95" s="56"/>
      <c r="BJ95" s="56"/>
      <c r="BK95" s="56"/>
      <c r="BL95" s="56"/>
      <c r="BM95" s="56"/>
      <c r="BN95" s="53"/>
      <c r="BO95" s="53"/>
      <c r="BP95" s="53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N95" s="58"/>
    </row>
    <row r="96" spans="1:98" x14ac:dyDescent="0.35">
      <c r="A96" s="32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N96" s="58"/>
    </row>
    <row r="97" spans="1:93" x14ac:dyDescent="0.35">
      <c r="A97" s="32"/>
      <c r="B97" s="41"/>
      <c r="C97" s="45" t="s">
        <v>23</v>
      </c>
      <c r="D97" s="82" t="s">
        <v>78</v>
      </c>
      <c r="E97" s="83" t="s">
        <v>23</v>
      </c>
      <c r="F97" s="41"/>
      <c r="G97" s="74"/>
      <c r="H97" s="53" t="s">
        <v>67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46"/>
      <c r="CL97" s="46"/>
      <c r="CM97" s="46"/>
      <c r="CO97" s="46"/>
    </row>
    <row r="98" spans="1:93" x14ac:dyDescent="0.35">
      <c r="A98" s="102" t="s">
        <v>42</v>
      </c>
      <c r="B98" s="41"/>
      <c r="C98" s="41">
        <v>57</v>
      </c>
      <c r="D98" s="41">
        <v>14</v>
      </c>
      <c r="E98" s="41">
        <f>SUM(C98:D98)</f>
        <v>71</v>
      </c>
      <c r="F98" s="41"/>
      <c r="G98" s="101" t="s">
        <v>55</v>
      </c>
      <c r="H98" s="53">
        <v>5</v>
      </c>
      <c r="I98" s="85">
        <v>6</v>
      </c>
      <c r="J98" s="53">
        <v>5</v>
      </c>
      <c r="K98" s="53">
        <v>5</v>
      </c>
      <c r="L98" s="85">
        <v>5</v>
      </c>
      <c r="M98" s="53">
        <v>6</v>
      </c>
      <c r="N98" s="85">
        <v>5</v>
      </c>
      <c r="O98" s="86">
        <v>5</v>
      </c>
      <c r="P98" s="53">
        <v>5</v>
      </c>
      <c r="Q98" s="53">
        <v>5</v>
      </c>
      <c r="R98" s="53">
        <v>6</v>
      </c>
      <c r="S98" s="53">
        <v>6</v>
      </c>
      <c r="T98" s="53">
        <v>5</v>
      </c>
      <c r="U98" s="53">
        <v>5</v>
      </c>
      <c r="V98" s="85">
        <v>7</v>
      </c>
      <c r="W98" s="53">
        <v>5</v>
      </c>
      <c r="X98" s="53">
        <v>6</v>
      </c>
      <c r="Y98" s="85">
        <v>7</v>
      </c>
      <c r="Z98" s="85">
        <v>6</v>
      </c>
      <c r="AA98" s="53">
        <v>5</v>
      </c>
      <c r="AB98" s="85">
        <v>7</v>
      </c>
      <c r="AC98" s="53">
        <v>6</v>
      </c>
      <c r="AD98" s="53">
        <v>7</v>
      </c>
      <c r="AE98" s="53">
        <v>6</v>
      </c>
      <c r="AF98" s="53">
        <v>5</v>
      </c>
      <c r="AG98" s="53">
        <v>7</v>
      </c>
      <c r="AH98" s="53">
        <v>5</v>
      </c>
      <c r="AI98" s="53">
        <v>7</v>
      </c>
      <c r="AJ98" s="53">
        <v>6</v>
      </c>
      <c r="AK98" s="53">
        <v>6</v>
      </c>
      <c r="AL98" s="53">
        <v>5</v>
      </c>
      <c r="AM98" s="53">
        <v>5</v>
      </c>
      <c r="AN98" s="53">
        <v>7</v>
      </c>
      <c r="AO98" s="53">
        <v>5</v>
      </c>
      <c r="AP98" s="53">
        <v>8</v>
      </c>
      <c r="AQ98" s="85">
        <v>8</v>
      </c>
      <c r="AR98" s="53">
        <v>5</v>
      </c>
      <c r="AS98" s="85">
        <v>6</v>
      </c>
      <c r="AT98" s="85">
        <v>7</v>
      </c>
      <c r="AU98" s="85">
        <v>7</v>
      </c>
      <c r="AV98" s="53">
        <v>7</v>
      </c>
      <c r="AW98" s="53">
        <v>5</v>
      </c>
      <c r="AX98" s="53">
        <v>7</v>
      </c>
      <c r="AY98" s="53">
        <v>5</v>
      </c>
      <c r="AZ98" s="85">
        <v>8</v>
      </c>
      <c r="BA98" s="53">
        <v>6</v>
      </c>
      <c r="BB98" s="53">
        <v>6</v>
      </c>
      <c r="BC98" s="53">
        <v>5</v>
      </c>
      <c r="BD98" s="53">
        <v>5</v>
      </c>
      <c r="BE98" s="53">
        <v>6</v>
      </c>
      <c r="BF98" s="85">
        <v>8</v>
      </c>
      <c r="BG98" s="53">
        <v>7</v>
      </c>
      <c r="BH98" s="53">
        <v>5</v>
      </c>
      <c r="BI98" s="53">
        <v>5</v>
      </c>
      <c r="BJ98" s="53">
        <v>7</v>
      </c>
      <c r="BK98" s="53">
        <v>5</v>
      </c>
      <c r="BL98" s="53">
        <v>6</v>
      </c>
      <c r="BM98" s="53">
        <v>8</v>
      </c>
      <c r="BN98" s="53">
        <v>7</v>
      </c>
      <c r="BO98" s="53">
        <v>5</v>
      </c>
      <c r="BP98" s="53">
        <v>8</v>
      </c>
      <c r="BQ98" s="53">
        <v>6</v>
      </c>
      <c r="BR98" s="53">
        <v>8</v>
      </c>
      <c r="BS98" s="53">
        <v>7</v>
      </c>
      <c r="BT98" s="53">
        <v>6</v>
      </c>
      <c r="BU98" s="53">
        <v>6</v>
      </c>
      <c r="BV98" s="53">
        <v>6</v>
      </c>
      <c r="BW98" s="53">
        <v>6</v>
      </c>
      <c r="BX98" s="53">
        <v>5</v>
      </c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46"/>
      <c r="CL98" s="46"/>
      <c r="CM98" s="46"/>
      <c r="CO98" s="46"/>
    </row>
    <row r="99" spans="1:93" x14ac:dyDescent="0.35">
      <c r="A99" s="102" t="s">
        <v>45</v>
      </c>
      <c r="B99" s="41"/>
      <c r="C99" s="41">
        <v>79</v>
      </c>
      <c r="D99" s="41">
        <v>3</v>
      </c>
      <c r="E99" s="41">
        <f>SUM(C99:D99)</f>
        <v>82</v>
      </c>
      <c r="F99" s="41"/>
      <c r="G99" s="101" t="s">
        <v>57</v>
      </c>
      <c r="H99" s="53">
        <v>3</v>
      </c>
      <c r="I99" s="53">
        <v>4</v>
      </c>
      <c r="J99" s="53">
        <v>2</v>
      </c>
      <c r="K99" s="53">
        <v>4</v>
      </c>
      <c r="L99" s="53">
        <v>4</v>
      </c>
      <c r="M99" s="53">
        <v>4</v>
      </c>
      <c r="N99" s="53">
        <v>2</v>
      </c>
      <c r="O99" s="53">
        <v>4</v>
      </c>
      <c r="P99" s="53">
        <v>4</v>
      </c>
      <c r="Q99" s="53">
        <v>2</v>
      </c>
      <c r="R99" s="53">
        <v>2</v>
      </c>
      <c r="S99" s="85">
        <v>4</v>
      </c>
      <c r="T99" s="53">
        <v>4</v>
      </c>
      <c r="U99" s="53">
        <v>3</v>
      </c>
      <c r="V99" s="53">
        <v>4</v>
      </c>
      <c r="W99" s="53">
        <v>4</v>
      </c>
      <c r="X99" s="53">
        <v>3</v>
      </c>
      <c r="Y99" s="53">
        <v>4</v>
      </c>
      <c r="Z99" s="53">
        <v>4</v>
      </c>
      <c r="AA99" s="53">
        <v>3</v>
      </c>
      <c r="AB99" s="53">
        <v>3</v>
      </c>
      <c r="AC99" s="53">
        <v>4</v>
      </c>
      <c r="AD99" s="53">
        <v>4</v>
      </c>
      <c r="AE99" s="53">
        <v>1</v>
      </c>
      <c r="AF99" s="53">
        <v>1</v>
      </c>
      <c r="AG99" s="53">
        <v>1</v>
      </c>
      <c r="AH99" s="53">
        <v>1</v>
      </c>
      <c r="AI99" s="53">
        <v>4</v>
      </c>
      <c r="AJ99" s="53">
        <v>3</v>
      </c>
      <c r="AK99" s="53">
        <v>4</v>
      </c>
      <c r="AL99" s="53">
        <v>4</v>
      </c>
      <c r="AM99" s="53">
        <v>4</v>
      </c>
      <c r="AN99" s="53">
        <v>4</v>
      </c>
      <c r="AO99" s="53">
        <v>4</v>
      </c>
      <c r="AP99" s="53">
        <v>4</v>
      </c>
      <c r="AQ99" s="53">
        <v>3</v>
      </c>
      <c r="AR99" s="53">
        <v>3</v>
      </c>
      <c r="AS99" s="53">
        <v>4</v>
      </c>
      <c r="AT99" s="53">
        <v>4</v>
      </c>
      <c r="AU99" s="53">
        <v>2</v>
      </c>
      <c r="AV99" s="53">
        <v>1</v>
      </c>
      <c r="AW99" s="53">
        <v>2</v>
      </c>
      <c r="AX99" s="53">
        <v>4</v>
      </c>
      <c r="AY99" s="53">
        <v>4</v>
      </c>
      <c r="AZ99" s="53">
        <v>3</v>
      </c>
      <c r="BA99" s="53">
        <v>2</v>
      </c>
      <c r="BB99" s="53">
        <v>2</v>
      </c>
      <c r="BC99" s="53">
        <v>2</v>
      </c>
      <c r="BD99" s="53">
        <v>3</v>
      </c>
      <c r="BE99" s="53">
        <v>3</v>
      </c>
      <c r="BF99" s="53">
        <v>2</v>
      </c>
      <c r="BG99" s="53">
        <v>3</v>
      </c>
      <c r="BH99" s="53">
        <v>2</v>
      </c>
      <c r="BI99" s="53">
        <v>3</v>
      </c>
      <c r="BJ99" s="53">
        <v>2</v>
      </c>
      <c r="BK99" s="53">
        <v>1</v>
      </c>
      <c r="BL99" s="53">
        <v>2</v>
      </c>
      <c r="BM99" s="53">
        <v>1</v>
      </c>
      <c r="BN99" s="53">
        <v>2</v>
      </c>
      <c r="BO99" s="85">
        <v>4</v>
      </c>
      <c r="BP99" s="53">
        <v>3</v>
      </c>
      <c r="BQ99" s="53">
        <v>3</v>
      </c>
      <c r="BR99" s="53">
        <v>4</v>
      </c>
      <c r="BS99" s="53">
        <v>4</v>
      </c>
      <c r="BT99" s="53">
        <v>4</v>
      </c>
      <c r="BU99" s="53">
        <v>4</v>
      </c>
      <c r="BV99" s="53">
        <v>4</v>
      </c>
      <c r="BW99" s="53">
        <v>4</v>
      </c>
      <c r="BX99" s="53">
        <v>2</v>
      </c>
      <c r="BY99" s="53">
        <v>4</v>
      </c>
      <c r="BZ99" s="53">
        <v>4</v>
      </c>
      <c r="CA99" s="53">
        <v>4</v>
      </c>
      <c r="CB99" s="53">
        <v>2</v>
      </c>
      <c r="CC99" s="53">
        <v>3</v>
      </c>
      <c r="CD99" s="53">
        <v>2</v>
      </c>
      <c r="CE99" s="85">
        <v>4</v>
      </c>
      <c r="CF99" s="53">
        <v>4</v>
      </c>
      <c r="CG99" s="53">
        <v>3</v>
      </c>
      <c r="CH99" s="53">
        <v>3</v>
      </c>
      <c r="CI99" s="53">
        <v>4</v>
      </c>
      <c r="CJ99" s="53">
        <v>4</v>
      </c>
      <c r="CK99" s="46"/>
      <c r="CL99" s="46"/>
      <c r="CM99" s="46"/>
      <c r="CO99" s="46"/>
    </row>
    <row r="100" spans="1:93" x14ac:dyDescent="0.35">
      <c r="A100" s="102" t="s">
        <v>44</v>
      </c>
      <c r="B100" s="41"/>
      <c r="C100" s="41">
        <v>0</v>
      </c>
      <c r="D100" s="41">
        <v>0</v>
      </c>
      <c r="E100" s="41">
        <f t="shared" ref="E100" si="14">SUM(C100:D100)</f>
        <v>0</v>
      </c>
      <c r="F100" s="41"/>
      <c r="G100" s="101" t="s">
        <v>58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46"/>
      <c r="CL100" s="46"/>
      <c r="CM100" s="46"/>
      <c r="CO100" s="46"/>
    </row>
    <row r="101" spans="1:93" x14ac:dyDescent="0.35">
      <c r="A101" s="102" t="s">
        <v>43</v>
      </c>
      <c r="B101" s="41"/>
      <c r="C101" s="41"/>
      <c r="D101" s="84">
        <f>SUM(D98:D100)</f>
        <v>17</v>
      </c>
      <c r="E101" s="41"/>
      <c r="F101" s="41"/>
      <c r="G101" s="101" t="s">
        <v>78</v>
      </c>
      <c r="H101" s="58">
        <v>6</v>
      </c>
      <c r="I101" s="58">
        <v>5</v>
      </c>
      <c r="J101" s="58">
        <v>5</v>
      </c>
      <c r="K101" s="53">
        <v>5</v>
      </c>
      <c r="L101" s="53">
        <v>7</v>
      </c>
      <c r="M101" s="53">
        <v>7</v>
      </c>
      <c r="N101" s="53">
        <v>6</v>
      </c>
      <c r="O101" s="53">
        <v>7</v>
      </c>
      <c r="P101" s="53">
        <v>8</v>
      </c>
      <c r="Q101" s="53">
        <v>6</v>
      </c>
      <c r="R101" s="53">
        <v>7</v>
      </c>
      <c r="S101" s="53">
        <v>7</v>
      </c>
      <c r="T101" s="53">
        <v>8</v>
      </c>
      <c r="U101" s="53">
        <v>8</v>
      </c>
      <c r="V101" s="53">
        <v>4</v>
      </c>
      <c r="W101" s="53">
        <v>4</v>
      </c>
      <c r="X101" s="53">
        <v>4</v>
      </c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E101" s="46"/>
      <c r="BH101" s="46"/>
      <c r="BK101" s="46"/>
      <c r="BN101" s="46"/>
      <c r="BP101" s="46"/>
      <c r="BR101" s="46"/>
      <c r="BU101" s="46"/>
      <c r="BW101" s="46"/>
      <c r="BY101" s="46"/>
      <c r="CB101" s="46"/>
      <c r="CD101" s="46"/>
      <c r="CF101" s="46"/>
      <c r="CH101" s="46"/>
      <c r="CJ101" s="46"/>
      <c r="CK101" s="46"/>
      <c r="CL101" s="46"/>
      <c r="CM101" s="46"/>
      <c r="CO101" s="46"/>
    </row>
    <row r="102" spans="1:93" x14ac:dyDescent="0.35">
      <c r="A102" s="44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N102" s="58"/>
    </row>
    <row r="103" spans="1:93" x14ac:dyDescent="0.35">
      <c r="A103" s="44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N103" s="58"/>
    </row>
    <row r="104" spans="1:93" x14ac:dyDescent="0.35">
      <c r="A104" s="44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N104" s="58"/>
    </row>
    <row r="105" spans="1:93" x14ac:dyDescent="0.35">
      <c r="A105" s="75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N105" s="58"/>
    </row>
    <row r="106" spans="1:93" x14ac:dyDescent="0.35">
      <c r="A106" s="58"/>
      <c r="B106" s="58"/>
      <c r="C106" s="41" t="s">
        <v>68</v>
      </c>
      <c r="D106" s="58"/>
      <c r="E106" s="58"/>
      <c r="F106" s="58"/>
      <c r="G106" s="58"/>
      <c r="H106" s="58"/>
      <c r="I106" s="58"/>
      <c r="J106" s="58"/>
      <c r="K106" s="58"/>
      <c r="L106" s="46"/>
      <c r="N106" s="46"/>
      <c r="Q106" s="46"/>
      <c r="T106" s="46"/>
      <c r="W106" s="46"/>
      <c r="Z106" s="46"/>
      <c r="AC106" s="46"/>
      <c r="AF106" s="46"/>
      <c r="AH106" s="46"/>
      <c r="AJ106" s="46"/>
      <c r="AL106" s="46"/>
      <c r="AO106" s="46"/>
      <c r="AR106" s="46"/>
      <c r="AU106" s="46"/>
      <c r="AX106" s="46"/>
      <c r="AZ106" s="46"/>
      <c r="BB106" s="46"/>
      <c r="BE106" s="46"/>
      <c r="BH106" s="46"/>
      <c r="BK106" s="46"/>
      <c r="BN106" s="46"/>
      <c r="BP106" s="46"/>
      <c r="BR106" s="46"/>
      <c r="BU106" s="46"/>
      <c r="BW106" s="46"/>
      <c r="BY106" s="46"/>
      <c r="CB106" s="46"/>
      <c r="CD106" s="46"/>
      <c r="CF106" s="46"/>
      <c r="CH106" s="46"/>
      <c r="CJ106" s="46"/>
      <c r="CK106" s="46"/>
      <c r="CL106" s="46"/>
      <c r="CM106" s="46"/>
      <c r="CO106" s="46"/>
    </row>
    <row r="107" spans="1:93" x14ac:dyDescent="0.35">
      <c r="A107" s="58"/>
      <c r="B107" s="58"/>
      <c r="C107" s="41">
        <f>AVERAGE(H98:BX98)</f>
        <v>6.0289855072463769</v>
      </c>
      <c r="D107" s="58"/>
      <c r="E107" s="58"/>
      <c r="F107" s="58"/>
      <c r="G107" s="58"/>
      <c r="H107" s="58"/>
      <c r="I107" s="58"/>
      <c r="J107" s="58"/>
      <c r="K107" s="58"/>
      <c r="L107" s="46"/>
      <c r="N107" s="46"/>
      <c r="Q107" s="46"/>
      <c r="T107" s="46"/>
      <c r="W107" s="46"/>
      <c r="Z107" s="46"/>
      <c r="AC107" s="46"/>
      <c r="AF107" s="46"/>
      <c r="AH107" s="46"/>
      <c r="AJ107" s="46"/>
      <c r="AL107" s="46"/>
      <c r="AO107" s="46"/>
      <c r="AR107" s="46"/>
      <c r="AU107" s="46"/>
      <c r="AX107" s="46"/>
      <c r="AZ107" s="46"/>
      <c r="BB107" s="46"/>
      <c r="BE107" s="46"/>
      <c r="BH107" s="46"/>
      <c r="BK107" s="46"/>
      <c r="BN107" s="46"/>
      <c r="BP107" s="46"/>
      <c r="BR107" s="46"/>
      <c r="BU107" s="46"/>
      <c r="BW107" s="46"/>
      <c r="BY107" s="46"/>
      <c r="CB107" s="46"/>
      <c r="CD107" s="46"/>
      <c r="CF107" s="46"/>
      <c r="CH107" s="46"/>
      <c r="CJ107" s="46"/>
      <c r="CK107" s="46"/>
      <c r="CL107" s="46"/>
      <c r="CM107" s="46"/>
      <c r="CO107" s="46"/>
    </row>
    <row r="108" spans="1:93" x14ac:dyDescent="0.35">
      <c r="A108" s="58"/>
      <c r="B108" s="58"/>
      <c r="C108" s="41">
        <f>AVERAGE(H99:CJ99)</f>
        <v>3.0987654320987654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46"/>
      <c r="Q108" s="46"/>
      <c r="T108" s="46"/>
      <c r="W108" s="46"/>
      <c r="Z108" s="46"/>
      <c r="AC108" s="46"/>
      <c r="AF108" s="46"/>
      <c r="AH108" s="46"/>
      <c r="AJ108" s="46"/>
      <c r="AL108" s="46"/>
      <c r="AO108" s="46"/>
      <c r="AR108" s="46"/>
      <c r="AU108" s="46"/>
      <c r="AX108" s="46"/>
      <c r="AZ108" s="46"/>
      <c r="BB108" s="46"/>
      <c r="BE108" s="46"/>
      <c r="BH108" s="46"/>
      <c r="BK108" s="46"/>
      <c r="BN108" s="46"/>
      <c r="BP108" s="46"/>
      <c r="BR108" s="46"/>
      <c r="BU108" s="46"/>
      <c r="BW108" s="46"/>
      <c r="BY108" s="46"/>
      <c r="CB108" s="46"/>
      <c r="CD108" s="46"/>
      <c r="CF108" s="46"/>
      <c r="CH108" s="46"/>
      <c r="CJ108" s="46"/>
      <c r="CK108" s="46"/>
      <c r="CL108" s="46"/>
      <c r="CM108" s="46"/>
      <c r="CO108" s="46"/>
    </row>
    <row r="109" spans="1:93" x14ac:dyDescent="0.35">
      <c r="A109" s="58"/>
      <c r="B109" s="58"/>
      <c r="C109" s="41">
        <v>0</v>
      </c>
      <c r="D109" s="58"/>
      <c r="E109" s="58"/>
      <c r="F109" s="58"/>
      <c r="G109" s="58"/>
      <c r="H109" s="58"/>
      <c r="I109" s="58"/>
      <c r="J109" s="58"/>
      <c r="K109" s="58"/>
      <c r="L109" s="46"/>
      <c r="N109" s="46"/>
      <c r="Q109" s="46"/>
      <c r="T109" s="46"/>
      <c r="W109" s="46"/>
      <c r="Z109" s="46"/>
      <c r="AC109" s="46"/>
      <c r="AF109" s="46"/>
      <c r="AH109" s="46"/>
      <c r="AJ109" s="46"/>
      <c r="AL109" s="46"/>
      <c r="AO109" s="46"/>
      <c r="AR109" s="46"/>
      <c r="AU109" s="46"/>
      <c r="AX109" s="46"/>
      <c r="AZ109" s="46"/>
      <c r="BB109" s="46"/>
      <c r="BE109" s="46"/>
      <c r="BH109" s="46"/>
      <c r="BK109" s="46"/>
      <c r="BN109" s="46"/>
      <c r="BP109" s="46"/>
      <c r="BR109" s="46"/>
      <c r="BU109" s="46"/>
      <c r="BW109" s="46"/>
      <c r="BY109" s="46"/>
      <c r="CB109" s="46"/>
      <c r="CD109" s="46"/>
      <c r="CF109" s="46"/>
      <c r="CH109" s="46"/>
      <c r="CJ109" s="46"/>
      <c r="CK109" s="46"/>
      <c r="CL109" s="46"/>
      <c r="CM109" s="46"/>
      <c r="CO109" s="46"/>
    </row>
    <row r="110" spans="1:93" x14ac:dyDescent="0.35">
      <c r="A110" s="58"/>
      <c r="B110" s="58"/>
      <c r="C110" s="41"/>
      <c r="D110" s="58"/>
      <c r="E110" s="58"/>
      <c r="F110" s="58"/>
      <c r="G110" s="58"/>
      <c r="H110" s="58"/>
      <c r="I110" s="58"/>
      <c r="J110" s="58"/>
      <c r="K110" s="58"/>
      <c r="L110" s="46"/>
      <c r="N110" s="46"/>
      <c r="Q110" s="46"/>
      <c r="T110" s="46"/>
      <c r="W110" s="46"/>
      <c r="Z110" s="46"/>
      <c r="AC110" s="46"/>
      <c r="AF110" s="46"/>
      <c r="AH110" s="46"/>
      <c r="AJ110" s="46"/>
      <c r="AL110" s="46"/>
      <c r="AO110" s="46"/>
      <c r="AR110" s="46"/>
      <c r="AU110" s="46"/>
      <c r="AX110" s="46"/>
      <c r="AZ110" s="46"/>
      <c r="BB110" s="46"/>
      <c r="BE110" s="46"/>
      <c r="BH110" s="46"/>
      <c r="BK110" s="46"/>
      <c r="BN110" s="46"/>
      <c r="BP110" s="46"/>
      <c r="BR110" s="46"/>
      <c r="BU110" s="46"/>
      <c r="BW110" s="46"/>
      <c r="BY110" s="46"/>
      <c r="CB110" s="46"/>
      <c r="CD110" s="46"/>
      <c r="CF110" s="46"/>
      <c r="CH110" s="46"/>
      <c r="CJ110" s="46"/>
      <c r="CK110" s="46"/>
      <c r="CL110" s="46"/>
      <c r="CM110" s="46"/>
      <c r="CO110" s="46"/>
    </row>
    <row r="111" spans="1:93" x14ac:dyDescent="0.35">
      <c r="A111" s="58"/>
      <c r="B111" s="58"/>
      <c r="C111" s="41" t="s">
        <v>69</v>
      </c>
      <c r="D111" s="58"/>
      <c r="E111" s="58"/>
      <c r="F111" s="58"/>
      <c r="G111" s="58"/>
      <c r="H111" s="58"/>
      <c r="I111" s="58"/>
      <c r="J111" s="58"/>
      <c r="K111" s="58"/>
      <c r="L111" s="46"/>
      <c r="N111" s="46"/>
      <c r="Q111" s="46"/>
      <c r="T111" s="46"/>
      <c r="W111" s="46"/>
      <c r="Z111" s="46"/>
      <c r="AC111" s="46"/>
      <c r="AF111" s="46"/>
      <c r="AH111" s="46"/>
      <c r="AJ111" s="46"/>
      <c r="AL111" s="46"/>
      <c r="AO111" s="46"/>
      <c r="AR111" s="46"/>
      <c r="AU111" s="46"/>
      <c r="AX111" s="46"/>
      <c r="AZ111" s="46"/>
      <c r="BB111" s="46"/>
      <c r="BE111" s="46"/>
      <c r="BH111" s="46"/>
      <c r="BK111" s="46"/>
      <c r="BN111" s="46"/>
      <c r="BP111" s="46"/>
      <c r="BR111" s="46"/>
      <c r="BU111" s="46"/>
      <c r="BW111" s="46"/>
      <c r="BY111" s="46"/>
      <c r="CB111" s="46"/>
      <c r="CD111" s="46"/>
      <c r="CF111" s="46"/>
      <c r="CH111" s="46"/>
      <c r="CJ111" s="46"/>
      <c r="CK111" s="46"/>
      <c r="CL111" s="46"/>
      <c r="CM111" s="46"/>
      <c r="CO111" s="46"/>
    </row>
    <row r="112" spans="1:93" x14ac:dyDescent="0.35">
      <c r="A112" s="58"/>
      <c r="B112" s="58"/>
      <c r="C112" s="41">
        <f>AVERAGE(H98:BX99,BY99:CJ99)</f>
        <v>4.4466666666666663</v>
      </c>
      <c r="D112" s="58"/>
      <c r="E112" s="58"/>
      <c r="F112" s="58"/>
      <c r="G112" s="58"/>
      <c r="H112" s="58"/>
      <c r="I112" s="58"/>
      <c r="J112" s="58"/>
      <c r="K112" s="58"/>
      <c r="L112" s="46"/>
      <c r="N112" s="46"/>
      <c r="Q112" s="46"/>
      <c r="T112" s="46"/>
      <c r="W112" s="46"/>
      <c r="Z112" s="46"/>
      <c r="AC112" s="46"/>
      <c r="AF112" s="46"/>
      <c r="AH112" s="46"/>
      <c r="AJ112" s="46"/>
      <c r="AL112" s="46"/>
      <c r="AO112" s="46"/>
      <c r="AR112" s="46"/>
      <c r="AU112" s="46"/>
      <c r="AX112" s="46"/>
      <c r="AZ112" s="46"/>
      <c r="BB112" s="46"/>
      <c r="BE112" s="46"/>
      <c r="BH112" s="46"/>
      <c r="BK112" s="46"/>
      <c r="BN112" s="46"/>
      <c r="BP112" s="46"/>
      <c r="BR112" s="46"/>
      <c r="BU112" s="46"/>
      <c r="BW112" s="46"/>
      <c r="BY112" s="46"/>
      <c r="CB112" s="46"/>
      <c r="CD112" s="46"/>
      <c r="CF112" s="46"/>
      <c r="CH112" s="46"/>
      <c r="CJ112" s="46"/>
      <c r="CK112" s="46"/>
      <c r="CL112" s="46"/>
      <c r="CM112" s="46"/>
      <c r="CO112" s="46"/>
    </row>
    <row r="113" spans="1:93" x14ac:dyDescent="0.3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46"/>
      <c r="N113" s="46"/>
      <c r="Q113" s="46"/>
      <c r="T113" s="46"/>
      <c r="W113" s="46"/>
      <c r="Z113" s="46"/>
      <c r="AC113" s="46"/>
      <c r="AF113" s="46"/>
      <c r="AH113" s="46"/>
      <c r="AJ113" s="46"/>
      <c r="AL113" s="46"/>
      <c r="AO113" s="46"/>
      <c r="AR113" s="46"/>
      <c r="AU113" s="46"/>
      <c r="AX113" s="46"/>
      <c r="AZ113" s="46"/>
      <c r="BB113" s="46"/>
      <c r="BE113" s="46"/>
      <c r="BH113" s="46"/>
      <c r="BK113" s="46"/>
      <c r="BN113" s="46"/>
      <c r="BP113" s="46"/>
      <c r="BR113" s="46"/>
      <c r="BU113" s="46"/>
      <c r="BW113" s="46"/>
      <c r="BY113" s="46"/>
      <c r="CB113" s="46"/>
      <c r="CD113" s="46"/>
      <c r="CF113" s="46"/>
      <c r="CH113" s="46"/>
      <c r="CJ113" s="46"/>
      <c r="CK113" s="46"/>
      <c r="CL113" s="46"/>
      <c r="CM113" s="46"/>
      <c r="CO113" s="46"/>
    </row>
    <row r="114" spans="1:93" x14ac:dyDescent="0.3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46"/>
      <c r="N114" s="46"/>
      <c r="Q114" s="46"/>
      <c r="T114" s="46"/>
      <c r="W114" s="46"/>
      <c r="Z114" s="46"/>
      <c r="AC114" s="46"/>
      <c r="AF114" s="46"/>
      <c r="AH114" s="46"/>
      <c r="AJ114" s="46"/>
      <c r="AL114" s="46"/>
      <c r="AO114" s="46"/>
      <c r="AR114" s="46"/>
      <c r="AU114" s="46"/>
      <c r="AX114" s="46"/>
      <c r="AZ114" s="46"/>
      <c r="BB114" s="46"/>
      <c r="BE114" s="46"/>
      <c r="BH114" s="46"/>
      <c r="BK114" s="46"/>
      <c r="BN114" s="46"/>
      <c r="BP114" s="46"/>
      <c r="BR114" s="46"/>
      <c r="BU114" s="46"/>
      <c r="BW114" s="46"/>
      <c r="BY114" s="46"/>
      <c r="CB114" s="46"/>
      <c r="CD114" s="46"/>
      <c r="CF114" s="46"/>
      <c r="CH114" s="46"/>
      <c r="CJ114" s="46"/>
      <c r="CK114" s="46"/>
      <c r="CL114" s="46"/>
      <c r="CM114" s="46"/>
      <c r="CO114" s="46"/>
    </row>
    <row r="115" spans="1:93" x14ac:dyDescent="0.35">
      <c r="A115" s="55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N115" s="58"/>
    </row>
    <row r="116" spans="1:93" x14ac:dyDescent="0.35">
      <c r="A116" s="55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N116" s="58"/>
    </row>
    <row r="117" spans="1:93" x14ac:dyDescent="0.35">
      <c r="A117" s="55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N117" s="58"/>
    </row>
    <row r="118" spans="1:93" x14ac:dyDescent="0.35">
      <c r="A118" s="5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N118" s="58"/>
    </row>
    <row r="119" spans="1:93" x14ac:dyDescent="0.35">
      <c r="A119" s="55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N119" s="58"/>
    </row>
    <row r="120" spans="1:93" x14ac:dyDescent="0.35">
      <c r="A120" s="55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N120" s="58"/>
    </row>
    <row r="121" spans="1:93" x14ac:dyDescent="0.35">
      <c r="A121" s="55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N121" s="58"/>
    </row>
    <row r="122" spans="1:93" x14ac:dyDescent="0.35">
      <c r="A122" s="55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N122" s="58"/>
    </row>
    <row r="123" spans="1:93" x14ac:dyDescent="0.35">
      <c r="A123" s="55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N123" s="58"/>
    </row>
    <row r="124" spans="1:93" x14ac:dyDescent="0.35">
      <c r="A124" s="55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N124" s="58"/>
    </row>
    <row r="125" spans="1:93" x14ac:dyDescent="0.35">
      <c r="A125" s="55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N125" s="58"/>
    </row>
    <row r="126" spans="1:93" x14ac:dyDescent="0.35">
      <c r="A126" s="55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N126" s="58"/>
    </row>
    <row r="127" spans="1:93" x14ac:dyDescent="0.35">
      <c r="A127" s="55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N127" s="58"/>
    </row>
    <row r="128" spans="1:93" x14ac:dyDescent="0.35">
      <c r="A128" s="55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N128" s="58"/>
    </row>
    <row r="129" spans="1:92" x14ac:dyDescent="0.35">
      <c r="A129" s="55"/>
      <c r="F129" s="58"/>
      <c r="G129" s="58"/>
      <c r="J129" s="58"/>
      <c r="K129" s="58"/>
      <c r="L129" s="58"/>
      <c r="M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N129" s="58"/>
    </row>
    <row r="130" spans="1:92" x14ac:dyDescent="0.35">
      <c r="J130" s="58"/>
      <c r="K130" s="58"/>
      <c r="L130" s="58"/>
      <c r="M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N130" s="58"/>
    </row>
    <row r="131" spans="1:92" x14ac:dyDescent="0.35"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L131" s="58"/>
      <c r="AM131" s="58"/>
      <c r="AN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N131" s="58"/>
    </row>
    <row r="132" spans="1:92" x14ac:dyDescent="0.35"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N132" s="58"/>
    </row>
    <row r="133" spans="1:92" x14ac:dyDescent="0.35"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N133" s="58"/>
    </row>
    <row r="134" spans="1:92" x14ac:dyDescent="0.35"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N134" s="58"/>
    </row>
    <row r="135" spans="1:92" x14ac:dyDescent="0.35"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N135" s="58"/>
    </row>
    <row r="136" spans="1:92" x14ac:dyDescent="0.35"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N136" s="58"/>
    </row>
    <row r="137" spans="1:92" x14ac:dyDescent="0.35"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N137" s="58"/>
    </row>
    <row r="138" spans="1:92" x14ac:dyDescent="0.35"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</row>
    <row r="139" spans="1:92" x14ac:dyDescent="0.35">
      <c r="BF139" s="58"/>
      <c r="BG139" s="58"/>
      <c r="BH139" s="58"/>
      <c r="BI139" s="58"/>
      <c r="BJ139" s="58"/>
      <c r="BK139" s="58"/>
      <c r="BL139" s="58"/>
      <c r="BM139" s="5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745"/>
  <sheetViews>
    <sheetView topLeftCell="A52" zoomScale="70" zoomScaleNormal="70" workbookViewId="0">
      <selection activeCell="S90" sqref="S90"/>
    </sheetView>
  </sheetViews>
  <sheetFormatPr baseColWidth="10" defaultRowHeight="14.5" x14ac:dyDescent="0.35"/>
  <cols>
    <col min="1" max="1" width="9.36328125" style="6" customWidth="1"/>
    <col min="2" max="2" width="3.54296875" style="18" customWidth="1"/>
    <col min="3" max="4" width="3.54296875" style="40" customWidth="1"/>
    <col min="5" max="5" width="3.54296875" customWidth="1"/>
    <col min="6" max="6" width="3.54296875" style="18" customWidth="1"/>
    <col min="7" max="7" width="3.54296875" customWidth="1"/>
    <col min="8" max="8" width="3.54296875" style="18" customWidth="1"/>
    <col min="9" max="9" width="3.54296875" customWidth="1"/>
    <col min="10" max="10" width="3.54296875" style="18" customWidth="1"/>
    <col min="11" max="11" width="3.54296875" customWidth="1"/>
    <col min="12" max="12" width="3.54296875" style="18" customWidth="1"/>
    <col min="13" max="14" width="3.54296875" customWidth="1"/>
    <col min="15" max="15" width="3.54296875" style="18" customWidth="1"/>
    <col min="16" max="16" width="3.54296875" customWidth="1"/>
    <col min="17" max="17" width="3.54296875" style="18" customWidth="1"/>
    <col min="18" max="18" width="3.54296875" customWidth="1"/>
    <col min="19" max="19" width="3.54296875" style="18" customWidth="1"/>
    <col min="20" max="20" width="3.54296875" customWidth="1"/>
    <col min="21" max="21" width="3.54296875" style="18" customWidth="1"/>
    <col min="22" max="22" width="3.54296875" customWidth="1"/>
    <col min="23" max="23" width="3.54296875" style="18" customWidth="1"/>
    <col min="24" max="24" width="3.54296875" customWidth="1"/>
    <col min="25" max="25" width="3.54296875" style="18" customWidth="1"/>
    <col min="26" max="26" width="3.54296875" customWidth="1"/>
    <col min="27" max="27" width="3.54296875" style="18" customWidth="1"/>
    <col min="28" max="28" width="3.54296875" customWidth="1"/>
    <col min="29" max="29" width="3.54296875" style="18" customWidth="1"/>
    <col min="30" max="30" width="3.54296875" customWidth="1"/>
    <col min="31" max="31" width="3.54296875" style="18" customWidth="1"/>
    <col min="32" max="32" width="3.54296875" customWidth="1"/>
    <col min="33" max="33" width="3.54296875" style="18" customWidth="1"/>
    <col min="34" max="34" width="3.54296875" customWidth="1"/>
    <col min="35" max="35" width="3.54296875" style="18" customWidth="1"/>
    <col min="36" max="36" width="3.54296875" customWidth="1"/>
    <col min="37" max="37" width="7" style="18" customWidth="1"/>
    <col min="38" max="38" width="3.54296875" customWidth="1"/>
    <col min="39" max="39" width="3.54296875" style="18" customWidth="1"/>
    <col min="40" max="40" width="3.54296875" customWidth="1"/>
    <col min="41" max="41" width="3.54296875" style="18" customWidth="1"/>
    <col min="42" max="43" width="3.54296875" customWidth="1"/>
    <col min="44" max="44" width="3.54296875" style="18" customWidth="1"/>
    <col min="45" max="45" width="3.54296875" customWidth="1"/>
    <col min="46" max="46" width="3.54296875" style="18" customWidth="1"/>
    <col min="47" max="47" width="3.54296875" customWidth="1"/>
    <col min="48" max="48" width="3.54296875" style="18" customWidth="1"/>
    <col min="49" max="49" width="3.54296875" customWidth="1"/>
    <col min="50" max="50" width="3.54296875" style="18" customWidth="1"/>
    <col min="51" max="51" width="3.81640625" customWidth="1"/>
    <col min="52" max="52" width="3.54296875" style="18" customWidth="1"/>
    <col min="53" max="53" width="3.54296875" customWidth="1"/>
    <col min="54" max="54" width="3.54296875" style="18" customWidth="1"/>
    <col min="55" max="55" width="3.54296875" customWidth="1"/>
    <col min="56" max="56" width="3.54296875" style="18" customWidth="1"/>
    <col min="57" max="57" width="3.54296875" customWidth="1"/>
    <col min="58" max="58" width="3.54296875" style="18" customWidth="1"/>
    <col min="59" max="59" width="3.54296875" customWidth="1"/>
    <col min="60" max="60" width="3.54296875" style="18" customWidth="1"/>
    <col min="61" max="61" width="3.54296875" customWidth="1"/>
    <col min="62" max="62" width="3.54296875" style="18" customWidth="1"/>
    <col min="63" max="63" width="3.54296875" customWidth="1"/>
    <col min="64" max="64" width="3.54296875" style="18" customWidth="1"/>
    <col min="65" max="65" width="3.54296875" customWidth="1"/>
    <col min="66" max="66" width="3.54296875" style="18" customWidth="1"/>
    <col min="67" max="67" width="3.54296875" customWidth="1"/>
    <col min="68" max="68" width="3.54296875" style="18" customWidth="1"/>
    <col min="69" max="69" width="3.54296875" customWidth="1"/>
    <col min="70" max="70" width="3.54296875" style="18" customWidth="1"/>
    <col min="71" max="71" width="3.54296875" customWidth="1"/>
    <col min="72" max="72" width="3.54296875" style="18" customWidth="1"/>
    <col min="73" max="73" width="3.54296875" customWidth="1"/>
    <col min="74" max="74" width="3.54296875" style="18" customWidth="1"/>
    <col min="75" max="75" width="3.54296875" customWidth="1"/>
    <col min="76" max="76" width="3.54296875" style="18" customWidth="1"/>
    <col min="77" max="77" width="3.54296875" customWidth="1"/>
    <col min="78" max="78" width="3.54296875" style="18" customWidth="1"/>
    <col min="79" max="79" width="3.54296875" customWidth="1"/>
    <col min="81" max="81" width="5.36328125" customWidth="1"/>
    <col min="82" max="85" width="4.6328125" customWidth="1"/>
    <col min="86" max="86" width="9.453125" customWidth="1"/>
    <col min="87" max="97" width="4.6328125" customWidth="1"/>
  </cols>
  <sheetData>
    <row r="1" spans="1:87" x14ac:dyDescent="0.35">
      <c r="A1" s="1" t="s">
        <v>0</v>
      </c>
      <c r="B1" s="16">
        <v>1</v>
      </c>
      <c r="C1" s="39"/>
      <c r="D1" s="16">
        <v>2</v>
      </c>
      <c r="E1" s="5"/>
      <c r="F1" s="16">
        <v>3</v>
      </c>
      <c r="G1" s="5"/>
      <c r="H1" s="16">
        <v>4</v>
      </c>
      <c r="I1" s="5"/>
      <c r="J1" s="16">
        <v>5</v>
      </c>
      <c r="K1" s="5"/>
      <c r="L1" s="16">
        <v>6</v>
      </c>
      <c r="M1" s="5"/>
      <c r="N1" s="5"/>
      <c r="O1" s="16">
        <v>7</v>
      </c>
      <c r="P1" s="5"/>
      <c r="Q1" s="16">
        <v>8</v>
      </c>
      <c r="R1" s="5"/>
      <c r="S1" s="16">
        <v>9</v>
      </c>
      <c r="T1" s="5"/>
      <c r="U1" s="16">
        <v>10</v>
      </c>
      <c r="V1" s="5"/>
      <c r="W1" s="16">
        <v>11</v>
      </c>
      <c r="X1" s="5"/>
      <c r="Y1" s="16">
        <v>12</v>
      </c>
      <c r="Z1" s="5"/>
      <c r="AA1" s="16">
        <v>13</v>
      </c>
      <c r="AB1" s="5"/>
      <c r="AC1" s="16">
        <v>14</v>
      </c>
      <c r="AD1" s="5"/>
      <c r="AE1" s="16">
        <v>15</v>
      </c>
      <c r="AF1" s="5"/>
      <c r="AG1" s="16">
        <v>16</v>
      </c>
      <c r="AH1" s="5"/>
      <c r="AI1" s="16">
        <v>17</v>
      </c>
      <c r="AJ1" s="5"/>
      <c r="AK1" s="16">
        <v>18</v>
      </c>
      <c r="AL1" s="5"/>
      <c r="AM1" s="16">
        <v>19</v>
      </c>
      <c r="AN1" s="5"/>
      <c r="AO1" s="16">
        <v>20</v>
      </c>
      <c r="AP1" s="5"/>
      <c r="AQ1" s="5"/>
      <c r="AR1" s="16">
        <v>21</v>
      </c>
      <c r="AS1" s="5"/>
      <c r="AT1" s="16">
        <v>22</v>
      </c>
      <c r="AU1" s="5"/>
      <c r="AV1" s="16">
        <v>23</v>
      </c>
      <c r="AW1" s="5"/>
      <c r="AX1" s="16">
        <v>24</v>
      </c>
      <c r="AY1" s="5"/>
      <c r="AZ1" s="16">
        <v>25</v>
      </c>
      <c r="BA1" s="5"/>
      <c r="BB1" s="16">
        <v>26</v>
      </c>
      <c r="BC1" s="5"/>
      <c r="BD1" s="16">
        <v>27</v>
      </c>
      <c r="BE1" s="5"/>
      <c r="BF1" s="16">
        <v>28</v>
      </c>
      <c r="BG1" s="5"/>
      <c r="BH1" s="16">
        <v>29</v>
      </c>
      <c r="BI1" s="5"/>
      <c r="BJ1" s="16">
        <v>30</v>
      </c>
      <c r="BK1" s="5"/>
      <c r="BL1" s="16">
        <v>31</v>
      </c>
      <c r="BM1" s="5"/>
      <c r="BN1" s="16">
        <v>32</v>
      </c>
      <c r="BO1" s="5"/>
      <c r="BP1" s="16">
        <v>33</v>
      </c>
      <c r="BQ1" s="5"/>
      <c r="BR1" s="16">
        <v>34</v>
      </c>
      <c r="BS1" s="5"/>
      <c r="BT1" s="16">
        <v>35</v>
      </c>
      <c r="BU1" s="5"/>
      <c r="BV1" s="16">
        <v>36</v>
      </c>
      <c r="BW1" s="5"/>
      <c r="BX1" s="16">
        <v>37</v>
      </c>
      <c r="BY1" s="5"/>
      <c r="BZ1" s="16">
        <v>38</v>
      </c>
      <c r="CA1" s="5"/>
      <c r="CC1" s="42"/>
      <c r="CD1" s="42"/>
      <c r="CE1" s="42"/>
      <c r="CF1" s="42"/>
      <c r="CG1" s="42"/>
      <c r="CH1" s="42"/>
      <c r="CI1" s="42"/>
    </row>
    <row r="2" spans="1:87" x14ac:dyDescent="0.35">
      <c r="A2" s="60">
        <v>6.5509259259259253E-3</v>
      </c>
      <c r="B2" s="18" t="s">
        <v>9</v>
      </c>
      <c r="D2" s="17"/>
      <c r="E2" s="2"/>
      <c r="F2" s="17"/>
      <c r="G2" s="2"/>
      <c r="H2" s="17"/>
      <c r="I2" s="2"/>
      <c r="J2" s="71"/>
      <c r="K2" s="2"/>
      <c r="L2" s="17"/>
      <c r="M2" s="2"/>
      <c r="N2" s="2"/>
      <c r="O2" s="17" t="s">
        <v>9</v>
      </c>
      <c r="P2" s="2"/>
      <c r="Q2" s="17"/>
      <c r="R2" s="2"/>
      <c r="S2" s="17"/>
      <c r="T2" s="2"/>
      <c r="U2" s="17"/>
      <c r="V2" s="2"/>
      <c r="W2" s="17"/>
      <c r="X2" s="2"/>
      <c r="Z2" s="2"/>
      <c r="AA2" s="17"/>
      <c r="AB2" s="2"/>
      <c r="AC2" s="17" t="s">
        <v>5</v>
      </c>
      <c r="AD2" s="2"/>
      <c r="AE2" s="17"/>
      <c r="AF2" s="2"/>
      <c r="AG2" s="17"/>
      <c r="AH2" s="2"/>
      <c r="AI2" s="17" t="s">
        <v>11</v>
      </c>
      <c r="AJ2" s="2"/>
      <c r="AK2" s="17" t="s">
        <v>11</v>
      </c>
      <c r="AL2" s="2"/>
      <c r="AM2" s="17"/>
      <c r="AN2" s="2"/>
      <c r="AO2" s="33" t="s">
        <v>21</v>
      </c>
      <c r="AP2" s="3"/>
      <c r="AQ2" s="3"/>
      <c r="AR2" s="17" t="s">
        <v>1</v>
      </c>
      <c r="AS2" s="2" t="s">
        <v>5</v>
      </c>
      <c r="AT2" s="17"/>
      <c r="AU2" s="2"/>
      <c r="AV2" s="50" t="s">
        <v>5</v>
      </c>
      <c r="AW2" s="51" t="s">
        <v>4</v>
      </c>
      <c r="AX2" s="33" t="s">
        <v>9</v>
      </c>
      <c r="AY2" s="3"/>
      <c r="AZ2" s="33" t="s">
        <v>5</v>
      </c>
      <c r="BA2" s="3"/>
      <c r="BB2" s="33" t="s">
        <v>9</v>
      </c>
      <c r="BC2" s="3" t="s">
        <v>1</v>
      </c>
      <c r="BD2" s="33"/>
      <c r="BE2" s="3"/>
      <c r="BF2" s="50"/>
      <c r="BG2" s="51"/>
      <c r="BH2" s="33" t="s">
        <v>9</v>
      </c>
      <c r="BI2" s="3" t="s">
        <v>1</v>
      </c>
      <c r="BJ2" s="33"/>
      <c r="BK2" s="3"/>
      <c r="BL2" s="33" t="s">
        <v>11</v>
      </c>
      <c r="BM2" s="3"/>
      <c r="BN2" s="33" t="s">
        <v>11</v>
      </c>
      <c r="BO2" s="3"/>
      <c r="BP2" s="33" t="s">
        <v>3</v>
      </c>
      <c r="BQ2" s="3"/>
      <c r="BR2" s="33"/>
      <c r="BS2" s="2"/>
      <c r="BT2" s="17" t="s">
        <v>11</v>
      </c>
      <c r="BU2" s="2"/>
      <c r="BV2" s="17"/>
      <c r="BW2" s="2"/>
      <c r="BX2" s="17" t="s">
        <v>9</v>
      </c>
      <c r="BY2" s="2" t="s">
        <v>1</v>
      </c>
      <c r="BZ2" s="17" t="s">
        <v>5</v>
      </c>
      <c r="CA2" s="2"/>
      <c r="CC2" s="61"/>
      <c r="CD2" s="61"/>
      <c r="CE2" s="61"/>
      <c r="CF2" s="61"/>
      <c r="CG2" s="42"/>
      <c r="CH2" s="42"/>
      <c r="CI2" s="42"/>
    </row>
    <row r="3" spans="1:87" x14ac:dyDescent="0.35">
      <c r="A3" s="60">
        <v>6.5740740740740742E-3</v>
      </c>
      <c r="B3" s="17" t="s">
        <v>14</v>
      </c>
      <c r="C3" s="31"/>
      <c r="D3" s="17" t="s">
        <v>5</v>
      </c>
      <c r="E3" s="2"/>
      <c r="F3" s="17" t="s">
        <v>4</v>
      </c>
      <c r="G3" s="2"/>
      <c r="H3" s="17" t="s">
        <v>1</v>
      </c>
      <c r="I3" s="2"/>
      <c r="J3" s="17" t="s">
        <v>1</v>
      </c>
      <c r="K3" s="2"/>
      <c r="L3" s="17"/>
      <c r="M3" s="2"/>
      <c r="N3" s="2"/>
      <c r="O3" s="17"/>
      <c r="P3" s="2"/>
      <c r="Q3" s="17"/>
      <c r="R3" s="2"/>
      <c r="S3" s="17"/>
      <c r="T3" s="2"/>
      <c r="U3" s="17"/>
      <c r="V3" s="2"/>
      <c r="W3" s="17" t="s">
        <v>33</v>
      </c>
      <c r="X3" s="2"/>
      <c r="Y3" s="17" t="s">
        <v>1</v>
      </c>
      <c r="Z3" s="2"/>
      <c r="AA3" s="17"/>
      <c r="AB3" s="2"/>
      <c r="AC3" s="17"/>
      <c r="AD3" s="2"/>
      <c r="AE3" s="17"/>
      <c r="AF3" s="2"/>
      <c r="AG3" s="17"/>
      <c r="AH3" s="2"/>
      <c r="AI3" s="17"/>
      <c r="AJ3" s="2"/>
      <c r="AK3" s="17"/>
      <c r="AL3" s="2"/>
      <c r="AN3" s="2"/>
      <c r="AO3" s="33" t="s">
        <v>21</v>
      </c>
      <c r="AP3" s="3"/>
      <c r="AQ3" s="3"/>
      <c r="AR3" s="17"/>
      <c r="AS3" s="2"/>
      <c r="AT3" s="17" t="s">
        <v>33</v>
      </c>
      <c r="AU3" s="2"/>
      <c r="AV3" s="17" t="s">
        <v>11</v>
      </c>
      <c r="AW3" s="3"/>
      <c r="AX3" s="33"/>
      <c r="AY3" s="3"/>
      <c r="AZ3" s="33" t="s">
        <v>1</v>
      </c>
      <c r="BA3" s="3"/>
      <c r="BB3" s="33"/>
      <c r="BC3" s="3"/>
      <c r="BD3" s="33"/>
      <c r="BE3" s="3"/>
      <c r="BF3" s="33"/>
      <c r="BG3" s="3"/>
      <c r="BH3" s="33"/>
      <c r="BI3" s="3"/>
      <c r="BJ3" s="33"/>
      <c r="BK3" s="3"/>
      <c r="BL3" s="33"/>
      <c r="BM3" s="3"/>
      <c r="BQ3" s="3"/>
      <c r="BR3" s="33"/>
      <c r="BS3" s="2"/>
      <c r="BT3" s="17" t="s">
        <v>3</v>
      </c>
      <c r="BU3" s="2"/>
      <c r="BV3" s="17"/>
      <c r="BW3" s="2"/>
      <c r="BX3" s="17"/>
      <c r="BY3" s="2"/>
      <c r="BZ3" s="17"/>
      <c r="CA3" s="2"/>
      <c r="CC3" s="61"/>
      <c r="CD3" s="61"/>
      <c r="CE3" s="61"/>
      <c r="CF3" s="61"/>
      <c r="CG3" s="42"/>
      <c r="CH3" s="42"/>
      <c r="CI3" s="42"/>
    </row>
    <row r="4" spans="1:87" x14ac:dyDescent="0.35">
      <c r="A4" s="60">
        <v>6.5972222222222222E-3</v>
      </c>
      <c r="B4" s="17" t="s">
        <v>11</v>
      </c>
      <c r="C4" s="31"/>
      <c r="D4" s="17" t="s">
        <v>14</v>
      </c>
      <c r="E4" s="2"/>
      <c r="F4" s="17" t="s">
        <v>1</v>
      </c>
      <c r="G4" s="2"/>
      <c r="H4" s="17"/>
      <c r="I4" s="2"/>
      <c r="J4" s="17"/>
      <c r="K4" s="2"/>
      <c r="L4" s="17"/>
      <c r="M4" s="2"/>
      <c r="N4" s="2"/>
      <c r="O4" s="17" t="s">
        <v>9</v>
      </c>
      <c r="P4" s="2"/>
      <c r="Q4" s="17" t="s">
        <v>5</v>
      </c>
      <c r="R4" s="2"/>
      <c r="S4" s="17"/>
      <c r="T4" s="2"/>
      <c r="U4" s="17"/>
      <c r="V4" s="2"/>
      <c r="W4" s="17"/>
      <c r="X4" s="2"/>
      <c r="Y4" s="17"/>
      <c r="Z4" s="2"/>
      <c r="AA4" s="17" t="s">
        <v>1</v>
      </c>
      <c r="AB4" s="2"/>
      <c r="AC4" s="17" t="s">
        <v>11</v>
      </c>
      <c r="AD4" s="2"/>
      <c r="AE4" s="17"/>
      <c r="AF4" s="2"/>
      <c r="AG4" s="17"/>
      <c r="AH4" s="2"/>
      <c r="AI4" s="17"/>
      <c r="AJ4" s="2"/>
      <c r="AK4" s="17" t="s">
        <v>1</v>
      </c>
      <c r="AL4" s="2"/>
      <c r="AM4" s="17" t="s">
        <v>1</v>
      </c>
      <c r="AN4" s="2"/>
      <c r="AO4" s="33" t="s">
        <v>1</v>
      </c>
      <c r="AP4" s="3" t="s">
        <v>9</v>
      </c>
      <c r="AQ4" s="3"/>
      <c r="AR4" s="17" t="s">
        <v>5</v>
      </c>
      <c r="AS4" s="2"/>
      <c r="AT4" s="17"/>
      <c r="AU4" s="2"/>
      <c r="AV4" s="17"/>
      <c r="AW4" s="3"/>
      <c r="AX4" s="33"/>
      <c r="AY4" s="3"/>
      <c r="AZ4" s="33"/>
      <c r="BA4" s="3"/>
      <c r="BB4" s="33"/>
      <c r="BC4" s="3"/>
      <c r="BD4" s="33"/>
      <c r="BE4" s="3"/>
      <c r="BF4" s="33" t="s">
        <v>5</v>
      </c>
      <c r="BG4" s="3" t="s">
        <v>1</v>
      </c>
      <c r="BH4" s="33" t="s">
        <v>9</v>
      </c>
      <c r="BI4" s="3"/>
      <c r="BJ4" s="33" t="s">
        <v>4</v>
      </c>
      <c r="BK4" s="3"/>
      <c r="BL4" s="33"/>
      <c r="BM4" s="3"/>
      <c r="BN4" s="33"/>
      <c r="BO4" s="3"/>
      <c r="BP4" s="33" t="s">
        <v>3</v>
      </c>
      <c r="BQ4" s="3" t="s">
        <v>1</v>
      </c>
      <c r="BR4" s="33" t="s">
        <v>3</v>
      </c>
      <c r="BS4" s="2" t="s">
        <v>1</v>
      </c>
      <c r="BT4" s="17"/>
      <c r="BU4" s="2"/>
      <c r="BV4" s="17" t="s">
        <v>60</v>
      </c>
      <c r="BW4" s="2"/>
      <c r="BX4" s="17" t="s">
        <v>9</v>
      </c>
      <c r="BY4" s="2"/>
      <c r="BZ4" s="17" t="s">
        <v>5</v>
      </c>
      <c r="CA4" s="2"/>
      <c r="CC4" s="61"/>
      <c r="CD4" s="61"/>
      <c r="CE4" s="61"/>
      <c r="CF4" s="61"/>
      <c r="CG4" s="42"/>
      <c r="CH4" s="42"/>
      <c r="CI4" s="42"/>
    </row>
    <row r="5" spans="1:87" x14ac:dyDescent="0.35">
      <c r="A5" s="60">
        <v>6.6203703703703702E-3</v>
      </c>
      <c r="B5" s="17"/>
      <c r="C5" s="31"/>
      <c r="D5" s="17"/>
      <c r="E5" s="2"/>
      <c r="F5" s="17" t="s">
        <v>4</v>
      </c>
      <c r="G5" s="2"/>
      <c r="H5" s="17"/>
      <c r="I5" s="2"/>
      <c r="J5" s="17" t="s">
        <v>4</v>
      </c>
      <c r="K5" s="2"/>
      <c r="L5" s="17"/>
      <c r="M5" s="2"/>
      <c r="N5" s="2"/>
      <c r="O5" s="17"/>
      <c r="P5" s="2"/>
      <c r="Q5" s="17"/>
      <c r="R5" s="2"/>
      <c r="S5" s="17"/>
      <c r="T5" s="2"/>
      <c r="U5" s="17"/>
      <c r="V5" s="2"/>
      <c r="W5" s="17"/>
      <c r="X5" s="2"/>
      <c r="Y5" s="17"/>
      <c r="Z5" s="2"/>
      <c r="AA5" s="17"/>
      <c r="AB5" s="2"/>
      <c r="AC5" s="17"/>
      <c r="AD5" s="2"/>
      <c r="AE5" s="17"/>
      <c r="AF5" s="2"/>
      <c r="AG5" s="17"/>
      <c r="AH5" s="2"/>
      <c r="AI5" s="17"/>
      <c r="AJ5" s="2"/>
      <c r="AK5" s="17" t="s">
        <v>3</v>
      </c>
      <c r="AL5" s="2"/>
      <c r="AM5" s="17"/>
      <c r="AN5" s="2"/>
      <c r="AQ5" s="3"/>
      <c r="AR5" s="17"/>
      <c r="AS5" s="2"/>
      <c r="AT5" s="17"/>
      <c r="AU5" s="2"/>
      <c r="AV5" s="17"/>
      <c r="AW5" s="3"/>
      <c r="AX5" s="33"/>
      <c r="AY5" s="3"/>
      <c r="AZ5" s="33"/>
      <c r="BA5" s="3"/>
      <c r="BB5" s="33"/>
      <c r="BC5" s="3"/>
      <c r="BD5" s="33"/>
      <c r="BE5" s="3"/>
      <c r="BF5" s="33"/>
      <c r="BG5" s="3"/>
      <c r="BH5" s="33"/>
      <c r="BI5" s="3"/>
      <c r="BJ5" s="33" t="s">
        <v>11</v>
      </c>
      <c r="BK5" s="3"/>
      <c r="BL5" s="33"/>
      <c r="BM5" s="3"/>
      <c r="BN5" s="33" t="s">
        <v>5</v>
      </c>
      <c r="BO5" s="3" t="s">
        <v>1</v>
      </c>
      <c r="BP5" s="33"/>
      <c r="BQ5" s="3"/>
      <c r="BR5" s="33"/>
      <c r="BS5" s="2"/>
      <c r="BT5" s="17"/>
      <c r="BU5" s="2"/>
      <c r="BV5" s="17"/>
      <c r="BW5" s="2"/>
      <c r="BX5" s="17"/>
      <c r="BY5" s="2"/>
      <c r="BZ5" s="17"/>
      <c r="CA5" s="2"/>
      <c r="CC5" s="61"/>
      <c r="CD5" s="61"/>
      <c r="CE5" s="61"/>
      <c r="CF5" s="61"/>
      <c r="CG5" s="42"/>
      <c r="CH5" s="42"/>
      <c r="CI5" s="42"/>
    </row>
    <row r="6" spans="1:87" x14ac:dyDescent="0.35">
      <c r="A6" s="60">
        <v>6.6435185185185182E-3</v>
      </c>
      <c r="B6" s="17"/>
      <c r="C6" s="31"/>
      <c r="D6" s="17"/>
      <c r="E6" s="2"/>
      <c r="F6" s="17"/>
      <c r="G6" s="2"/>
      <c r="H6" s="17" t="s">
        <v>4</v>
      </c>
      <c r="I6" s="2"/>
      <c r="J6" s="17"/>
      <c r="K6" s="2"/>
      <c r="L6" s="17" t="s">
        <v>13</v>
      </c>
      <c r="M6" s="2"/>
      <c r="N6" s="2"/>
      <c r="O6" s="17" t="s">
        <v>1</v>
      </c>
      <c r="P6" s="2" t="s">
        <v>3</v>
      </c>
      <c r="Q6" s="17"/>
      <c r="R6" s="2"/>
      <c r="S6" s="17"/>
      <c r="T6" s="2"/>
      <c r="U6" s="17"/>
      <c r="V6" s="2"/>
      <c r="W6" s="17"/>
      <c r="X6" s="2"/>
      <c r="Y6" s="17"/>
      <c r="Z6" s="2"/>
      <c r="AA6" s="17"/>
      <c r="AB6" s="2"/>
      <c r="AC6" s="17"/>
      <c r="AD6" s="2"/>
      <c r="AE6" s="17"/>
      <c r="AF6" s="2"/>
      <c r="AG6" s="17"/>
      <c r="AH6" s="2"/>
      <c r="AI6" s="17"/>
      <c r="AJ6" s="2"/>
      <c r="AK6" s="17"/>
      <c r="AL6" s="2"/>
      <c r="AM6" s="17"/>
      <c r="AN6" s="2"/>
      <c r="AO6" s="33"/>
      <c r="AP6" s="3"/>
      <c r="AQ6" s="3"/>
      <c r="AR6" s="17" t="s">
        <v>5</v>
      </c>
      <c r="AS6" s="7" t="s">
        <v>14</v>
      </c>
      <c r="AT6" s="17"/>
      <c r="AU6" s="2"/>
      <c r="AV6" s="17"/>
      <c r="AW6" s="3"/>
      <c r="AX6" s="33" t="s">
        <v>11</v>
      </c>
      <c r="AY6" s="3"/>
      <c r="AZ6" s="33"/>
      <c r="BA6" s="3"/>
      <c r="BB6" s="33" t="s">
        <v>1</v>
      </c>
      <c r="BC6" s="3"/>
      <c r="BD6" s="33"/>
      <c r="BE6" s="3"/>
      <c r="BF6" s="33"/>
      <c r="BG6" s="3"/>
      <c r="BH6" s="33"/>
      <c r="BI6" s="3"/>
      <c r="BJ6" s="33"/>
      <c r="BK6" s="3"/>
      <c r="BL6" s="33"/>
      <c r="BM6" s="3"/>
      <c r="BN6" s="33"/>
      <c r="BO6" s="3"/>
      <c r="BP6" s="33"/>
      <c r="BQ6" s="3"/>
      <c r="BR6" s="33"/>
      <c r="BS6" s="2"/>
      <c r="BT6" s="17"/>
      <c r="BU6" s="2"/>
      <c r="BV6" s="17"/>
      <c r="BW6" s="2"/>
      <c r="BX6" s="17"/>
      <c r="BY6" s="2"/>
      <c r="BZ6" s="17"/>
      <c r="CA6" s="2"/>
      <c r="CC6" s="61"/>
      <c r="CD6" s="61"/>
      <c r="CE6" s="61"/>
      <c r="CF6" s="61"/>
      <c r="CG6" s="42"/>
      <c r="CH6" s="42"/>
      <c r="CI6" s="42"/>
    </row>
    <row r="7" spans="1:87" x14ac:dyDescent="0.35">
      <c r="A7" s="60">
        <v>6.6666666666666662E-3</v>
      </c>
      <c r="B7" s="17"/>
      <c r="C7" s="31"/>
      <c r="D7" s="17"/>
      <c r="E7" s="2"/>
      <c r="F7" s="17"/>
      <c r="G7" s="2"/>
      <c r="H7" s="17"/>
      <c r="I7" s="2"/>
      <c r="J7" s="17" t="s">
        <v>1</v>
      </c>
      <c r="K7" s="2"/>
      <c r="L7" s="17"/>
      <c r="M7" s="2"/>
      <c r="N7" s="2"/>
      <c r="O7" s="17"/>
      <c r="P7" s="2"/>
      <c r="Q7" s="17"/>
      <c r="R7" s="2"/>
      <c r="S7" s="17" t="s">
        <v>60</v>
      </c>
      <c r="T7" s="2"/>
      <c r="U7" s="17"/>
      <c r="V7" s="2"/>
      <c r="W7" s="17"/>
      <c r="X7" s="2"/>
      <c r="Y7" s="17"/>
      <c r="Z7" s="2"/>
      <c r="AA7" s="17"/>
      <c r="AB7" s="2"/>
      <c r="AC7" s="17"/>
      <c r="AD7" s="2"/>
      <c r="AE7" s="17"/>
      <c r="AF7" s="2"/>
      <c r="AG7" s="17"/>
      <c r="AH7" s="2"/>
      <c r="AI7" s="17"/>
      <c r="AJ7" s="2"/>
      <c r="AK7" s="17" t="s">
        <v>60</v>
      </c>
      <c r="AL7" s="2"/>
      <c r="AM7" s="17"/>
      <c r="AN7" s="2"/>
      <c r="AO7" s="33" t="s">
        <v>14</v>
      </c>
      <c r="AP7" s="3" t="s">
        <v>9</v>
      </c>
      <c r="AQ7" s="3"/>
      <c r="AT7" s="17" t="s">
        <v>4</v>
      </c>
      <c r="AU7" s="2"/>
      <c r="AV7" s="17" t="s">
        <v>11</v>
      </c>
      <c r="AW7" s="3"/>
      <c r="AX7" s="33"/>
      <c r="AY7" s="3"/>
      <c r="AZ7" s="33"/>
      <c r="BA7" s="3"/>
      <c r="BB7" s="33"/>
      <c r="BC7" s="3"/>
      <c r="BD7" s="33"/>
      <c r="BE7" s="3"/>
      <c r="BF7" s="33" t="s">
        <v>5</v>
      </c>
      <c r="BG7" s="3"/>
      <c r="BH7" s="33" t="s">
        <v>9</v>
      </c>
      <c r="BI7" s="3"/>
      <c r="BJ7" s="33"/>
      <c r="BK7" s="3"/>
      <c r="BL7" s="33"/>
      <c r="BM7" s="3"/>
      <c r="BN7" s="33"/>
      <c r="BO7" s="3"/>
      <c r="BP7" s="33"/>
      <c r="BQ7" s="3"/>
      <c r="BR7" s="33" t="s">
        <v>1</v>
      </c>
      <c r="BS7" s="2"/>
      <c r="BT7" s="17"/>
      <c r="BU7" s="2"/>
      <c r="BV7" s="17"/>
      <c r="BW7" s="2"/>
      <c r="BX7" s="17" t="s">
        <v>1</v>
      </c>
      <c r="BY7" s="2"/>
      <c r="BZ7" s="17" t="s">
        <v>10</v>
      </c>
      <c r="CA7" s="2"/>
      <c r="CC7" s="61"/>
      <c r="CD7" s="61"/>
      <c r="CE7" s="61"/>
      <c r="CF7" s="61"/>
      <c r="CG7" s="42"/>
      <c r="CH7" s="42"/>
      <c r="CI7" s="42"/>
    </row>
    <row r="8" spans="1:87" x14ac:dyDescent="0.35">
      <c r="A8" s="60">
        <v>6.6898148148148142E-3</v>
      </c>
      <c r="B8" s="17"/>
      <c r="C8" s="31"/>
      <c r="D8" s="17"/>
      <c r="E8" s="2"/>
      <c r="F8" s="17"/>
      <c r="G8" s="2"/>
      <c r="H8" s="17"/>
      <c r="I8" s="2"/>
      <c r="J8" s="17"/>
      <c r="K8" s="2"/>
      <c r="L8" s="17"/>
      <c r="M8" s="2"/>
      <c r="N8" s="2"/>
      <c r="O8" s="17"/>
      <c r="P8" s="2"/>
      <c r="Q8" s="17"/>
      <c r="R8" s="2"/>
      <c r="S8" s="17"/>
      <c r="T8" s="2"/>
      <c r="U8" s="17"/>
      <c r="V8" s="2"/>
      <c r="W8" s="17"/>
      <c r="X8" s="2"/>
      <c r="Y8" s="17"/>
      <c r="Z8" s="2"/>
      <c r="AA8" s="17"/>
      <c r="AB8" s="2"/>
      <c r="AC8" s="17"/>
      <c r="AD8" s="2"/>
      <c r="AE8" s="17"/>
      <c r="AF8" s="2"/>
      <c r="AG8" s="17"/>
      <c r="AH8" s="2"/>
      <c r="AI8" s="17"/>
      <c r="AJ8" s="2"/>
      <c r="AK8" s="17"/>
      <c r="AL8" s="2"/>
      <c r="AM8" s="17"/>
      <c r="AN8" s="2"/>
      <c r="AO8" s="33" t="s">
        <v>1</v>
      </c>
      <c r="AP8" s="3"/>
      <c r="AQ8" s="3"/>
      <c r="AR8" s="17" t="s">
        <v>1</v>
      </c>
      <c r="AS8" s="2"/>
      <c r="AT8" s="17"/>
      <c r="AU8" s="2"/>
      <c r="AV8" s="17"/>
      <c r="AW8" s="3"/>
      <c r="AX8" s="33" t="s">
        <v>60</v>
      </c>
      <c r="AY8" s="3"/>
      <c r="AZ8" s="33"/>
      <c r="BA8" s="3"/>
      <c r="BB8" s="33"/>
      <c r="BC8" s="3"/>
      <c r="BD8" s="33"/>
      <c r="BE8" s="3"/>
      <c r="BF8" s="33"/>
      <c r="BG8" s="3"/>
      <c r="BH8" s="33"/>
      <c r="BI8" s="3"/>
      <c r="BJ8" s="33"/>
      <c r="BK8" s="3"/>
      <c r="BL8" s="33"/>
      <c r="BM8" s="3"/>
      <c r="BN8" s="33" t="s">
        <v>1</v>
      </c>
      <c r="BO8" s="3"/>
      <c r="BP8" s="33"/>
      <c r="BQ8" s="3"/>
      <c r="BR8" s="33"/>
      <c r="BS8" s="2"/>
      <c r="BT8" s="17"/>
      <c r="BU8" s="2"/>
      <c r="BV8" s="17"/>
      <c r="BW8" s="2"/>
      <c r="BX8" s="17"/>
      <c r="BY8" s="2"/>
      <c r="BZ8" s="17"/>
      <c r="CA8" s="2"/>
      <c r="CC8" s="61"/>
      <c r="CD8" s="61"/>
      <c r="CE8" s="61"/>
      <c r="CF8" s="61"/>
      <c r="CG8" s="42"/>
      <c r="CH8" s="42"/>
      <c r="CI8" s="42"/>
    </row>
    <row r="9" spans="1:87" x14ac:dyDescent="0.35">
      <c r="A9" s="60">
        <v>6.7129629629629631E-3</v>
      </c>
      <c r="B9" s="17"/>
      <c r="C9" s="31"/>
      <c r="D9" s="17"/>
      <c r="E9" s="2"/>
      <c r="F9" s="17"/>
      <c r="G9" s="2"/>
      <c r="H9" s="17"/>
      <c r="I9" s="2"/>
      <c r="J9" s="17"/>
      <c r="K9" s="2"/>
      <c r="L9" s="17"/>
      <c r="M9" s="2"/>
      <c r="N9" s="2"/>
      <c r="O9" s="17" t="s">
        <v>1</v>
      </c>
      <c r="P9" s="2"/>
      <c r="Q9" s="17"/>
      <c r="R9" s="2"/>
      <c r="S9" s="17"/>
      <c r="T9" s="2"/>
      <c r="U9" s="17"/>
      <c r="V9" s="2"/>
      <c r="W9" s="17"/>
      <c r="X9" s="2"/>
      <c r="Y9" s="17"/>
      <c r="Z9" s="2"/>
      <c r="AA9" s="17"/>
      <c r="AB9" s="2"/>
      <c r="AC9" s="17"/>
      <c r="AD9" s="2"/>
      <c r="AE9" s="17"/>
      <c r="AF9" s="2"/>
      <c r="AG9" s="17"/>
      <c r="AH9" s="2"/>
      <c r="AI9" s="17"/>
      <c r="AJ9" s="2"/>
      <c r="AK9" s="17"/>
      <c r="AL9" s="2"/>
      <c r="AM9" s="17"/>
      <c r="AN9" s="2"/>
      <c r="AO9" s="3" t="s">
        <v>4</v>
      </c>
      <c r="AQ9" s="3"/>
      <c r="AR9" s="17"/>
      <c r="AS9" s="2"/>
      <c r="AT9" s="17"/>
      <c r="AU9" s="2"/>
      <c r="AV9" s="17"/>
      <c r="AW9" s="3"/>
      <c r="AX9" s="33"/>
      <c r="AY9" s="3"/>
      <c r="AZ9" s="33"/>
      <c r="BA9" s="3"/>
      <c r="BB9" s="33"/>
      <c r="BC9" s="3"/>
      <c r="BD9" s="33"/>
      <c r="BE9" s="3"/>
      <c r="BF9" s="33"/>
      <c r="BG9" s="3"/>
      <c r="BH9" s="33"/>
      <c r="BI9" s="3"/>
      <c r="BJ9" s="33"/>
      <c r="BK9" s="3"/>
      <c r="BL9" s="33"/>
      <c r="BM9" s="3"/>
      <c r="BN9" s="33"/>
      <c r="BO9" s="3"/>
      <c r="BP9" s="33"/>
      <c r="BQ9" s="3"/>
      <c r="BR9" s="33" t="s">
        <v>3</v>
      </c>
      <c r="BS9" s="2"/>
      <c r="BT9" s="17"/>
      <c r="BU9" s="2"/>
      <c r="BV9" s="17"/>
      <c r="BW9" s="2"/>
      <c r="BX9" s="17"/>
      <c r="BY9" s="2"/>
      <c r="BZ9" s="17"/>
      <c r="CA9" s="2"/>
      <c r="CC9" s="61"/>
      <c r="CD9" s="61"/>
      <c r="CE9" s="61"/>
      <c r="CF9" s="61"/>
      <c r="CG9" s="42"/>
      <c r="CH9" s="42"/>
      <c r="CI9" s="42"/>
    </row>
    <row r="10" spans="1:87" x14ac:dyDescent="0.35">
      <c r="A10" s="60">
        <v>6.7361111111111111E-3</v>
      </c>
      <c r="B10" s="17"/>
      <c r="C10" s="31"/>
      <c r="D10" s="17"/>
      <c r="E10" s="2"/>
      <c r="F10" s="17"/>
      <c r="G10" s="2"/>
      <c r="H10" s="17"/>
      <c r="I10" s="2"/>
      <c r="J10" s="17"/>
      <c r="K10" s="2"/>
      <c r="L10" s="17" t="s">
        <v>1</v>
      </c>
      <c r="M10" s="2" t="s">
        <v>13</v>
      </c>
      <c r="N10" s="2"/>
      <c r="O10" s="17"/>
      <c r="P10" s="2"/>
      <c r="Q10" s="17"/>
      <c r="R10" s="2"/>
      <c r="S10" s="17"/>
      <c r="T10" s="2"/>
      <c r="U10" s="17"/>
      <c r="V10" s="2"/>
      <c r="W10" s="17"/>
      <c r="X10" s="2"/>
      <c r="Y10" s="17"/>
      <c r="Z10" s="2"/>
      <c r="AA10" s="17"/>
      <c r="AB10" s="2"/>
      <c r="AC10" s="17"/>
      <c r="AD10" s="2"/>
      <c r="AE10" s="17"/>
      <c r="AF10" s="2"/>
      <c r="AG10" s="17"/>
      <c r="AH10" s="2"/>
      <c r="AI10" s="17"/>
      <c r="AJ10" s="2"/>
      <c r="AK10" s="17" t="s">
        <v>10</v>
      </c>
      <c r="AL10" s="2"/>
      <c r="AM10" s="17"/>
      <c r="AN10" s="2"/>
      <c r="AO10" s="17"/>
      <c r="AP10" s="2"/>
      <c r="AQ10" s="2"/>
      <c r="AR10" s="17"/>
      <c r="AS10" s="2"/>
      <c r="AT10" s="17"/>
      <c r="AU10" s="2"/>
      <c r="AV10" s="17"/>
      <c r="AW10" s="3"/>
      <c r="AX10" s="33"/>
      <c r="AY10" s="3"/>
      <c r="AZ10" s="33"/>
      <c r="BA10" s="3"/>
      <c r="BB10" s="33"/>
      <c r="BC10" s="3"/>
      <c r="BD10" s="33"/>
      <c r="BE10" s="3"/>
      <c r="BF10" s="33"/>
      <c r="BG10" s="3"/>
      <c r="BH10" s="33" t="s">
        <v>11</v>
      </c>
      <c r="BI10" s="3"/>
      <c r="BJ10" s="33"/>
      <c r="BK10" s="3"/>
      <c r="BL10" s="33"/>
      <c r="BM10" s="3"/>
      <c r="BN10" s="33"/>
      <c r="BO10" s="3"/>
      <c r="BP10" s="33"/>
      <c r="BQ10" s="3"/>
      <c r="BR10" s="33"/>
      <c r="BS10" s="2"/>
      <c r="BT10" s="17"/>
      <c r="BU10" s="2"/>
      <c r="BV10" s="17" t="s">
        <v>1</v>
      </c>
      <c r="BW10" s="2"/>
      <c r="BX10" s="17"/>
      <c r="BY10" s="2"/>
      <c r="BZ10" s="17"/>
      <c r="CA10" s="2"/>
      <c r="CC10" s="61"/>
      <c r="CD10" s="61"/>
      <c r="CE10" s="61"/>
      <c r="CF10" s="61"/>
      <c r="CG10" s="42"/>
      <c r="CH10" s="42"/>
      <c r="CI10" s="42"/>
    </row>
    <row r="11" spans="1:87" x14ac:dyDescent="0.35">
      <c r="A11" s="60">
        <v>6.7592592592592591E-3</v>
      </c>
      <c r="B11" s="17"/>
      <c r="C11" s="31"/>
      <c r="D11" s="17"/>
      <c r="E11" s="2"/>
      <c r="F11" s="17"/>
      <c r="G11" s="2"/>
      <c r="H11" s="17"/>
      <c r="I11" s="2"/>
      <c r="J11" s="17" t="s">
        <v>1</v>
      </c>
      <c r="K11" s="2"/>
      <c r="L11" s="17"/>
      <c r="M11" s="2"/>
      <c r="N11" s="2"/>
      <c r="O11" s="17"/>
      <c r="P11" s="2"/>
      <c r="Q11" s="17" t="s">
        <v>21</v>
      </c>
      <c r="R11" s="2"/>
      <c r="S11" s="17"/>
      <c r="T11" s="2"/>
      <c r="U11" s="17"/>
      <c r="V11" s="2"/>
      <c r="W11" s="17"/>
      <c r="X11" s="2"/>
      <c r="Y11" s="17"/>
      <c r="Z11" s="2"/>
      <c r="AA11" s="17"/>
      <c r="AB11" s="2"/>
      <c r="AC11" s="17"/>
      <c r="AD11" s="2"/>
      <c r="AE11" s="17"/>
      <c r="AF11" s="2"/>
      <c r="AG11" s="17"/>
      <c r="AH11" s="2"/>
      <c r="AI11" s="17"/>
      <c r="AJ11" s="2"/>
      <c r="AK11" s="17" t="s">
        <v>11</v>
      </c>
      <c r="AL11" s="2"/>
      <c r="AM11" s="17"/>
      <c r="AN11" s="2"/>
      <c r="AO11" s="17"/>
      <c r="AP11" s="2"/>
      <c r="AQ11" s="2"/>
      <c r="AR11" s="17"/>
      <c r="AS11" s="2"/>
      <c r="AT11" s="17"/>
      <c r="AU11" s="2"/>
      <c r="AV11" s="17"/>
      <c r="AW11" s="3"/>
      <c r="AY11" s="3"/>
      <c r="AZ11" s="33"/>
      <c r="BA11" s="3"/>
      <c r="BB11" s="33" t="s">
        <v>3</v>
      </c>
      <c r="BC11" s="3"/>
      <c r="BD11" s="33"/>
      <c r="BE11" s="3"/>
      <c r="BF11" s="33"/>
      <c r="BG11" s="3"/>
      <c r="BH11" s="33"/>
      <c r="BI11" s="3"/>
      <c r="BJ11" s="33"/>
      <c r="BK11" s="3"/>
      <c r="BL11" s="33"/>
      <c r="BM11" s="3"/>
      <c r="BN11" s="33"/>
      <c r="BO11" s="3"/>
      <c r="BP11" s="33"/>
      <c r="BQ11" s="3"/>
      <c r="BR11" s="33"/>
      <c r="BS11" s="2"/>
      <c r="BT11" s="17"/>
      <c r="BU11" s="2"/>
      <c r="BV11" s="17"/>
      <c r="BW11" s="2"/>
      <c r="BX11" s="17"/>
      <c r="BY11" s="2"/>
      <c r="BZ11" s="17"/>
      <c r="CA11" s="2"/>
      <c r="CC11" s="61"/>
      <c r="CD11" s="61"/>
      <c r="CE11" s="61"/>
      <c r="CF11" s="61"/>
      <c r="CG11" s="42"/>
      <c r="CH11" s="42"/>
      <c r="CI11" s="42"/>
    </row>
    <row r="12" spans="1:87" x14ac:dyDescent="0.35">
      <c r="A12" s="60">
        <v>6.7824074074074071E-3</v>
      </c>
      <c r="B12" s="17"/>
      <c r="C12" s="31"/>
      <c r="D12" s="17"/>
      <c r="E12" s="2"/>
      <c r="F12" s="17"/>
      <c r="G12" s="2"/>
      <c r="H12" s="17"/>
      <c r="I12" s="2"/>
      <c r="J12" s="17"/>
      <c r="K12" s="2"/>
      <c r="L12" s="17" t="s">
        <v>11</v>
      </c>
      <c r="M12" s="2"/>
      <c r="N12" s="2"/>
      <c r="O12" s="17"/>
      <c r="P12" s="2"/>
      <c r="Q12" s="17"/>
      <c r="R12" s="2"/>
      <c r="S12" s="17"/>
      <c r="T12" s="2"/>
      <c r="U12" s="17"/>
      <c r="V12" s="2"/>
      <c r="W12" s="17"/>
      <c r="X12" s="2"/>
      <c r="Y12" s="17"/>
      <c r="Z12" s="2"/>
      <c r="AA12" s="17"/>
      <c r="AB12" s="2"/>
      <c r="AC12" s="17"/>
      <c r="AD12" s="2"/>
      <c r="AE12" s="17"/>
      <c r="AF12" s="2"/>
      <c r="AG12" s="17"/>
      <c r="AH12" s="2"/>
      <c r="AI12" s="17"/>
      <c r="AJ12" s="2"/>
      <c r="AK12" s="17"/>
      <c r="AL12" s="2"/>
      <c r="AM12" s="17"/>
      <c r="AN12" s="2"/>
      <c r="AO12" s="17"/>
      <c r="AP12" s="2"/>
      <c r="AQ12" s="2"/>
      <c r="AR12" s="17"/>
      <c r="AS12" s="2"/>
      <c r="AT12" s="17"/>
      <c r="AU12" s="2"/>
      <c r="AV12" s="17"/>
      <c r="AW12" s="3"/>
      <c r="AX12" s="33" t="s">
        <v>11</v>
      </c>
      <c r="AY12" s="3"/>
      <c r="AZ12" s="33"/>
      <c r="BA12" s="3"/>
      <c r="BB12" s="33"/>
      <c r="BC12" s="3"/>
      <c r="BD12" s="33"/>
      <c r="BE12" s="3"/>
      <c r="BF12" s="33"/>
      <c r="BG12" s="3"/>
      <c r="BH12" s="33"/>
      <c r="BI12" s="3"/>
      <c r="BJ12" s="33"/>
      <c r="BK12" s="3"/>
      <c r="BL12" s="33"/>
      <c r="BM12" s="3"/>
      <c r="BN12" s="33" t="s">
        <v>11</v>
      </c>
      <c r="BO12" s="3"/>
      <c r="BP12" s="33"/>
      <c r="BQ12" s="3"/>
      <c r="BR12" s="33"/>
      <c r="BS12" s="2"/>
      <c r="BT12" s="17"/>
      <c r="BU12" s="2"/>
      <c r="BV12" s="17"/>
      <c r="BW12" s="2"/>
      <c r="BX12" s="17"/>
      <c r="BY12" s="2"/>
      <c r="BZ12" s="17"/>
      <c r="CA12" s="2"/>
      <c r="CC12" s="61"/>
      <c r="CD12" s="61"/>
      <c r="CE12" s="61"/>
      <c r="CF12" s="61"/>
      <c r="CG12" s="42"/>
      <c r="CH12" s="42"/>
      <c r="CI12" s="42"/>
    </row>
    <row r="13" spans="1:87" x14ac:dyDescent="0.35">
      <c r="A13" s="60">
        <v>6.8055555555555551E-3</v>
      </c>
      <c r="B13" s="17"/>
      <c r="C13" s="31"/>
      <c r="D13" s="17"/>
      <c r="E13" s="2"/>
      <c r="F13" s="17"/>
      <c r="G13" s="2"/>
      <c r="H13" s="17"/>
      <c r="I13" s="2"/>
      <c r="J13" s="17"/>
      <c r="K13" s="2"/>
      <c r="L13" s="17"/>
      <c r="M13" s="2"/>
      <c r="N13" s="2"/>
      <c r="O13" s="17"/>
      <c r="P13" s="2"/>
      <c r="Q13" s="17"/>
      <c r="R13" s="2"/>
      <c r="S13" s="17"/>
      <c r="T13" s="2"/>
      <c r="U13" s="17"/>
      <c r="V13" s="2"/>
      <c r="W13" s="17"/>
      <c r="X13" s="2"/>
      <c r="Y13" s="17"/>
      <c r="Z13" s="2"/>
      <c r="AA13" s="17"/>
      <c r="AB13" s="2"/>
      <c r="AC13" s="17"/>
      <c r="AD13" s="2"/>
      <c r="AE13" s="17"/>
      <c r="AF13" s="2"/>
      <c r="AG13" s="17"/>
      <c r="AH13" s="2"/>
      <c r="AI13" s="17"/>
      <c r="AJ13" s="2"/>
      <c r="AK13" s="17"/>
      <c r="AL13" s="2"/>
      <c r="AM13" s="17"/>
      <c r="AN13" s="2"/>
      <c r="AO13" s="17"/>
      <c r="AP13" s="2"/>
      <c r="AQ13" s="2"/>
      <c r="AR13" s="17"/>
      <c r="AS13" s="2"/>
      <c r="AT13" s="17"/>
      <c r="AU13" s="2"/>
      <c r="AV13" s="17"/>
      <c r="AW13" s="3"/>
      <c r="AX13" s="33"/>
      <c r="AY13" s="3"/>
      <c r="AZ13" s="33"/>
      <c r="BA13" s="3"/>
      <c r="BB13" s="33"/>
      <c r="BC13" s="3"/>
      <c r="BD13" s="33"/>
      <c r="BE13" s="3"/>
      <c r="BG13" s="3"/>
      <c r="BH13" s="33"/>
      <c r="BI13" s="3"/>
      <c r="BJ13" s="33"/>
      <c r="BK13" s="3"/>
      <c r="BL13" s="33"/>
      <c r="BM13" s="3"/>
      <c r="BN13" s="33"/>
      <c r="BO13" s="3"/>
      <c r="BP13" s="33"/>
      <c r="BQ13" s="3"/>
      <c r="BR13" s="33"/>
      <c r="BS13" s="2"/>
      <c r="BT13" s="17"/>
      <c r="BU13" s="2"/>
      <c r="BV13" s="17" t="s">
        <v>10</v>
      </c>
      <c r="BW13" s="2"/>
      <c r="BX13" s="17"/>
      <c r="BY13" s="2"/>
      <c r="BZ13" s="17"/>
      <c r="CA13" s="2"/>
      <c r="CC13" s="61"/>
      <c r="CD13" s="61"/>
      <c r="CE13" s="61"/>
      <c r="CF13" s="61"/>
      <c r="CG13" s="42"/>
      <c r="CH13" s="42"/>
      <c r="CI13" s="42"/>
    </row>
    <row r="14" spans="1:87" x14ac:dyDescent="0.35">
      <c r="A14" s="60">
        <v>6.8287037037037032E-3</v>
      </c>
      <c r="B14" s="17"/>
      <c r="C14" s="31"/>
      <c r="D14" s="17"/>
      <c r="E14" s="2"/>
      <c r="F14" s="17"/>
      <c r="G14" s="2"/>
      <c r="H14" s="17" t="s">
        <v>11</v>
      </c>
      <c r="I14" s="2"/>
      <c r="J14" s="17"/>
      <c r="K14" s="2"/>
      <c r="L14" s="17"/>
      <c r="M14" s="2"/>
      <c r="N14" s="2"/>
      <c r="O14" s="17"/>
      <c r="P14" s="2"/>
      <c r="Q14" s="17"/>
      <c r="R14" s="2"/>
      <c r="S14" s="17"/>
      <c r="T14" s="2"/>
      <c r="U14" s="17" t="s">
        <v>15</v>
      </c>
      <c r="V14" s="2"/>
      <c r="W14" s="17"/>
      <c r="X14" s="2"/>
      <c r="Y14" s="17"/>
      <c r="Z14" s="2"/>
      <c r="AA14" s="17"/>
      <c r="AB14" s="2"/>
      <c r="AC14" s="17"/>
      <c r="AD14" s="2"/>
      <c r="AE14" s="17"/>
      <c r="AF14" s="2"/>
      <c r="AG14" s="17"/>
      <c r="AH14" s="2"/>
      <c r="AI14" s="17"/>
      <c r="AJ14" s="2"/>
      <c r="AK14" s="17"/>
      <c r="AL14" s="2"/>
      <c r="AM14" s="17"/>
      <c r="AN14" s="2"/>
      <c r="AO14" s="17"/>
      <c r="AP14" s="2"/>
      <c r="AQ14" s="2"/>
      <c r="AR14" s="17"/>
      <c r="AS14" s="2"/>
      <c r="AT14" s="17"/>
      <c r="AU14" s="2"/>
      <c r="AV14" s="17"/>
      <c r="AW14" s="3"/>
      <c r="AX14" s="33"/>
      <c r="AY14" s="3"/>
      <c r="AZ14" s="33"/>
      <c r="BA14" s="3"/>
      <c r="BB14" s="33" t="s">
        <v>11</v>
      </c>
      <c r="BC14" s="3"/>
      <c r="BD14" s="33"/>
      <c r="BE14" s="3"/>
      <c r="BF14" s="33"/>
      <c r="BG14" s="3"/>
      <c r="BH14" s="33"/>
      <c r="BI14" s="3"/>
      <c r="BJ14" s="33"/>
      <c r="BK14" s="3"/>
      <c r="BL14" s="33"/>
      <c r="BM14" s="3"/>
      <c r="BN14" s="33"/>
      <c r="BO14" s="3"/>
      <c r="BP14" s="33"/>
      <c r="BQ14" s="3"/>
      <c r="BR14" s="33"/>
      <c r="BS14" s="2"/>
      <c r="BT14" s="17"/>
      <c r="BU14" s="2"/>
      <c r="BV14" s="17"/>
      <c r="BW14" s="2"/>
      <c r="BX14" s="17"/>
      <c r="BY14" s="2"/>
      <c r="BZ14" s="17"/>
      <c r="CA14" s="2"/>
      <c r="CC14" s="61"/>
      <c r="CD14" s="61"/>
      <c r="CE14" s="61"/>
      <c r="CF14" s="61"/>
      <c r="CG14" s="42"/>
      <c r="CH14" s="42"/>
      <c r="CI14" s="42"/>
    </row>
    <row r="15" spans="1:87" x14ac:dyDescent="0.35">
      <c r="A15" s="60">
        <v>6.851851851851852E-3</v>
      </c>
      <c r="B15" s="17"/>
      <c r="C15" s="31"/>
      <c r="D15" s="17"/>
      <c r="E15" s="2"/>
      <c r="F15" s="17"/>
      <c r="G15" s="2"/>
      <c r="H15" s="17"/>
      <c r="I15" s="2"/>
      <c r="J15" s="17"/>
      <c r="K15" s="2"/>
      <c r="L15" s="17"/>
      <c r="M15" s="2"/>
      <c r="N15" s="2"/>
      <c r="O15" s="17"/>
      <c r="P15" s="2"/>
      <c r="Q15" s="17" t="s">
        <v>11</v>
      </c>
      <c r="R15" s="2"/>
      <c r="S15" s="17"/>
      <c r="T15" s="2"/>
      <c r="U15" s="17"/>
      <c r="V15" s="2"/>
      <c r="W15" s="17"/>
      <c r="X15" s="2"/>
      <c r="Y15" s="17"/>
      <c r="Z15" s="2"/>
      <c r="AA15" s="17"/>
      <c r="AB15" s="2"/>
      <c r="AC15" s="17"/>
      <c r="AD15" s="2"/>
      <c r="AF15" s="2"/>
      <c r="AG15" s="17"/>
      <c r="AH15" s="2"/>
      <c r="AI15" s="17"/>
      <c r="AJ15" s="2"/>
      <c r="AK15" s="17"/>
      <c r="AL15" s="2"/>
      <c r="AM15" s="17"/>
      <c r="AN15" s="2"/>
      <c r="AO15" s="17" t="s">
        <v>11</v>
      </c>
      <c r="AP15" s="2"/>
      <c r="AQ15" s="2"/>
      <c r="AR15" s="17"/>
      <c r="AS15" s="2"/>
      <c r="AT15" s="17"/>
      <c r="AU15" s="2"/>
      <c r="AV15" s="17"/>
      <c r="AW15" s="3"/>
      <c r="AX15" s="33"/>
      <c r="AY15" s="3"/>
      <c r="AZ15" s="33"/>
      <c r="BA15" s="3"/>
      <c r="BB15" s="33"/>
      <c r="BC15" s="3"/>
      <c r="BD15" s="33"/>
      <c r="BE15" s="3"/>
      <c r="BF15" s="33" t="s">
        <v>11</v>
      </c>
      <c r="BG15" s="3"/>
      <c r="BH15" s="33"/>
      <c r="BI15" s="3"/>
      <c r="BJ15" s="33"/>
      <c r="BK15" s="3"/>
      <c r="BL15" s="33"/>
      <c r="BM15" s="3"/>
      <c r="BN15" s="33"/>
      <c r="BO15" s="3"/>
      <c r="BP15" s="33"/>
      <c r="BQ15" s="3"/>
      <c r="BR15" s="33"/>
      <c r="BS15" s="2"/>
      <c r="BT15" s="17"/>
      <c r="BU15" s="2"/>
      <c r="BV15" s="17"/>
      <c r="BW15" s="2"/>
      <c r="BX15" s="17"/>
      <c r="BY15" s="2"/>
      <c r="BZ15" s="17" t="s">
        <v>1</v>
      </c>
      <c r="CA15" s="2"/>
      <c r="CC15" s="61"/>
      <c r="CD15" s="61"/>
      <c r="CE15" s="61"/>
      <c r="CF15" s="61"/>
      <c r="CG15" s="42"/>
      <c r="CH15" s="42"/>
      <c r="CI15" s="42"/>
    </row>
    <row r="16" spans="1:87" x14ac:dyDescent="0.35">
      <c r="A16" s="60">
        <v>6.875E-3</v>
      </c>
      <c r="B16" s="17"/>
      <c r="C16" s="31"/>
      <c r="D16" s="17"/>
      <c r="E16" s="2"/>
      <c r="F16" s="17"/>
      <c r="G16" s="2"/>
      <c r="H16" s="17"/>
      <c r="I16" s="2"/>
      <c r="J16" s="17"/>
      <c r="K16" s="2"/>
      <c r="L16" s="17"/>
      <c r="M16" s="2"/>
      <c r="N16" s="2"/>
      <c r="O16" s="17"/>
      <c r="P16" s="2"/>
      <c r="Q16" s="17"/>
      <c r="R16" s="2"/>
      <c r="S16" s="17"/>
      <c r="T16" s="2"/>
      <c r="V16" s="2"/>
      <c r="W16" s="17"/>
      <c r="X16" s="2"/>
      <c r="Y16" s="17" t="s">
        <v>12</v>
      </c>
      <c r="Z16" s="2"/>
      <c r="AB16" s="2"/>
      <c r="AD16" s="2"/>
      <c r="AE16" s="17" t="s">
        <v>15</v>
      </c>
      <c r="AF16" s="2"/>
      <c r="AG16" s="17" t="s">
        <v>15</v>
      </c>
      <c r="AH16" s="2"/>
      <c r="AI16" s="17"/>
      <c r="AJ16" s="2"/>
      <c r="AK16" s="17"/>
      <c r="AL16" s="2"/>
      <c r="AM16" s="17"/>
      <c r="AN16" s="2"/>
      <c r="AO16" s="17"/>
      <c r="AP16" s="2"/>
      <c r="AQ16" s="2"/>
      <c r="AR16" s="17"/>
      <c r="AS16" s="2"/>
      <c r="AT16" s="17"/>
      <c r="AU16" s="2"/>
      <c r="AV16" s="17"/>
      <c r="AW16" s="3"/>
      <c r="AX16" s="33"/>
      <c r="AY16" s="3"/>
      <c r="AZ16" s="33"/>
      <c r="BA16" s="3"/>
      <c r="BB16" s="33"/>
      <c r="BC16" s="3"/>
      <c r="BD16" s="33" t="s">
        <v>1</v>
      </c>
      <c r="BE16" s="3"/>
      <c r="BF16" s="33"/>
      <c r="BG16" s="3"/>
      <c r="BI16" s="3"/>
      <c r="BJ16" s="33"/>
      <c r="BK16" s="3"/>
      <c r="BL16" s="33"/>
      <c r="BM16" s="3"/>
      <c r="BN16" s="33"/>
      <c r="BO16" s="3"/>
      <c r="BP16" s="33"/>
      <c r="BQ16" s="3"/>
      <c r="BR16" s="33"/>
      <c r="BS16" s="2"/>
      <c r="BT16" s="17"/>
      <c r="BU16" s="2"/>
      <c r="BV16" s="17"/>
      <c r="BW16" s="2"/>
      <c r="BX16" s="17"/>
      <c r="BY16" s="2"/>
      <c r="BZ16" s="17"/>
      <c r="CA16" s="2"/>
      <c r="CC16" s="61"/>
      <c r="CD16" s="61"/>
      <c r="CE16" s="61"/>
      <c r="CF16" s="61"/>
      <c r="CG16" s="42"/>
      <c r="CH16" s="42"/>
      <c r="CI16" s="42"/>
    </row>
    <row r="17" spans="1:87" x14ac:dyDescent="0.35">
      <c r="A17" s="60">
        <v>6.898148148148148E-3</v>
      </c>
      <c r="B17" s="17"/>
      <c r="C17" s="31"/>
      <c r="D17" s="17"/>
      <c r="E17" s="2"/>
      <c r="F17" s="17" t="s">
        <v>14</v>
      </c>
      <c r="G17" s="2"/>
      <c r="H17" s="17" t="s">
        <v>1</v>
      </c>
      <c r="I17" s="2"/>
      <c r="J17" s="17" t="s">
        <v>1</v>
      </c>
      <c r="K17" s="2"/>
      <c r="L17" s="17" t="s">
        <v>1</v>
      </c>
      <c r="M17" s="2" t="s">
        <v>13</v>
      </c>
      <c r="N17" s="2"/>
      <c r="O17" s="17" t="s">
        <v>1</v>
      </c>
      <c r="P17" s="2"/>
      <c r="Q17" s="17" t="s">
        <v>1</v>
      </c>
      <c r="R17" s="2"/>
      <c r="S17" s="17"/>
      <c r="T17" s="2"/>
      <c r="U17" s="17" t="s">
        <v>1</v>
      </c>
      <c r="V17" s="2"/>
      <c r="W17" s="17"/>
      <c r="X17" s="2"/>
      <c r="Y17" s="17"/>
      <c r="Z17" s="2"/>
      <c r="AA17" s="17" t="s">
        <v>1</v>
      </c>
      <c r="AB17" s="2"/>
      <c r="AC17" s="17" t="s">
        <v>1</v>
      </c>
      <c r="AD17" s="2"/>
      <c r="AE17" s="17" t="s">
        <v>1</v>
      </c>
      <c r="AF17" s="2"/>
      <c r="AG17" s="17" t="s">
        <v>1</v>
      </c>
      <c r="AH17" s="2"/>
      <c r="AI17" s="17" t="s">
        <v>12</v>
      </c>
      <c r="AJ17" s="2"/>
      <c r="AK17" s="17"/>
      <c r="AL17" s="2"/>
      <c r="AM17" s="17" t="s">
        <v>14</v>
      </c>
      <c r="AN17" s="2"/>
      <c r="AO17" s="17"/>
      <c r="AP17" s="2"/>
      <c r="AQ17" s="2"/>
      <c r="AR17" s="17"/>
      <c r="AS17" s="2"/>
      <c r="AT17" s="17"/>
      <c r="AU17" s="2"/>
      <c r="AV17" s="17"/>
      <c r="AW17" s="3"/>
      <c r="AX17" s="33"/>
      <c r="AY17" s="3"/>
      <c r="AZ17" s="33"/>
      <c r="BA17" s="3"/>
      <c r="BB17" s="33" t="s">
        <v>1</v>
      </c>
      <c r="BC17" s="3"/>
      <c r="BD17" s="33"/>
      <c r="BE17" s="3"/>
      <c r="BF17" s="33"/>
      <c r="BG17" s="3"/>
      <c r="BH17" s="18" t="s">
        <v>1</v>
      </c>
      <c r="BI17" s="3"/>
      <c r="BJ17" s="33"/>
      <c r="BK17" s="3"/>
      <c r="BL17" s="33" t="s">
        <v>15</v>
      </c>
      <c r="BM17" s="3"/>
      <c r="BN17" s="33"/>
      <c r="BO17" s="3"/>
      <c r="BP17" s="33" t="s">
        <v>1</v>
      </c>
      <c r="BQ17" s="3"/>
      <c r="BR17" s="33"/>
      <c r="BS17" s="2"/>
      <c r="BT17" s="17"/>
      <c r="BU17" s="2"/>
      <c r="BV17" s="17" t="s">
        <v>12</v>
      </c>
      <c r="BW17" s="2"/>
      <c r="BX17" s="17"/>
      <c r="BY17" s="2"/>
      <c r="BZ17" s="17" t="s">
        <v>4</v>
      </c>
      <c r="CA17" s="2"/>
      <c r="CC17" s="61"/>
      <c r="CD17" s="61"/>
      <c r="CE17" s="61"/>
      <c r="CF17" s="61"/>
      <c r="CG17" s="42"/>
      <c r="CH17" s="42"/>
      <c r="CI17" s="42"/>
    </row>
    <row r="18" spans="1:87" x14ac:dyDescent="0.35">
      <c r="A18" s="60">
        <v>6.9212962962962961E-3</v>
      </c>
      <c r="B18" s="17" t="s">
        <v>15</v>
      </c>
      <c r="C18" s="31"/>
      <c r="D18" s="17"/>
      <c r="E18" s="2"/>
      <c r="F18" s="17" t="s">
        <v>13</v>
      </c>
      <c r="G18" s="2"/>
      <c r="H18" s="17" t="s">
        <v>16</v>
      </c>
      <c r="I18" s="2"/>
      <c r="J18" s="17" t="s">
        <v>14</v>
      </c>
      <c r="K18" s="2"/>
      <c r="L18" s="17" t="s">
        <v>16</v>
      </c>
      <c r="M18" s="2"/>
      <c r="N18" s="2"/>
      <c r="O18" s="17"/>
      <c r="P18" s="2"/>
      <c r="Q18" s="17"/>
      <c r="R18" s="2"/>
      <c r="S18" s="17"/>
      <c r="T18" s="2"/>
      <c r="U18" s="17"/>
      <c r="V18" s="2"/>
      <c r="W18" s="17" t="s">
        <v>15</v>
      </c>
      <c r="X18" s="2"/>
      <c r="Y18" s="17"/>
      <c r="Z18" s="2"/>
      <c r="AA18" s="17"/>
      <c r="AB18" s="2"/>
      <c r="AC18" s="17"/>
      <c r="AD18" s="2"/>
      <c r="AE18" s="17"/>
      <c r="AF18" s="2"/>
      <c r="AG18" s="17"/>
      <c r="AH18" s="2"/>
      <c r="AI18" s="17" t="s">
        <v>14</v>
      </c>
      <c r="AJ18" s="2"/>
      <c r="AK18" s="17"/>
      <c r="AL18" s="2"/>
      <c r="AM18" s="17" t="s">
        <v>1</v>
      </c>
      <c r="AN18" s="2"/>
      <c r="AO18" s="17" t="s">
        <v>1</v>
      </c>
      <c r="AP18" s="2"/>
      <c r="AQ18" s="2"/>
      <c r="AR18" s="17"/>
      <c r="AS18" s="2"/>
      <c r="AT18" s="17"/>
      <c r="AU18" s="2"/>
      <c r="AV18" s="17"/>
      <c r="AW18" s="3"/>
      <c r="AX18" s="33"/>
      <c r="AY18" s="3"/>
      <c r="AZ18" s="33" t="s">
        <v>15</v>
      </c>
      <c r="BA18" s="3"/>
      <c r="BB18" s="33"/>
      <c r="BC18" s="3"/>
      <c r="BD18" s="33"/>
      <c r="BE18" s="3"/>
      <c r="BF18" s="33" t="s">
        <v>60</v>
      </c>
      <c r="BG18" s="3"/>
      <c r="BH18" s="33"/>
      <c r="BI18" s="3"/>
      <c r="BJ18" s="33"/>
      <c r="BK18" s="3"/>
      <c r="BL18" s="33"/>
      <c r="BM18" s="3"/>
      <c r="BN18" s="33"/>
      <c r="BO18" s="3"/>
      <c r="BP18" s="33"/>
      <c r="BQ18" s="3"/>
      <c r="BR18" s="33" t="s">
        <v>1</v>
      </c>
      <c r="BS18" s="2"/>
      <c r="BT18" s="17" t="s">
        <v>15</v>
      </c>
      <c r="BU18" s="2"/>
      <c r="BV18" s="17"/>
      <c r="BW18" s="2"/>
      <c r="BX18" s="17"/>
      <c r="BY18" s="2"/>
      <c r="BZ18" s="17"/>
      <c r="CA18" s="2"/>
      <c r="CC18" s="61"/>
      <c r="CD18" s="61"/>
      <c r="CE18" s="61"/>
      <c r="CF18" s="61"/>
      <c r="CG18" s="42"/>
      <c r="CH18" s="42"/>
      <c r="CI18" s="42"/>
    </row>
    <row r="19" spans="1:87" x14ac:dyDescent="0.35">
      <c r="A19" s="60">
        <v>6.9444444444444441E-3</v>
      </c>
      <c r="B19" s="17"/>
      <c r="C19" s="31"/>
      <c r="D19" s="17" t="s">
        <v>15</v>
      </c>
      <c r="E19" s="2"/>
      <c r="F19" s="17"/>
      <c r="G19" s="2"/>
      <c r="H19" s="17"/>
      <c r="I19" s="2"/>
      <c r="J19" s="17" t="s">
        <v>1</v>
      </c>
      <c r="K19" s="2"/>
      <c r="L19" s="17"/>
      <c r="M19" s="2"/>
      <c r="N19" s="2"/>
      <c r="O19" s="17"/>
      <c r="P19" s="2"/>
      <c r="Q19" s="17"/>
      <c r="R19" s="2"/>
      <c r="S19" s="17"/>
      <c r="T19" s="2"/>
      <c r="U19" s="17"/>
      <c r="V19" s="2"/>
      <c r="W19" s="17"/>
      <c r="X19" s="2"/>
      <c r="Y19" s="17" t="s">
        <v>16</v>
      </c>
      <c r="Z19" s="2"/>
      <c r="AA19" s="17"/>
      <c r="AB19" s="2"/>
      <c r="AC19" s="17"/>
      <c r="AD19" s="2"/>
      <c r="AE19" s="17"/>
      <c r="AF19" s="2"/>
      <c r="AG19" s="17" t="s">
        <v>12</v>
      </c>
      <c r="AH19" s="2"/>
      <c r="AI19" s="17"/>
      <c r="AJ19" s="2"/>
      <c r="AK19" s="17"/>
      <c r="AL19" s="2"/>
      <c r="AM19" s="17"/>
      <c r="AN19" s="2"/>
      <c r="AO19" s="17"/>
      <c r="AP19" s="2"/>
      <c r="AQ19" s="2"/>
      <c r="AR19" s="17"/>
      <c r="AS19" s="2"/>
      <c r="AT19" s="17" t="s">
        <v>60</v>
      </c>
      <c r="AU19" s="2"/>
      <c r="AV19" s="17"/>
      <c r="AW19" s="3"/>
      <c r="AX19" s="33"/>
      <c r="AY19" s="3"/>
      <c r="AZ19" s="33"/>
      <c r="BA19" s="3"/>
      <c r="BB19" s="33"/>
      <c r="BC19" s="3"/>
      <c r="BD19" s="33"/>
      <c r="BE19" s="3"/>
      <c r="BF19" s="33"/>
      <c r="BG19" s="3" t="s">
        <v>16</v>
      </c>
      <c r="BH19" s="33"/>
      <c r="BI19" s="3"/>
      <c r="BJ19" s="33" t="s">
        <v>1</v>
      </c>
      <c r="BK19" s="3"/>
      <c r="BL19" s="33"/>
      <c r="BM19" s="3"/>
      <c r="BN19" s="33"/>
      <c r="BO19" s="3"/>
      <c r="BP19" s="33"/>
      <c r="BQ19" s="3"/>
      <c r="BR19" s="33"/>
      <c r="BS19" s="2"/>
      <c r="BT19" s="17"/>
      <c r="BU19" s="2"/>
      <c r="BV19" s="17"/>
      <c r="BW19" s="2"/>
      <c r="BX19" s="17"/>
      <c r="BY19" s="2"/>
      <c r="BZ19" s="17" t="s">
        <v>11</v>
      </c>
      <c r="CA19" s="2"/>
      <c r="CC19" s="61"/>
      <c r="CD19" s="61"/>
      <c r="CE19" s="61"/>
      <c r="CF19" s="61"/>
      <c r="CG19" s="42"/>
      <c r="CH19" s="42"/>
      <c r="CI19" s="42"/>
    </row>
    <row r="20" spans="1:87" x14ac:dyDescent="0.35">
      <c r="A20" s="60">
        <v>6.9675925925925921E-3</v>
      </c>
      <c r="B20" s="17"/>
      <c r="C20" s="31"/>
      <c r="D20" s="17"/>
      <c r="E20" s="2"/>
      <c r="F20" s="17"/>
      <c r="G20" s="2"/>
      <c r="H20" s="17"/>
      <c r="I20" s="2"/>
      <c r="J20" s="17"/>
      <c r="K20" s="2"/>
      <c r="L20" s="17" t="s">
        <v>12</v>
      </c>
      <c r="M20" s="2"/>
      <c r="N20" s="2"/>
      <c r="O20" s="17"/>
      <c r="P20" s="2"/>
      <c r="Q20" s="17"/>
      <c r="R20" s="2"/>
      <c r="S20" s="17"/>
      <c r="T20" s="2"/>
      <c r="U20" s="17"/>
      <c r="V20" s="2"/>
      <c r="W20" s="17" t="s">
        <v>1</v>
      </c>
      <c r="X20" s="2"/>
      <c r="Y20" s="17"/>
      <c r="Z20" s="2"/>
      <c r="AA20" s="17"/>
      <c r="AB20" s="2"/>
      <c r="AC20" s="17"/>
      <c r="AD20" s="2"/>
      <c r="AE20" s="17"/>
      <c r="AF20" s="2"/>
      <c r="AG20" s="17"/>
      <c r="AH20" s="2"/>
      <c r="AI20" s="17"/>
      <c r="AJ20" s="2"/>
      <c r="AK20" s="17"/>
      <c r="AL20" s="2"/>
      <c r="AM20" s="17"/>
      <c r="AN20" s="2"/>
      <c r="AO20" s="17"/>
      <c r="AP20" s="2"/>
      <c r="AQ20" s="2"/>
      <c r="AR20" s="17"/>
      <c r="AS20" s="2"/>
      <c r="AT20" s="17"/>
      <c r="AU20" s="2"/>
      <c r="AV20" s="17"/>
      <c r="AW20" s="3"/>
      <c r="AX20" s="33"/>
      <c r="AY20" s="3"/>
      <c r="AZ20" s="33"/>
      <c r="BA20" s="3"/>
      <c r="BB20" s="33"/>
      <c r="BC20" s="3"/>
      <c r="BD20" s="33"/>
      <c r="BE20" s="3"/>
      <c r="BF20" s="33"/>
      <c r="BG20" s="3"/>
      <c r="BH20" s="33"/>
      <c r="BI20" s="3"/>
      <c r="BJ20" s="33"/>
      <c r="BK20" s="3"/>
      <c r="BL20" s="33"/>
      <c r="BM20" s="3"/>
      <c r="BN20" s="33"/>
      <c r="BO20" s="3"/>
      <c r="BP20" s="33"/>
      <c r="BQ20" s="3"/>
      <c r="BR20" s="33"/>
      <c r="BS20" s="2"/>
      <c r="BT20" s="17"/>
      <c r="BU20" s="2"/>
      <c r="BV20" s="17"/>
      <c r="BW20" s="2"/>
      <c r="BX20" s="17"/>
      <c r="BY20" s="2"/>
      <c r="BZ20" s="17"/>
      <c r="CA20" s="2"/>
      <c r="CC20" s="61"/>
      <c r="CD20" s="61"/>
      <c r="CE20" s="61"/>
      <c r="CF20" s="61"/>
      <c r="CG20" s="42"/>
      <c r="CH20" s="42"/>
      <c r="CI20" s="42"/>
    </row>
    <row r="21" spans="1:87" x14ac:dyDescent="0.35">
      <c r="A21" s="60">
        <v>6.9907407407407401E-3</v>
      </c>
      <c r="B21" s="17"/>
      <c r="C21" s="31"/>
      <c r="D21" s="17"/>
      <c r="E21" s="2"/>
      <c r="F21" s="17"/>
      <c r="G21" s="2"/>
      <c r="H21" s="17"/>
      <c r="I21" s="2"/>
      <c r="J21" s="17"/>
      <c r="K21" s="2"/>
      <c r="L21" s="17"/>
      <c r="M21" s="2"/>
      <c r="N21" s="2"/>
      <c r="O21" s="17"/>
      <c r="P21" s="2"/>
      <c r="Q21" s="17"/>
      <c r="R21" s="2"/>
      <c r="S21" s="17"/>
      <c r="T21" s="2"/>
      <c r="U21" s="17"/>
      <c r="V21" s="2"/>
      <c r="W21" s="17"/>
      <c r="X21" s="2"/>
      <c r="Y21" s="17"/>
      <c r="Z21" s="2"/>
      <c r="AA21" s="17"/>
      <c r="AB21" s="2"/>
      <c r="AC21" s="17"/>
      <c r="AD21" s="2"/>
      <c r="AE21" s="17"/>
      <c r="AF21" s="2"/>
      <c r="AG21" s="17"/>
      <c r="AH21" s="2"/>
      <c r="AI21" s="17"/>
      <c r="AJ21" s="2"/>
      <c r="AK21" s="17"/>
      <c r="AL21" s="2"/>
      <c r="AM21" s="17"/>
      <c r="AN21" s="2"/>
      <c r="AO21" s="17"/>
      <c r="AP21" s="2"/>
      <c r="AQ21" s="2"/>
      <c r="AR21" s="17"/>
      <c r="AS21" s="2"/>
      <c r="AT21" s="17"/>
      <c r="AU21" s="2"/>
      <c r="AV21" s="17"/>
      <c r="AW21" s="3"/>
      <c r="AX21" s="33"/>
      <c r="AY21" s="3"/>
      <c r="AZ21" s="33"/>
      <c r="BA21" s="3"/>
      <c r="BB21" s="33"/>
      <c r="BC21" s="3"/>
      <c r="BD21" s="33"/>
      <c r="BE21" s="3"/>
      <c r="BF21" s="33"/>
      <c r="BG21" s="3"/>
      <c r="BH21" s="33"/>
      <c r="BI21" s="3"/>
      <c r="BJ21" s="33"/>
      <c r="BK21" s="3"/>
      <c r="BL21" s="33"/>
      <c r="BM21" s="3"/>
      <c r="BN21" s="33"/>
      <c r="BO21" s="3"/>
      <c r="BP21" s="33"/>
      <c r="BQ21" s="3"/>
      <c r="BR21" s="33"/>
      <c r="BS21" s="2"/>
      <c r="BT21" s="17"/>
      <c r="BU21" s="2"/>
      <c r="BV21" s="17"/>
      <c r="BW21" s="2"/>
      <c r="BX21" s="17"/>
      <c r="BY21" s="2"/>
      <c r="BZ21" s="17"/>
      <c r="CA21" s="2"/>
      <c r="CC21" s="61"/>
      <c r="CD21" s="61"/>
      <c r="CE21" s="61"/>
      <c r="CF21" s="61"/>
      <c r="CG21" s="42"/>
      <c r="CH21" s="42"/>
      <c r="CI21" s="42"/>
    </row>
    <row r="22" spans="1:87" x14ac:dyDescent="0.35">
      <c r="A22" s="60">
        <v>7.013888888888889E-3</v>
      </c>
      <c r="B22" s="17" t="s">
        <v>60</v>
      </c>
      <c r="C22" s="31"/>
      <c r="D22" s="17"/>
      <c r="E22" s="2"/>
      <c r="F22" s="17"/>
      <c r="G22" s="2"/>
      <c r="H22" s="17"/>
      <c r="I22" s="2"/>
      <c r="J22" s="17"/>
      <c r="K22" s="2"/>
      <c r="L22" s="17"/>
      <c r="M22" s="2"/>
      <c r="N22" s="2"/>
      <c r="O22" s="17"/>
      <c r="P22" s="2"/>
      <c r="Q22" s="17"/>
      <c r="R22" s="2"/>
      <c r="S22" s="17" t="s">
        <v>15</v>
      </c>
      <c r="T22" s="2"/>
      <c r="U22" s="17"/>
      <c r="V22" s="2"/>
      <c r="W22" s="17"/>
      <c r="X22" s="2"/>
      <c r="Y22" s="17"/>
      <c r="Z22" s="2"/>
      <c r="AA22" s="17"/>
      <c r="AB22" s="2"/>
      <c r="AC22" s="17"/>
      <c r="AD22" s="2"/>
      <c r="AE22" s="17"/>
      <c r="AF22" s="2"/>
      <c r="AG22" s="17"/>
      <c r="AH22" s="2"/>
      <c r="AI22" s="17"/>
      <c r="AJ22" s="2"/>
      <c r="AK22" s="17"/>
      <c r="AL22" s="2"/>
      <c r="AM22" s="17"/>
      <c r="AN22" s="2"/>
      <c r="AO22" s="17"/>
      <c r="AP22" s="2"/>
      <c r="AQ22" s="2"/>
      <c r="AR22" s="17"/>
      <c r="AS22" s="2"/>
      <c r="AT22" s="17"/>
      <c r="AU22" s="2"/>
      <c r="AV22" s="17" t="s">
        <v>15</v>
      </c>
      <c r="AW22" s="3"/>
      <c r="AX22" s="33"/>
      <c r="AY22" s="3"/>
      <c r="AZ22" s="33"/>
      <c r="BA22" s="3"/>
      <c r="BB22" s="33"/>
      <c r="BC22" s="3"/>
      <c r="BD22" s="33"/>
      <c r="BE22" s="3"/>
      <c r="BF22" s="33"/>
      <c r="BG22" s="3"/>
      <c r="BH22" s="33"/>
      <c r="BI22" s="3"/>
      <c r="BJ22" s="33"/>
      <c r="BK22" s="3"/>
      <c r="BL22" s="33"/>
      <c r="BM22" s="3"/>
      <c r="BN22" s="33"/>
      <c r="BO22" s="3"/>
      <c r="BP22" s="33"/>
      <c r="BQ22" s="3"/>
      <c r="BR22" s="33"/>
      <c r="BS22" s="2"/>
      <c r="BT22" s="17"/>
      <c r="BU22" s="2"/>
      <c r="BV22" s="17"/>
      <c r="BW22" s="2"/>
      <c r="BX22" s="17" t="s">
        <v>15</v>
      </c>
      <c r="BY22" s="2"/>
      <c r="BZ22" s="17"/>
      <c r="CA22" s="2"/>
      <c r="CC22" s="61"/>
      <c r="CD22" s="61"/>
      <c r="CE22" s="61"/>
      <c r="CF22" s="61"/>
      <c r="CG22" s="42"/>
      <c r="CH22" s="42"/>
      <c r="CI22" s="42"/>
    </row>
    <row r="23" spans="1:87" x14ac:dyDescent="0.35">
      <c r="A23" s="60">
        <v>7.037037037037037E-3</v>
      </c>
      <c r="B23" s="17"/>
      <c r="C23" s="31"/>
      <c r="D23" s="17"/>
      <c r="E23" s="2"/>
      <c r="F23" s="17"/>
      <c r="G23" s="2"/>
      <c r="H23" s="17"/>
      <c r="I23" s="2"/>
      <c r="J23" s="17"/>
      <c r="K23" s="2"/>
      <c r="L23" s="17"/>
      <c r="M23" s="2"/>
      <c r="N23" s="2"/>
      <c r="O23" s="17"/>
      <c r="P23" s="2"/>
      <c r="Q23" s="17"/>
      <c r="R23" s="2"/>
      <c r="S23" s="17"/>
      <c r="T23" s="2"/>
      <c r="U23" s="17"/>
      <c r="V23" s="2"/>
      <c r="W23" s="17"/>
      <c r="X23" s="2"/>
      <c r="Y23" s="17"/>
      <c r="Z23" s="2"/>
      <c r="AA23" s="17" t="s">
        <v>4</v>
      </c>
      <c r="AB23" s="2"/>
      <c r="AC23" s="17"/>
      <c r="AD23" s="2"/>
      <c r="AE23" s="17"/>
      <c r="AF23" s="2"/>
      <c r="AG23" s="17"/>
      <c r="AH23" s="2"/>
      <c r="AI23" s="17"/>
      <c r="AJ23" s="2"/>
      <c r="AK23" s="17"/>
      <c r="AL23" s="2"/>
      <c r="AM23" s="17"/>
      <c r="AN23" s="2"/>
      <c r="AO23" s="17"/>
      <c r="AP23" s="2"/>
      <c r="AQ23" s="2"/>
      <c r="AR23" s="17" t="s">
        <v>15</v>
      </c>
      <c r="AS23" s="2"/>
      <c r="AT23" s="17"/>
      <c r="AU23" s="2"/>
      <c r="AV23" s="17"/>
      <c r="AW23" s="3"/>
      <c r="AX23" s="33"/>
      <c r="AY23" s="3"/>
      <c r="AZ23" s="33"/>
      <c r="BA23" s="3"/>
      <c r="BB23" s="33"/>
      <c r="BC23" s="3"/>
      <c r="BD23" s="33"/>
      <c r="BE23" s="3"/>
      <c r="BF23" s="33"/>
      <c r="BG23" s="3"/>
      <c r="BH23" s="33" t="s">
        <v>4</v>
      </c>
      <c r="BI23" s="3" t="s">
        <v>60</v>
      </c>
      <c r="BJ23" s="33"/>
      <c r="BK23" s="3"/>
      <c r="BL23" s="33"/>
      <c r="BM23" s="3"/>
      <c r="BN23" s="33"/>
      <c r="BO23" s="3"/>
      <c r="BP23" s="33"/>
      <c r="BQ23" s="3"/>
      <c r="BR23" s="33"/>
      <c r="BS23" s="2"/>
      <c r="BT23" s="17"/>
      <c r="BU23" s="2"/>
      <c r="BV23" s="17"/>
      <c r="BW23" s="2"/>
      <c r="BX23" s="17"/>
      <c r="BY23" s="2"/>
      <c r="BZ23" s="17"/>
      <c r="CA23" s="2"/>
      <c r="CC23" s="61"/>
      <c r="CD23" s="61"/>
      <c r="CE23" s="61"/>
      <c r="CF23" s="61"/>
      <c r="CG23" s="42"/>
      <c r="CH23" s="42"/>
      <c r="CI23" s="42"/>
    </row>
    <row r="24" spans="1:87" x14ac:dyDescent="0.35">
      <c r="A24" s="60">
        <v>7.060185185185185E-3</v>
      </c>
      <c r="B24" s="17"/>
      <c r="C24" s="31"/>
      <c r="D24" s="17" t="s">
        <v>11</v>
      </c>
      <c r="E24" s="2"/>
      <c r="F24" s="17"/>
      <c r="G24" s="2"/>
      <c r="H24" s="17"/>
      <c r="I24" s="2"/>
      <c r="J24" s="17"/>
      <c r="K24" s="2"/>
      <c r="L24" s="17"/>
      <c r="M24" s="2"/>
      <c r="N24" s="2"/>
      <c r="O24" s="17"/>
      <c r="P24" s="2"/>
      <c r="Q24" s="17"/>
      <c r="R24" s="2"/>
      <c r="S24" s="17"/>
      <c r="T24" s="2"/>
      <c r="U24" s="17"/>
      <c r="V24" s="2"/>
      <c r="W24" s="17"/>
      <c r="X24" s="2"/>
      <c r="Y24" s="17"/>
      <c r="Z24" s="2"/>
      <c r="AA24" s="17"/>
      <c r="AB24" s="2"/>
      <c r="AC24" s="17" t="s">
        <v>12</v>
      </c>
      <c r="AD24" s="2"/>
      <c r="AE24" s="17"/>
      <c r="AF24" s="2"/>
      <c r="AG24" s="17"/>
      <c r="AH24" s="2"/>
      <c r="AI24" s="17"/>
      <c r="AJ24" s="2"/>
      <c r="AK24" s="17"/>
      <c r="AL24" s="2"/>
      <c r="AM24" s="17" t="s">
        <v>11</v>
      </c>
      <c r="AN24" s="2"/>
      <c r="AO24" s="17"/>
      <c r="AP24" s="2"/>
      <c r="AQ24" s="2"/>
      <c r="AR24" s="17" t="s">
        <v>11</v>
      </c>
      <c r="AS24" s="2"/>
      <c r="AT24" s="17"/>
      <c r="AU24" s="2"/>
      <c r="AV24" s="17"/>
      <c r="AW24" s="3"/>
      <c r="AX24" s="33"/>
      <c r="AY24" s="3"/>
      <c r="AZ24" s="33"/>
      <c r="BA24" s="3"/>
      <c r="BB24" s="33"/>
      <c r="BC24" s="3"/>
      <c r="BD24" s="33"/>
      <c r="BE24" s="3"/>
      <c r="BF24" s="33"/>
      <c r="BG24" s="3"/>
      <c r="BH24" s="33"/>
      <c r="BI24" s="3"/>
      <c r="BJ24" s="33"/>
      <c r="BK24" s="3"/>
      <c r="BL24" s="33"/>
      <c r="BM24" s="3"/>
      <c r="BN24" s="33" t="s">
        <v>12</v>
      </c>
      <c r="BO24" s="3"/>
      <c r="BP24" s="33"/>
      <c r="BQ24" s="3"/>
      <c r="BR24" s="33"/>
      <c r="BS24" s="2"/>
      <c r="BT24" s="17"/>
      <c r="BU24" s="2"/>
      <c r="BV24" s="17"/>
      <c r="BW24" s="2"/>
      <c r="BX24" s="17"/>
      <c r="BY24" s="2"/>
      <c r="BZ24" s="17"/>
      <c r="CA24" s="2"/>
      <c r="CC24" s="61"/>
      <c r="CD24" s="61"/>
      <c r="CE24" s="61"/>
      <c r="CF24" s="61"/>
      <c r="CG24" s="42"/>
      <c r="CH24" s="42"/>
      <c r="CI24" s="42"/>
    </row>
    <row r="25" spans="1:87" x14ac:dyDescent="0.35">
      <c r="A25" s="60">
        <v>7.083333333333333E-3</v>
      </c>
      <c r="B25" s="17"/>
      <c r="C25" s="31"/>
      <c r="D25" s="17"/>
      <c r="E25" s="2"/>
      <c r="F25" s="17"/>
      <c r="G25" s="2"/>
      <c r="H25" s="17"/>
      <c r="I25" s="2"/>
      <c r="J25" s="17"/>
      <c r="K25" s="2"/>
      <c r="L25" s="17"/>
      <c r="M25" s="2"/>
      <c r="N25" s="2"/>
      <c r="O25" s="17" t="s">
        <v>7</v>
      </c>
      <c r="P25" s="2"/>
      <c r="R25" s="2"/>
      <c r="S25" s="17"/>
      <c r="T25" s="2"/>
      <c r="U25" s="17"/>
      <c r="V25" s="2"/>
      <c r="W25" s="17" t="s">
        <v>60</v>
      </c>
      <c r="X25" s="2" t="s">
        <v>1</v>
      </c>
      <c r="Y25" s="17"/>
      <c r="Z25" s="2"/>
      <c r="AA25" s="17"/>
      <c r="AB25" s="2"/>
      <c r="AC25" s="17"/>
      <c r="AD25" s="2"/>
      <c r="AE25" s="17"/>
      <c r="AF25" s="2"/>
      <c r="AG25" s="17"/>
      <c r="AH25" s="2"/>
      <c r="AI25" s="17"/>
      <c r="AJ25" s="2"/>
      <c r="AK25" s="17"/>
      <c r="AL25" s="2"/>
      <c r="AM25" s="17"/>
      <c r="AN25" s="2"/>
      <c r="AO25" s="17"/>
      <c r="AP25" s="2"/>
      <c r="AQ25" s="2"/>
      <c r="AR25" s="17"/>
      <c r="AS25" s="2"/>
      <c r="AT25" s="17" t="s">
        <v>1</v>
      </c>
      <c r="AU25" s="2"/>
      <c r="AV25" s="17"/>
      <c r="AW25" s="3"/>
      <c r="AX25" s="33"/>
      <c r="AY25" s="3"/>
      <c r="AZ25" s="33"/>
      <c r="BA25" s="3"/>
      <c r="BB25" s="33"/>
      <c r="BC25" s="3"/>
      <c r="BD25" s="33"/>
      <c r="BE25" s="3"/>
      <c r="BF25" s="33"/>
      <c r="BG25" s="3"/>
      <c r="BH25" s="33"/>
      <c r="BI25" s="3"/>
      <c r="BJ25" s="33"/>
      <c r="BK25" s="3"/>
      <c r="BL25" s="33"/>
      <c r="BM25" s="3"/>
      <c r="BN25" s="33"/>
      <c r="BO25" s="3"/>
      <c r="BP25" s="33"/>
      <c r="BQ25" s="3"/>
      <c r="BR25" s="33" t="s">
        <v>1</v>
      </c>
      <c r="BS25" s="2" t="s">
        <v>10</v>
      </c>
      <c r="BT25" s="17"/>
      <c r="BU25" s="2"/>
      <c r="BV25" s="17"/>
      <c r="BW25" s="2"/>
      <c r="BX25" s="17"/>
      <c r="BY25" s="2"/>
      <c r="BZ25" s="17"/>
      <c r="CA25" s="2"/>
      <c r="CC25" s="61"/>
      <c r="CD25" s="61"/>
      <c r="CE25" s="61"/>
      <c r="CF25" s="61"/>
      <c r="CG25" s="42"/>
      <c r="CH25" s="42"/>
      <c r="CI25" s="42"/>
    </row>
    <row r="26" spans="1:87" x14ac:dyDescent="0.35">
      <c r="A26" s="95">
        <v>7.106481481481481E-3</v>
      </c>
      <c r="B26" s="17"/>
      <c r="C26" s="31"/>
      <c r="D26" s="17"/>
      <c r="E26" s="2"/>
      <c r="F26" s="17"/>
      <c r="G26" s="2"/>
      <c r="H26" s="17"/>
      <c r="I26" s="2"/>
      <c r="J26" s="17" t="s">
        <v>1</v>
      </c>
      <c r="K26" s="2"/>
      <c r="L26" s="17" t="s">
        <v>1</v>
      </c>
      <c r="M26" s="2" t="s">
        <v>13</v>
      </c>
      <c r="N26" s="2"/>
      <c r="O26" s="17"/>
      <c r="P26" s="2"/>
      <c r="Q26" s="17"/>
      <c r="R26" s="2"/>
      <c r="S26" s="17" t="s">
        <v>11</v>
      </c>
      <c r="T26" s="2"/>
      <c r="U26" s="17"/>
      <c r="V26" s="2"/>
      <c r="W26" s="17"/>
      <c r="X26" s="2"/>
      <c r="Y26" s="17"/>
      <c r="Z26" s="2"/>
      <c r="AB26" s="2"/>
      <c r="AD26" s="2"/>
      <c r="AF26" s="2"/>
      <c r="AG26" s="17"/>
      <c r="AH26" s="2"/>
      <c r="AI26" s="17"/>
      <c r="AJ26" s="2"/>
      <c r="AK26" s="17" t="s">
        <v>15</v>
      </c>
      <c r="AL26" s="2"/>
      <c r="AM26" s="17"/>
      <c r="AN26" s="2"/>
      <c r="AO26" s="17"/>
      <c r="AP26" s="2"/>
      <c r="AQ26" s="2"/>
      <c r="AR26" s="17"/>
      <c r="AS26" s="2"/>
      <c r="AT26" s="17"/>
      <c r="AU26" s="2"/>
      <c r="AV26" s="17"/>
      <c r="AW26" s="3"/>
      <c r="AX26" s="33" t="s">
        <v>60</v>
      </c>
      <c r="AY26" s="3" t="s">
        <v>1</v>
      </c>
      <c r="AZ26" s="33"/>
      <c r="BA26" s="3"/>
      <c r="BB26" s="33" t="s">
        <v>4</v>
      </c>
      <c r="BC26" s="3" t="s">
        <v>1</v>
      </c>
      <c r="BD26" s="33"/>
      <c r="BE26" s="3"/>
      <c r="BF26" s="33"/>
      <c r="BG26" s="3"/>
      <c r="BH26" s="33"/>
      <c r="BI26" s="3"/>
      <c r="BJ26" s="33"/>
      <c r="BK26" s="3"/>
      <c r="BL26" s="33"/>
      <c r="BM26" s="3"/>
      <c r="BN26" s="33"/>
      <c r="BO26" s="3"/>
      <c r="BP26" s="33"/>
      <c r="BQ26" s="3"/>
      <c r="BR26" s="33"/>
      <c r="BS26" s="2"/>
      <c r="BT26" s="17"/>
      <c r="BU26" s="2"/>
      <c r="BV26" s="17"/>
      <c r="BW26" s="2"/>
      <c r="BX26" s="17"/>
      <c r="BY26" s="2"/>
      <c r="BZ26" s="17"/>
      <c r="CA26" s="2"/>
      <c r="CC26" s="61"/>
      <c r="CD26" s="61"/>
      <c r="CE26" s="61"/>
      <c r="CF26" s="61"/>
      <c r="CG26" s="42"/>
      <c r="CH26" s="42"/>
      <c r="CI26" s="42"/>
    </row>
    <row r="27" spans="1:87" x14ac:dyDescent="0.35">
      <c r="A27" s="60">
        <v>7.1296296296296299E-3</v>
      </c>
      <c r="B27" s="17"/>
      <c r="C27" s="31"/>
      <c r="D27" s="17"/>
      <c r="E27" s="2"/>
      <c r="F27" s="17"/>
      <c r="G27" s="2"/>
      <c r="H27" s="17"/>
      <c r="I27" s="2"/>
      <c r="J27" s="17"/>
      <c r="K27" s="2"/>
      <c r="L27" s="17" t="s">
        <v>60</v>
      </c>
      <c r="M27" s="2"/>
      <c r="N27" s="2"/>
      <c r="O27" s="17"/>
      <c r="P27" s="2"/>
      <c r="Q27" s="17" t="s">
        <v>1</v>
      </c>
      <c r="R27" s="2"/>
      <c r="S27" s="17"/>
      <c r="T27" s="2"/>
      <c r="U27" s="17" t="s">
        <v>21</v>
      </c>
      <c r="V27" s="2" t="s">
        <v>1</v>
      </c>
      <c r="W27" s="17"/>
      <c r="X27" s="2"/>
      <c r="Y27" s="17" t="s">
        <v>1</v>
      </c>
      <c r="Z27" s="2"/>
      <c r="AA27" s="17" t="s">
        <v>1</v>
      </c>
      <c r="AB27" s="2"/>
      <c r="AC27" s="17" t="s">
        <v>1</v>
      </c>
      <c r="AD27" s="2"/>
      <c r="AE27" s="17" t="s">
        <v>1</v>
      </c>
      <c r="AF27" s="2"/>
      <c r="AG27" s="17" t="s">
        <v>1</v>
      </c>
      <c r="AH27" s="2" t="s">
        <v>7</v>
      </c>
      <c r="AI27" s="17"/>
      <c r="AJ27" s="2"/>
      <c r="AK27" s="17"/>
      <c r="AL27" s="2"/>
      <c r="AM27" s="17" t="s">
        <v>14</v>
      </c>
      <c r="AN27" s="2"/>
      <c r="AO27" s="17" t="s">
        <v>1</v>
      </c>
      <c r="AP27" s="2"/>
      <c r="AQ27" s="2"/>
      <c r="AR27" s="17" t="s">
        <v>16</v>
      </c>
      <c r="AS27" s="2"/>
      <c r="AT27" s="17"/>
      <c r="AU27" s="2"/>
      <c r="AV27" s="17"/>
      <c r="AW27" s="3"/>
      <c r="AX27" s="33"/>
      <c r="AY27" s="3"/>
      <c r="AZ27" s="33"/>
      <c r="BA27" s="3"/>
      <c r="BB27" s="33" t="s">
        <v>3</v>
      </c>
      <c r="BC27" s="3"/>
      <c r="BD27" s="33"/>
      <c r="BE27" s="3"/>
      <c r="BF27" s="33"/>
      <c r="BG27" s="3"/>
      <c r="BH27" s="33"/>
      <c r="BI27" s="3"/>
      <c r="BJ27" s="33"/>
      <c r="BK27" s="3"/>
      <c r="BL27" s="33"/>
      <c r="BM27" s="3"/>
      <c r="BN27" s="33"/>
      <c r="BO27" s="3"/>
      <c r="BP27" s="33"/>
      <c r="BQ27" s="3"/>
      <c r="BR27" s="33"/>
      <c r="BS27" s="2"/>
      <c r="BT27" s="17"/>
      <c r="BU27" s="2"/>
      <c r="BV27" s="17"/>
      <c r="BW27" s="2"/>
      <c r="BX27" s="17"/>
      <c r="BY27" s="2"/>
      <c r="BZ27" s="17"/>
      <c r="CA27" s="2"/>
      <c r="CC27" s="61"/>
      <c r="CD27" s="61"/>
      <c r="CE27" s="61"/>
      <c r="CF27" s="61"/>
      <c r="CG27" s="42"/>
      <c r="CH27" s="42"/>
      <c r="CI27" s="42"/>
    </row>
    <row r="28" spans="1:87" x14ac:dyDescent="0.35">
      <c r="A28" s="60">
        <v>7.1527777777777779E-3</v>
      </c>
      <c r="B28" s="17"/>
      <c r="C28" s="31"/>
      <c r="D28" s="17"/>
      <c r="E28" s="2"/>
      <c r="F28" s="17"/>
      <c r="G28" s="2"/>
      <c r="H28" s="17"/>
      <c r="I28" s="2"/>
      <c r="J28" s="17"/>
      <c r="K28" s="2"/>
      <c r="L28" s="17"/>
      <c r="M28" s="2"/>
      <c r="N28" s="2"/>
      <c r="O28" s="17"/>
      <c r="P28" s="2"/>
      <c r="Q28" s="17"/>
      <c r="R28" s="2"/>
      <c r="S28" s="17"/>
      <c r="T28" s="2"/>
      <c r="U28" s="17"/>
      <c r="V28" s="2"/>
      <c r="W28" s="17"/>
      <c r="X28" s="2"/>
      <c r="Y28" s="17"/>
      <c r="Z28" s="2"/>
      <c r="AA28" s="17"/>
      <c r="AB28" s="2"/>
      <c r="AC28" s="17"/>
      <c r="AD28" s="2"/>
      <c r="AE28" s="17"/>
      <c r="AF28" s="2"/>
      <c r="AG28" s="17"/>
      <c r="AH28" s="2"/>
      <c r="AI28" s="17" t="s">
        <v>14</v>
      </c>
      <c r="AJ28" s="2"/>
      <c r="AK28" s="17"/>
      <c r="AL28" s="2"/>
      <c r="AM28" s="17" t="s">
        <v>1</v>
      </c>
      <c r="AN28" s="2"/>
      <c r="AO28" s="17"/>
      <c r="AP28" s="2"/>
      <c r="AQ28" s="2"/>
      <c r="AR28" s="17"/>
      <c r="AS28" s="2"/>
      <c r="AT28" s="17" t="s">
        <v>1</v>
      </c>
      <c r="AU28" s="2"/>
      <c r="AV28" s="17"/>
      <c r="AW28" s="3"/>
      <c r="AX28" s="33" t="s">
        <v>11</v>
      </c>
      <c r="AY28" s="3"/>
      <c r="AZ28" s="33"/>
      <c r="BA28" s="3"/>
      <c r="BB28" s="33"/>
      <c r="BC28" s="3"/>
      <c r="BD28" s="33"/>
      <c r="BE28" s="3"/>
      <c r="BF28" s="33"/>
      <c r="BG28" s="3"/>
      <c r="BH28" s="33"/>
      <c r="BI28" s="3"/>
      <c r="BJ28" s="33"/>
      <c r="BK28" s="3"/>
      <c r="BL28" s="33"/>
      <c r="BM28" s="3"/>
      <c r="BN28" s="33"/>
      <c r="BO28" s="3"/>
      <c r="BP28" s="33"/>
      <c r="BQ28" s="3"/>
      <c r="BR28" s="33"/>
      <c r="BS28" s="2"/>
      <c r="BT28" s="17"/>
      <c r="BU28" s="2"/>
      <c r="BV28" s="17"/>
      <c r="BW28" s="2"/>
      <c r="BX28" s="17"/>
      <c r="BY28" s="2"/>
      <c r="BZ28" s="17"/>
      <c r="CA28" s="2"/>
      <c r="CC28" s="61"/>
      <c r="CD28" s="61"/>
      <c r="CE28" s="61"/>
      <c r="CF28" s="61"/>
      <c r="CG28" s="42"/>
      <c r="CH28" s="42"/>
      <c r="CI28" s="42"/>
    </row>
    <row r="29" spans="1:87" x14ac:dyDescent="0.35">
      <c r="A29" s="60">
        <v>7.1759259259259259E-3</v>
      </c>
      <c r="B29" s="17"/>
      <c r="C29" s="31"/>
      <c r="D29" s="17"/>
      <c r="E29" s="2"/>
      <c r="F29" s="17"/>
      <c r="G29" s="2"/>
      <c r="H29" s="17"/>
      <c r="I29" s="2"/>
      <c r="J29" s="17"/>
      <c r="K29" s="2"/>
      <c r="L29" s="17"/>
      <c r="M29" s="2"/>
      <c r="N29" s="2"/>
      <c r="O29" s="17"/>
      <c r="P29" s="2"/>
      <c r="Q29" s="17"/>
      <c r="R29" s="2"/>
      <c r="T29" s="2"/>
      <c r="U29" s="17" t="s">
        <v>11</v>
      </c>
      <c r="V29" s="2"/>
      <c r="W29" s="17"/>
      <c r="X29" s="2"/>
      <c r="Y29" s="17"/>
      <c r="Z29" s="2"/>
      <c r="AA29" s="17"/>
      <c r="AB29" s="2"/>
      <c r="AC29" s="17"/>
      <c r="AD29" s="2"/>
      <c r="AE29" s="17"/>
      <c r="AF29" s="2"/>
      <c r="AG29" s="17"/>
      <c r="AH29" s="2"/>
      <c r="AI29" s="17"/>
      <c r="AJ29" s="2"/>
      <c r="AK29" s="17"/>
      <c r="AL29" s="2"/>
      <c r="AM29" s="17"/>
      <c r="AN29" s="2"/>
      <c r="AO29" s="17"/>
      <c r="AP29" s="2"/>
      <c r="AQ29" s="2"/>
      <c r="AR29" s="17"/>
      <c r="AS29" s="2"/>
      <c r="AT29" s="17"/>
      <c r="AU29" s="2"/>
      <c r="AV29" s="17"/>
      <c r="AW29" s="3"/>
      <c r="AX29" s="33" t="s">
        <v>60</v>
      </c>
      <c r="AY29" s="3"/>
      <c r="AZ29" s="33"/>
      <c r="BA29" s="3"/>
      <c r="BB29" s="33"/>
      <c r="BC29" s="3"/>
      <c r="BD29" s="33"/>
      <c r="BE29" s="3"/>
      <c r="BF29" s="33"/>
      <c r="BG29" s="3"/>
      <c r="BH29" s="33"/>
      <c r="BI29" s="3"/>
      <c r="BJ29" s="33"/>
      <c r="BK29" s="3"/>
      <c r="BL29" s="33"/>
      <c r="BM29" s="3"/>
      <c r="BN29" s="33"/>
      <c r="BO29" s="3"/>
      <c r="BP29" s="33"/>
      <c r="BQ29" s="3"/>
      <c r="BR29" s="33"/>
      <c r="BS29" s="2"/>
      <c r="BT29" s="17"/>
      <c r="BU29" s="2"/>
      <c r="BV29" s="17"/>
      <c r="BW29" s="2"/>
      <c r="BX29" s="17"/>
      <c r="BY29" s="2"/>
      <c r="BZ29" s="17"/>
      <c r="CA29" s="2"/>
      <c r="CC29" s="61"/>
      <c r="CD29" s="61"/>
      <c r="CE29" s="61"/>
      <c r="CF29" s="61"/>
      <c r="CG29" s="42"/>
      <c r="CH29" s="42"/>
      <c r="CI29" s="42"/>
    </row>
    <row r="30" spans="1:87" x14ac:dyDescent="0.35">
      <c r="A30" s="60">
        <v>7.1990740740740739E-3</v>
      </c>
      <c r="B30" s="17"/>
      <c r="C30" s="31"/>
      <c r="D30" s="17"/>
      <c r="E30" s="2"/>
      <c r="F30" s="17"/>
      <c r="G30" s="2"/>
      <c r="H30" s="17"/>
      <c r="I30" s="2"/>
      <c r="J30" s="17"/>
      <c r="K30" s="2"/>
      <c r="L30" s="17"/>
      <c r="M30" s="2"/>
      <c r="N30" s="2"/>
      <c r="O30" s="17"/>
      <c r="P30" s="2"/>
      <c r="Q30" s="17"/>
      <c r="R30" s="2"/>
      <c r="S30" s="17" t="s">
        <v>4</v>
      </c>
      <c r="T30" s="2" t="s">
        <v>11</v>
      </c>
      <c r="U30" s="17"/>
      <c r="V30" s="2"/>
      <c r="W30" s="17"/>
      <c r="X30" s="2"/>
      <c r="Y30" s="17"/>
      <c r="Z30" s="2"/>
      <c r="AA30" s="17"/>
      <c r="AB30" s="2"/>
      <c r="AC30" s="17"/>
      <c r="AD30" s="2"/>
      <c r="AE30" s="17"/>
      <c r="AF30" s="2"/>
      <c r="AG30" s="17"/>
      <c r="AH30" s="2"/>
      <c r="AI30" s="17"/>
      <c r="AJ30" s="2"/>
      <c r="AK30" s="17"/>
      <c r="AL30" s="2"/>
      <c r="AM30" s="17"/>
      <c r="AN30" s="2"/>
      <c r="AO30" s="17"/>
      <c r="AP30" s="2"/>
      <c r="AQ30" s="2"/>
      <c r="AR30" s="17"/>
      <c r="AS30" s="2"/>
      <c r="AT30" s="17"/>
      <c r="AU30" s="2"/>
      <c r="AV30" s="17"/>
      <c r="AW30" s="3"/>
      <c r="AX30" s="33"/>
      <c r="AY30" s="3"/>
      <c r="AZ30" s="33"/>
      <c r="BA30" s="3"/>
      <c r="BB30" s="33"/>
      <c r="BC30" s="3"/>
      <c r="BD30" s="33"/>
      <c r="BE30" s="3"/>
      <c r="BF30" s="33" t="s">
        <v>4</v>
      </c>
      <c r="BG30" s="3"/>
      <c r="BH30" s="33" t="s">
        <v>11</v>
      </c>
      <c r="BI30" s="3"/>
      <c r="BJ30" s="33"/>
      <c r="BK30" s="3"/>
      <c r="BL30" s="33"/>
      <c r="BM30" s="3"/>
      <c r="BN30" s="33"/>
      <c r="BO30" s="3"/>
      <c r="BP30" s="33"/>
      <c r="BQ30" s="3"/>
      <c r="BR30" s="33"/>
      <c r="BS30" s="2"/>
      <c r="BT30" s="17"/>
      <c r="BU30" s="2"/>
      <c r="BV30" s="17"/>
      <c r="BW30" s="2"/>
      <c r="BX30" s="17"/>
      <c r="BY30" s="2"/>
      <c r="BZ30" s="17"/>
      <c r="CA30" s="2"/>
      <c r="CC30" s="61"/>
      <c r="CD30" s="61"/>
      <c r="CE30" s="61"/>
      <c r="CF30" s="61"/>
      <c r="CG30" s="42"/>
      <c r="CH30" s="42"/>
      <c r="CI30" s="42"/>
    </row>
    <row r="31" spans="1:87" x14ac:dyDescent="0.35">
      <c r="A31" s="60">
        <v>7.2222222222222219E-3</v>
      </c>
      <c r="B31" s="17"/>
      <c r="C31" s="31"/>
      <c r="D31" s="17"/>
      <c r="E31" s="2"/>
      <c r="F31" s="17"/>
      <c r="G31" s="2"/>
      <c r="H31" s="17"/>
      <c r="I31" s="2"/>
      <c r="J31" s="17"/>
      <c r="K31" s="2"/>
      <c r="L31" s="17"/>
      <c r="M31" s="2"/>
      <c r="N31" s="2"/>
      <c r="O31" s="17"/>
      <c r="P31" s="2"/>
      <c r="Q31" s="17"/>
      <c r="R31" s="2"/>
      <c r="S31" s="17"/>
      <c r="T31" s="2"/>
      <c r="U31" s="17"/>
      <c r="V31" s="2"/>
      <c r="W31" s="17"/>
      <c r="X31" s="2"/>
      <c r="Y31" s="17"/>
      <c r="Z31" s="2"/>
      <c r="AA31" s="17"/>
      <c r="AB31" s="2"/>
      <c r="AC31" s="17"/>
      <c r="AD31" s="2"/>
      <c r="AE31" s="17"/>
      <c r="AF31" s="2"/>
      <c r="AG31" s="17"/>
      <c r="AH31" s="2"/>
      <c r="AI31" s="17"/>
      <c r="AJ31" s="2"/>
      <c r="AK31" s="17"/>
      <c r="AL31" s="2"/>
      <c r="AM31" s="17"/>
      <c r="AN31" s="2"/>
      <c r="AO31" s="17"/>
      <c r="AP31" s="2"/>
      <c r="AQ31" s="2"/>
      <c r="AR31" s="17"/>
      <c r="AS31" s="2"/>
      <c r="AT31" s="17"/>
      <c r="AU31" s="2"/>
      <c r="AV31" s="17"/>
      <c r="AW31" s="3"/>
      <c r="AX31" s="18" t="s">
        <v>11</v>
      </c>
      <c r="AY31" s="3"/>
      <c r="AZ31" s="33"/>
      <c r="BA31" s="3"/>
      <c r="BB31" s="33"/>
      <c r="BC31" s="3"/>
      <c r="BD31" s="33"/>
      <c r="BE31" s="3"/>
      <c r="BF31" s="33"/>
      <c r="BG31" s="3"/>
      <c r="BH31" s="33"/>
      <c r="BI31" s="3"/>
      <c r="BJ31" s="33"/>
      <c r="BK31" s="3"/>
      <c r="BL31" s="33"/>
      <c r="BM31" s="3"/>
      <c r="BN31" s="33"/>
      <c r="BO31" s="3"/>
      <c r="BP31" s="33"/>
      <c r="BQ31" s="3"/>
      <c r="BR31" s="33"/>
      <c r="BS31" s="2"/>
      <c r="BT31" s="17"/>
      <c r="BU31" s="2"/>
      <c r="BV31" s="17"/>
      <c r="BW31" s="2"/>
      <c r="BX31" s="17"/>
      <c r="BY31" s="2"/>
      <c r="BZ31" s="17"/>
      <c r="CA31" s="2"/>
      <c r="CC31" s="61"/>
      <c r="CD31" s="61"/>
      <c r="CE31" s="61"/>
      <c r="CF31" s="61"/>
      <c r="CG31" s="42"/>
      <c r="CH31" s="42"/>
      <c r="CI31" s="42"/>
    </row>
    <row r="32" spans="1:87" x14ac:dyDescent="0.35">
      <c r="A32" s="60">
        <v>7.2453703703703699E-3</v>
      </c>
      <c r="B32" s="17"/>
      <c r="C32" s="31"/>
      <c r="D32" s="17"/>
      <c r="E32" s="2"/>
      <c r="F32" s="17"/>
      <c r="G32" s="2"/>
      <c r="H32" s="17" t="s">
        <v>15</v>
      </c>
      <c r="I32" s="2"/>
      <c r="J32" s="17"/>
      <c r="K32" s="2"/>
      <c r="L32" s="17"/>
      <c r="M32" s="2"/>
      <c r="N32" s="2"/>
      <c r="O32" s="17"/>
      <c r="P32" s="2"/>
      <c r="Q32" s="17"/>
      <c r="R32" s="2"/>
      <c r="S32" s="17"/>
      <c r="T32" s="2"/>
      <c r="U32" s="17"/>
      <c r="V32" s="2"/>
      <c r="W32" s="17"/>
      <c r="X32" s="2"/>
      <c r="Y32" s="17"/>
      <c r="Z32" s="2"/>
      <c r="AA32" s="17"/>
      <c r="AB32" s="2"/>
      <c r="AC32" s="17"/>
      <c r="AD32" s="2"/>
      <c r="AE32" s="17"/>
      <c r="AF32" s="2"/>
      <c r="AG32" s="17"/>
      <c r="AH32" s="2"/>
      <c r="AI32" s="17"/>
      <c r="AJ32" s="2"/>
      <c r="AK32" s="17"/>
      <c r="AL32" s="2"/>
      <c r="AM32" s="17"/>
      <c r="AN32" s="2"/>
      <c r="AO32" s="17"/>
      <c r="AP32" s="2"/>
      <c r="AQ32" s="2"/>
      <c r="AR32" s="17"/>
      <c r="AS32" s="2"/>
      <c r="AT32" s="17"/>
      <c r="AU32" s="2"/>
      <c r="AV32" s="17"/>
      <c r="AW32" s="3"/>
      <c r="AX32" s="33"/>
      <c r="AY32" s="3"/>
      <c r="AZ32" s="33"/>
      <c r="BA32" s="3"/>
      <c r="BB32" s="33"/>
      <c r="BC32" s="3"/>
      <c r="BD32" s="33"/>
      <c r="BE32" s="3"/>
      <c r="BF32" s="33"/>
      <c r="BG32" s="3"/>
      <c r="BH32" s="33"/>
      <c r="BI32" s="3"/>
      <c r="BJ32" s="33"/>
      <c r="BK32" s="3"/>
      <c r="BL32" s="33" t="s">
        <v>15</v>
      </c>
      <c r="BM32" s="3"/>
      <c r="BN32" s="33"/>
      <c r="BO32" s="3"/>
      <c r="BP32" s="33" t="s">
        <v>15</v>
      </c>
      <c r="BQ32" s="3"/>
      <c r="BR32" s="33"/>
      <c r="BS32" s="2"/>
      <c r="BT32" s="17"/>
      <c r="BU32" s="2"/>
      <c r="BV32" s="17" t="s">
        <v>15</v>
      </c>
      <c r="BW32" s="2"/>
      <c r="BX32" s="17"/>
      <c r="BY32" s="2"/>
      <c r="BZ32" s="17" t="s">
        <v>10</v>
      </c>
      <c r="CA32" s="2"/>
      <c r="CC32" s="61"/>
      <c r="CD32" s="61"/>
      <c r="CE32" s="61"/>
      <c r="CF32" s="61"/>
      <c r="CG32" s="42"/>
      <c r="CH32" s="42"/>
      <c r="CI32" s="42"/>
    </row>
    <row r="33" spans="1:87" x14ac:dyDescent="0.35">
      <c r="A33" s="60">
        <v>7.2685185185185179E-3</v>
      </c>
      <c r="B33" s="17"/>
      <c r="C33" s="31"/>
      <c r="D33" s="17"/>
      <c r="E33" s="2"/>
      <c r="F33" s="17" t="s">
        <v>15</v>
      </c>
      <c r="G33" s="2"/>
      <c r="H33" s="17"/>
      <c r="I33" s="2"/>
      <c r="J33" s="17"/>
      <c r="K33" s="2"/>
      <c r="L33" s="17"/>
      <c r="M33" s="2"/>
      <c r="N33" s="2"/>
      <c r="O33" s="17"/>
      <c r="P33" s="2"/>
      <c r="Q33" s="17"/>
      <c r="R33" s="2"/>
      <c r="S33" s="17"/>
      <c r="T33" s="2"/>
      <c r="U33" s="17"/>
      <c r="V33" s="2"/>
      <c r="W33" s="17"/>
      <c r="X33" s="2"/>
      <c r="Y33" s="17"/>
      <c r="Z33" s="2"/>
      <c r="AA33" s="17"/>
      <c r="AB33" s="2"/>
      <c r="AC33" s="17"/>
      <c r="AD33" s="2"/>
      <c r="AE33" s="17"/>
      <c r="AF33" s="2"/>
      <c r="AG33" s="17"/>
      <c r="AH33" s="2"/>
      <c r="AI33" s="17"/>
      <c r="AJ33" s="2"/>
      <c r="AK33" s="17"/>
      <c r="AL33" s="2"/>
      <c r="AM33" s="17"/>
      <c r="AN33" s="2"/>
      <c r="AO33" s="17"/>
      <c r="AP33" s="2"/>
      <c r="AQ33" s="2"/>
      <c r="AR33" s="17"/>
      <c r="AS33" s="2"/>
      <c r="AT33" s="17"/>
      <c r="AU33" s="2"/>
      <c r="AV33" s="17"/>
      <c r="AW33" s="3"/>
      <c r="AX33" s="33"/>
      <c r="AY33" s="3"/>
      <c r="AZ33" s="33" t="s">
        <v>15</v>
      </c>
      <c r="BA33" s="3"/>
      <c r="BB33" s="33"/>
      <c r="BC33" s="3"/>
      <c r="BD33" s="33"/>
      <c r="BE33" s="3"/>
      <c r="BF33" s="33"/>
      <c r="BG33" s="3"/>
      <c r="BH33" s="33"/>
      <c r="BI33" s="3"/>
      <c r="BJ33" s="33"/>
      <c r="BK33" s="3"/>
      <c r="BL33" s="33"/>
      <c r="BM33" s="3"/>
      <c r="BN33" s="33"/>
      <c r="BO33" s="3"/>
      <c r="BP33" s="33"/>
      <c r="BQ33" s="3"/>
      <c r="BR33" s="33"/>
      <c r="BS33" s="2"/>
      <c r="BT33" s="17"/>
      <c r="BU33" s="2"/>
      <c r="BV33" s="17"/>
      <c r="BW33" s="2"/>
      <c r="BX33" s="17"/>
      <c r="BY33" s="2"/>
      <c r="BZ33" s="17"/>
      <c r="CA33" s="2"/>
      <c r="CC33" s="61"/>
      <c r="CD33" s="61"/>
      <c r="CE33" s="61"/>
      <c r="CF33" s="61"/>
      <c r="CG33" s="42"/>
      <c r="CH33" s="42"/>
      <c r="CI33" s="42"/>
    </row>
    <row r="34" spans="1:87" x14ac:dyDescent="0.35">
      <c r="A34" s="60">
        <v>7.2916666666666668E-3</v>
      </c>
      <c r="B34" s="17"/>
      <c r="C34" s="31"/>
      <c r="D34" s="17"/>
      <c r="E34" s="2"/>
      <c r="F34" s="17"/>
      <c r="G34" s="2"/>
      <c r="H34" s="17"/>
      <c r="I34" s="2"/>
      <c r="J34" s="17" t="s">
        <v>15</v>
      </c>
      <c r="K34" s="2"/>
      <c r="L34" s="17" t="s">
        <v>4</v>
      </c>
      <c r="M34" s="2"/>
      <c r="N34" s="2"/>
      <c r="O34" s="17"/>
      <c r="P34" s="2"/>
      <c r="Q34" s="17"/>
      <c r="R34" s="2"/>
      <c r="S34" s="17"/>
      <c r="T34" s="2"/>
      <c r="U34" s="17" t="s">
        <v>3</v>
      </c>
      <c r="V34" s="2"/>
      <c r="W34" s="17"/>
      <c r="X34" s="2"/>
      <c r="Y34" s="17"/>
      <c r="Z34" s="2"/>
      <c r="AA34" s="17"/>
      <c r="AB34" s="2"/>
      <c r="AC34" s="17"/>
      <c r="AD34" s="2"/>
      <c r="AE34" s="17"/>
      <c r="AF34" s="2"/>
      <c r="AG34" s="17"/>
      <c r="AH34" s="2"/>
      <c r="AI34" s="17"/>
      <c r="AJ34" s="2"/>
      <c r="AK34" s="17"/>
      <c r="AL34" s="2"/>
      <c r="AM34" s="17"/>
      <c r="AN34" s="2"/>
      <c r="AO34" s="17"/>
      <c r="AP34" s="2"/>
      <c r="AQ34" s="2"/>
      <c r="AR34" s="17"/>
      <c r="AS34" s="2"/>
      <c r="AT34" s="17"/>
      <c r="AU34" s="2"/>
      <c r="AV34" s="17"/>
      <c r="AW34" s="3"/>
      <c r="AX34" s="33"/>
      <c r="AY34" s="3"/>
      <c r="AZ34" s="33"/>
      <c r="BA34" s="3"/>
      <c r="BB34" s="33"/>
      <c r="BC34" s="3"/>
      <c r="BD34" s="33"/>
      <c r="BE34" s="3"/>
      <c r="BF34" s="33"/>
      <c r="BG34" s="3"/>
      <c r="BH34" s="33"/>
      <c r="BI34" s="3"/>
      <c r="BJ34" s="33" t="s">
        <v>15</v>
      </c>
      <c r="BK34" s="3"/>
      <c r="BL34" s="33"/>
      <c r="BM34" s="3"/>
      <c r="BN34" s="33"/>
      <c r="BO34" s="3"/>
      <c r="BP34" s="33"/>
      <c r="BQ34" s="3"/>
      <c r="BR34" s="33"/>
      <c r="BS34" s="2"/>
      <c r="BT34" s="17"/>
      <c r="BU34" s="2"/>
      <c r="BV34" s="17"/>
      <c r="BW34" s="2"/>
      <c r="BX34" s="17"/>
      <c r="BY34" s="2"/>
      <c r="BZ34" s="17"/>
      <c r="CA34" s="2"/>
      <c r="CC34" s="61"/>
      <c r="CD34" s="61"/>
      <c r="CE34" s="61"/>
      <c r="CF34" s="61"/>
      <c r="CG34" s="42"/>
      <c r="CH34" s="42"/>
      <c r="CI34" s="42"/>
    </row>
    <row r="35" spans="1:87" x14ac:dyDescent="0.35">
      <c r="A35" s="60">
        <v>7.3148148148148148E-3</v>
      </c>
      <c r="B35" s="17"/>
      <c r="C35" s="31"/>
      <c r="D35" s="17"/>
      <c r="E35" s="2"/>
      <c r="F35" s="17"/>
      <c r="G35" s="2"/>
      <c r="H35" s="17"/>
      <c r="I35" s="2"/>
      <c r="J35" s="17"/>
      <c r="K35" s="2"/>
      <c r="L35" s="17" t="s">
        <v>13</v>
      </c>
      <c r="M35" s="2"/>
      <c r="N35" s="2"/>
      <c r="O35" s="17"/>
      <c r="P35" s="2"/>
      <c r="Q35" s="17"/>
      <c r="R35" s="2"/>
      <c r="S35" s="17"/>
      <c r="T35" s="2"/>
      <c r="V35" s="2"/>
      <c r="W35" s="17"/>
      <c r="X35" s="2"/>
      <c r="Y35" s="17"/>
      <c r="Z35" s="2"/>
      <c r="AA35" s="17"/>
      <c r="AB35" s="2"/>
      <c r="AC35" s="17"/>
      <c r="AD35" s="2"/>
      <c r="AE35" s="17"/>
      <c r="AF35" s="2"/>
      <c r="AG35" s="17"/>
      <c r="AH35" s="2"/>
      <c r="AI35" s="17"/>
      <c r="AJ35" s="2"/>
      <c r="AK35" s="17"/>
      <c r="AL35" s="2"/>
      <c r="AM35" s="17"/>
      <c r="AN35" s="2"/>
      <c r="AO35" s="17"/>
      <c r="AP35" s="2"/>
      <c r="AQ35" s="2"/>
      <c r="AR35" s="17"/>
      <c r="AS35" s="2"/>
      <c r="AT35" s="17"/>
      <c r="AU35" s="2"/>
      <c r="AV35" s="17"/>
      <c r="AW35" s="3"/>
      <c r="AX35" s="33"/>
      <c r="AY35" s="3"/>
      <c r="AZ35" s="33"/>
      <c r="BA35" s="3"/>
      <c r="BB35" s="33" t="s">
        <v>3</v>
      </c>
      <c r="BC35" s="3" t="s">
        <v>4</v>
      </c>
      <c r="BD35" s="33"/>
      <c r="BE35" s="3"/>
      <c r="BF35" s="33"/>
      <c r="BG35" s="3"/>
      <c r="BH35" s="33" t="s">
        <v>1</v>
      </c>
      <c r="BI35" s="3"/>
      <c r="BK35" s="3"/>
      <c r="BL35" s="33"/>
      <c r="BM35" s="3"/>
      <c r="BN35" s="33"/>
      <c r="BO35" s="3"/>
      <c r="BP35" s="33"/>
      <c r="BQ35" s="3"/>
      <c r="BR35" s="33"/>
      <c r="BS35" s="2"/>
      <c r="BT35" s="17"/>
      <c r="BU35" s="2"/>
      <c r="BV35" s="17"/>
      <c r="BW35" s="2"/>
      <c r="BX35" s="17"/>
      <c r="BY35" s="2"/>
      <c r="BZ35" s="17"/>
      <c r="CA35" s="2"/>
      <c r="CC35" s="61"/>
      <c r="CD35" s="61"/>
      <c r="CE35" s="61"/>
      <c r="CF35" s="61"/>
      <c r="CG35" s="42"/>
      <c r="CH35" s="42"/>
      <c r="CI35" s="42"/>
    </row>
    <row r="36" spans="1:87" x14ac:dyDescent="0.35">
      <c r="A36" s="60">
        <v>7.3379629629629628E-3</v>
      </c>
      <c r="B36" s="17"/>
      <c r="C36" s="31"/>
      <c r="D36" s="17"/>
      <c r="E36" s="2"/>
      <c r="F36" s="17"/>
      <c r="G36" s="2"/>
      <c r="H36" s="17"/>
      <c r="I36" s="2"/>
      <c r="J36" s="17"/>
      <c r="K36" s="2"/>
      <c r="L36" s="17"/>
      <c r="M36" s="2"/>
      <c r="N36" s="2"/>
      <c r="O36" s="17"/>
      <c r="P36" s="2"/>
      <c r="Q36" s="17"/>
      <c r="R36" s="2"/>
      <c r="S36" s="17"/>
      <c r="T36" s="2"/>
      <c r="U36" s="17"/>
      <c r="V36" s="2"/>
      <c r="W36" s="17"/>
      <c r="X36" s="2"/>
      <c r="Y36" s="17"/>
      <c r="Z36" s="2"/>
      <c r="AA36" s="17"/>
      <c r="AB36" s="2"/>
      <c r="AC36" s="17"/>
      <c r="AD36" s="2"/>
      <c r="AE36" s="17"/>
      <c r="AF36" s="2"/>
      <c r="AG36" s="17"/>
      <c r="AH36" s="2"/>
      <c r="AI36" s="17"/>
      <c r="AJ36" s="2"/>
      <c r="AK36" s="17"/>
      <c r="AL36" s="2"/>
      <c r="AM36" s="17"/>
      <c r="AN36" s="2"/>
      <c r="AO36" s="17"/>
      <c r="AP36" s="2"/>
      <c r="AQ36" s="2"/>
      <c r="AR36" s="17"/>
      <c r="AS36" s="2"/>
      <c r="AT36" s="17"/>
      <c r="AU36" s="2"/>
      <c r="AV36" s="17"/>
      <c r="AW36" s="3"/>
      <c r="AX36" s="33"/>
      <c r="AY36" s="3"/>
      <c r="AZ36" s="33"/>
      <c r="BA36" s="3"/>
      <c r="BB36" s="33"/>
      <c r="BC36" s="3"/>
      <c r="BD36" s="33"/>
      <c r="BE36" s="3"/>
      <c r="BF36" s="33" t="s">
        <v>6</v>
      </c>
      <c r="BG36" s="3"/>
      <c r="BH36" s="33"/>
      <c r="BI36" s="3"/>
      <c r="BJ36" s="33"/>
      <c r="BK36" s="3"/>
      <c r="BL36" s="33"/>
      <c r="BM36" s="3"/>
      <c r="BN36" s="33"/>
      <c r="BO36" s="3"/>
      <c r="BP36" s="33"/>
      <c r="BQ36" s="3"/>
      <c r="BR36" s="33"/>
      <c r="BS36" s="2"/>
      <c r="BT36" s="17"/>
      <c r="BU36" s="2"/>
      <c r="BV36" s="17"/>
      <c r="BW36" s="2"/>
      <c r="BX36" s="17"/>
      <c r="BY36" s="2"/>
      <c r="BZ36" s="17"/>
      <c r="CA36" s="2"/>
      <c r="CC36" s="61"/>
      <c r="CD36" s="61"/>
      <c r="CE36" s="61"/>
      <c r="CF36" s="61"/>
      <c r="CG36" s="42"/>
      <c r="CH36" s="42"/>
      <c r="CI36" s="42"/>
    </row>
    <row r="37" spans="1:87" x14ac:dyDescent="0.35">
      <c r="A37" s="60">
        <v>7.3611111111111108E-3</v>
      </c>
      <c r="B37" s="17" t="s">
        <v>15</v>
      </c>
      <c r="C37" s="31"/>
      <c r="D37" s="17"/>
      <c r="E37" s="2"/>
      <c r="F37" s="17"/>
      <c r="G37" s="2"/>
      <c r="H37" s="17"/>
      <c r="I37" s="2"/>
      <c r="J37" s="17"/>
      <c r="K37" s="2"/>
      <c r="L37" s="17"/>
      <c r="M37" s="2"/>
      <c r="N37" s="2"/>
      <c r="O37" s="17"/>
      <c r="P37" s="2"/>
      <c r="Q37" s="17"/>
      <c r="R37" s="2"/>
      <c r="S37" s="17"/>
      <c r="T37" s="2"/>
      <c r="U37" s="17"/>
      <c r="V37" s="2"/>
      <c r="W37" s="17"/>
      <c r="X37" s="2"/>
      <c r="Z37" s="2"/>
      <c r="AB37" s="2"/>
      <c r="AC37" s="17"/>
      <c r="AD37" s="2"/>
      <c r="AE37" s="17"/>
      <c r="AF37" s="2"/>
      <c r="AG37" s="17"/>
      <c r="AH37" s="2"/>
      <c r="AI37" s="17"/>
      <c r="AJ37" s="2"/>
      <c r="AK37" s="17" t="s">
        <v>60</v>
      </c>
      <c r="AL37" s="2"/>
      <c r="AM37" s="17"/>
      <c r="AN37" s="2"/>
      <c r="AO37" s="17" t="s">
        <v>14</v>
      </c>
      <c r="AP37" s="2"/>
      <c r="AQ37" s="2"/>
      <c r="AR37" s="17"/>
      <c r="AS37" s="2"/>
      <c r="AT37" s="17"/>
      <c r="AU37" s="2"/>
      <c r="AV37" s="17" t="s">
        <v>15</v>
      </c>
      <c r="AW37" s="3"/>
      <c r="AZ37" s="33" t="s">
        <v>14</v>
      </c>
      <c r="BA37" s="3"/>
      <c r="BB37" s="33"/>
      <c r="BC37" s="3"/>
      <c r="BD37" s="33"/>
      <c r="BE37" s="3"/>
      <c r="BF37" s="33"/>
      <c r="BG37" s="3"/>
      <c r="BH37" s="33"/>
      <c r="BI37" s="3"/>
      <c r="BJ37" s="33" t="s">
        <v>1</v>
      </c>
      <c r="BK37" s="3"/>
      <c r="BL37" s="33" t="s">
        <v>1</v>
      </c>
      <c r="BM37" s="3"/>
      <c r="BN37" s="33" t="s">
        <v>14</v>
      </c>
      <c r="BO37" s="3"/>
      <c r="BP37" s="33"/>
      <c r="BQ37" s="3"/>
      <c r="BR37" s="33"/>
      <c r="BS37" s="2"/>
      <c r="BT37" s="17"/>
      <c r="BU37" s="2"/>
      <c r="BV37" s="17" t="s">
        <v>1</v>
      </c>
      <c r="BW37" s="2"/>
      <c r="BY37" s="2"/>
      <c r="CA37" s="2"/>
      <c r="CC37" s="61"/>
      <c r="CD37" s="61"/>
      <c r="CE37" s="61"/>
      <c r="CF37" s="61"/>
      <c r="CG37" s="42"/>
      <c r="CH37" s="42"/>
      <c r="CI37" s="42"/>
    </row>
    <row r="38" spans="1:87" x14ac:dyDescent="0.35">
      <c r="A38" s="60">
        <v>7.3842592592592588E-3</v>
      </c>
      <c r="B38" s="17" t="s">
        <v>1</v>
      </c>
      <c r="C38" s="31"/>
      <c r="D38" s="17" t="s">
        <v>14</v>
      </c>
      <c r="E38" s="2"/>
      <c r="F38" s="17" t="s">
        <v>14</v>
      </c>
      <c r="G38" s="2" t="s">
        <v>13</v>
      </c>
      <c r="H38" s="17" t="s">
        <v>1</v>
      </c>
      <c r="I38" s="2" t="s">
        <v>60</v>
      </c>
      <c r="J38" s="17"/>
      <c r="K38" s="2"/>
      <c r="L38" s="17" t="s">
        <v>12</v>
      </c>
      <c r="M38" s="2" t="s">
        <v>1</v>
      </c>
      <c r="N38" s="2"/>
      <c r="O38" s="17" t="s">
        <v>1</v>
      </c>
      <c r="P38" s="2"/>
      <c r="Q38" s="17" t="s">
        <v>1</v>
      </c>
      <c r="R38" s="2"/>
      <c r="S38" s="17" t="s">
        <v>1</v>
      </c>
      <c r="T38" s="2"/>
      <c r="U38" s="17" t="s">
        <v>14</v>
      </c>
      <c r="V38" s="2"/>
      <c r="W38" s="17" t="s">
        <v>1</v>
      </c>
      <c r="X38" s="2"/>
      <c r="Y38" s="17" t="s">
        <v>14</v>
      </c>
      <c r="Z38" s="2"/>
      <c r="AA38" s="17" t="s">
        <v>1</v>
      </c>
      <c r="AB38" s="2"/>
      <c r="AC38" s="17"/>
      <c r="AD38" s="2"/>
      <c r="AE38" s="17"/>
      <c r="AF38" s="2"/>
      <c r="AG38" s="17" t="s">
        <v>14</v>
      </c>
      <c r="AH38" s="2"/>
      <c r="AI38" s="17" t="s">
        <v>1</v>
      </c>
      <c r="AJ38" s="2"/>
      <c r="AK38" s="17" t="s">
        <v>6</v>
      </c>
      <c r="AL38" s="2" t="s">
        <v>1</v>
      </c>
      <c r="AM38" s="17" t="s">
        <v>14</v>
      </c>
      <c r="AN38" s="2"/>
      <c r="AO38" s="17" t="s">
        <v>1</v>
      </c>
      <c r="AP38" s="2"/>
      <c r="AQ38" s="2"/>
      <c r="AR38" s="17" t="s">
        <v>1</v>
      </c>
      <c r="AS38" s="2"/>
      <c r="AT38" s="17" t="s">
        <v>1</v>
      </c>
      <c r="AU38" s="2"/>
      <c r="AV38" s="17"/>
      <c r="AW38" s="3"/>
      <c r="AX38" s="33" t="s">
        <v>60</v>
      </c>
      <c r="AY38" s="3" t="s">
        <v>1</v>
      </c>
      <c r="AZ38" s="33"/>
      <c r="BA38" s="3"/>
      <c r="BB38" s="33"/>
      <c r="BC38" s="3"/>
      <c r="BD38" s="33"/>
      <c r="BE38" s="3"/>
      <c r="BF38" s="33" t="s">
        <v>1</v>
      </c>
      <c r="BG38" s="3"/>
      <c r="BH38" s="33" t="s">
        <v>1</v>
      </c>
      <c r="BI38" s="3"/>
      <c r="BJ38" s="33"/>
      <c r="BK38" s="3"/>
      <c r="BL38" s="33"/>
      <c r="BM38" s="3"/>
      <c r="BN38" s="33"/>
      <c r="BO38" s="3"/>
      <c r="BP38" s="33" t="s">
        <v>1</v>
      </c>
      <c r="BQ38" s="3"/>
      <c r="BR38" s="33" t="s">
        <v>14</v>
      </c>
      <c r="BS38" s="2"/>
      <c r="BT38" s="17" t="s">
        <v>1</v>
      </c>
      <c r="BU38" s="2"/>
      <c r="BV38" s="17"/>
      <c r="BW38" s="2"/>
      <c r="BX38" s="17" t="s">
        <v>1</v>
      </c>
      <c r="BY38" s="2"/>
      <c r="CA38" s="2"/>
      <c r="CC38" s="61"/>
      <c r="CD38" s="61"/>
      <c r="CE38" s="61"/>
      <c r="CF38" s="61"/>
      <c r="CG38" s="42"/>
      <c r="CH38" s="42"/>
      <c r="CI38" s="42"/>
    </row>
    <row r="39" spans="1:87" x14ac:dyDescent="0.35">
      <c r="A39" s="60">
        <v>7.4074074074074068E-3</v>
      </c>
      <c r="B39" s="17"/>
      <c r="C39" s="31"/>
      <c r="D39" s="17"/>
      <c r="E39" s="2"/>
      <c r="F39" s="17"/>
      <c r="G39" s="2"/>
      <c r="H39" s="17" t="s">
        <v>4</v>
      </c>
      <c r="I39" s="2"/>
      <c r="J39" s="17" t="s">
        <v>14</v>
      </c>
      <c r="K39" s="2"/>
      <c r="L39" s="17" t="s">
        <v>13</v>
      </c>
      <c r="M39" s="2"/>
      <c r="N39" s="2"/>
      <c r="O39" s="17"/>
      <c r="P39" s="2"/>
      <c r="Q39" s="17"/>
      <c r="R39" s="2"/>
      <c r="S39" s="17"/>
      <c r="T39" s="2"/>
      <c r="U39" s="17" t="s">
        <v>3</v>
      </c>
      <c r="V39" s="2"/>
      <c r="W39" s="17"/>
      <c r="X39" s="2"/>
      <c r="Y39" s="17"/>
      <c r="Z39" s="2"/>
      <c r="AA39" s="17"/>
      <c r="AB39" s="2"/>
      <c r="AC39" s="17" t="s">
        <v>1</v>
      </c>
      <c r="AD39" s="2"/>
      <c r="AE39" s="17"/>
      <c r="AF39" s="2"/>
      <c r="AG39" s="17"/>
      <c r="AH39" s="2"/>
      <c r="AI39" s="17"/>
      <c r="AJ39" s="2"/>
      <c r="AK39" s="17" t="s">
        <v>11</v>
      </c>
      <c r="AL39" s="2"/>
      <c r="AM39" s="17"/>
      <c r="AN39" s="2"/>
      <c r="AO39" s="17"/>
      <c r="AP39" s="2"/>
      <c r="AQ39" s="2"/>
      <c r="AR39" s="17"/>
      <c r="AS39" s="2"/>
      <c r="AT39" s="17"/>
      <c r="AU39" s="2"/>
      <c r="AV39" s="17"/>
      <c r="AW39" s="3"/>
      <c r="AX39" s="33"/>
      <c r="AY39" s="3"/>
      <c r="AZ39" s="33"/>
      <c r="BA39" s="3"/>
      <c r="BB39" s="33"/>
      <c r="BC39" s="3"/>
      <c r="BD39" s="33" t="s">
        <v>60</v>
      </c>
      <c r="BE39" s="3"/>
      <c r="BF39" s="33"/>
      <c r="BG39" s="3"/>
      <c r="BH39" s="33"/>
      <c r="BI39" s="3"/>
      <c r="BJ39" s="33"/>
      <c r="BK39" s="3"/>
      <c r="BL39" s="33"/>
      <c r="BM39" s="3"/>
      <c r="BN39" s="33"/>
      <c r="BO39" s="3"/>
      <c r="BP39" s="33"/>
      <c r="BQ39" s="3"/>
      <c r="BR39" s="33" t="s">
        <v>3</v>
      </c>
      <c r="BS39" s="2"/>
      <c r="BT39" s="17"/>
      <c r="BU39" s="2"/>
      <c r="BV39" s="17"/>
      <c r="BW39" s="2"/>
      <c r="BX39" s="17"/>
      <c r="BY39" s="2"/>
      <c r="BZ39" s="17" t="s">
        <v>1</v>
      </c>
      <c r="CA39" s="2"/>
      <c r="CC39" s="61"/>
      <c r="CD39" s="61"/>
      <c r="CE39" s="61"/>
      <c r="CF39" s="61"/>
      <c r="CG39" s="42"/>
      <c r="CH39" s="42"/>
      <c r="CI39" s="42"/>
    </row>
    <row r="40" spans="1:87" x14ac:dyDescent="0.35">
      <c r="A40" s="60">
        <v>7.4305555555555557E-3</v>
      </c>
      <c r="B40" s="17"/>
      <c r="C40" s="31"/>
      <c r="D40" s="17"/>
      <c r="E40" s="2"/>
      <c r="F40" s="17"/>
      <c r="G40" s="2"/>
      <c r="H40" s="17"/>
      <c r="I40" s="2"/>
      <c r="J40" s="17"/>
      <c r="K40" s="2"/>
      <c r="L40" s="17"/>
      <c r="M40" s="2"/>
      <c r="N40" s="2"/>
      <c r="O40" s="17"/>
      <c r="P40" s="2"/>
      <c r="Q40" s="17"/>
      <c r="R40" s="2"/>
      <c r="S40" s="17"/>
      <c r="T40" s="2"/>
      <c r="U40" s="17" t="s">
        <v>1</v>
      </c>
      <c r="V40" s="2"/>
      <c r="W40" s="17"/>
      <c r="X40" s="2"/>
      <c r="Y40" s="17"/>
      <c r="Z40" s="2"/>
      <c r="AA40" s="17"/>
      <c r="AB40" s="2"/>
      <c r="AC40" s="17"/>
      <c r="AD40" s="2"/>
      <c r="AE40" s="17"/>
      <c r="AF40" s="2"/>
      <c r="AG40" s="17"/>
      <c r="AH40" s="2"/>
      <c r="AI40" s="17"/>
      <c r="AJ40" s="2"/>
      <c r="AK40" s="17"/>
      <c r="AL40" s="2"/>
      <c r="AM40" s="17" t="s">
        <v>1</v>
      </c>
      <c r="AN40" s="2"/>
      <c r="AO40" s="17"/>
      <c r="AP40" s="2"/>
      <c r="AQ40" s="2"/>
      <c r="AR40" s="17"/>
      <c r="AS40" s="2"/>
      <c r="AT40" s="17"/>
      <c r="AU40" s="2"/>
      <c r="AV40" s="17" t="s">
        <v>1</v>
      </c>
      <c r="AW40" s="3" t="s">
        <v>11</v>
      </c>
      <c r="AX40" s="33"/>
      <c r="AY40" s="3"/>
      <c r="AZ40" s="33"/>
      <c r="BA40" s="3"/>
      <c r="BB40" s="33"/>
      <c r="BC40" s="3"/>
      <c r="BD40" s="33"/>
      <c r="BE40" s="3"/>
      <c r="BF40" s="33"/>
      <c r="BG40" s="3"/>
      <c r="BH40" s="33"/>
      <c r="BI40" s="3"/>
      <c r="BJ40" s="33"/>
      <c r="BK40" s="3"/>
      <c r="BL40" s="33"/>
      <c r="BM40" s="3"/>
      <c r="BN40" s="33"/>
      <c r="BO40" s="3"/>
      <c r="BP40" s="33"/>
      <c r="BQ40" s="3"/>
      <c r="BR40" s="18" t="s">
        <v>1</v>
      </c>
      <c r="BS40" s="2"/>
      <c r="BT40" s="17"/>
      <c r="BU40" s="2"/>
      <c r="BV40" s="17" t="s">
        <v>1</v>
      </c>
      <c r="BW40" s="2"/>
      <c r="BX40" s="17"/>
      <c r="BY40" s="2"/>
      <c r="BZ40" s="17"/>
      <c r="CA40" s="2"/>
      <c r="CC40" s="61"/>
      <c r="CD40" s="61"/>
      <c r="CE40" s="61"/>
      <c r="CF40" s="61"/>
      <c r="CG40" s="42"/>
      <c r="CH40" s="42"/>
      <c r="CI40" s="42"/>
    </row>
    <row r="41" spans="1:87" x14ac:dyDescent="0.35">
      <c r="A41" s="60">
        <v>7.4537037037037037E-3</v>
      </c>
      <c r="B41" s="17"/>
      <c r="C41" s="31"/>
      <c r="D41" s="17"/>
      <c r="E41" s="2"/>
      <c r="F41" s="17"/>
      <c r="G41" s="2"/>
      <c r="H41" s="17" t="s">
        <v>11</v>
      </c>
      <c r="I41" s="2"/>
      <c r="J41" s="17"/>
      <c r="K41" s="2"/>
      <c r="L41" s="17"/>
      <c r="M41" s="2"/>
      <c r="N41" s="2"/>
      <c r="O41" s="17"/>
      <c r="P41" s="2"/>
      <c r="Q41" s="17"/>
      <c r="R41" s="2"/>
      <c r="S41" s="17" t="s">
        <v>60</v>
      </c>
      <c r="T41" s="2"/>
      <c r="U41" s="17"/>
      <c r="V41" s="2"/>
      <c r="W41" s="17"/>
      <c r="X41" s="2"/>
      <c r="Y41" s="17"/>
      <c r="Z41" s="2"/>
      <c r="AA41" s="17"/>
      <c r="AB41" s="2"/>
      <c r="AC41" s="17"/>
      <c r="AD41" s="2"/>
      <c r="AE41" s="17"/>
      <c r="AF41" s="2"/>
      <c r="AG41" s="17"/>
      <c r="AH41" s="2"/>
      <c r="AI41" s="17"/>
      <c r="AJ41" s="2"/>
      <c r="AK41" s="17"/>
      <c r="AL41" s="2"/>
      <c r="AM41" s="17"/>
      <c r="AN41" s="2"/>
      <c r="AO41" s="17"/>
      <c r="AP41" s="2"/>
      <c r="AQ41" s="2"/>
      <c r="AR41" s="17"/>
      <c r="AS41" s="2"/>
      <c r="AT41" s="17" t="s">
        <v>11</v>
      </c>
      <c r="AU41" s="2"/>
      <c r="AV41" s="17"/>
      <c r="AW41" s="3"/>
      <c r="AX41" s="33"/>
      <c r="AY41" s="3"/>
      <c r="AZ41" s="33"/>
      <c r="BA41" s="3"/>
      <c r="BB41" s="33"/>
      <c r="BC41" s="3"/>
      <c r="BD41" s="33"/>
      <c r="BE41" s="3"/>
      <c r="BF41" s="33"/>
      <c r="BG41" s="3"/>
      <c r="BH41" s="33"/>
      <c r="BI41" s="3"/>
      <c r="BJ41" s="33"/>
      <c r="BK41" s="3"/>
      <c r="BL41" s="33"/>
      <c r="BM41" s="3"/>
      <c r="BN41" s="33"/>
      <c r="BO41" s="3"/>
      <c r="BP41" s="33"/>
      <c r="BQ41" s="3"/>
      <c r="BR41" s="33"/>
      <c r="BS41" s="2"/>
      <c r="BT41" s="17"/>
      <c r="BU41" s="2"/>
      <c r="BV41" s="17"/>
      <c r="BW41" s="2"/>
      <c r="BX41" s="17"/>
      <c r="BY41" s="2"/>
      <c r="BZ41" s="17"/>
      <c r="CA41" s="2"/>
      <c r="CC41" s="61"/>
      <c r="CD41" s="61"/>
      <c r="CE41" s="61"/>
      <c r="CF41" s="61"/>
      <c r="CG41" s="42"/>
      <c r="CH41" s="42"/>
      <c r="CI41" s="42"/>
    </row>
    <row r="42" spans="1:87" x14ac:dyDescent="0.35">
      <c r="A42" s="60">
        <v>7.4768518518518517E-3</v>
      </c>
      <c r="B42" s="17"/>
      <c r="C42" s="31"/>
      <c r="D42" s="17"/>
      <c r="E42" s="2"/>
      <c r="F42" s="17" t="s">
        <v>4</v>
      </c>
      <c r="G42" s="2"/>
      <c r="H42" s="17"/>
      <c r="I42" s="2"/>
      <c r="J42" s="17"/>
      <c r="K42" s="2"/>
      <c r="L42" s="17"/>
      <c r="M42" s="2"/>
      <c r="N42" s="2"/>
      <c r="O42" s="17"/>
      <c r="P42" s="2"/>
      <c r="Q42" s="17"/>
      <c r="R42" s="2"/>
      <c r="S42" s="17"/>
      <c r="T42" s="2"/>
      <c r="U42" s="17"/>
      <c r="V42" s="2"/>
      <c r="W42" s="17"/>
      <c r="X42" s="2"/>
      <c r="Y42" s="17"/>
      <c r="Z42" s="2"/>
      <c r="AA42" s="17"/>
      <c r="AB42" s="2"/>
      <c r="AC42" s="17"/>
      <c r="AD42" s="2"/>
      <c r="AE42" s="17" t="s">
        <v>15</v>
      </c>
      <c r="AF42" s="2"/>
      <c r="AG42" s="17"/>
      <c r="AH42" s="2"/>
      <c r="AI42" s="17"/>
      <c r="AJ42" s="2"/>
      <c r="AK42" s="17"/>
      <c r="AL42" s="2"/>
      <c r="AM42" s="17"/>
      <c r="AN42" s="2"/>
      <c r="AO42" s="17"/>
      <c r="AP42" s="2"/>
      <c r="AQ42" s="2"/>
      <c r="AR42" s="17"/>
      <c r="AS42" s="2"/>
      <c r="AT42" s="17"/>
      <c r="AU42" s="2"/>
      <c r="AV42" s="17"/>
      <c r="AW42" s="3"/>
      <c r="AX42" s="33"/>
      <c r="AY42" s="3"/>
      <c r="AZ42" s="33"/>
      <c r="BA42" s="3"/>
      <c r="BB42" s="33"/>
      <c r="BC42" s="3"/>
      <c r="BD42" s="33"/>
      <c r="BE42" s="3"/>
      <c r="BF42" s="33"/>
      <c r="BG42" s="3"/>
      <c r="BH42" s="33"/>
      <c r="BI42" s="3"/>
      <c r="BJ42" s="33"/>
      <c r="BK42" s="3"/>
      <c r="BL42" s="33"/>
      <c r="BM42" s="3"/>
      <c r="BN42" s="33"/>
      <c r="BO42" s="3"/>
      <c r="BP42" s="33"/>
      <c r="BQ42" s="3"/>
      <c r="BR42" s="33"/>
      <c r="BS42" s="2"/>
      <c r="BT42" s="17"/>
      <c r="BU42" s="2"/>
      <c r="BV42" s="17"/>
      <c r="BW42" s="2"/>
      <c r="BX42" s="17"/>
      <c r="BY42" s="2"/>
      <c r="BZ42" s="17"/>
      <c r="CA42" s="2"/>
      <c r="CC42" s="61"/>
      <c r="CD42" s="61"/>
      <c r="CE42" s="61"/>
      <c r="CF42" s="61"/>
      <c r="CG42" s="42"/>
      <c r="CH42" s="42"/>
      <c r="CI42" s="42"/>
    </row>
    <row r="43" spans="1:87" x14ac:dyDescent="0.35">
      <c r="A43" s="60">
        <v>7.4999999999999997E-3</v>
      </c>
      <c r="B43" s="17"/>
      <c r="C43" s="31"/>
      <c r="D43" s="17"/>
      <c r="E43" s="2"/>
      <c r="F43" s="17"/>
      <c r="G43" s="2"/>
      <c r="H43" s="17"/>
      <c r="I43" s="2"/>
      <c r="J43" s="17"/>
      <c r="K43" s="2"/>
      <c r="L43" s="17" t="s">
        <v>13</v>
      </c>
      <c r="M43" s="2"/>
      <c r="N43" s="2"/>
      <c r="O43" s="17"/>
      <c r="P43" s="2"/>
      <c r="Q43" s="17"/>
      <c r="R43" s="2"/>
      <c r="S43" s="17"/>
      <c r="T43" s="2"/>
      <c r="U43" s="17"/>
      <c r="V43" s="2"/>
      <c r="W43" s="17"/>
      <c r="X43" s="2"/>
      <c r="Y43" s="17"/>
      <c r="Z43" s="2"/>
      <c r="AA43" s="17"/>
      <c r="AB43" s="2"/>
      <c r="AC43" s="17"/>
      <c r="AD43" s="2"/>
      <c r="AE43" s="17"/>
      <c r="AF43" s="2"/>
      <c r="AG43" s="17"/>
      <c r="AH43" s="2"/>
      <c r="AI43" s="17"/>
      <c r="AJ43" s="2"/>
      <c r="AK43" s="17"/>
      <c r="AL43" s="2"/>
      <c r="AM43" s="17"/>
      <c r="AN43" s="2"/>
      <c r="AO43" s="17"/>
      <c r="AP43" s="2"/>
      <c r="AQ43" s="2"/>
      <c r="AR43" s="17"/>
      <c r="AS43" s="2"/>
      <c r="AT43" s="17"/>
      <c r="AU43" s="2"/>
      <c r="AV43" s="17"/>
      <c r="AW43" s="3"/>
      <c r="AX43" s="33"/>
      <c r="AY43" s="3"/>
      <c r="AZ43" s="33"/>
      <c r="BA43" s="3"/>
      <c r="BB43" s="33"/>
      <c r="BC43" s="3"/>
      <c r="BD43" s="33" t="s">
        <v>4</v>
      </c>
      <c r="BE43" s="3"/>
      <c r="BF43" s="33"/>
      <c r="BG43" s="3"/>
      <c r="BH43" s="33"/>
      <c r="BI43" s="3"/>
      <c r="BJ43" s="33"/>
      <c r="BK43" s="3"/>
      <c r="BL43" s="33"/>
      <c r="BM43" s="3"/>
      <c r="BN43" s="33"/>
      <c r="BO43" s="3"/>
      <c r="BP43" s="33"/>
      <c r="BQ43" s="3"/>
      <c r="BR43" s="33" t="s">
        <v>4</v>
      </c>
      <c r="BS43" s="2"/>
      <c r="BT43" s="17"/>
      <c r="BU43" s="2"/>
      <c r="BV43" s="17"/>
      <c r="BW43" s="2"/>
      <c r="BX43" s="17"/>
      <c r="BY43" s="2"/>
      <c r="BZ43" s="17"/>
      <c r="CA43" s="2"/>
      <c r="CC43" s="61"/>
      <c r="CD43" s="61"/>
      <c r="CE43" s="61"/>
      <c r="CF43" s="61"/>
      <c r="CG43" s="42"/>
      <c r="CH43" s="42"/>
      <c r="CI43" s="42"/>
    </row>
    <row r="44" spans="1:87" x14ac:dyDescent="0.35">
      <c r="A44" s="60">
        <v>7.5231481481481477E-3</v>
      </c>
      <c r="B44" s="17"/>
      <c r="C44" s="31"/>
      <c r="D44" s="17"/>
      <c r="E44" s="2"/>
      <c r="F44" s="17"/>
      <c r="G44" s="2"/>
      <c r="H44" s="17"/>
      <c r="I44" s="2"/>
      <c r="J44" s="17"/>
      <c r="K44" s="2"/>
      <c r="L44" s="17"/>
      <c r="M44" s="2"/>
      <c r="N44" s="2"/>
      <c r="O44" s="17"/>
      <c r="P44" s="2"/>
      <c r="Q44" s="17"/>
      <c r="R44" s="2"/>
      <c r="S44" s="17"/>
      <c r="T44" s="2"/>
      <c r="U44" s="17"/>
      <c r="V44" s="2"/>
      <c r="W44" s="17"/>
      <c r="X44" s="2"/>
      <c r="Y44" s="17"/>
      <c r="Z44" s="2"/>
      <c r="AA44" s="17"/>
      <c r="AB44" s="2"/>
      <c r="AC44" s="17"/>
      <c r="AD44" s="2"/>
      <c r="AE44" s="17"/>
      <c r="AF44" s="2"/>
      <c r="AG44" s="17"/>
      <c r="AH44" s="2"/>
      <c r="AI44" s="17"/>
      <c r="AJ44" s="2"/>
      <c r="AK44" s="17"/>
      <c r="AL44" s="2"/>
      <c r="AM44" s="17"/>
      <c r="AN44" s="2"/>
      <c r="AO44" s="17"/>
      <c r="AP44" s="2"/>
      <c r="AQ44" s="2"/>
      <c r="AR44" s="17"/>
      <c r="AS44" s="2"/>
      <c r="AT44" s="17"/>
      <c r="AU44" s="2"/>
      <c r="AV44" s="17"/>
      <c r="AW44" s="3"/>
      <c r="AX44" s="33"/>
      <c r="AY44" s="3"/>
      <c r="AZ44" s="33"/>
      <c r="BA44" s="3"/>
      <c r="BB44" s="33"/>
      <c r="BC44" s="3"/>
      <c r="BD44" s="33"/>
      <c r="BE44" s="3"/>
      <c r="BF44" s="33"/>
      <c r="BG44" s="3"/>
      <c r="BH44" s="33"/>
      <c r="BI44" s="3"/>
      <c r="BJ44" s="33"/>
      <c r="BK44" s="3"/>
      <c r="BL44" s="33"/>
      <c r="BM44" s="3"/>
      <c r="BN44" s="33"/>
      <c r="BO44" s="3"/>
      <c r="BP44" s="33"/>
      <c r="BQ44" s="3"/>
      <c r="BR44" s="33"/>
      <c r="BS44" s="2"/>
      <c r="BT44" s="17"/>
      <c r="BU44" s="2"/>
      <c r="BV44" s="17"/>
      <c r="BW44" s="2"/>
      <c r="BX44" s="17"/>
      <c r="BY44" s="2"/>
      <c r="BZ44" s="17"/>
      <c r="CA44" s="2"/>
      <c r="CC44" s="61"/>
      <c r="CD44" s="61"/>
      <c r="CE44" s="61"/>
      <c r="CF44" s="61"/>
      <c r="CG44" s="42"/>
      <c r="CH44" s="42"/>
      <c r="CI44" s="42"/>
    </row>
    <row r="45" spans="1:87" x14ac:dyDescent="0.35">
      <c r="A45" s="60">
        <v>7.5462962962962957E-3</v>
      </c>
      <c r="B45" s="17"/>
      <c r="C45" s="31"/>
      <c r="D45" s="17"/>
      <c r="E45" s="2"/>
      <c r="F45" s="17"/>
      <c r="G45" s="2"/>
      <c r="H45" s="17"/>
      <c r="I45" s="2"/>
      <c r="J45" s="17"/>
      <c r="K45" s="2"/>
      <c r="L45" s="17"/>
      <c r="M45" s="2"/>
      <c r="N45" s="2"/>
      <c r="O45" s="17"/>
      <c r="P45" s="2"/>
      <c r="Q45" s="17"/>
      <c r="R45" s="2"/>
      <c r="S45" s="17"/>
      <c r="T45" s="2"/>
      <c r="U45" s="17"/>
      <c r="V45" s="2"/>
      <c r="W45" s="17"/>
      <c r="X45" s="2"/>
      <c r="Y45" s="17"/>
      <c r="Z45" s="2"/>
      <c r="AA45" s="17"/>
      <c r="AB45" s="2"/>
      <c r="AC45" s="17"/>
      <c r="AD45" s="2"/>
      <c r="AE45" s="17"/>
      <c r="AF45" s="2"/>
      <c r="AG45" s="17"/>
      <c r="AH45" s="2"/>
      <c r="AI45" s="17"/>
      <c r="AJ45" s="2"/>
      <c r="AK45" s="17"/>
      <c r="AL45" s="2"/>
      <c r="AM45" s="17"/>
      <c r="AN45" s="2"/>
      <c r="AO45" s="17"/>
      <c r="AP45" s="2"/>
      <c r="AQ45" s="2"/>
      <c r="AR45" s="17"/>
      <c r="AS45" s="2"/>
      <c r="AT45" s="17"/>
      <c r="AU45" s="2"/>
      <c r="AV45" s="17"/>
      <c r="AW45" s="3"/>
      <c r="AX45" s="33"/>
      <c r="AY45" s="3"/>
      <c r="AZ45" s="33"/>
      <c r="BA45" s="3"/>
      <c r="BB45" s="33"/>
      <c r="BC45" s="3"/>
      <c r="BE45" s="3"/>
      <c r="BF45" s="33"/>
      <c r="BG45" s="3"/>
      <c r="BH45" s="33"/>
      <c r="BI45" s="3"/>
      <c r="BJ45" s="33"/>
      <c r="BK45" s="3"/>
      <c r="BL45" s="33"/>
      <c r="BM45" s="3"/>
      <c r="BN45" s="33"/>
      <c r="BO45" s="3"/>
      <c r="BP45" s="33"/>
      <c r="BQ45" s="3"/>
      <c r="BR45" s="33"/>
      <c r="BS45" s="2"/>
      <c r="BT45" s="17"/>
      <c r="BU45" s="2"/>
      <c r="BV45" s="17"/>
      <c r="BW45" s="2"/>
      <c r="BX45" s="17"/>
      <c r="BY45" s="2"/>
      <c r="BZ45" s="17"/>
      <c r="CA45" s="2"/>
      <c r="CC45" s="61"/>
      <c r="CD45" s="61"/>
      <c r="CE45" s="61"/>
      <c r="CF45" s="61"/>
      <c r="CG45" s="42"/>
      <c r="CH45" s="42"/>
      <c r="CI45" s="42"/>
    </row>
    <row r="46" spans="1:87" x14ac:dyDescent="0.35">
      <c r="A46" s="60">
        <v>7.5694444444444446E-3</v>
      </c>
      <c r="B46" s="17"/>
      <c r="C46" s="31"/>
      <c r="D46" s="17"/>
      <c r="E46" s="2"/>
      <c r="F46" s="17"/>
      <c r="G46" s="2"/>
      <c r="H46" s="17"/>
      <c r="I46" s="2"/>
      <c r="J46" s="17"/>
      <c r="K46" s="2"/>
      <c r="L46" s="17"/>
      <c r="M46" s="2"/>
      <c r="N46" s="2"/>
      <c r="O46" s="17"/>
      <c r="P46" s="2"/>
      <c r="Q46" s="17"/>
      <c r="R46" s="2"/>
      <c r="S46" s="17"/>
      <c r="T46" s="2"/>
      <c r="U46" s="17"/>
      <c r="V46" s="2"/>
      <c r="W46" s="17"/>
      <c r="X46" s="2"/>
      <c r="Y46" s="17"/>
      <c r="Z46" s="2"/>
      <c r="AA46" s="17"/>
      <c r="AB46" s="2"/>
      <c r="AC46" s="17"/>
      <c r="AD46" s="2"/>
      <c r="AE46" s="17"/>
      <c r="AF46" s="2"/>
      <c r="AG46" s="17"/>
      <c r="AH46" s="2"/>
      <c r="AI46" s="17"/>
      <c r="AJ46" s="2"/>
      <c r="AK46" s="17"/>
      <c r="AL46" s="2"/>
      <c r="AM46" s="17"/>
      <c r="AN46" s="2"/>
      <c r="AO46" s="17"/>
      <c r="AP46" s="2"/>
      <c r="AQ46" s="2"/>
      <c r="AR46" s="17"/>
      <c r="AS46" s="2"/>
      <c r="AT46" s="17"/>
      <c r="AU46" s="2"/>
      <c r="AV46" s="17"/>
      <c r="AW46" s="3"/>
      <c r="AX46" s="33"/>
      <c r="AY46" s="3"/>
      <c r="AZ46" s="33"/>
      <c r="BA46" s="3"/>
      <c r="BB46" s="33" t="s">
        <v>11</v>
      </c>
      <c r="BC46" s="3"/>
      <c r="BD46" s="33"/>
      <c r="BE46" s="3"/>
      <c r="BF46" s="33"/>
      <c r="BG46" s="3"/>
      <c r="BH46" s="33"/>
      <c r="BI46" s="3"/>
      <c r="BJ46" s="33"/>
      <c r="BK46" s="3"/>
      <c r="BL46" s="33"/>
      <c r="BM46" s="3"/>
      <c r="BN46" s="33"/>
      <c r="BO46" s="3"/>
      <c r="BP46" s="33"/>
      <c r="BQ46" s="3"/>
      <c r="BR46" s="33"/>
      <c r="BS46" s="2"/>
      <c r="BT46" s="17"/>
      <c r="BU46" s="2"/>
      <c r="BV46" s="17"/>
      <c r="BW46" s="2"/>
      <c r="BX46" s="17"/>
      <c r="BY46" s="2"/>
      <c r="BZ46" s="17"/>
      <c r="CA46" s="2"/>
      <c r="CC46" s="61"/>
      <c r="CD46" s="61"/>
      <c r="CE46" s="61"/>
      <c r="CF46" s="61"/>
      <c r="CG46" s="42"/>
      <c r="CH46" s="42"/>
      <c r="CI46" s="42"/>
    </row>
    <row r="47" spans="1:87" x14ac:dyDescent="0.35">
      <c r="A47" s="60">
        <v>7.5925925925925926E-3</v>
      </c>
      <c r="B47" s="17"/>
      <c r="C47" s="31"/>
      <c r="D47" s="17"/>
      <c r="E47" s="2"/>
      <c r="F47" s="17"/>
      <c r="G47" s="2"/>
      <c r="H47" s="17"/>
      <c r="I47" s="2"/>
      <c r="J47" s="17"/>
      <c r="K47" s="2"/>
      <c r="L47" s="17"/>
      <c r="M47" s="2"/>
      <c r="N47" s="2"/>
      <c r="O47" s="17"/>
      <c r="P47" s="2"/>
      <c r="Q47" s="17"/>
      <c r="R47" s="2"/>
      <c r="S47" s="17"/>
      <c r="T47" s="2"/>
      <c r="U47" s="17"/>
      <c r="V47" s="2"/>
      <c r="W47" s="17"/>
      <c r="X47" s="2"/>
      <c r="Y47" s="17"/>
      <c r="Z47" s="2"/>
      <c r="AA47" s="17"/>
      <c r="AB47" s="2"/>
      <c r="AC47" s="17" t="s">
        <v>4</v>
      </c>
      <c r="AD47" s="2"/>
      <c r="AE47" s="17"/>
      <c r="AF47" s="2"/>
      <c r="AG47" s="17"/>
      <c r="AH47" s="2"/>
      <c r="AI47" s="17"/>
      <c r="AJ47" s="2"/>
      <c r="AK47" s="17"/>
      <c r="AL47" s="2"/>
      <c r="AM47" s="17"/>
      <c r="AN47" s="2"/>
      <c r="AO47" s="17"/>
      <c r="AP47" s="2"/>
      <c r="AQ47" s="2"/>
      <c r="AR47" s="17"/>
      <c r="AS47" s="2"/>
      <c r="AT47" s="17"/>
      <c r="AU47" s="2"/>
      <c r="AV47" s="17"/>
      <c r="AW47" s="3"/>
      <c r="AX47" s="33"/>
      <c r="AY47" s="3"/>
      <c r="AZ47" s="33"/>
      <c r="BA47" s="3"/>
      <c r="BB47" s="33"/>
      <c r="BC47" s="3"/>
      <c r="BD47" s="33" t="s">
        <v>10</v>
      </c>
      <c r="BE47" s="3"/>
      <c r="BF47" s="33"/>
      <c r="BG47" s="3"/>
      <c r="BH47" s="33"/>
      <c r="BI47" s="3"/>
      <c r="BJ47" s="33"/>
      <c r="BK47" s="3"/>
      <c r="BL47" s="33"/>
      <c r="BM47" s="3"/>
      <c r="BN47" s="33"/>
      <c r="BO47" s="3"/>
      <c r="BP47" s="33"/>
      <c r="BQ47" s="3"/>
      <c r="BR47" s="33"/>
      <c r="BS47" s="2"/>
      <c r="BT47" s="17"/>
      <c r="BU47" s="2"/>
      <c r="BV47" s="17"/>
      <c r="BW47" s="2"/>
      <c r="BX47" s="17"/>
      <c r="BY47" s="2"/>
      <c r="BZ47" s="17"/>
      <c r="CA47" s="2"/>
      <c r="CC47" s="61"/>
      <c r="CD47" s="61"/>
      <c r="CE47" s="61"/>
      <c r="CF47" s="61"/>
      <c r="CG47" s="42"/>
      <c r="CH47" s="42"/>
      <c r="CI47" s="42"/>
    </row>
    <row r="48" spans="1:87" x14ac:dyDescent="0.35">
      <c r="A48" s="60">
        <v>7.6157407407407406E-3</v>
      </c>
      <c r="B48" s="17"/>
      <c r="C48" s="31"/>
      <c r="D48" s="17"/>
      <c r="E48" s="2"/>
      <c r="F48" s="17"/>
      <c r="G48" s="2"/>
      <c r="H48" s="17"/>
      <c r="I48" s="2"/>
      <c r="J48" s="17"/>
      <c r="K48" s="2"/>
      <c r="L48" s="17"/>
      <c r="M48" s="2"/>
      <c r="N48" s="2"/>
      <c r="O48" s="17"/>
      <c r="P48" s="2"/>
      <c r="Q48" s="17"/>
      <c r="R48" s="2"/>
      <c r="S48" s="17"/>
      <c r="T48" s="2"/>
      <c r="U48" s="17"/>
      <c r="V48" s="2"/>
      <c r="W48" s="17"/>
      <c r="X48" s="2"/>
      <c r="Y48" s="17"/>
      <c r="Z48" s="2"/>
      <c r="AA48" s="17"/>
      <c r="AB48" s="2"/>
      <c r="AC48" s="17"/>
      <c r="AD48" s="2"/>
      <c r="AE48" s="17"/>
      <c r="AF48" s="2"/>
      <c r="AG48" s="17"/>
      <c r="AH48" s="2"/>
      <c r="AI48" s="17"/>
      <c r="AJ48" s="2"/>
      <c r="AK48" s="17"/>
      <c r="AL48" s="2"/>
      <c r="AM48" s="17"/>
      <c r="AN48" s="2"/>
      <c r="AO48" s="17"/>
      <c r="AP48" s="2"/>
      <c r="AQ48" s="2"/>
      <c r="AR48" s="17"/>
      <c r="AS48" s="2"/>
      <c r="AT48" s="17"/>
      <c r="AU48" s="2"/>
      <c r="AV48" s="17"/>
      <c r="AW48" s="3"/>
      <c r="AX48" s="33"/>
      <c r="AY48" s="3"/>
      <c r="AZ48" s="33"/>
      <c r="BA48" s="3"/>
      <c r="BB48" s="33"/>
      <c r="BC48" s="3"/>
      <c r="BD48" s="33"/>
      <c r="BE48" s="3"/>
      <c r="BF48" s="33"/>
      <c r="BG48" s="3"/>
      <c r="BH48" s="33"/>
      <c r="BI48" s="3"/>
      <c r="BJ48" s="33"/>
      <c r="BK48" s="3"/>
      <c r="BL48" s="33"/>
      <c r="BM48" s="3"/>
      <c r="BO48" s="3"/>
      <c r="BP48" s="33"/>
      <c r="BQ48" s="3"/>
      <c r="BR48" s="33"/>
      <c r="BS48" s="2"/>
      <c r="BT48" s="17"/>
      <c r="BU48" s="2"/>
      <c r="BV48" s="17"/>
      <c r="BW48" s="2"/>
      <c r="BX48" s="17"/>
      <c r="BY48" s="2"/>
      <c r="BZ48" s="17"/>
      <c r="CA48" s="2"/>
      <c r="CC48" s="61"/>
      <c r="CD48" s="61"/>
      <c r="CE48" s="61"/>
      <c r="CF48" s="61"/>
      <c r="CG48" s="42"/>
      <c r="CH48" s="42"/>
      <c r="CI48" s="42"/>
    </row>
    <row r="49" spans="1:87" x14ac:dyDescent="0.35">
      <c r="A49" s="60">
        <v>7.6388888888888886E-3</v>
      </c>
      <c r="B49" s="17"/>
      <c r="C49" s="31"/>
      <c r="D49" s="17"/>
      <c r="E49" s="2"/>
      <c r="F49" s="17"/>
      <c r="G49" s="2"/>
      <c r="H49" s="17"/>
      <c r="I49" s="2"/>
      <c r="J49" s="17"/>
      <c r="K49" s="2"/>
      <c r="N49" s="2"/>
      <c r="O49" s="17" t="s">
        <v>12</v>
      </c>
      <c r="P49" s="2" t="s">
        <v>7</v>
      </c>
      <c r="Q49" s="17" t="s">
        <v>7</v>
      </c>
      <c r="R49" s="2"/>
      <c r="S49" s="17"/>
      <c r="T49" s="2"/>
      <c r="U49" s="17"/>
      <c r="V49" s="2"/>
      <c r="W49" s="17"/>
      <c r="X49" s="2"/>
      <c r="Y49" s="17"/>
      <c r="Z49" s="2"/>
      <c r="AB49" s="2"/>
      <c r="AD49" s="2"/>
      <c r="AE49" s="17"/>
      <c r="AF49" s="2"/>
      <c r="AG49" s="17"/>
      <c r="AH49" s="2"/>
      <c r="AI49" s="17"/>
      <c r="AJ49" s="2"/>
      <c r="AK49" s="17"/>
      <c r="AL49" s="2"/>
      <c r="AM49" s="17" t="s">
        <v>60</v>
      </c>
      <c r="AN49" s="2"/>
      <c r="AO49" s="17" t="s">
        <v>21</v>
      </c>
      <c r="AP49" s="2"/>
      <c r="AQ49" s="2"/>
      <c r="AR49" s="17"/>
      <c r="AS49" s="2"/>
      <c r="AT49" s="17"/>
      <c r="AU49" s="31"/>
      <c r="AV49" s="17"/>
      <c r="AW49" s="3"/>
      <c r="AX49" s="33"/>
      <c r="AY49" s="3"/>
      <c r="AZ49" s="33"/>
      <c r="BA49" s="3"/>
      <c r="BB49" s="33"/>
      <c r="BC49" s="3"/>
      <c r="BF49" s="33"/>
      <c r="BG49" s="3"/>
      <c r="BI49" s="3"/>
      <c r="BL49" s="33"/>
      <c r="BM49" s="3"/>
      <c r="BN49" s="33" t="s">
        <v>3</v>
      </c>
      <c r="BO49" s="3"/>
      <c r="BP49" s="33"/>
      <c r="BQ49" s="3"/>
      <c r="BR49" s="33"/>
      <c r="BS49" s="2"/>
      <c r="BT49" s="17"/>
      <c r="BU49" s="2"/>
      <c r="BV49" s="17"/>
      <c r="BW49" s="2"/>
      <c r="BX49" s="17"/>
      <c r="BY49" s="2"/>
      <c r="BZ49" s="17"/>
      <c r="CA49" s="2"/>
      <c r="CC49" s="61"/>
      <c r="CD49" s="61"/>
      <c r="CE49" s="61"/>
      <c r="CF49" s="61"/>
      <c r="CG49" s="42"/>
      <c r="CH49" s="42"/>
      <c r="CI49" s="42"/>
    </row>
    <row r="50" spans="1:87" x14ac:dyDescent="0.35">
      <c r="A50" s="60">
        <v>7.6620370370370366E-3</v>
      </c>
      <c r="B50" s="17"/>
      <c r="C50" s="31"/>
      <c r="D50" s="17"/>
      <c r="E50" s="2"/>
      <c r="F50" s="17"/>
      <c r="G50" s="2"/>
      <c r="H50" s="17"/>
      <c r="I50" s="2"/>
      <c r="J50" s="17"/>
      <c r="K50" s="2"/>
      <c r="L50" s="17" t="s">
        <v>14</v>
      </c>
      <c r="M50" s="2" t="s">
        <v>3</v>
      </c>
      <c r="N50" s="2"/>
      <c r="O50" s="17"/>
      <c r="P50" s="2"/>
      <c r="Q50" s="17"/>
      <c r="R50" s="2"/>
      <c r="S50" s="17"/>
      <c r="T50" s="2"/>
      <c r="U50" s="17" t="s">
        <v>14</v>
      </c>
      <c r="V50" s="2"/>
      <c r="W50" s="17" t="s">
        <v>1</v>
      </c>
      <c r="X50" s="2" t="s">
        <v>3</v>
      </c>
      <c r="Y50" s="17"/>
      <c r="Z50" s="2"/>
      <c r="AA50" s="17" t="s">
        <v>1</v>
      </c>
      <c r="AB50" s="2"/>
      <c r="AC50" s="17" t="s">
        <v>1</v>
      </c>
      <c r="AD50" s="2"/>
      <c r="AE50" s="17"/>
      <c r="AF50" s="2"/>
      <c r="AG50" s="17" t="s">
        <v>3</v>
      </c>
      <c r="AH50" s="2" t="s">
        <v>14</v>
      </c>
      <c r="AI50" s="17" t="s">
        <v>12</v>
      </c>
      <c r="AJ50" s="2" t="s">
        <v>1</v>
      </c>
      <c r="AK50" s="17" t="s">
        <v>60</v>
      </c>
      <c r="AL50" s="2" t="s">
        <v>14</v>
      </c>
      <c r="AM50" s="17" t="s">
        <v>14</v>
      </c>
      <c r="AN50" s="2"/>
      <c r="AO50" s="17" t="s">
        <v>14</v>
      </c>
      <c r="AP50" s="2" t="s">
        <v>60</v>
      </c>
      <c r="AQ50" s="2"/>
      <c r="AR50" s="17" t="s">
        <v>5</v>
      </c>
      <c r="AS50" s="2" t="s">
        <v>14</v>
      </c>
      <c r="AT50" s="17"/>
      <c r="AU50" s="2"/>
      <c r="AV50" s="17"/>
      <c r="AW50" s="3"/>
      <c r="AX50" s="33"/>
      <c r="AY50" s="3"/>
      <c r="AZ50" s="33"/>
      <c r="BA50" s="3"/>
      <c r="BB50" s="33"/>
      <c r="BC50" s="3"/>
      <c r="BD50" s="33"/>
      <c r="BE50" s="3"/>
      <c r="BF50" s="33"/>
      <c r="BG50" s="3"/>
      <c r="BH50" s="33" t="s">
        <v>1</v>
      </c>
      <c r="BI50" s="3"/>
      <c r="BJ50" s="33"/>
      <c r="BK50" s="3"/>
      <c r="BM50" s="3"/>
      <c r="BN50" s="33" t="s">
        <v>14</v>
      </c>
      <c r="BO50" s="3"/>
      <c r="BP50" s="33"/>
      <c r="BQ50" s="3"/>
      <c r="BR50" s="33"/>
      <c r="BS50" s="2"/>
      <c r="BT50" s="17"/>
      <c r="BU50" s="2"/>
      <c r="BV50" s="17"/>
      <c r="BW50" s="2"/>
      <c r="BX50" s="17"/>
      <c r="BY50" s="2"/>
      <c r="BZ50" s="17" t="s">
        <v>14</v>
      </c>
      <c r="CA50" s="2" t="s">
        <v>6</v>
      </c>
      <c r="CC50" s="61"/>
      <c r="CD50" s="61"/>
      <c r="CE50" s="61"/>
      <c r="CF50" s="61"/>
      <c r="CG50" s="42"/>
      <c r="CH50" s="42"/>
      <c r="CI50" s="42"/>
    </row>
    <row r="51" spans="1:87" x14ac:dyDescent="0.35">
      <c r="A51" s="60">
        <v>7.6851851851851847E-3</v>
      </c>
      <c r="B51" s="17" t="s">
        <v>14</v>
      </c>
      <c r="C51" s="31"/>
      <c r="D51" s="17" t="s">
        <v>1</v>
      </c>
      <c r="E51" s="2"/>
      <c r="F51" s="17" t="s">
        <v>14</v>
      </c>
      <c r="G51" s="2" t="s">
        <v>6</v>
      </c>
      <c r="H51" s="17" t="s">
        <v>1</v>
      </c>
      <c r="I51" s="2"/>
      <c r="J51" s="17" t="s">
        <v>14</v>
      </c>
      <c r="K51" s="2"/>
      <c r="L51" s="2" t="s">
        <v>1</v>
      </c>
      <c r="M51" s="2"/>
      <c r="N51" s="2"/>
      <c r="O51" s="17" t="s">
        <v>1</v>
      </c>
      <c r="P51" s="2"/>
      <c r="Q51" s="17" t="s">
        <v>14</v>
      </c>
      <c r="R51" s="2"/>
      <c r="S51" s="17" t="s">
        <v>1</v>
      </c>
      <c r="T51" s="2"/>
      <c r="U51" s="17" t="s">
        <v>3</v>
      </c>
      <c r="V51" s="2"/>
      <c r="W51" s="17"/>
      <c r="X51" s="2"/>
      <c r="Y51" s="17" t="s">
        <v>14</v>
      </c>
      <c r="Z51" s="2"/>
      <c r="AA51" s="17"/>
      <c r="AB51" s="2"/>
      <c r="AC51" s="17" t="s">
        <v>3</v>
      </c>
      <c r="AD51" s="2"/>
      <c r="AE51" s="17" t="s">
        <v>14</v>
      </c>
      <c r="AF51" s="2" t="s">
        <v>3</v>
      </c>
      <c r="AG51" s="17"/>
      <c r="AH51" s="2"/>
      <c r="AI51" s="17"/>
      <c r="AJ51" s="2"/>
      <c r="AK51" s="17" t="s">
        <v>3</v>
      </c>
      <c r="AL51" s="2"/>
      <c r="AN51" s="2"/>
      <c r="AO51" s="17"/>
      <c r="AP51" s="2"/>
      <c r="AQ51" s="2"/>
      <c r="AR51" s="17"/>
      <c r="AS51" s="2"/>
      <c r="AT51" s="17" t="s">
        <v>1</v>
      </c>
      <c r="AU51" s="2"/>
      <c r="AV51" s="17"/>
      <c r="AW51" s="3"/>
      <c r="AX51" s="33" t="s">
        <v>1</v>
      </c>
      <c r="AY51" s="3" t="s">
        <v>3</v>
      </c>
      <c r="AZ51" s="33"/>
      <c r="BA51" s="3"/>
      <c r="BB51" s="33"/>
      <c r="BC51" s="3"/>
      <c r="BD51" s="33" t="s">
        <v>14</v>
      </c>
      <c r="BE51" s="3" t="s">
        <v>3</v>
      </c>
      <c r="BF51" s="33" t="s">
        <v>1</v>
      </c>
      <c r="BG51" s="3" t="s">
        <v>3</v>
      </c>
      <c r="BH51" s="18" t="s">
        <v>3</v>
      </c>
      <c r="BI51" s="3"/>
      <c r="BJ51" s="33" t="s">
        <v>1</v>
      </c>
      <c r="BK51" s="3" t="s">
        <v>3</v>
      </c>
      <c r="BL51" s="33" t="s">
        <v>1</v>
      </c>
      <c r="BM51" s="3"/>
      <c r="BN51" s="33" t="s">
        <v>3</v>
      </c>
      <c r="BO51" s="3"/>
      <c r="BP51" s="33" t="s">
        <v>1</v>
      </c>
      <c r="BQ51" s="3" t="s">
        <v>3</v>
      </c>
      <c r="BR51" s="33" t="s">
        <v>14</v>
      </c>
      <c r="BS51" s="2"/>
      <c r="BT51" s="17" t="s">
        <v>3</v>
      </c>
      <c r="BU51" s="2" t="s">
        <v>1</v>
      </c>
      <c r="BV51" s="17" t="s">
        <v>1</v>
      </c>
      <c r="BW51" s="2" t="s">
        <v>3</v>
      </c>
      <c r="BX51" s="17" t="s">
        <v>1</v>
      </c>
      <c r="BY51" s="2" t="s">
        <v>3</v>
      </c>
      <c r="BZ51" s="18" t="s">
        <v>3</v>
      </c>
      <c r="CA51" s="36" t="s">
        <v>1</v>
      </c>
      <c r="CC51" s="61"/>
      <c r="CD51" s="61"/>
      <c r="CE51" s="61"/>
      <c r="CF51" s="61"/>
      <c r="CG51" s="42"/>
      <c r="CH51" s="42"/>
      <c r="CI51" s="42"/>
    </row>
    <row r="52" spans="1:87" x14ac:dyDescent="0.35">
      <c r="A52" s="60">
        <v>7.7083333333333327E-3</v>
      </c>
      <c r="B52" s="17"/>
      <c r="C52" s="31"/>
      <c r="D52" s="17"/>
      <c r="E52" s="2"/>
      <c r="F52" s="17" t="s">
        <v>13</v>
      </c>
      <c r="G52" s="2"/>
      <c r="H52" s="17"/>
      <c r="I52" s="2"/>
      <c r="J52" s="17" t="s">
        <v>3</v>
      </c>
      <c r="K52" s="2"/>
      <c r="L52" s="17" t="s">
        <v>71</v>
      </c>
      <c r="M52" s="2"/>
      <c r="N52" s="2"/>
      <c r="O52" s="17"/>
      <c r="P52" s="2"/>
      <c r="R52" s="2"/>
      <c r="S52" s="17"/>
      <c r="T52" s="2"/>
      <c r="U52" s="17" t="s">
        <v>1</v>
      </c>
      <c r="V52" s="2"/>
      <c r="W52" s="17"/>
      <c r="X52" s="2"/>
      <c r="Y52" s="17" t="s">
        <v>1</v>
      </c>
      <c r="Z52" s="2"/>
      <c r="AA52" s="17"/>
      <c r="AB52" s="2"/>
      <c r="AC52" s="17"/>
      <c r="AD52" s="2"/>
      <c r="AE52" s="17"/>
      <c r="AF52" s="2"/>
      <c r="AG52" s="17" t="s">
        <v>5</v>
      </c>
      <c r="AH52" s="2" t="s">
        <v>1</v>
      </c>
      <c r="AI52" s="17"/>
      <c r="AJ52" s="2"/>
      <c r="AK52" s="17"/>
      <c r="AL52" s="2"/>
      <c r="AM52" s="17" t="s">
        <v>1</v>
      </c>
      <c r="AN52" s="2"/>
      <c r="AO52" s="17"/>
      <c r="AP52" s="2"/>
      <c r="AQ52" s="2"/>
      <c r="AR52" s="17" t="s">
        <v>6</v>
      </c>
      <c r="AS52" s="2"/>
      <c r="AT52" s="17"/>
      <c r="AU52" s="2"/>
      <c r="AV52" s="17"/>
      <c r="AW52" s="3"/>
      <c r="AX52" s="33"/>
      <c r="AY52" s="3"/>
      <c r="AZ52" s="33" t="s">
        <v>15</v>
      </c>
      <c r="BA52" s="3"/>
      <c r="BB52" s="33"/>
      <c r="BC52" s="3"/>
      <c r="BD52" s="33"/>
      <c r="BE52" s="3"/>
      <c r="BF52" s="33"/>
      <c r="BG52" s="3"/>
      <c r="BH52" s="33" t="s">
        <v>14</v>
      </c>
      <c r="BI52" s="3"/>
      <c r="BJ52" s="33"/>
      <c r="BK52" s="3"/>
      <c r="BL52" s="33"/>
      <c r="BM52" s="3"/>
      <c r="BN52" s="33"/>
      <c r="BO52" s="3"/>
      <c r="BP52" s="33"/>
      <c r="BQ52" s="3"/>
      <c r="BR52" s="33"/>
      <c r="BS52" s="2"/>
      <c r="BT52" s="17"/>
      <c r="BU52" s="2"/>
      <c r="BV52" s="17"/>
      <c r="BW52" s="2"/>
      <c r="BX52" s="17"/>
      <c r="BY52" s="2"/>
      <c r="BZ52" s="17"/>
      <c r="CA52" s="2"/>
      <c r="CC52" s="61"/>
      <c r="CD52" s="61"/>
      <c r="CE52" s="61"/>
      <c r="CF52" s="61"/>
      <c r="CG52" s="42"/>
      <c r="CH52" s="42"/>
      <c r="CI52" s="42"/>
    </row>
    <row r="53" spans="1:87" x14ac:dyDescent="0.35">
      <c r="A53" s="60">
        <v>7.7314814814814815E-3</v>
      </c>
      <c r="B53" s="17"/>
      <c r="C53" s="31"/>
      <c r="D53" s="17"/>
      <c r="E53" s="2"/>
      <c r="F53" s="17"/>
      <c r="G53" s="2"/>
      <c r="H53" s="17" t="s">
        <v>4</v>
      </c>
      <c r="I53" s="2"/>
      <c r="J53" s="17" t="s">
        <v>1</v>
      </c>
      <c r="K53" s="2"/>
      <c r="L53" s="17"/>
      <c r="M53" s="2"/>
      <c r="N53" s="2"/>
      <c r="O53" s="17"/>
      <c r="P53" s="2"/>
      <c r="Q53" s="17" t="s">
        <v>3</v>
      </c>
      <c r="R53" s="2"/>
      <c r="S53" s="17"/>
      <c r="T53" s="2"/>
      <c r="U53" s="17"/>
      <c r="V53" s="2"/>
      <c r="W53" s="17"/>
      <c r="X53" s="2"/>
      <c r="Y53" s="17"/>
      <c r="Z53" s="2"/>
      <c r="AA53" s="17"/>
      <c r="AB53" s="2"/>
      <c r="AC53" s="17"/>
      <c r="AD53" s="2"/>
      <c r="AE53" s="17" t="s">
        <v>14</v>
      </c>
      <c r="AF53" s="2"/>
      <c r="AG53" s="17"/>
      <c r="AH53" s="2"/>
      <c r="AI53" s="17"/>
      <c r="AJ53" s="2"/>
      <c r="AK53" s="17" t="s">
        <v>11</v>
      </c>
      <c r="AL53" s="2"/>
      <c r="AM53" s="17"/>
      <c r="AN53" s="2"/>
      <c r="AO53" s="17"/>
      <c r="AP53" s="2"/>
      <c r="AQ53" s="2"/>
      <c r="AR53" s="17" t="s">
        <v>14</v>
      </c>
      <c r="AS53" s="2"/>
      <c r="AT53" s="17"/>
      <c r="AU53" s="2"/>
      <c r="AV53" s="17"/>
      <c r="AW53" s="3"/>
      <c r="AX53" s="33"/>
      <c r="AY53" s="3"/>
      <c r="BA53" s="3"/>
      <c r="BB53" s="33"/>
      <c r="BC53" s="3"/>
      <c r="BD53" s="33" t="s">
        <v>1</v>
      </c>
      <c r="BE53" s="3"/>
      <c r="BF53" s="33"/>
      <c r="BG53" s="3"/>
      <c r="BH53" s="33"/>
      <c r="BI53" s="3"/>
      <c r="BJ53" s="33" t="s">
        <v>3</v>
      </c>
      <c r="BK53" s="3"/>
      <c r="BN53" s="33"/>
      <c r="BO53" s="3"/>
      <c r="BP53" s="33"/>
      <c r="BQ53" s="3"/>
      <c r="BR53" s="33"/>
      <c r="BS53" s="2"/>
      <c r="BT53" s="17"/>
      <c r="BU53" s="2"/>
      <c r="BV53" s="17"/>
      <c r="BW53" s="2"/>
      <c r="BX53" s="17"/>
      <c r="BY53" s="2"/>
      <c r="BZ53" s="17"/>
      <c r="CA53" s="2"/>
      <c r="CC53" s="61"/>
      <c r="CD53" s="61"/>
      <c r="CE53" s="61"/>
      <c r="CF53" s="61"/>
      <c r="CG53" s="42"/>
      <c r="CH53" s="42"/>
      <c r="CI53" s="42"/>
    </row>
    <row r="54" spans="1:87" x14ac:dyDescent="0.35">
      <c r="A54" s="60">
        <v>7.7546296296296295E-3</v>
      </c>
      <c r="B54" s="17" t="s">
        <v>14</v>
      </c>
      <c r="C54" s="31"/>
      <c r="D54" s="17"/>
      <c r="E54" s="2"/>
      <c r="F54" s="17" t="s">
        <v>1</v>
      </c>
      <c r="G54" s="2"/>
      <c r="H54" s="17"/>
      <c r="I54" s="2"/>
      <c r="J54" s="17"/>
      <c r="K54" s="2"/>
      <c r="L54" s="17"/>
      <c r="M54" s="2"/>
      <c r="N54" s="2"/>
      <c r="O54" s="17"/>
      <c r="P54" s="2"/>
      <c r="Q54" s="17" t="s">
        <v>1</v>
      </c>
      <c r="R54" s="2"/>
      <c r="S54" s="17" t="s">
        <v>11</v>
      </c>
      <c r="T54" s="2"/>
      <c r="U54" s="17" t="s">
        <v>1</v>
      </c>
      <c r="V54" s="2"/>
      <c r="W54" s="17"/>
      <c r="X54" s="2"/>
      <c r="Y54" s="17"/>
      <c r="Z54" s="2"/>
      <c r="AA54" s="17" t="s">
        <v>1</v>
      </c>
      <c r="AB54" s="2" t="s">
        <v>3</v>
      </c>
      <c r="AC54" s="17"/>
      <c r="AD54" s="2"/>
      <c r="AE54" s="17" t="s">
        <v>9</v>
      </c>
      <c r="AF54" s="2"/>
      <c r="AG54" s="17"/>
      <c r="AH54" s="2"/>
      <c r="AI54" s="17"/>
      <c r="AJ54" s="2"/>
      <c r="AK54" s="17"/>
      <c r="AL54" s="2"/>
      <c r="AM54" s="17"/>
      <c r="AN54" s="2"/>
      <c r="AO54" s="17"/>
      <c r="AP54" s="2"/>
      <c r="AQ54" s="2"/>
      <c r="AR54" s="17" t="s">
        <v>1</v>
      </c>
      <c r="AS54" s="2"/>
      <c r="AT54" s="17"/>
      <c r="AU54" s="2"/>
      <c r="AV54" s="17"/>
      <c r="AW54" s="3"/>
      <c r="AX54" s="33"/>
      <c r="AY54" s="3"/>
      <c r="AZ54" s="33" t="s">
        <v>1</v>
      </c>
      <c r="BA54" s="3"/>
      <c r="BB54" s="33" t="s">
        <v>60</v>
      </c>
      <c r="BC54" s="3"/>
      <c r="BD54" s="33"/>
      <c r="BE54" s="3"/>
      <c r="BF54" s="33"/>
      <c r="BG54" s="3"/>
      <c r="BH54" s="33"/>
      <c r="BI54" s="3"/>
      <c r="BJ54" s="33"/>
      <c r="BK54" s="3"/>
      <c r="BL54" s="33"/>
      <c r="BM54" s="3"/>
      <c r="BP54" s="33" t="s">
        <v>3</v>
      </c>
      <c r="BQ54" s="3"/>
      <c r="BR54" s="33" t="s">
        <v>1</v>
      </c>
      <c r="BS54" s="2"/>
      <c r="BT54" s="17"/>
      <c r="BU54" s="2"/>
      <c r="BV54" s="17"/>
      <c r="BW54" s="2"/>
      <c r="BX54" s="17"/>
      <c r="BY54" s="2"/>
      <c r="BZ54" s="17"/>
      <c r="CA54" s="2" t="s">
        <v>16</v>
      </c>
      <c r="CC54" s="61"/>
      <c r="CD54" s="61"/>
      <c r="CE54" s="61"/>
      <c r="CF54" s="61"/>
      <c r="CG54" s="42"/>
      <c r="CH54" s="42"/>
      <c r="CI54" s="42"/>
    </row>
    <row r="55" spans="1:87" x14ac:dyDescent="0.35">
      <c r="A55" s="60">
        <v>7.7777777777777776E-3</v>
      </c>
      <c r="B55" s="17"/>
      <c r="C55" s="31"/>
      <c r="D55" s="17"/>
      <c r="E55" s="2"/>
      <c r="F55" s="17"/>
      <c r="G55" s="2"/>
      <c r="H55" s="17" t="s">
        <v>4</v>
      </c>
      <c r="I55" s="2"/>
      <c r="J55" s="17" t="s">
        <v>14</v>
      </c>
      <c r="K55" s="2"/>
      <c r="N55" s="2"/>
      <c r="P55" s="2"/>
      <c r="Q55" s="17" t="s">
        <v>11</v>
      </c>
      <c r="R55" s="2"/>
      <c r="S55" s="17"/>
      <c r="T55" s="2"/>
      <c r="U55" s="17"/>
      <c r="V55" s="2"/>
      <c r="W55" s="17"/>
      <c r="X55" s="2"/>
      <c r="Y55" s="17"/>
      <c r="Z55" s="2"/>
      <c r="AA55" s="17"/>
      <c r="AB55" s="2"/>
      <c r="AC55" s="17" t="s">
        <v>1</v>
      </c>
      <c r="AD55" s="2" t="s">
        <v>5</v>
      </c>
      <c r="AE55" s="17" t="s">
        <v>3</v>
      </c>
      <c r="AF55" s="2"/>
      <c r="AG55" s="17" t="s">
        <v>65</v>
      </c>
      <c r="AH55" s="2"/>
      <c r="AI55" s="17" t="s">
        <v>60</v>
      </c>
      <c r="AJ55" s="2" t="s">
        <v>3</v>
      </c>
      <c r="AK55" s="17"/>
      <c r="AL55" s="2"/>
      <c r="AN55" s="2"/>
      <c r="AO55" s="17"/>
      <c r="AP55" s="2"/>
      <c r="AQ55" s="2"/>
      <c r="AR55" s="17" t="s">
        <v>6</v>
      </c>
      <c r="AS55" s="2" t="s">
        <v>14</v>
      </c>
      <c r="AT55" s="17"/>
      <c r="AU55" s="2"/>
      <c r="AV55" s="17" t="s">
        <v>1</v>
      </c>
      <c r="AW55" s="3"/>
      <c r="AX55" s="33"/>
      <c r="AY55" s="3"/>
      <c r="AZ55" s="33"/>
      <c r="BA55" s="3"/>
      <c r="BB55" s="33" t="s">
        <v>1</v>
      </c>
      <c r="BC55" s="3" t="s">
        <v>3</v>
      </c>
      <c r="BD55" s="33"/>
      <c r="BE55" s="3"/>
      <c r="BF55" s="33" t="s">
        <v>1</v>
      </c>
      <c r="BG55" s="3"/>
      <c r="BH55" s="33"/>
      <c r="BI55" s="3"/>
      <c r="BJ55" s="33"/>
      <c r="BK55" s="3"/>
      <c r="BL55" s="33" t="s">
        <v>1</v>
      </c>
      <c r="BM55" s="3" t="s">
        <v>3</v>
      </c>
      <c r="BN55" s="33"/>
      <c r="BO55" s="3"/>
      <c r="BP55" s="33"/>
      <c r="BQ55" s="3"/>
      <c r="BR55" s="33"/>
      <c r="BS55" s="2"/>
      <c r="BT55" s="17" t="s">
        <v>3</v>
      </c>
      <c r="BU55" s="2" t="s">
        <v>1</v>
      </c>
      <c r="BV55" s="17" t="s">
        <v>1</v>
      </c>
      <c r="BW55" s="2" t="s">
        <v>3</v>
      </c>
      <c r="BX55" s="17"/>
      <c r="BY55" s="2"/>
      <c r="BZ55" s="17" t="s">
        <v>14</v>
      </c>
      <c r="CA55" s="2" t="s">
        <v>8</v>
      </c>
      <c r="CC55" s="61"/>
      <c r="CD55" s="61"/>
      <c r="CE55" s="61"/>
      <c r="CF55" s="61"/>
      <c r="CG55" s="42"/>
      <c r="CH55" s="42"/>
      <c r="CI55" s="42"/>
    </row>
    <row r="56" spans="1:87" x14ac:dyDescent="0.35">
      <c r="A56" s="60">
        <v>7.8009259259259256E-3</v>
      </c>
      <c r="B56" s="17" t="s">
        <v>4</v>
      </c>
      <c r="C56" s="31"/>
      <c r="D56" s="17"/>
      <c r="E56" s="2"/>
      <c r="F56" s="17"/>
      <c r="G56" s="2"/>
      <c r="H56" s="17"/>
      <c r="I56" s="2"/>
      <c r="J56" s="17" t="s">
        <v>7</v>
      </c>
      <c r="K56" s="2"/>
      <c r="L56" s="17" t="s">
        <v>13</v>
      </c>
      <c r="N56" s="2"/>
      <c r="O56" s="17" t="s">
        <v>1</v>
      </c>
      <c r="P56" s="2"/>
      <c r="Q56" s="17"/>
      <c r="R56" s="2"/>
      <c r="S56" s="17"/>
      <c r="T56" s="2"/>
      <c r="U56" s="17"/>
      <c r="V56" s="2"/>
      <c r="W56" s="17"/>
      <c r="X56" s="2"/>
      <c r="Y56" s="17" t="s">
        <v>4</v>
      </c>
      <c r="Z56" s="2"/>
      <c r="AA56" s="17"/>
      <c r="AB56" s="2"/>
      <c r="AC56" s="17"/>
      <c r="AD56" s="2"/>
      <c r="AE56" s="17" t="s">
        <v>9</v>
      </c>
      <c r="AF56" s="2"/>
      <c r="AG56" s="17" t="s">
        <v>3</v>
      </c>
      <c r="AH56" s="2" t="s">
        <v>1</v>
      </c>
      <c r="AI56" s="17"/>
      <c r="AJ56" s="2"/>
      <c r="AK56" s="17" t="s">
        <v>1</v>
      </c>
      <c r="AL56" s="2" t="s">
        <v>3</v>
      </c>
      <c r="AM56" s="17" t="s">
        <v>14</v>
      </c>
      <c r="AN56" s="2"/>
      <c r="AO56" s="17" t="s">
        <v>4</v>
      </c>
      <c r="AP56" s="2"/>
      <c r="AQ56" s="2"/>
      <c r="AR56" s="17"/>
      <c r="AS56" s="2"/>
      <c r="AT56" s="17"/>
      <c r="AU56" s="2"/>
      <c r="AV56" s="17"/>
      <c r="AW56" s="3"/>
      <c r="AX56" s="33"/>
      <c r="AY56" s="3"/>
      <c r="AZ56" s="33"/>
      <c r="BA56" s="3"/>
      <c r="BB56" s="33"/>
      <c r="BC56" s="3"/>
      <c r="BD56" s="33"/>
      <c r="BE56" s="3"/>
      <c r="BF56" s="33"/>
      <c r="BG56" s="3"/>
      <c r="BH56" s="33"/>
      <c r="BI56" s="3"/>
      <c r="BJ56" s="33"/>
      <c r="BK56" s="3"/>
      <c r="BL56" s="33"/>
      <c r="BM56" s="3"/>
      <c r="BN56" s="33" t="s">
        <v>1</v>
      </c>
      <c r="BO56" s="3" t="s">
        <v>3</v>
      </c>
      <c r="BP56" s="33"/>
      <c r="BQ56" s="3"/>
      <c r="BR56" s="33"/>
      <c r="BS56" s="2"/>
      <c r="BT56" s="17"/>
      <c r="BU56" s="2"/>
      <c r="BV56" s="17"/>
      <c r="BW56" s="2"/>
      <c r="BX56" s="17" t="s">
        <v>14</v>
      </c>
      <c r="BY56" s="2"/>
      <c r="BZ56" s="17" t="s">
        <v>1</v>
      </c>
      <c r="CA56" s="2"/>
      <c r="CC56" s="61"/>
      <c r="CD56" s="61"/>
      <c r="CE56" s="61"/>
      <c r="CF56" s="61"/>
      <c r="CG56" s="42"/>
      <c r="CH56" s="42"/>
      <c r="CI56" s="42"/>
    </row>
    <row r="57" spans="1:87" x14ac:dyDescent="0.35">
      <c r="A57" s="60">
        <v>7.8240740740740736E-3</v>
      </c>
      <c r="B57" s="17"/>
      <c r="C57" s="31"/>
      <c r="D57" s="17"/>
      <c r="E57" s="2"/>
      <c r="F57" s="17"/>
      <c r="G57" s="2"/>
      <c r="H57" s="17"/>
      <c r="I57" s="2"/>
      <c r="J57" s="17"/>
      <c r="K57" s="2"/>
      <c r="L57" s="17"/>
      <c r="M57" s="2"/>
      <c r="N57" s="2"/>
      <c r="O57" s="17" t="s">
        <v>3</v>
      </c>
      <c r="P57" s="2"/>
      <c r="Q57" s="17"/>
      <c r="R57" s="2"/>
      <c r="S57" s="17"/>
      <c r="T57" s="2"/>
      <c r="U57" s="17" t="s">
        <v>14</v>
      </c>
      <c r="V57" s="2"/>
      <c r="W57" s="17"/>
      <c r="X57" s="2"/>
      <c r="Y57" s="17"/>
      <c r="Z57" s="2"/>
      <c r="AA57" s="17"/>
      <c r="AB57" s="2"/>
      <c r="AC57" s="17" t="s">
        <v>1</v>
      </c>
      <c r="AD57" s="2" t="s">
        <v>5</v>
      </c>
      <c r="AE57" s="17"/>
      <c r="AF57" s="2"/>
      <c r="AG57" s="17"/>
      <c r="AH57" s="2"/>
      <c r="AI57" s="17" t="s">
        <v>11</v>
      </c>
      <c r="AJ57" s="2"/>
      <c r="AK57" s="17"/>
      <c r="AL57" s="2"/>
      <c r="AM57" s="17"/>
      <c r="AN57" s="2"/>
      <c r="AO57" s="17"/>
      <c r="AP57" s="2"/>
      <c r="AQ57" s="2"/>
      <c r="AR57" s="17" t="s">
        <v>5</v>
      </c>
      <c r="AS57" s="2"/>
      <c r="AT57" s="17"/>
      <c r="AU57" s="2"/>
      <c r="AV57" s="17"/>
      <c r="AW57" s="3"/>
      <c r="AY57" s="3"/>
      <c r="AZ57" s="33"/>
      <c r="BA57" s="3"/>
      <c r="BB57" s="33" t="s">
        <v>20</v>
      </c>
      <c r="BC57" s="3"/>
      <c r="BD57" s="33"/>
      <c r="BE57" s="3"/>
      <c r="BF57" s="33"/>
      <c r="BG57" s="3"/>
      <c r="BH57" s="33" t="s">
        <v>1</v>
      </c>
      <c r="BI57" s="3"/>
      <c r="BJ57" s="33" t="s">
        <v>1</v>
      </c>
      <c r="BK57" s="3" t="s">
        <v>3</v>
      </c>
      <c r="BN57" s="33"/>
      <c r="BO57" s="3"/>
      <c r="BP57" s="33"/>
      <c r="BQ57" s="3"/>
      <c r="BR57" s="33"/>
      <c r="BS57" s="2"/>
      <c r="BT57" s="17" t="s">
        <v>3</v>
      </c>
      <c r="BU57" s="2"/>
      <c r="BV57" s="17"/>
      <c r="BW57" s="2"/>
      <c r="BX57" s="17" t="s">
        <v>14</v>
      </c>
      <c r="BY57" s="2" t="s">
        <v>9</v>
      </c>
      <c r="BZ57" s="17"/>
      <c r="CA57" s="2"/>
      <c r="CC57" s="61"/>
      <c r="CD57" s="61"/>
      <c r="CE57" s="61"/>
      <c r="CF57" s="61"/>
      <c r="CG57" s="42"/>
      <c r="CH57" s="42"/>
      <c r="CI57" s="42"/>
    </row>
    <row r="58" spans="1:87" x14ac:dyDescent="0.35">
      <c r="A58" s="60">
        <v>7.8472222222222224E-3</v>
      </c>
      <c r="B58" s="17"/>
      <c r="C58" s="31"/>
      <c r="D58" s="17"/>
      <c r="E58" s="2"/>
      <c r="F58" s="17"/>
      <c r="G58" s="2"/>
      <c r="H58" s="17"/>
      <c r="I58" s="2"/>
      <c r="J58" s="17"/>
      <c r="K58" s="2"/>
      <c r="L58" s="17"/>
      <c r="M58" s="2"/>
      <c r="N58" s="2"/>
      <c r="O58" s="17"/>
      <c r="P58" s="2"/>
      <c r="Q58" s="17" t="s">
        <v>1</v>
      </c>
      <c r="R58" s="2"/>
      <c r="S58" s="17"/>
      <c r="T58" s="2"/>
      <c r="U58" s="17" t="s">
        <v>11</v>
      </c>
      <c r="V58" s="2"/>
      <c r="W58" s="17"/>
      <c r="X58" s="2"/>
      <c r="Y58" s="17"/>
      <c r="Z58" s="2"/>
      <c r="AA58" s="17"/>
      <c r="AB58" s="2"/>
      <c r="AC58" s="17"/>
      <c r="AD58" s="2"/>
      <c r="AE58" s="17" t="s">
        <v>3</v>
      </c>
      <c r="AF58" s="2"/>
      <c r="AG58" s="17"/>
      <c r="AH58" s="2"/>
      <c r="AI58" s="17"/>
      <c r="AJ58" s="2"/>
      <c r="AK58" s="17" t="s">
        <v>60</v>
      </c>
      <c r="AL58" s="2" t="s">
        <v>14</v>
      </c>
      <c r="AM58" s="17"/>
      <c r="AN58" s="2"/>
      <c r="AO58" s="17" t="s">
        <v>21</v>
      </c>
      <c r="AP58" s="2"/>
      <c r="AQ58" s="2"/>
      <c r="AR58" s="17" t="s">
        <v>1</v>
      </c>
      <c r="AS58" s="2"/>
      <c r="AT58" s="17" t="s">
        <v>60</v>
      </c>
      <c r="AU58" s="2" t="s">
        <v>3</v>
      </c>
      <c r="AV58" s="17"/>
      <c r="AW58" s="3"/>
      <c r="AX58" s="33" t="s">
        <v>11</v>
      </c>
      <c r="AY58" s="3"/>
      <c r="AZ58" s="33"/>
      <c r="BA58" s="3"/>
      <c r="BB58" s="33"/>
      <c r="BC58" s="3"/>
      <c r="BD58" s="33"/>
      <c r="BE58" s="3"/>
      <c r="BF58" s="33"/>
      <c r="BG58" s="3"/>
      <c r="BH58" s="33"/>
      <c r="BI58" s="3"/>
      <c r="BJ58" s="33"/>
      <c r="BK58" s="3"/>
      <c r="BL58" s="33" t="s">
        <v>1</v>
      </c>
      <c r="BM58" s="3" t="s">
        <v>3</v>
      </c>
      <c r="BN58" s="33"/>
      <c r="BO58" s="3"/>
      <c r="BP58" s="33"/>
      <c r="BQ58" s="3"/>
      <c r="BR58" s="33"/>
      <c r="BS58" s="2"/>
      <c r="BT58" s="17"/>
      <c r="BU58" s="2"/>
      <c r="BV58" s="17" t="s">
        <v>1</v>
      </c>
      <c r="BW58" s="2" t="s">
        <v>3</v>
      </c>
      <c r="BX58" s="17"/>
      <c r="BY58" s="2"/>
      <c r="BZ58" s="17"/>
      <c r="CA58" s="2"/>
      <c r="CC58" s="61"/>
      <c r="CD58" s="61"/>
      <c r="CE58" s="61"/>
      <c r="CF58" s="61"/>
      <c r="CG58" s="42"/>
      <c r="CH58" s="42"/>
      <c r="CI58" s="42"/>
    </row>
    <row r="59" spans="1:87" x14ac:dyDescent="0.35">
      <c r="A59" s="60">
        <v>7.8703703703703696E-3</v>
      </c>
      <c r="B59" s="17"/>
      <c r="C59" s="31"/>
      <c r="D59" s="17"/>
      <c r="E59" s="2"/>
      <c r="F59" s="17"/>
      <c r="G59" s="3"/>
      <c r="H59" s="17"/>
      <c r="I59" s="2"/>
      <c r="J59" s="17" t="s">
        <v>1</v>
      </c>
      <c r="K59" s="2"/>
      <c r="L59" s="17"/>
      <c r="M59" s="2"/>
      <c r="N59" s="2"/>
      <c r="O59" s="17"/>
      <c r="P59" s="2"/>
      <c r="Q59" s="17"/>
      <c r="R59" s="2"/>
      <c r="S59" s="17"/>
      <c r="T59" s="2"/>
      <c r="U59" s="17"/>
      <c r="V59" s="2"/>
      <c r="W59" s="17"/>
      <c r="X59" s="2"/>
      <c r="Y59" s="17"/>
      <c r="Z59" s="2"/>
      <c r="AA59" s="17"/>
      <c r="AB59" s="2"/>
      <c r="AC59" s="17" t="s">
        <v>3</v>
      </c>
      <c r="AD59" s="2"/>
      <c r="AE59" s="17"/>
      <c r="AF59" s="2"/>
      <c r="AG59" s="17"/>
      <c r="AH59" s="2"/>
      <c r="AI59" s="17"/>
      <c r="AJ59" s="2"/>
      <c r="AK59" s="17"/>
      <c r="AL59" s="2"/>
      <c r="AM59" s="17"/>
      <c r="AN59" s="2"/>
      <c r="AO59" s="17"/>
      <c r="AP59" s="2"/>
      <c r="AQ59" s="2"/>
      <c r="AR59" s="17"/>
      <c r="AS59" s="2"/>
      <c r="AT59" s="17" t="s">
        <v>11</v>
      </c>
      <c r="AU59" s="2"/>
      <c r="AV59" s="17"/>
      <c r="AW59" s="3"/>
      <c r="AX59" s="33"/>
      <c r="AY59" s="3"/>
      <c r="AZ59" s="33"/>
      <c r="BA59" s="3"/>
      <c r="BB59" s="33" t="s">
        <v>11</v>
      </c>
      <c r="BC59" s="3"/>
      <c r="BD59" s="33"/>
      <c r="BE59" s="3"/>
      <c r="BF59" s="33"/>
      <c r="BG59" s="3"/>
      <c r="BH59" s="33"/>
      <c r="BI59" s="3"/>
      <c r="BJ59" s="33" t="s">
        <v>1</v>
      </c>
      <c r="BK59" s="3"/>
      <c r="BL59" s="33"/>
      <c r="BM59" s="3"/>
      <c r="BN59" s="33"/>
      <c r="BO59" s="3"/>
      <c r="BP59" s="33" t="s">
        <v>3</v>
      </c>
      <c r="BQ59" s="3"/>
      <c r="BR59" s="33"/>
      <c r="BS59" s="2"/>
      <c r="BT59" s="17" t="s">
        <v>3</v>
      </c>
      <c r="BU59" s="2"/>
      <c r="BV59" s="17"/>
      <c r="BW59" s="2"/>
      <c r="BX59" s="17"/>
      <c r="BY59" s="2"/>
      <c r="BZ59" s="17"/>
      <c r="CA59" s="2"/>
      <c r="CC59" s="61"/>
      <c r="CD59" s="61"/>
      <c r="CE59" s="61"/>
      <c r="CF59" s="61"/>
      <c r="CG59" s="42"/>
      <c r="CH59" s="42"/>
      <c r="CI59" s="42"/>
    </row>
    <row r="60" spans="1:87" x14ac:dyDescent="0.35">
      <c r="A60" s="60">
        <v>7.8935185185185185E-3</v>
      </c>
      <c r="B60" s="17"/>
      <c r="C60" s="31"/>
      <c r="D60" s="17"/>
      <c r="E60" s="2"/>
      <c r="F60" s="17"/>
      <c r="G60" s="2"/>
      <c r="H60" s="17" t="s">
        <v>1</v>
      </c>
      <c r="I60" s="2"/>
      <c r="J60" s="17"/>
      <c r="K60" s="2"/>
      <c r="L60" s="17"/>
      <c r="M60" s="2"/>
      <c r="N60" s="2"/>
      <c r="O60" s="17"/>
      <c r="P60" s="2"/>
      <c r="Q60" s="17"/>
      <c r="R60" s="2"/>
      <c r="S60" s="17"/>
      <c r="T60" s="2"/>
      <c r="U60" s="17"/>
      <c r="V60" s="2"/>
      <c r="W60" s="17"/>
      <c r="X60" s="2"/>
      <c r="Y60" s="17"/>
      <c r="Z60" s="2"/>
      <c r="AA60" s="17"/>
      <c r="AB60" s="2"/>
      <c r="AC60" s="17"/>
      <c r="AD60" s="2"/>
      <c r="AE60" s="17"/>
      <c r="AF60" s="2"/>
      <c r="AG60" s="17" t="s">
        <v>14</v>
      </c>
      <c r="AH60" s="2"/>
      <c r="AI60" s="17"/>
      <c r="AJ60" s="2"/>
      <c r="AK60" s="17"/>
      <c r="AL60" s="2"/>
      <c r="AM60" s="17"/>
      <c r="AN60" s="2"/>
      <c r="AO60" s="17"/>
      <c r="AP60" s="2"/>
      <c r="AQ60" s="2"/>
      <c r="AR60" s="17"/>
      <c r="AS60" s="2"/>
      <c r="AT60" s="17"/>
      <c r="AU60" s="2"/>
      <c r="AV60" s="17"/>
      <c r="AW60" s="3"/>
      <c r="AX60" s="33"/>
      <c r="AY60" s="3"/>
      <c r="AZ60" s="33"/>
      <c r="BA60" s="3"/>
      <c r="BB60" s="33"/>
      <c r="BC60" s="3"/>
      <c r="BD60" s="33" t="s">
        <v>1</v>
      </c>
      <c r="BE60" s="3"/>
      <c r="BF60" s="33"/>
      <c r="BG60" s="3"/>
      <c r="BH60" s="33"/>
      <c r="BI60" s="3"/>
      <c r="BJ60" s="33"/>
      <c r="BK60" s="3"/>
      <c r="BL60" s="33"/>
      <c r="BM60" s="3"/>
      <c r="BN60" s="33"/>
      <c r="BO60" s="3"/>
      <c r="BP60" s="33"/>
      <c r="BQ60" s="3"/>
      <c r="BR60" s="33"/>
      <c r="BS60" s="2"/>
      <c r="BT60" s="17"/>
      <c r="BU60" s="2"/>
      <c r="BV60" s="17"/>
      <c r="BW60" s="93"/>
      <c r="BX60" s="17"/>
      <c r="BY60" s="2"/>
      <c r="BZ60" s="17" t="s">
        <v>14</v>
      </c>
      <c r="CA60" s="2"/>
      <c r="CC60" s="61"/>
      <c r="CD60" s="61"/>
      <c r="CE60" s="61"/>
      <c r="CF60" s="61"/>
      <c r="CG60" s="42"/>
      <c r="CH60" s="42"/>
      <c r="CI60" s="42"/>
    </row>
    <row r="61" spans="1:87" x14ac:dyDescent="0.35">
      <c r="A61" s="60">
        <v>7.9166666666666656E-3</v>
      </c>
      <c r="B61" s="17" t="s">
        <v>14</v>
      </c>
      <c r="C61" s="31"/>
      <c r="D61" s="17"/>
      <c r="E61" s="2"/>
      <c r="F61" s="17"/>
      <c r="G61" s="2"/>
      <c r="H61" s="17" t="s">
        <v>11</v>
      </c>
      <c r="I61" s="2"/>
      <c r="J61" s="17"/>
      <c r="K61" s="2"/>
      <c r="L61" s="17"/>
      <c r="M61" s="2"/>
      <c r="N61" s="2"/>
      <c r="O61" s="17"/>
      <c r="P61" s="2"/>
      <c r="Q61" s="17"/>
      <c r="R61" s="2"/>
      <c r="S61" s="17"/>
      <c r="T61" s="2"/>
      <c r="U61" s="17"/>
      <c r="V61" s="2"/>
      <c r="W61" s="17"/>
      <c r="X61" s="2"/>
      <c r="Y61" s="17"/>
      <c r="Z61" s="2"/>
      <c r="AA61" s="17"/>
      <c r="AB61" s="2"/>
      <c r="AC61" s="17"/>
      <c r="AD61" s="2"/>
      <c r="AE61" s="17"/>
      <c r="AF61" s="2"/>
      <c r="AG61" s="17"/>
      <c r="AH61" s="2"/>
      <c r="AI61" s="17"/>
      <c r="AJ61" s="2"/>
      <c r="AK61" s="17" t="s">
        <v>11</v>
      </c>
      <c r="AL61" s="2"/>
      <c r="AM61" s="17"/>
      <c r="AN61" s="2"/>
      <c r="AO61" s="17" t="s">
        <v>14</v>
      </c>
      <c r="AP61" s="2" t="s">
        <v>4</v>
      </c>
      <c r="AQ61" s="2"/>
      <c r="AR61" s="17"/>
      <c r="AS61" s="2"/>
      <c r="AT61" s="17"/>
      <c r="AU61" s="2"/>
      <c r="AV61" s="17"/>
      <c r="AW61" s="3"/>
      <c r="AX61" s="33"/>
      <c r="AY61" s="3"/>
      <c r="AZ61" s="33"/>
      <c r="BA61" s="3"/>
      <c r="BB61" s="33"/>
      <c r="BC61" s="3"/>
      <c r="BD61" s="33"/>
      <c r="BE61" s="3"/>
      <c r="BF61" s="33"/>
      <c r="BG61" s="3"/>
      <c r="BH61" s="33"/>
      <c r="BI61" s="3"/>
      <c r="BJ61" s="33"/>
      <c r="BK61" s="3"/>
      <c r="BL61" s="33"/>
      <c r="BM61" s="3"/>
      <c r="BN61" s="33"/>
      <c r="BO61" s="3"/>
      <c r="BP61" s="33"/>
      <c r="BQ61" s="3"/>
      <c r="BR61" s="33" t="s">
        <v>1</v>
      </c>
      <c r="BS61" s="2"/>
      <c r="BT61" s="17"/>
      <c r="BU61" s="2"/>
      <c r="BV61" s="17"/>
      <c r="BW61" s="2"/>
      <c r="BX61" s="17"/>
      <c r="BY61" s="2"/>
      <c r="BZ61" s="17"/>
      <c r="CA61" s="2"/>
      <c r="CC61" s="61"/>
      <c r="CD61" s="61"/>
      <c r="CE61" s="61"/>
      <c r="CF61" s="61"/>
      <c r="CG61" s="42"/>
      <c r="CH61" s="42"/>
      <c r="CI61" s="42"/>
    </row>
    <row r="62" spans="1:87" x14ac:dyDescent="0.35">
      <c r="A62" s="60">
        <v>7.9398148148148145E-3</v>
      </c>
      <c r="B62" s="17"/>
      <c r="C62" s="31"/>
      <c r="D62" s="17"/>
      <c r="E62" s="2"/>
      <c r="F62" s="17"/>
      <c r="G62" s="2"/>
      <c r="H62" s="17"/>
      <c r="I62" s="2"/>
      <c r="J62" s="17"/>
      <c r="K62" s="2"/>
      <c r="L62" s="17"/>
      <c r="M62" s="2"/>
      <c r="N62" s="2"/>
      <c r="O62" s="17"/>
      <c r="P62" s="2"/>
      <c r="Q62" s="17"/>
      <c r="R62" s="2"/>
      <c r="S62" s="17"/>
      <c r="T62" s="2"/>
      <c r="U62" s="17"/>
      <c r="V62" s="2"/>
      <c r="W62" s="17"/>
      <c r="X62" s="2"/>
      <c r="Y62" s="17"/>
      <c r="Z62" s="2"/>
      <c r="AA62" s="17"/>
      <c r="AB62" s="2"/>
      <c r="AC62" s="17"/>
      <c r="AD62" s="2"/>
      <c r="AE62" s="17"/>
      <c r="AF62" s="2"/>
      <c r="AG62" s="17"/>
      <c r="AH62" s="2"/>
      <c r="AI62" s="17"/>
      <c r="AJ62" s="2"/>
      <c r="AK62" s="17"/>
      <c r="AL62" s="2"/>
      <c r="AM62" s="17"/>
      <c r="AN62" s="2"/>
      <c r="AO62" s="17"/>
      <c r="AP62" s="2"/>
      <c r="AQ62" s="2"/>
      <c r="AR62" s="17" t="s">
        <v>10</v>
      </c>
      <c r="AS62" s="2"/>
      <c r="AT62" s="17"/>
      <c r="AU62" s="2"/>
      <c r="AV62" s="17"/>
      <c r="AW62" s="3"/>
      <c r="AX62" s="33"/>
      <c r="AY62" s="3"/>
      <c r="AZ62" s="33"/>
      <c r="BA62" s="3"/>
      <c r="BB62" s="33"/>
      <c r="BC62" s="3"/>
      <c r="BD62" s="33"/>
      <c r="BE62" s="3"/>
      <c r="BF62" s="33"/>
      <c r="BG62" s="3"/>
      <c r="BH62" s="33"/>
      <c r="BI62" s="3"/>
      <c r="BJ62" s="33"/>
      <c r="BK62" s="3"/>
      <c r="BL62" s="33"/>
      <c r="BM62" s="3"/>
      <c r="BN62" s="33"/>
      <c r="BO62" s="3"/>
      <c r="BP62" s="33" t="s">
        <v>10</v>
      </c>
      <c r="BQ62" s="3"/>
      <c r="BR62" s="33"/>
      <c r="BS62" s="2"/>
      <c r="BT62" s="17"/>
      <c r="BU62" s="2"/>
      <c r="BV62" s="17"/>
      <c r="BW62" s="2"/>
      <c r="BX62" s="17"/>
      <c r="BY62" s="2"/>
      <c r="BZ62" s="17"/>
      <c r="CA62" s="2"/>
      <c r="CC62" s="61"/>
      <c r="CD62" s="61"/>
      <c r="CE62" s="61"/>
      <c r="CF62" s="61"/>
      <c r="CG62" s="42"/>
      <c r="CH62" s="42"/>
      <c r="CI62" s="42"/>
    </row>
    <row r="63" spans="1:87" x14ac:dyDescent="0.35">
      <c r="A63" s="60">
        <v>7.9629629629629634E-3</v>
      </c>
      <c r="B63" s="17"/>
      <c r="C63" s="31"/>
      <c r="D63" s="17" t="s">
        <v>1</v>
      </c>
      <c r="E63" s="2"/>
      <c r="F63" s="17"/>
      <c r="G63" s="2"/>
      <c r="H63" s="17"/>
      <c r="I63" s="2"/>
      <c r="J63" s="17"/>
      <c r="K63" s="2"/>
      <c r="L63" s="17"/>
      <c r="M63" s="2"/>
      <c r="N63" s="2"/>
      <c r="O63" s="17"/>
      <c r="P63" s="2"/>
      <c r="Q63" s="17"/>
      <c r="R63" s="2"/>
      <c r="S63" s="17"/>
      <c r="T63" s="2"/>
      <c r="U63" s="17"/>
      <c r="V63" s="2"/>
      <c r="W63" s="17"/>
      <c r="X63" s="2"/>
      <c r="Y63" s="17"/>
      <c r="Z63" s="2"/>
      <c r="AA63" s="17"/>
      <c r="AB63" s="2"/>
      <c r="AC63" s="17"/>
      <c r="AD63" s="2"/>
      <c r="AE63" s="17"/>
      <c r="AF63" s="2"/>
      <c r="AG63" s="17"/>
      <c r="AH63" s="2"/>
      <c r="AI63" s="17"/>
      <c r="AJ63" s="2"/>
      <c r="AK63" s="17"/>
      <c r="AL63" s="2"/>
      <c r="AM63" s="17" t="s">
        <v>16</v>
      </c>
      <c r="AN63" s="2"/>
      <c r="AO63" s="17"/>
      <c r="AP63" s="2"/>
      <c r="AQ63" s="2"/>
      <c r="AR63" s="17" t="s">
        <v>6</v>
      </c>
      <c r="AS63" s="2"/>
      <c r="AT63" s="17"/>
      <c r="AU63" s="2"/>
      <c r="AV63" s="17"/>
      <c r="AW63" s="3"/>
      <c r="AX63" s="33"/>
      <c r="AY63" s="3"/>
      <c r="AZ63" s="33"/>
      <c r="BA63" s="3"/>
      <c r="BB63" s="33"/>
      <c r="BC63" s="3"/>
      <c r="BD63" s="33"/>
      <c r="BE63" s="3"/>
      <c r="BF63" s="33"/>
      <c r="BG63" s="3"/>
      <c r="BH63" s="33"/>
      <c r="BI63" s="3"/>
      <c r="BJ63" s="33"/>
      <c r="BK63" s="3"/>
      <c r="BL63" s="33"/>
      <c r="BM63" s="3"/>
      <c r="BN63" s="33"/>
      <c r="BO63" s="3"/>
      <c r="BP63" s="33"/>
      <c r="BQ63" s="3"/>
      <c r="BR63" s="33"/>
      <c r="BS63" s="2"/>
      <c r="BT63" s="17"/>
      <c r="BU63" s="2"/>
      <c r="BV63" s="17"/>
      <c r="BW63" s="2"/>
      <c r="BX63" s="17"/>
      <c r="BY63" s="2"/>
      <c r="BZ63" s="17"/>
      <c r="CA63" s="2"/>
      <c r="CC63" s="61"/>
      <c r="CD63" s="61"/>
      <c r="CE63" s="61"/>
      <c r="CF63" s="61"/>
      <c r="CG63" s="42"/>
      <c r="CH63" s="42"/>
      <c r="CI63" s="42"/>
    </row>
    <row r="64" spans="1:87" x14ac:dyDescent="0.35">
      <c r="A64" s="60">
        <v>7.9861111111111105E-3</v>
      </c>
      <c r="B64" s="17"/>
      <c r="C64" s="31"/>
      <c r="D64" s="17"/>
      <c r="E64" s="2"/>
      <c r="F64" s="17"/>
      <c r="G64" s="2"/>
      <c r="H64" s="17"/>
      <c r="I64" s="2"/>
      <c r="J64" s="17"/>
      <c r="K64" s="2"/>
      <c r="L64" s="17"/>
      <c r="M64" s="2"/>
      <c r="N64" s="2"/>
      <c r="O64" s="17"/>
      <c r="P64" s="2"/>
      <c r="Q64" s="17"/>
      <c r="R64" s="2"/>
      <c r="S64" s="17"/>
      <c r="T64" s="2"/>
      <c r="U64" s="17"/>
      <c r="V64" s="2"/>
      <c r="W64" s="17"/>
      <c r="X64" s="2"/>
      <c r="Y64" s="17"/>
      <c r="Z64" s="2"/>
      <c r="AA64" s="17"/>
      <c r="AB64" s="2"/>
      <c r="AC64" s="17"/>
      <c r="AD64" s="2"/>
      <c r="AE64" s="17"/>
      <c r="AF64" s="2"/>
      <c r="AG64" s="17"/>
      <c r="AH64" s="2"/>
      <c r="AI64" s="17"/>
      <c r="AJ64" s="2"/>
      <c r="AK64" s="17"/>
      <c r="AL64" s="2"/>
      <c r="AM64" s="17"/>
      <c r="AN64" s="2"/>
      <c r="AO64" s="17"/>
      <c r="AP64" s="2"/>
      <c r="AQ64" s="2"/>
      <c r="AR64" s="17"/>
      <c r="AS64" s="2"/>
      <c r="AT64" s="17"/>
      <c r="AU64" s="2"/>
      <c r="AV64" s="17"/>
      <c r="AW64" s="3"/>
      <c r="AX64" s="33"/>
      <c r="AY64" s="3"/>
      <c r="AZ64" s="33"/>
      <c r="BA64" s="3"/>
      <c r="BB64" s="33"/>
      <c r="BC64" s="3"/>
      <c r="BD64" s="33"/>
      <c r="BE64" s="3"/>
      <c r="BF64" s="33"/>
      <c r="BG64" s="3"/>
      <c r="BH64" s="33" t="s">
        <v>60</v>
      </c>
      <c r="BI64" s="3"/>
      <c r="BJ64" s="33"/>
      <c r="BK64" s="3"/>
      <c r="BL64" s="33"/>
      <c r="BM64" s="3"/>
      <c r="BN64" s="33"/>
      <c r="BO64" s="3"/>
      <c r="BP64" s="33"/>
      <c r="BQ64" s="3"/>
      <c r="BR64" s="33"/>
      <c r="BS64" s="2"/>
      <c r="BT64" s="17"/>
      <c r="BU64" s="2"/>
      <c r="BV64" s="17"/>
      <c r="BW64" s="2"/>
      <c r="BX64" s="17"/>
      <c r="BY64" s="2"/>
      <c r="BZ64" s="17" t="s">
        <v>10</v>
      </c>
      <c r="CA64" s="2"/>
      <c r="CC64" s="61"/>
      <c r="CD64" s="61"/>
      <c r="CE64" s="61"/>
      <c r="CF64" s="61"/>
      <c r="CG64" s="42"/>
      <c r="CH64" s="42"/>
      <c r="CI64" s="42"/>
    </row>
    <row r="65" spans="1:87" x14ac:dyDescent="0.35">
      <c r="A65" s="60">
        <v>8.0092592592592594E-3</v>
      </c>
      <c r="B65" s="17"/>
      <c r="C65" s="31"/>
      <c r="D65" s="17"/>
      <c r="E65" s="2"/>
      <c r="F65" s="17"/>
      <c r="G65" s="2"/>
      <c r="H65" s="17"/>
      <c r="I65" s="2"/>
      <c r="J65" s="17"/>
      <c r="K65" s="2"/>
      <c r="L65" s="17"/>
      <c r="M65" s="2"/>
      <c r="N65" s="2"/>
      <c r="O65" s="17"/>
      <c r="P65" s="2"/>
      <c r="Q65" s="17"/>
      <c r="R65" s="2"/>
      <c r="S65" s="17"/>
      <c r="T65" s="2"/>
      <c r="U65" s="17"/>
      <c r="V65" s="2"/>
      <c r="W65" s="17" t="s">
        <v>15</v>
      </c>
      <c r="X65" s="2"/>
      <c r="Y65" s="17"/>
      <c r="Z65" s="2"/>
      <c r="AA65" s="17"/>
      <c r="AB65" s="2"/>
      <c r="AC65" s="17"/>
      <c r="AD65" s="2"/>
      <c r="AE65" s="17"/>
      <c r="AF65" s="2"/>
      <c r="AG65" s="17"/>
      <c r="AH65" s="2"/>
      <c r="AI65" s="17"/>
      <c r="AJ65" s="2"/>
      <c r="AK65" s="17"/>
      <c r="AL65" s="2"/>
      <c r="AM65" s="17"/>
      <c r="AN65" s="2"/>
      <c r="AO65" s="17"/>
      <c r="AP65" s="2"/>
      <c r="AQ65" s="2"/>
      <c r="AR65" s="17"/>
      <c r="AS65" s="2"/>
      <c r="AT65" s="17"/>
      <c r="AU65" s="2"/>
      <c r="AV65" s="17"/>
      <c r="AW65" s="3"/>
      <c r="AX65" s="33"/>
      <c r="AY65" s="3"/>
      <c r="AZ65" s="33"/>
      <c r="BA65" s="3"/>
      <c r="BB65" s="33"/>
      <c r="BC65" s="3"/>
      <c r="BD65" s="33"/>
      <c r="BE65" s="3"/>
      <c r="BF65" s="33"/>
      <c r="BG65" s="3"/>
      <c r="BH65" s="33"/>
      <c r="BI65" s="3"/>
      <c r="BJ65" s="33"/>
      <c r="BK65" s="3"/>
      <c r="BL65" s="33"/>
      <c r="BM65" s="3"/>
      <c r="BN65" s="33"/>
      <c r="BO65" s="3"/>
      <c r="BP65" s="33"/>
      <c r="BQ65" s="3"/>
      <c r="BR65" s="33"/>
      <c r="BS65" s="2"/>
      <c r="BT65" s="17"/>
      <c r="BU65" s="2"/>
      <c r="BV65" s="17"/>
      <c r="BW65" s="2"/>
      <c r="BX65" s="17"/>
      <c r="BY65" s="2"/>
      <c r="BZ65" s="17"/>
      <c r="CA65" s="2"/>
      <c r="CC65" s="61"/>
      <c r="CD65" s="61"/>
      <c r="CE65" s="61"/>
      <c r="CF65" s="61"/>
      <c r="CG65" s="42"/>
      <c r="CH65" s="42"/>
      <c r="CI65" s="42"/>
    </row>
    <row r="66" spans="1:87" x14ac:dyDescent="0.35">
      <c r="A66" s="60">
        <v>8.0324074074074065E-3</v>
      </c>
      <c r="B66" s="17"/>
      <c r="C66" s="31"/>
      <c r="D66" s="17"/>
      <c r="E66" s="2"/>
      <c r="F66" s="17"/>
      <c r="G66" s="2"/>
      <c r="H66" s="17"/>
      <c r="I66" s="2"/>
      <c r="J66" s="17"/>
      <c r="K66" s="2"/>
      <c r="L66" s="17"/>
      <c r="M66" s="2"/>
      <c r="N66" s="2"/>
      <c r="O66" s="17"/>
      <c r="P66" s="2"/>
      <c r="Q66" s="17"/>
      <c r="R66" s="2"/>
      <c r="S66" s="17"/>
      <c r="T66" s="2"/>
      <c r="U66" s="17"/>
      <c r="V66" s="2"/>
      <c r="W66" s="17" t="s">
        <v>1</v>
      </c>
      <c r="X66" s="2"/>
      <c r="Y66" s="17"/>
      <c r="Z66" s="2"/>
      <c r="AA66" s="17"/>
      <c r="AB66" s="2"/>
      <c r="AC66" s="17"/>
      <c r="AD66" s="2"/>
      <c r="AE66" s="17"/>
      <c r="AF66" s="2"/>
      <c r="AG66" s="17"/>
      <c r="AH66" s="2"/>
      <c r="AI66" s="17"/>
      <c r="AJ66" s="2"/>
      <c r="AK66" s="17"/>
      <c r="AL66" s="2"/>
      <c r="AM66" s="17"/>
      <c r="AN66" s="2"/>
      <c r="AO66" s="17"/>
      <c r="AP66" s="2"/>
      <c r="AQ66" s="2"/>
      <c r="AR66" s="17"/>
      <c r="AS66" s="2"/>
      <c r="AT66" s="17"/>
      <c r="AU66" s="2"/>
      <c r="AV66" s="17"/>
      <c r="AW66" s="3"/>
      <c r="AX66" s="33"/>
      <c r="AY66" s="3"/>
      <c r="AZ66" s="33"/>
      <c r="BA66" s="3"/>
      <c r="BB66" s="33"/>
      <c r="BC66" s="3"/>
      <c r="BD66" s="33"/>
      <c r="BE66" s="3"/>
      <c r="BF66" s="33"/>
      <c r="BG66" s="3"/>
      <c r="BH66" s="33"/>
      <c r="BI66" s="3"/>
      <c r="BJ66" s="33"/>
      <c r="BK66" s="3"/>
      <c r="BL66" s="33"/>
      <c r="BM66" s="3"/>
      <c r="BN66" s="33"/>
      <c r="BO66" s="3"/>
      <c r="BP66" s="33"/>
      <c r="BQ66" s="3"/>
      <c r="BR66" s="33"/>
      <c r="BS66" s="2"/>
      <c r="BT66" s="17"/>
      <c r="BU66" s="2"/>
      <c r="BV66" s="17"/>
      <c r="BW66" s="2"/>
      <c r="BX66" s="17"/>
      <c r="BY66" s="2"/>
      <c r="BZ66" s="17"/>
      <c r="CA66" s="2"/>
      <c r="CC66" s="61"/>
      <c r="CD66" s="61"/>
      <c r="CE66" s="61"/>
      <c r="CF66" s="61"/>
      <c r="CG66" s="42"/>
      <c r="CH66" s="42"/>
      <c r="CI66" s="42"/>
    </row>
    <row r="67" spans="1:87" x14ac:dyDescent="0.35">
      <c r="A67" s="60">
        <v>8.0555555555555554E-3</v>
      </c>
      <c r="B67" s="17"/>
      <c r="C67" s="31"/>
      <c r="D67" s="17"/>
      <c r="E67" s="2"/>
      <c r="F67" s="17"/>
      <c r="G67" s="2"/>
      <c r="H67" s="17"/>
      <c r="I67" s="2"/>
      <c r="J67" s="17"/>
      <c r="K67" s="2"/>
      <c r="L67" s="17"/>
      <c r="M67" s="2"/>
      <c r="N67" s="2"/>
      <c r="O67" s="17"/>
      <c r="P67" s="2"/>
      <c r="Q67" s="17" t="s">
        <v>1</v>
      </c>
      <c r="R67" s="2"/>
      <c r="S67" s="17"/>
      <c r="T67" s="2"/>
      <c r="U67" s="17"/>
      <c r="V67" s="2"/>
      <c r="W67" s="17"/>
      <c r="X67" s="2"/>
      <c r="Y67" s="17"/>
      <c r="Z67" s="2"/>
      <c r="AA67" s="17"/>
      <c r="AB67" s="2"/>
      <c r="AD67" s="2"/>
      <c r="AE67" s="17"/>
      <c r="AF67" s="2"/>
      <c r="AG67" s="17"/>
      <c r="AH67" s="2"/>
      <c r="AI67" s="17"/>
      <c r="AJ67" s="2"/>
      <c r="AK67" s="17"/>
      <c r="AL67" s="2"/>
      <c r="AM67" s="17"/>
      <c r="AN67" s="2"/>
      <c r="AO67" s="17"/>
      <c r="AP67" s="2"/>
      <c r="AQ67" s="2"/>
      <c r="AR67" s="17"/>
      <c r="AS67" s="2"/>
      <c r="AT67" s="17"/>
      <c r="AU67" s="2"/>
      <c r="AV67" s="17"/>
      <c r="AW67" s="3"/>
      <c r="AY67" s="3"/>
      <c r="AZ67" s="33" t="s">
        <v>5</v>
      </c>
      <c r="BA67" s="3"/>
      <c r="BB67" s="33"/>
      <c r="BC67" s="3"/>
      <c r="BD67" s="33"/>
      <c r="BE67" s="3"/>
      <c r="BF67" s="33"/>
      <c r="BG67" s="3"/>
      <c r="BH67" s="33"/>
      <c r="BI67" s="3"/>
      <c r="BJ67" s="33"/>
      <c r="BK67" s="3"/>
      <c r="BL67" s="33"/>
      <c r="BM67" s="3"/>
      <c r="BN67" s="33"/>
      <c r="BO67" s="3"/>
      <c r="BP67" s="33"/>
      <c r="BQ67" s="3"/>
      <c r="BR67" s="33"/>
      <c r="BS67" s="2"/>
      <c r="BT67" s="17"/>
      <c r="BU67" s="2"/>
      <c r="BV67" s="17"/>
      <c r="BW67" s="2"/>
      <c r="BX67" s="17"/>
      <c r="BY67" s="2"/>
      <c r="BZ67" s="17"/>
      <c r="CA67" s="2"/>
      <c r="CC67" s="61"/>
      <c r="CD67" s="61"/>
      <c r="CE67" s="61"/>
      <c r="CF67" s="61"/>
      <c r="CG67" s="42"/>
      <c r="CH67" s="42"/>
      <c r="CI67" s="42"/>
    </row>
    <row r="68" spans="1:87" x14ac:dyDescent="0.35">
      <c r="A68" s="60">
        <v>8.0787037037037025E-3</v>
      </c>
      <c r="B68" s="17"/>
      <c r="C68" s="31"/>
      <c r="D68" s="17"/>
      <c r="E68" s="2"/>
      <c r="F68" s="17"/>
      <c r="G68" s="2"/>
      <c r="H68" s="17"/>
      <c r="I68" s="2"/>
      <c r="J68" s="17"/>
      <c r="K68" s="2"/>
      <c r="L68" s="17"/>
      <c r="M68" s="2"/>
      <c r="N68" s="2"/>
      <c r="O68" s="17"/>
      <c r="P68" s="2"/>
      <c r="Q68" s="17"/>
      <c r="R68" s="2"/>
      <c r="S68" s="17"/>
      <c r="T68" s="2"/>
      <c r="U68" s="17"/>
      <c r="V68" s="2"/>
      <c r="W68" s="17"/>
      <c r="X68" s="2"/>
      <c r="Y68" s="17"/>
      <c r="Z68" s="2"/>
      <c r="AA68" s="17"/>
      <c r="AB68" s="2"/>
      <c r="AC68" s="17" t="s">
        <v>1</v>
      </c>
      <c r="AD68" s="2"/>
      <c r="AE68" s="17"/>
      <c r="AF68" s="2"/>
      <c r="AG68" s="17"/>
      <c r="AH68" s="2"/>
      <c r="AI68" s="17"/>
      <c r="AJ68" s="2"/>
      <c r="AK68" s="17"/>
      <c r="AL68" s="2"/>
      <c r="AM68" s="17" t="s">
        <v>14</v>
      </c>
      <c r="AN68" s="2"/>
      <c r="AO68" s="17"/>
      <c r="AP68" s="2"/>
      <c r="AQ68" s="2"/>
      <c r="AR68" s="17"/>
      <c r="AS68" s="2"/>
      <c r="AT68" s="17"/>
      <c r="AU68" s="2"/>
      <c r="AV68" s="17"/>
      <c r="AW68" s="3"/>
      <c r="AX68" s="33"/>
      <c r="AY68" s="3"/>
      <c r="AZ68" s="33"/>
      <c r="BA68" s="3"/>
      <c r="BB68" s="33"/>
      <c r="BC68" s="3"/>
      <c r="BD68" s="33"/>
      <c r="BE68" s="3"/>
      <c r="BF68" s="33"/>
      <c r="BG68" s="3"/>
      <c r="BH68" s="33"/>
      <c r="BI68" s="3"/>
      <c r="BJ68" s="33"/>
      <c r="BK68" s="3"/>
      <c r="BL68" s="33"/>
      <c r="BM68" s="3"/>
      <c r="BN68" s="33"/>
      <c r="BO68" s="3"/>
      <c r="BP68" s="33"/>
      <c r="BQ68" s="3"/>
      <c r="BR68" s="33"/>
      <c r="BS68" s="2"/>
      <c r="BT68" s="17"/>
      <c r="BU68" s="2"/>
      <c r="BW68" s="2"/>
      <c r="BX68" s="17"/>
      <c r="BY68" s="2"/>
      <c r="BZ68" s="17"/>
      <c r="CA68" s="2"/>
      <c r="CC68" s="61"/>
      <c r="CD68" s="61"/>
      <c r="CE68" s="61"/>
      <c r="CF68" s="61"/>
      <c r="CG68" s="42"/>
      <c r="CH68" s="42"/>
      <c r="CI68" s="42"/>
    </row>
    <row r="69" spans="1:87" x14ac:dyDescent="0.35">
      <c r="A69" s="60">
        <v>8.1018518518518514E-3</v>
      </c>
      <c r="B69" s="17"/>
      <c r="C69" s="31"/>
      <c r="D69" s="17"/>
      <c r="E69" s="2"/>
      <c r="F69" s="17"/>
      <c r="G69" s="2"/>
      <c r="H69" s="17"/>
      <c r="I69" s="2"/>
      <c r="J69" s="17"/>
      <c r="K69" s="2"/>
      <c r="L69" s="17"/>
      <c r="M69" s="2"/>
      <c r="N69" s="2"/>
      <c r="O69" s="17"/>
      <c r="P69" s="2"/>
      <c r="Q69" s="17"/>
      <c r="R69" s="2"/>
      <c r="S69" s="17" t="s">
        <v>15</v>
      </c>
      <c r="T69" s="2"/>
      <c r="U69" s="17"/>
      <c r="V69" s="2"/>
      <c r="W69" s="17"/>
      <c r="X69" s="2"/>
      <c r="Y69" s="17"/>
      <c r="Z69" s="2"/>
      <c r="AA69" s="17" t="s">
        <v>15</v>
      </c>
      <c r="AB69" s="2"/>
      <c r="AC69" s="17"/>
      <c r="AD69" s="2"/>
      <c r="AE69" s="17"/>
      <c r="AF69" s="2"/>
      <c r="AG69" s="17"/>
      <c r="AH69" s="2"/>
      <c r="AI69" s="17"/>
      <c r="AJ69" s="2"/>
      <c r="AK69" s="17"/>
      <c r="AL69" s="2"/>
      <c r="AM69" s="17"/>
      <c r="AN69" s="2"/>
      <c r="AO69" s="17"/>
      <c r="AP69" s="2"/>
      <c r="AQ69" s="2"/>
      <c r="AR69" s="17"/>
      <c r="AS69" s="2"/>
      <c r="AT69" s="17"/>
      <c r="AU69" s="2"/>
      <c r="AV69" s="17"/>
      <c r="AW69" s="3"/>
      <c r="AX69" s="33" t="s">
        <v>9</v>
      </c>
      <c r="AY69" s="3"/>
      <c r="AZ69" s="33"/>
      <c r="BA69" s="3"/>
      <c r="BB69" s="33"/>
      <c r="BC69" s="3"/>
      <c r="BD69" s="33"/>
      <c r="BE69" s="3"/>
      <c r="BF69" s="33"/>
      <c r="BG69" s="3"/>
      <c r="BH69" s="33"/>
      <c r="BI69" s="3"/>
      <c r="BJ69" s="33"/>
      <c r="BK69" s="3"/>
      <c r="BL69" s="33"/>
      <c r="BM69" s="3"/>
      <c r="BN69" s="33"/>
      <c r="BO69" s="3"/>
      <c r="BP69" s="33" t="s">
        <v>1</v>
      </c>
      <c r="BQ69" s="3"/>
      <c r="BR69" s="33" t="s">
        <v>1</v>
      </c>
      <c r="BS69" s="2"/>
      <c r="BT69" s="17"/>
      <c r="BU69" s="2"/>
      <c r="BV69" s="17" t="s">
        <v>1</v>
      </c>
      <c r="BW69" s="2"/>
      <c r="BX69" s="17"/>
      <c r="BY69" s="2"/>
      <c r="BZ69" s="17"/>
      <c r="CA69" s="2"/>
      <c r="CC69" s="61"/>
      <c r="CD69" s="61"/>
      <c r="CE69" s="61"/>
      <c r="CF69" s="61"/>
      <c r="CG69" s="42"/>
      <c r="CH69" s="42"/>
      <c r="CI69" s="42"/>
    </row>
    <row r="70" spans="1:87" x14ac:dyDescent="0.35">
      <c r="A70" s="60">
        <v>8.1250000000000003E-3</v>
      </c>
      <c r="B70" s="17"/>
      <c r="C70" s="31"/>
      <c r="D70" s="17"/>
      <c r="E70" s="2"/>
      <c r="F70" s="17"/>
      <c r="G70" s="2"/>
      <c r="H70" s="17"/>
      <c r="I70" s="2"/>
      <c r="J70" s="17"/>
      <c r="K70" s="2"/>
      <c r="L70" s="17"/>
      <c r="M70" s="2"/>
      <c r="N70" s="2"/>
      <c r="O70" s="17"/>
      <c r="P70" s="2"/>
      <c r="Q70" s="17"/>
      <c r="R70" s="2"/>
      <c r="S70" s="17"/>
      <c r="T70" s="2"/>
      <c r="U70" s="17"/>
      <c r="V70" s="2"/>
      <c r="W70" s="17"/>
      <c r="X70" s="2"/>
      <c r="Y70" s="17"/>
      <c r="Z70" s="2"/>
      <c r="AA70" s="17"/>
      <c r="AB70" s="2"/>
      <c r="AC70" s="17"/>
      <c r="AD70" s="2"/>
      <c r="AE70" s="17"/>
      <c r="AF70" s="2"/>
      <c r="AG70" s="17"/>
      <c r="AH70" s="2"/>
      <c r="AI70" s="17"/>
      <c r="AJ70" s="2"/>
      <c r="AK70" s="17"/>
      <c r="AL70" s="2"/>
      <c r="AM70" s="17"/>
      <c r="AN70" s="2"/>
      <c r="AO70" s="17"/>
      <c r="AP70" s="2"/>
      <c r="AQ70" s="2"/>
      <c r="AR70" s="17"/>
      <c r="AS70" s="2"/>
      <c r="AT70" s="17"/>
      <c r="AU70" s="2"/>
      <c r="AV70" s="17" t="s">
        <v>15</v>
      </c>
      <c r="AW70" s="3"/>
      <c r="AX70" s="33"/>
      <c r="AY70" s="3"/>
      <c r="AZ70" s="33"/>
      <c r="BA70" s="3"/>
      <c r="BC70" s="3"/>
      <c r="BD70" s="33"/>
      <c r="BE70" s="3"/>
      <c r="BF70" s="33" t="s">
        <v>15</v>
      </c>
      <c r="BG70" s="3"/>
      <c r="BH70" s="33"/>
      <c r="BI70" s="3"/>
      <c r="BJ70" s="33"/>
      <c r="BK70" s="3"/>
      <c r="BL70" s="33"/>
      <c r="BM70" s="3"/>
      <c r="BN70" s="33"/>
      <c r="BO70" s="3"/>
      <c r="BP70" s="33"/>
      <c r="BQ70" s="3"/>
      <c r="BR70" s="33"/>
      <c r="BS70" s="2"/>
      <c r="BT70" s="17"/>
      <c r="BU70" s="2"/>
      <c r="BV70" s="17"/>
      <c r="BW70" s="2"/>
      <c r="BX70" s="17"/>
      <c r="BY70" s="2"/>
      <c r="BZ70" s="17"/>
      <c r="CA70" s="2"/>
      <c r="CC70" s="61"/>
      <c r="CD70" s="61"/>
      <c r="CE70" s="61"/>
      <c r="CF70" s="61"/>
      <c r="CG70" s="42"/>
      <c r="CH70" s="42"/>
      <c r="CI70" s="42"/>
    </row>
    <row r="71" spans="1:87" x14ac:dyDescent="0.35">
      <c r="A71" s="60">
        <v>8.1481481481481474E-3</v>
      </c>
      <c r="B71" s="17"/>
      <c r="C71" s="31"/>
      <c r="D71" s="17"/>
      <c r="E71" s="2"/>
      <c r="F71" s="17"/>
      <c r="G71" s="2"/>
      <c r="H71" s="17"/>
      <c r="I71" s="2"/>
      <c r="J71" s="17"/>
      <c r="K71" s="2"/>
      <c r="L71" s="17" t="s">
        <v>15</v>
      </c>
      <c r="M71" s="2"/>
      <c r="N71" s="2"/>
      <c r="O71" s="17"/>
      <c r="P71" s="2"/>
      <c r="Q71" s="17"/>
      <c r="R71" s="2"/>
      <c r="S71" s="17"/>
      <c r="T71" s="2"/>
      <c r="U71" s="17"/>
      <c r="V71" s="2"/>
      <c r="X71" s="2"/>
      <c r="Y71" s="17" t="s">
        <v>15</v>
      </c>
      <c r="Z71" s="2"/>
      <c r="AA71" s="17"/>
      <c r="AB71" s="2"/>
      <c r="AC71" s="17"/>
      <c r="AD71" s="2"/>
      <c r="AE71" s="17"/>
      <c r="AF71" s="2"/>
      <c r="AG71" s="17"/>
      <c r="AH71" s="2"/>
      <c r="AI71" s="17"/>
      <c r="AJ71" s="2"/>
      <c r="AK71" s="17"/>
      <c r="AL71" s="2"/>
      <c r="AM71" s="17"/>
      <c r="AN71" s="2"/>
      <c r="AO71" s="17"/>
      <c r="AP71" s="2"/>
      <c r="AQ71" s="2"/>
      <c r="AR71" s="17"/>
      <c r="AS71" s="2"/>
      <c r="AT71" s="17"/>
      <c r="AU71" s="2"/>
      <c r="AV71" s="17"/>
      <c r="AW71" s="3"/>
      <c r="AX71" s="33"/>
      <c r="AY71" s="3"/>
      <c r="AZ71" s="33"/>
      <c r="BA71" s="3"/>
      <c r="BB71" s="33"/>
      <c r="BC71" s="3"/>
      <c r="BE71" s="3"/>
      <c r="BF71" s="33"/>
      <c r="BG71" s="3"/>
      <c r="BH71" s="33"/>
      <c r="BI71" s="3"/>
      <c r="BJ71" s="33"/>
      <c r="BK71" s="3"/>
      <c r="BL71" s="33"/>
      <c r="BM71" s="3"/>
      <c r="BN71" s="33" t="s">
        <v>15</v>
      </c>
      <c r="BO71" s="3"/>
      <c r="BP71" s="33"/>
      <c r="BQ71" s="3"/>
      <c r="BR71" s="33"/>
      <c r="BS71" s="2"/>
      <c r="BT71" s="17"/>
      <c r="BU71" s="2"/>
      <c r="BV71" s="17"/>
      <c r="BW71" s="2"/>
      <c r="BX71" s="17"/>
      <c r="BY71" s="2"/>
      <c r="BZ71" s="17"/>
      <c r="CA71" s="2"/>
      <c r="CC71" s="61"/>
      <c r="CD71" s="61"/>
      <c r="CE71" s="61"/>
      <c r="CF71" s="61"/>
      <c r="CG71" s="42"/>
      <c r="CH71" s="42"/>
      <c r="CI71" s="42"/>
    </row>
    <row r="72" spans="1:87" x14ac:dyDescent="0.35">
      <c r="A72" s="60">
        <v>8.1712962962962963E-3</v>
      </c>
      <c r="B72" s="17"/>
      <c r="C72" s="31"/>
      <c r="D72" s="17"/>
      <c r="E72" s="2"/>
      <c r="F72" s="17"/>
      <c r="G72" s="2"/>
      <c r="H72" s="17" t="s">
        <v>12</v>
      </c>
      <c r="I72" s="2"/>
      <c r="J72" s="17"/>
      <c r="K72" s="2"/>
      <c r="L72" s="17"/>
      <c r="M72" s="2"/>
      <c r="N72" s="2"/>
      <c r="O72" s="17" t="s">
        <v>15</v>
      </c>
      <c r="P72" s="2"/>
      <c r="Q72" s="17"/>
      <c r="R72" s="2"/>
      <c r="S72" s="17"/>
      <c r="T72" s="2"/>
      <c r="U72" s="17"/>
      <c r="V72" s="2"/>
      <c r="W72" s="17" t="s">
        <v>1</v>
      </c>
      <c r="X72" s="2"/>
      <c r="Y72" s="17"/>
      <c r="Z72" s="2"/>
      <c r="AA72" s="17"/>
      <c r="AB72" s="2"/>
      <c r="AC72" s="17"/>
      <c r="AD72" s="2"/>
      <c r="AE72" s="17"/>
      <c r="AF72" s="2"/>
      <c r="AG72" s="17"/>
      <c r="AH72" s="2"/>
      <c r="AI72" s="17"/>
      <c r="AJ72" s="2"/>
      <c r="AK72" s="17"/>
      <c r="AL72" s="2"/>
      <c r="AM72" s="17" t="s">
        <v>14</v>
      </c>
      <c r="AN72" s="2"/>
      <c r="AO72" s="17"/>
      <c r="AP72" s="2"/>
      <c r="AQ72" s="2"/>
      <c r="AR72" s="17"/>
      <c r="AS72" s="2"/>
      <c r="AT72" s="17"/>
      <c r="AU72" s="2"/>
      <c r="AV72" s="17"/>
      <c r="AW72" s="3"/>
      <c r="AY72" s="3"/>
      <c r="AZ72" s="33"/>
      <c r="BA72" s="3"/>
      <c r="BB72" s="33" t="s">
        <v>10</v>
      </c>
      <c r="BC72" s="3"/>
      <c r="BD72" s="33"/>
      <c r="BE72" s="3"/>
      <c r="BF72" s="33"/>
      <c r="BG72" s="3"/>
      <c r="BI72" s="3"/>
      <c r="BJ72" s="33"/>
      <c r="BK72" s="3"/>
      <c r="BL72" s="33"/>
      <c r="BM72" s="3"/>
      <c r="BN72" s="33" t="s">
        <v>14</v>
      </c>
      <c r="BO72" s="3"/>
      <c r="BP72" s="33"/>
      <c r="BQ72" s="3"/>
      <c r="BR72" s="33"/>
      <c r="BS72" s="2"/>
      <c r="BT72" s="17"/>
      <c r="BU72" s="2"/>
      <c r="BV72" s="17"/>
      <c r="BW72" s="2"/>
      <c r="BX72" s="17" t="s">
        <v>15</v>
      </c>
      <c r="BY72" s="2"/>
      <c r="BZ72" s="17" t="s">
        <v>1</v>
      </c>
      <c r="CA72" s="2"/>
      <c r="CC72" s="61"/>
      <c r="CD72" s="61"/>
      <c r="CE72" s="61"/>
      <c r="CF72" s="61"/>
      <c r="CG72" s="42"/>
      <c r="CH72" s="42"/>
      <c r="CI72" s="42"/>
    </row>
    <row r="73" spans="1:87" x14ac:dyDescent="0.35">
      <c r="A73" s="60">
        <v>8.1944444444444434E-3</v>
      </c>
      <c r="B73" s="17"/>
      <c r="C73" s="31"/>
      <c r="D73" s="17"/>
      <c r="E73" s="2"/>
      <c r="F73" s="17" t="s">
        <v>1</v>
      </c>
      <c r="G73" s="2"/>
      <c r="H73" s="17"/>
      <c r="I73" s="2"/>
      <c r="J73" s="17"/>
      <c r="K73" s="2"/>
      <c r="L73" s="17" t="s">
        <v>1</v>
      </c>
      <c r="M73" s="2"/>
      <c r="N73" s="2"/>
      <c r="O73" s="17"/>
      <c r="P73" s="2"/>
      <c r="Q73" s="17" t="s">
        <v>1</v>
      </c>
      <c r="R73" s="2"/>
      <c r="S73" s="17"/>
      <c r="T73" s="2"/>
      <c r="U73" s="17" t="s">
        <v>14</v>
      </c>
      <c r="V73" s="2"/>
      <c r="W73" s="17"/>
      <c r="X73" s="2"/>
      <c r="Y73" s="17"/>
      <c r="Z73" s="2"/>
      <c r="AB73" s="2"/>
      <c r="AC73" s="17" t="s">
        <v>1</v>
      </c>
      <c r="AD73" s="2"/>
      <c r="AE73" s="17" t="s">
        <v>15</v>
      </c>
      <c r="AF73" s="2"/>
      <c r="AG73" s="17" t="s">
        <v>14</v>
      </c>
      <c r="AH73" s="2"/>
      <c r="AI73" s="17"/>
      <c r="AJ73" s="2"/>
      <c r="AK73" s="17"/>
      <c r="AL73" s="2"/>
      <c r="AN73" s="2"/>
      <c r="AO73" s="17"/>
      <c r="AP73" s="2"/>
      <c r="AQ73" s="2"/>
      <c r="AR73" s="17"/>
      <c r="AS73" s="2"/>
      <c r="AT73" s="17"/>
      <c r="AU73" s="2"/>
      <c r="AV73" s="17"/>
      <c r="AW73" s="3"/>
      <c r="AX73" s="33" t="s">
        <v>9</v>
      </c>
      <c r="AY73" s="3"/>
      <c r="AZ73" s="33"/>
      <c r="BA73" s="3"/>
      <c r="BB73" s="33"/>
      <c r="BC73" s="3"/>
      <c r="BD73" s="33" t="s">
        <v>1</v>
      </c>
      <c r="BE73" s="3"/>
      <c r="BF73" s="33"/>
      <c r="BG73" s="3"/>
      <c r="BH73" s="33" t="s">
        <v>1</v>
      </c>
      <c r="BI73" s="3"/>
      <c r="BJ73" s="33"/>
      <c r="BK73" s="3"/>
      <c r="BL73" s="33"/>
      <c r="BM73" s="3"/>
      <c r="BN73" s="33"/>
      <c r="BO73" s="3"/>
      <c r="BP73" s="33"/>
      <c r="BQ73" s="3"/>
      <c r="BR73" s="33"/>
      <c r="BS73" s="2"/>
      <c r="BT73" s="17"/>
      <c r="BU73" s="2"/>
      <c r="BV73" s="17"/>
      <c r="BW73" s="2"/>
      <c r="BX73" s="17"/>
      <c r="BY73" s="2"/>
      <c r="BZ73" s="17"/>
      <c r="CA73" s="2"/>
      <c r="CC73" s="61"/>
      <c r="CD73" s="61"/>
      <c r="CE73" s="61"/>
      <c r="CF73" s="61"/>
      <c r="CG73" s="42"/>
      <c r="CH73" s="42"/>
      <c r="CI73" s="42"/>
    </row>
    <row r="74" spans="1:87" x14ac:dyDescent="0.35">
      <c r="A74" s="60">
        <v>8.2175925925925923E-3</v>
      </c>
      <c r="B74" s="17"/>
      <c r="C74" s="31"/>
      <c r="D74" s="17"/>
      <c r="E74" s="2"/>
      <c r="F74" s="17" t="s">
        <v>13</v>
      </c>
      <c r="G74" s="2"/>
      <c r="H74" s="17"/>
      <c r="I74" s="2"/>
      <c r="J74" s="17" t="s">
        <v>15</v>
      </c>
      <c r="K74" s="2"/>
      <c r="L74" s="17"/>
      <c r="M74" s="2"/>
      <c r="N74" s="2"/>
      <c r="O74" s="17" t="s">
        <v>7</v>
      </c>
      <c r="P74" s="2"/>
      <c r="Q74" s="17" t="s">
        <v>14</v>
      </c>
      <c r="R74" s="2"/>
      <c r="S74" s="17"/>
      <c r="T74" s="2"/>
      <c r="U74" s="17"/>
      <c r="V74" s="2"/>
      <c r="W74" s="17"/>
      <c r="X74" s="2"/>
      <c r="Y74" s="17"/>
      <c r="Z74" s="2"/>
      <c r="AA74" s="17" t="s">
        <v>1</v>
      </c>
      <c r="AB74" s="2"/>
      <c r="AC74" s="17"/>
      <c r="AD74" s="2"/>
      <c r="AF74" s="2"/>
      <c r="AG74" s="17"/>
      <c r="AH74" s="2"/>
      <c r="AI74" s="17"/>
      <c r="AJ74" s="2"/>
      <c r="AK74" s="17"/>
      <c r="AL74" s="2"/>
      <c r="AM74" s="17"/>
      <c r="AN74" s="2"/>
      <c r="AO74" s="17"/>
      <c r="AP74" s="2"/>
      <c r="AQ74" s="2"/>
      <c r="AR74" s="17"/>
      <c r="AS74" s="2"/>
      <c r="AT74" s="17"/>
      <c r="AU74" s="2"/>
      <c r="AV74" s="17"/>
      <c r="AW74" s="3"/>
      <c r="AX74" s="33"/>
      <c r="AY74" s="3"/>
      <c r="AZ74" s="33"/>
      <c r="BA74" s="3"/>
      <c r="BB74" s="33"/>
      <c r="BC74" s="3"/>
      <c r="BD74" s="33"/>
      <c r="BE74" s="3"/>
      <c r="BF74" s="33"/>
      <c r="BG74" s="3"/>
      <c r="BH74" s="33"/>
      <c r="BI74" s="3"/>
      <c r="BJ74" s="33" t="s">
        <v>15</v>
      </c>
      <c r="BK74" s="3"/>
      <c r="BL74" s="33" t="s">
        <v>1</v>
      </c>
      <c r="BM74" s="3"/>
      <c r="BN74" s="33" t="s">
        <v>16</v>
      </c>
      <c r="BO74" s="3"/>
      <c r="BP74" s="33"/>
      <c r="BQ74" s="3"/>
      <c r="BR74" s="33"/>
      <c r="BS74" s="2"/>
      <c r="BT74" s="17" t="s">
        <v>15</v>
      </c>
      <c r="BU74" s="2"/>
      <c r="BV74" s="17" t="s">
        <v>1</v>
      </c>
      <c r="BW74" s="2"/>
      <c r="BX74" s="17"/>
      <c r="BY74" s="2"/>
      <c r="BZ74" s="17"/>
      <c r="CA74" s="2"/>
      <c r="CC74" s="61"/>
      <c r="CD74" s="61"/>
      <c r="CE74" s="61"/>
      <c r="CF74" s="61"/>
      <c r="CG74" s="42"/>
      <c r="CH74" s="42"/>
      <c r="CI74" s="42"/>
    </row>
    <row r="75" spans="1:87" x14ac:dyDescent="0.35">
      <c r="A75" s="60">
        <v>8.2407407407407412E-3</v>
      </c>
      <c r="B75" s="17"/>
      <c r="C75" s="31"/>
      <c r="D75" s="17"/>
      <c r="E75" s="2"/>
      <c r="F75" s="17" t="s">
        <v>14</v>
      </c>
      <c r="G75" s="2"/>
      <c r="H75" s="17"/>
      <c r="I75" s="2"/>
      <c r="J75" s="17" t="s">
        <v>16</v>
      </c>
      <c r="K75" s="2"/>
      <c r="L75" s="17"/>
      <c r="M75" s="2"/>
      <c r="N75" s="2"/>
      <c r="O75" s="17" t="s">
        <v>1</v>
      </c>
      <c r="P75" s="2"/>
      <c r="Q75" s="17"/>
      <c r="R75" s="2"/>
      <c r="S75" s="17"/>
      <c r="T75" s="2"/>
      <c r="U75" s="17"/>
      <c r="V75" s="2"/>
      <c r="X75" s="2"/>
      <c r="Y75" s="17"/>
      <c r="Z75" s="2"/>
      <c r="AA75" s="17"/>
      <c r="AB75" s="2"/>
      <c r="AC75" s="17" t="s">
        <v>14</v>
      </c>
      <c r="AD75" s="2"/>
      <c r="AE75" s="17"/>
      <c r="AF75" s="2"/>
      <c r="AG75" s="17"/>
      <c r="AH75" s="2"/>
      <c r="AI75" s="17"/>
      <c r="AJ75" s="2"/>
      <c r="AK75" s="17"/>
      <c r="AL75" s="2"/>
      <c r="AM75" s="17"/>
      <c r="AN75" s="2"/>
      <c r="AO75" s="17"/>
      <c r="AP75" s="2"/>
      <c r="AQ75" s="2"/>
      <c r="AR75" s="17"/>
      <c r="AS75" s="2"/>
      <c r="AT75" s="17"/>
      <c r="AU75" s="2"/>
      <c r="AV75" s="17"/>
      <c r="AW75" s="3"/>
      <c r="AX75" s="33" t="s">
        <v>1</v>
      </c>
      <c r="AY75" s="3"/>
      <c r="AZ75" s="33"/>
      <c r="BA75" s="3"/>
      <c r="BB75" s="33"/>
      <c r="BC75" s="3"/>
      <c r="BE75" s="3"/>
      <c r="BF75" s="33"/>
      <c r="BG75" s="3"/>
      <c r="BI75" s="3"/>
      <c r="BJ75" s="33" t="s">
        <v>1</v>
      </c>
      <c r="BK75" s="3"/>
      <c r="BL75" s="33"/>
      <c r="BM75" s="3"/>
      <c r="BN75" s="33" t="s">
        <v>14</v>
      </c>
      <c r="BP75" s="33"/>
      <c r="BQ75" s="3"/>
      <c r="BR75" s="33"/>
      <c r="BS75" s="2"/>
      <c r="BT75" s="17"/>
      <c r="BU75" s="2"/>
      <c r="BV75" s="17"/>
      <c r="BW75" s="2"/>
      <c r="BX75" s="17" t="s">
        <v>1</v>
      </c>
      <c r="BY75" s="2"/>
      <c r="BZ75" s="17" t="s">
        <v>6</v>
      </c>
      <c r="CA75" s="2" t="s">
        <v>14</v>
      </c>
      <c r="CC75" s="61"/>
      <c r="CD75" s="61"/>
      <c r="CE75" s="61"/>
      <c r="CF75" s="61"/>
      <c r="CG75" s="42"/>
      <c r="CH75" s="42"/>
      <c r="CI75" s="42"/>
    </row>
    <row r="76" spans="1:87" x14ac:dyDescent="0.35">
      <c r="A76" s="60">
        <v>8.2638888888888883E-3</v>
      </c>
      <c r="B76" s="17"/>
      <c r="C76" s="31"/>
      <c r="D76" s="17"/>
      <c r="E76" s="2"/>
      <c r="F76" s="17"/>
      <c r="G76" s="2"/>
      <c r="H76" s="17"/>
      <c r="I76" s="2"/>
      <c r="J76" s="17"/>
      <c r="K76" s="2"/>
      <c r="L76" s="17"/>
      <c r="M76" s="2"/>
      <c r="N76" s="2"/>
      <c r="O76" s="17"/>
      <c r="P76" s="2"/>
      <c r="Q76" s="17"/>
      <c r="R76" s="2"/>
      <c r="S76" s="17"/>
      <c r="T76" s="2"/>
      <c r="U76" s="17"/>
      <c r="V76" s="2"/>
      <c r="W76" s="17"/>
      <c r="X76" s="2"/>
      <c r="AA76" s="17" t="s">
        <v>14</v>
      </c>
      <c r="AB76" s="2"/>
      <c r="AC76" s="17"/>
      <c r="AD76" s="2"/>
      <c r="AE76" s="17"/>
      <c r="AF76" s="2"/>
      <c r="AG76" s="17" t="s">
        <v>1</v>
      </c>
      <c r="AH76" s="2"/>
      <c r="AI76" s="17"/>
      <c r="AJ76" s="2"/>
      <c r="AK76" s="17" t="s">
        <v>1</v>
      </c>
      <c r="AL76" s="2"/>
      <c r="AM76" s="17" t="s">
        <v>14</v>
      </c>
      <c r="AN76" s="2"/>
      <c r="AO76" s="17"/>
      <c r="AP76" s="2"/>
      <c r="AQ76" s="2"/>
      <c r="AR76" s="17" t="s">
        <v>14</v>
      </c>
      <c r="AS76" s="2"/>
      <c r="AT76" s="17"/>
      <c r="AU76" s="2"/>
      <c r="AV76" s="17"/>
      <c r="AW76" s="3"/>
      <c r="AX76" s="33"/>
      <c r="AY76" s="3"/>
      <c r="AZ76" s="33"/>
      <c r="BA76" s="3"/>
      <c r="BB76" s="33"/>
      <c r="BC76" s="3"/>
      <c r="BD76" s="33"/>
      <c r="BE76" s="3"/>
      <c r="BF76" s="33"/>
      <c r="BG76" s="3"/>
      <c r="BH76" s="33" t="s">
        <v>1</v>
      </c>
      <c r="BI76" s="3"/>
      <c r="BJ76" s="33"/>
      <c r="BK76" s="3"/>
      <c r="BL76" s="33"/>
      <c r="BM76" s="3"/>
      <c r="BN76" s="33" t="s">
        <v>14</v>
      </c>
      <c r="BO76" s="3" t="s">
        <v>6</v>
      </c>
      <c r="BP76" s="33"/>
      <c r="BQ76" s="3"/>
      <c r="BR76" s="33"/>
      <c r="BS76" s="2"/>
      <c r="BT76" s="17"/>
      <c r="BU76" s="2"/>
      <c r="BV76" s="17" t="s">
        <v>1</v>
      </c>
      <c r="BW76" s="2" t="s">
        <v>6</v>
      </c>
      <c r="BX76" s="17"/>
      <c r="BY76" s="2"/>
      <c r="BZ76" s="17"/>
      <c r="CA76" s="2"/>
      <c r="CC76" s="61"/>
      <c r="CD76" s="61"/>
      <c r="CE76" s="61"/>
      <c r="CF76" s="61"/>
      <c r="CG76" s="42"/>
      <c r="CH76" s="42"/>
      <c r="CI76" s="42"/>
    </row>
    <row r="77" spans="1:87" x14ac:dyDescent="0.35">
      <c r="A77" s="60">
        <v>8.2870370370370372E-3</v>
      </c>
      <c r="B77" s="17" t="s">
        <v>1</v>
      </c>
      <c r="C77" s="31"/>
      <c r="D77" s="17" t="s">
        <v>1</v>
      </c>
      <c r="E77" s="2"/>
      <c r="F77" s="17" t="s">
        <v>14</v>
      </c>
      <c r="G77" s="2" t="s">
        <v>6</v>
      </c>
      <c r="H77" s="17" t="s">
        <v>14</v>
      </c>
      <c r="I77" s="2"/>
      <c r="J77" s="17" t="s">
        <v>14</v>
      </c>
      <c r="K77" s="2"/>
      <c r="L77" s="17" t="s">
        <v>14</v>
      </c>
      <c r="M77" s="2" t="s">
        <v>13</v>
      </c>
      <c r="N77" s="2"/>
      <c r="O77" s="17" t="s">
        <v>1</v>
      </c>
      <c r="P77" s="2"/>
      <c r="Q77" s="17" t="s">
        <v>14</v>
      </c>
      <c r="R77" s="2" t="s">
        <v>11</v>
      </c>
      <c r="S77" s="17" t="s">
        <v>18</v>
      </c>
      <c r="T77" s="2"/>
      <c r="U77" s="17" t="s">
        <v>14</v>
      </c>
      <c r="V77" s="2"/>
      <c r="W77" s="17" t="s">
        <v>14</v>
      </c>
      <c r="X77" s="2"/>
      <c r="Y77" s="17" t="s">
        <v>14</v>
      </c>
      <c r="Z77" s="2" t="s">
        <v>3</v>
      </c>
      <c r="AA77" s="17"/>
      <c r="AB77" s="2"/>
      <c r="AC77" s="17" t="s">
        <v>14</v>
      </c>
      <c r="AD77" s="2"/>
      <c r="AE77" s="17" t="s">
        <v>14</v>
      </c>
      <c r="AF77" s="2"/>
      <c r="AH77" s="2"/>
      <c r="AI77" s="17"/>
      <c r="AJ77" s="2"/>
      <c r="AK77" s="17" t="s">
        <v>14</v>
      </c>
      <c r="AL77" s="2"/>
      <c r="AN77" s="2"/>
      <c r="AO77" s="17" t="s">
        <v>14</v>
      </c>
      <c r="AP77" s="2"/>
      <c r="AQ77" s="2"/>
      <c r="AR77" s="17"/>
      <c r="AS77" s="2"/>
      <c r="AT77" s="17" t="s">
        <v>14</v>
      </c>
      <c r="AU77" s="2" t="s">
        <v>9</v>
      </c>
      <c r="AV77" s="17" t="s">
        <v>60</v>
      </c>
      <c r="AW77" s="3" t="s">
        <v>1</v>
      </c>
      <c r="AX77" s="33" t="s">
        <v>9</v>
      </c>
      <c r="AY77" s="3" t="s">
        <v>1</v>
      </c>
      <c r="AZ77" s="33" t="s">
        <v>1</v>
      </c>
      <c r="BA77" s="3"/>
      <c r="BB77" s="33"/>
      <c r="BC77" s="3"/>
      <c r="BD77" s="33" t="s">
        <v>14</v>
      </c>
      <c r="BE77" s="3"/>
      <c r="BF77" s="33" t="s">
        <v>1</v>
      </c>
      <c r="BG77" s="3"/>
      <c r="BH77" s="33" t="s">
        <v>16</v>
      </c>
      <c r="BI77" s="3"/>
      <c r="BJ77" s="33" t="s">
        <v>14</v>
      </c>
      <c r="BK77" s="3"/>
      <c r="BL77" s="33"/>
      <c r="BM77" s="3"/>
      <c r="BN77" s="33"/>
      <c r="BO77" s="3"/>
      <c r="BP77" s="33" t="s">
        <v>14</v>
      </c>
      <c r="BQ77" s="3"/>
      <c r="BR77" s="33" t="s">
        <v>14</v>
      </c>
      <c r="BS77" s="2"/>
      <c r="BT77" s="17"/>
      <c r="BU77" s="2"/>
      <c r="BV77" s="17"/>
      <c r="BW77" s="2"/>
      <c r="BX77" s="17" t="s">
        <v>1</v>
      </c>
      <c r="BY77" s="2"/>
      <c r="BZ77" s="17" t="s">
        <v>1</v>
      </c>
      <c r="CA77" s="2"/>
      <c r="CC77" s="61"/>
      <c r="CD77" s="61"/>
      <c r="CE77" s="61"/>
      <c r="CF77" s="61"/>
      <c r="CG77" s="42"/>
      <c r="CH77" s="42"/>
      <c r="CI77" s="42"/>
    </row>
    <row r="78" spans="1:87" x14ac:dyDescent="0.35">
      <c r="A78" s="60">
        <v>8.3101851851851843E-3</v>
      </c>
      <c r="B78" s="17"/>
      <c r="C78" s="31"/>
      <c r="D78" s="17"/>
      <c r="E78" s="2"/>
      <c r="F78" s="17" t="s">
        <v>70</v>
      </c>
      <c r="G78" s="2"/>
      <c r="H78" s="17"/>
      <c r="I78" s="2"/>
      <c r="J78" s="17" t="s">
        <v>1</v>
      </c>
      <c r="K78" s="2"/>
      <c r="L78" s="17" t="s">
        <v>16</v>
      </c>
      <c r="M78" s="2"/>
      <c r="N78" s="2"/>
      <c r="O78" s="17"/>
      <c r="P78" s="2"/>
      <c r="Q78" s="17" t="s">
        <v>1</v>
      </c>
      <c r="R78" s="2"/>
      <c r="S78" s="17"/>
      <c r="T78" s="2"/>
      <c r="U78" s="17"/>
      <c r="V78" s="2"/>
      <c r="W78" s="17"/>
      <c r="X78" s="2"/>
      <c r="Y78" s="17"/>
      <c r="Z78" s="2"/>
      <c r="AA78" s="17"/>
      <c r="AB78" s="2"/>
      <c r="AC78" s="17"/>
      <c r="AD78" s="2"/>
      <c r="AE78" s="17"/>
      <c r="AF78" s="2"/>
      <c r="AG78" s="17"/>
      <c r="AH78" s="2"/>
      <c r="AI78" s="17"/>
      <c r="AJ78" s="2"/>
      <c r="AK78" s="17"/>
      <c r="AL78" s="2"/>
      <c r="AM78" s="17"/>
      <c r="AN78" s="2"/>
      <c r="AO78" s="17"/>
      <c r="AP78" s="2"/>
      <c r="AQ78" s="2"/>
      <c r="AS78" s="2"/>
      <c r="AT78" s="17"/>
      <c r="AU78" s="2"/>
      <c r="AV78" s="17" t="s">
        <v>10</v>
      </c>
      <c r="AW78" s="3"/>
      <c r="AX78" s="33"/>
      <c r="AY78" s="3"/>
      <c r="AZ78" s="33" t="s">
        <v>5</v>
      </c>
      <c r="BA78" s="3"/>
      <c r="BB78" s="33"/>
      <c r="BC78" s="3"/>
      <c r="BD78" s="33"/>
      <c r="BE78" s="3"/>
      <c r="BF78" s="33"/>
      <c r="BG78" s="3"/>
      <c r="BH78" s="33"/>
      <c r="BI78" s="3"/>
      <c r="BJ78" s="33"/>
      <c r="BK78" s="3"/>
      <c r="BL78" s="33" t="s">
        <v>1</v>
      </c>
      <c r="BM78" s="3"/>
      <c r="BN78" s="33"/>
      <c r="BO78" s="3"/>
      <c r="BP78" s="33"/>
      <c r="BQ78" s="3"/>
      <c r="BR78" s="33"/>
      <c r="BS78" s="2"/>
      <c r="BT78" s="17" t="s">
        <v>1</v>
      </c>
      <c r="BU78" s="2"/>
      <c r="BV78" s="17"/>
      <c r="BW78" s="2"/>
      <c r="BX78" s="17"/>
      <c r="BY78" s="2"/>
      <c r="BZ78" s="17"/>
      <c r="CA78" s="2"/>
      <c r="CC78" s="61"/>
      <c r="CD78" s="61"/>
      <c r="CE78" s="61"/>
      <c r="CF78" s="61"/>
      <c r="CG78" s="42"/>
      <c r="CH78" s="42"/>
      <c r="CI78" s="42"/>
    </row>
    <row r="79" spans="1:87" x14ac:dyDescent="0.35">
      <c r="A79" s="60">
        <v>8.3333333333333332E-3</v>
      </c>
      <c r="B79" s="17"/>
      <c r="C79" s="31"/>
      <c r="D79" s="17"/>
      <c r="E79" s="2"/>
      <c r="F79" s="17"/>
      <c r="G79" s="2"/>
      <c r="H79" s="17"/>
      <c r="I79" s="2"/>
      <c r="J79" s="17"/>
      <c r="K79" s="2"/>
      <c r="L79" s="17"/>
      <c r="M79" s="2"/>
      <c r="N79" s="2"/>
      <c r="O79" s="17"/>
      <c r="P79" s="2"/>
      <c r="Q79" s="17"/>
      <c r="R79" s="2"/>
      <c r="S79" s="17"/>
      <c r="T79" s="2"/>
      <c r="U79" s="17"/>
      <c r="V79" s="2"/>
      <c r="W79" s="17"/>
      <c r="X79" s="2"/>
      <c r="Y79" s="17"/>
      <c r="Z79" s="2"/>
      <c r="AA79" s="17"/>
      <c r="AB79" s="2"/>
      <c r="AC79" s="17"/>
      <c r="AD79" s="2"/>
      <c r="AE79" s="17"/>
      <c r="AF79" s="2"/>
      <c r="AG79" s="17"/>
      <c r="AH79" s="2"/>
      <c r="AI79" s="17"/>
      <c r="AJ79" s="2"/>
      <c r="AK79" s="17"/>
      <c r="AL79" s="2"/>
      <c r="AM79" s="17"/>
      <c r="AN79" s="2"/>
      <c r="AO79" s="17"/>
      <c r="AP79" s="2"/>
      <c r="AQ79" s="2"/>
      <c r="AR79" s="17"/>
      <c r="AS79" s="2"/>
      <c r="AT79" s="17" t="s">
        <v>1</v>
      </c>
      <c r="AU79" s="2"/>
      <c r="AV79" s="17"/>
      <c r="AW79" s="3"/>
      <c r="AX79" s="33"/>
      <c r="AY79" s="3"/>
      <c r="AZ79" s="33"/>
      <c r="BA79" s="3"/>
      <c r="BB79" s="33"/>
      <c r="BC79" s="3"/>
      <c r="BD79" s="33"/>
      <c r="BE79" s="3"/>
      <c r="BF79" s="33"/>
      <c r="BG79" s="3"/>
      <c r="BH79" s="33"/>
      <c r="BI79" s="3"/>
      <c r="BJ79" s="33"/>
      <c r="BK79" s="3"/>
      <c r="BL79" s="33"/>
      <c r="BM79" s="3"/>
      <c r="BN79" s="33" t="s">
        <v>10</v>
      </c>
      <c r="BO79" s="3"/>
      <c r="BP79" s="33"/>
      <c r="BQ79" s="3"/>
      <c r="BR79" s="33" t="s">
        <v>1</v>
      </c>
      <c r="BS79" s="2"/>
      <c r="BT79" s="17"/>
      <c r="BU79" s="2"/>
      <c r="BV79" s="17"/>
      <c r="BW79" s="2"/>
      <c r="BX79" s="17"/>
      <c r="BY79" s="2"/>
      <c r="BZ79" s="17"/>
      <c r="CA79" s="2"/>
      <c r="CC79" s="61"/>
      <c r="CD79" s="61"/>
      <c r="CE79" s="61"/>
      <c r="CF79" s="61"/>
      <c r="CG79" s="42"/>
      <c r="CH79" s="42"/>
      <c r="CI79" s="42"/>
    </row>
    <row r="80" spans="1:87" x14ac:dyDescent="0.35">
      <c r="A80" s="60">
        <v>8.3564814814814821E-3</v>
      </c>
      <c r="B80" s="17"/>
      <c r="C80" s="31"/>
      <c r="D80" s="17"/>
      <c r="E80" s="2"/>
      <c r="F80" s="17"/>
      <c r="G80" s="2"/>
      <c r="H80" s="17"/>
      <c r="I80" s="2"/>
      <c r="J80" s="17"/>
      <c r="K80" s="2"/>
      <c r="L80" s="17"/>
      <c r="M80" s="2"/>
      <c r="N80" s="2"/>
      <c r="O80" s="17"/>
      <c r="P80" s="2"/>
      <c r="Q80" s="17"/>
      <c r="R80" s="2"/>
      <c r="S80" s="17"/>
      <c r="T80" s="2"/>
      <c r="U80" s="17"/>
      <c r="V80" s="2"/>
      <c r="W80" s="17"/>
      <c r="X80" s="2"/>
      <c r="Y80" s="17"/>
      <c r="Z80" s="2"/>
      <c r="AA80" s="17"/>
      <c r="AB80" s="2"/>
      <c r="AC80" s="17"/>
      <c r="AD80" s="2"/>
      <c r="AE80" s="17"/>
      <c r="AF80" s="2"/>
      <c r="AG80" s="17"/>
      <c r="AH80" s="2"/>
      <c r="AI80" s="17"/>
      <c r="AJ80" s="2"/>
      <c r="AK80" s="17"/>
      <c r="AL80" s="2"/>
      <c r="AM80" s="17" t="s">
        <v>1</v>
      </c>
      <c r="AN80" s="2"/>
      <c r="AO80" s="17"/>
      <c r="AP80" s="2"/>
      <c r="AQ80" s="2"/>
      <c r="AR80" s="17"/>
      <c r="AS80" s="2"/>
      <c r="AT80" s="17"/>
      <c r="AU80" s="2"/>
      <c r="AV80" s="17"/>
      <c r="AW80" s="3"/>
      <c r="AX80" s="33"/>
      <c r="AY80" s="3"/>
      <c r="AZ80" s="33"/>
      <c r="BA80" s="3"/>
      <c r="BB80" s="33"/>
      <c r="BC80" s="3"/>
      <c r="BD80" s="33"/>
      <c r="BE80" s="3"/>
      <c r="BF80" s="33"/>
      <c r="BG80" s="3"/>
      <c r="BH80" s="33"/>
      <c r="BI80" s="3"/>
      <c r="BJ80" s="33"/>
      <c r="BK80" s="3"/>
      <c r="BL80" s="33"/>
      <c r="BM80" s="3"/>
      <c r="BN80" s="33"/>
      <c r="BO80" s="3"/>
      <c r="BP80" s="33"/>
      <c r="BQ80" s="3"/>
      <c r="BR80" s="33"/>
      <c r="BS80" s="2"/>
      <c r="BT80" s="17"/>
      <c r="BU80" s="2"/>
      <c r="BV80" s="17"/>
      <c r="BW80" s="2"/>
      <c r="BX80" s="17"/>
      <c r="BY80" s="2"/>
      <c r="BZ80" s="17"/>
      <c r="CA80" s="2"/>
      <c r="CC80" s="61"/>
      <c r="CD80" s="61"/>
      <c r="CE80" s="61"/>
      <c r="CF80" s="61"/>
      <c r="CG80" s="42"/>
      <c r="CH80" s="42"/>
      <c r="CI80" s="42"/>
    </row>
    <row r="81" spans="1:87" x14ac:dyDescent="0.35">
      <c r="A81" s="60">
        <v>8.3796296296296292E-3</v>
      </c>
      <c r="B81" s="17"/>
      <c r="C81" s="31"/>
      <c r="D81" s="17"/>
      <c r="E81" s="2"/>
      <c r="F81" s="17"/>
      <c r="G81" s="2"/>
      <c r="H81" s="17"/>
      <c r="I81" s="2"/>
      <c r="J81" s="17"/>
      <c r="K81" s="2"/>
      <c r="L81" s="17"/>
      <c r="M81" s="2"/>
      <c r="N81" s="2"/>
      <c r="O81" s="17"/>
      <c r="P81" s="2"/>
      <c r="Q81" s="17"/>
      <c r="R81" s="2"/>
      <c r="S81" s="17"/>
      <c r="T81" s="2"/>
      <c r="U81" s="17"/>
      <c r="V81" s="2"/>
      <c r="W81" s="17"/>
      <c r="X81" s="2"/>
      <c r="Y81" s="17"/>
      <c r="Z81" s="2"/>
      <c r="AA81" s="17"/>
      <c r="AB81" s="2"/>
      <c r="AC81" s="17"/>
      <c r="AD81" s="2"/>
      <c r="AE81" s="17"/>
      <c r="AF81" s="2"/>
      <c r="AG81" s="17"/>
      <c r="AH81" s="2"/>
      <c r="AI81" s="17"/>
      <c r="AJ81" s="2"/>
      <c r="AK81" s="17"/>
      <c r="AL81" s="2"/>
      <c r="AM81" s="17"/>
      <c r="AN81" s="2"/>
      <c r="AO81" s="17"/>
      <c r="AP81" s="2"/>
      <c r="AQ81" s="2"/>
      <c r="AR81" s="17"/>
      <c r="AS81" s="2"/>
      <c r="AT81" s="17"/>
      <c r="AU81" s="2"/>
      <c r="AV81" s="17"/>
      <c r="AW81" s="3"/>
      <c r="AX81" s="33" t="s">
        <v>10</v>
      </c>
      <c r="AY81" s="3"/>
      <c r="AZ81" s="33"/>
      <c r="BA81" s="3"/>
      <c r="BB81" s="33"/>
      <c r="BC81" s="3"/>
      <c r="BD81" s="33"/>
      <c r="BE81" s="3"/>
      <c r="BF81" s="33"/>
      <c r="BG81" s="3"/>
      <c r="BH81" s="33"/>
      <c r="BI81" s="3"/>
      <c r="BJ81" s="33"/>
      <c r="BK81" s="3"/>
      <c r="BL81" s="33"/>
      <c r="BM81" s="3"/>
      <c r="BN81" s="33"/>
      <c r="BO81" s="3"/>
      <c r="BP81" s="33"/>
      <c r="BQ81" s="3"/>
      <c r="BR81" s="33"/>
      <c r="BS81" s="2"/>
      <c r="BT81" s="17"/>
      <c r="BU81" s="2"/>
      <c r="BV81" s="17"/>
      <c r="BW81" s="2"/>
      <c r="BX81" s="17"/>
      <c r="BY81" s="2"/>
      <c r="BZ81" s="17"/>
      <c r="CA81" s="2"/>
      <c r="CC81" s="61"/>
      <c r="CD81" s="61"/>
      <c r="CE81" s="61"/>
      <c r="CF81" s="61"/>
      <c r="CG81" s="42"/>
      <c r="CH81" s="42"/>
      <c r="CI81" s="42"/>
    </row>
    <row r="82" spans="1:87" x14ac:dyDescent="0.35">
      <c r="A82" s="60">
        <v>8.4027777777777781E-3</v>
      </c>
      <c r="B82" s="17"/>
      <c r="C82" s="31"/>
      <c r="D82" s="17"/>
      <c r="E82" s="2"/>
      <c r="F82" s="17" t="s">
        <v>8</v>
      </c>
      <c r="G82" s="2"/>
      <c r="H82" s="17"/>
      <c r="I82" s="2"/>
      <c r="J82" s="17"/>
      <c r="K82" s="2"/>
      <c r="L82" s="17"/>
      <c r="M82" s="2"/>
      <c r="N82" s="2"/>
      <c r="O82" s="17" t="s">
        <v>7</v>
      </c>
      <c r="P82" s="2"/>
      <c r="Q82" s="17"/>
      <c r="R82" s="2"/>
      <c r="S82" s="17"/>
      <c r="T82" s="2"/>
      <c r="U82" s="17"/>
      <c r="V82" s="2"/>
      <c r="W82" s="17"/>
      <c r="X82" s="2"/>
      <c r="Y82" s="17"/>
      <c r="Z82" s="2"/>
      <c r="AA82" s="17"/>
      <c r="AB82" s="2"/>
      <c r="AC82" s="17"/>
      <c r="AD82" s="2"/>
      <c r="AE82" s="17"/>
      <c r="AF82" s="2"/>
      <c r="AG82" s="17"/>
      <c r="AH82" s="2"/>
      <c r="AI82" s="17"/>
      <c r="AJ82" s="2"/>
      <c r="AK82" s="17"/>
      <c r="AL82" s="2"/>
      <c r="AM82" s="17"/>
      <c r="AN82" s="2"/>
      <c r="AO82" s="17"/>
      <c r="AP82" s="2"/>
      <c r="AQ82" s="2"/>
      <c r="AR82" s="17"/>
      <c r="AS82" s="2"/>
      <c r="AT82" s="17"/>
      <c r="AU82" s="2"/>
      <c r="AV82" s="17"/>
      <c r="AW82" s="3"/>
      <c r="AX82" s="33"/>
      <c r="AY82" s="3"/>
      <c r="AZ82" s="33"/>
      <c r="BA82" s="3"/>
      <c r="BB82" s="33"/>
      <c r="BC82" s="3"/>
      <c r="BD82" s="33"/>
      <c r="BE82" s="3"/>
      <c r="BF82" s="33"/>
      <c r="BG82" s="3"/>
      <c r="BH82" s="33"/>
      <c r="BI82" s="3"/>
      <c r="BJ82" s="33"/>
      <c r="BK82" s="3"/>
      <c r="BL82" s="33"/>
      <c r="BM82" s="3"/>
      <c r="BN82" s="33"/>
      <c r="BO82" s="3"/>
      <c r="BP82" s="33"/>
      <c r="BQ82" s="3"/>
      <c r="BR82" s="33"/>
      <c r="BS82" s="2" t="s">
        <v>16</v>
      </c>
      <c r="BT82" s="17"/>
      <c r="BU82" s="2"/>
      <c r="BV82" s="17"/>
      <c r="BW82" s="2"/>
      <c r="BX82" s="17"/>
      <c r="BY82" s="2"/>
      <c r="BZ82" s="17"/>
      <c r="CA82" s="2"/>
      <c r="CC82" s="61"/>
      <c r="CD82" s="61"/>
      <c r="CE82" s="61"/>
      <c r="CF82" s="61"/>
      <c r="CG82" s="42"/>
      <c r="CH82" s="42"/>
      <c r="CI82" s="42"/>
    </row>
    <row r="83" spans="1:87" x14ac:dyDescent="0.35">
      <c r="A83" s="60">
        <v>8.4259259259259253E-3</v>
      </c>
      <c r="B83" s="17"/>
      <c r="C83" s="31"/>
      <c r="D83" s="17"/>
      <c r="E83" s="2"/>
      <c r="F83" s="17"/>
      <c r="G83" s="2"/>
      <c r="H83" s="17"/>
      <c r="I83" s="2"/>
      <c r="J83" s="17"/>
      <c r="K83" s="2"/>
      <c r="L83" s="17"/>
      <c r="M83" s="2"/>
      <c r="N83" s="2"/>
      <c r="O83" s="17" t="s">
        <v>9</v>
      </c>
      <c r="P83" s="2"/>
      <c r="Q83" s="17"/>
      <c r="R83" s="2"/>
      <c r="S83" s="17"/>
      <c r="T83" s="2"/>
      <c r="U83" s="17"/>
      <c r="V83" s="2"/>
      <c r="W83" s="17" t="s">
        <v>1</v>
      </c>
      <c r="X83" s="2"/>
      <c r="Y83" s="17"/>
      <c r="Z83" s="2"/>
      <c r="AA83" s="17"/>
      <c r="AB83" s="2"/>
      <c r="AC83" s="17"/>
      <c r="AD83" s="2"/>
      <c r="AE83" s="17"/>
      <c r="AF83" s="2"/>
      <c r="AG83" s="17"/>
      <c r="AH83" s="2"/>
      <c r="AI83" s="17"/>
      <c r="AJ83" s="2"/>
      <c r="AK83" s="17"/>
      <c r="AL83" s="2"/>
      <c r="AM83" s="17"/>
      <c r="AN83" s="2"/>
      <c r="AO83" s="17"/>
      <c r="AP83" s="2"/>
      <c r="AQ83" s="2"/>
      <c r="AR83" s="17"/>
      <c r="AS83" s="2"/>
      <c r="AT83" s="17"/>
      <c r="AU83" s="2"/>
      <c r="AV83" s="17"/>
      <c r="AW83" s="3"/>
      <c r="AX83" s="33"/>
      <c r="AY83" s="3"/>
      <c r="AZ83" s="33"/>
      <c r="BA83" s="3"/>
      <c r="BB83" s="33"/>
      <c r="BC83" s="3"/>
      <c r="BD83" s="33"/>
      <c r="BE83" s="3"/>
      <c r="BF83" s="33"/>
      <c r="BG83" s="3"/>
      <c r="BH83" s="33"/>
      <c r="BI83" s="3"/>
      <c r="BJ83" s="33"/>
      <c r="BK83" s="3"/>
      <c r="BL83" s="33"/>
      <c r="BM83" s="3"/>
      <c r="BN83" s="33"/>
      <c r="BO83" s="3"/>
      <c r="BP83" s="33"/>
      <c r="BQ83" s="3"/>
      <c r="BR83" s="33"/>
      <c r="BS83" s="2"/>
      <c r="BT83" s="17"/>
      <c r="BU83" s="2"/>
      <c r="BV83" s="17" t="s">
        <v>1</v>
      </c>
      <c r="BW83" s="2"/>
      <c r="BX83" s="17"/>
      <c r="BY83" s="2"/>
      <c r="BZ83" s="17"/>
      <c r="CA83" s="2"/>
      <c r="CC83" s="61"/>
      <c r="CD83" s="61"/>
      <c r="CE83" s="61"/>
      <c r="CF83" s="61"/>
      <c r="CG83" s="42"/>
      <c r="CH83" s="42"/>
      <c r="CI83" s="42"/>
    </row>
    <row r="84" spans="1:87" x14ac:dyDescent="0.35">
      <c r="A84" s="60">
        <v>8.4490740740740741E-3</v>
      </c>
      <c r="B84" s="17" t="s">
        <v>16</v>
      </c>
      <c r="C84" s="31"/>
      <c r="D84" s="17"/>
      <c r="E84" s="2"/>
      <c r="F84" s="17"/>
      <c r="G84" s="2"/>
      <c r="H84" s="17"/>
      <c r="I84" s="2"/>
      <c r="J84" s="17"/>
      <c r="K84" s="2"/>
      <c r="L84" s="17"/>
      <c r="M84" s="2"/>
      <c r="N84" s="2"/>
      <c r="O84" s="17" t="s">
        <v>1</v>
      </c>
      <c r="P84" s="2"/>
      <c r="Q84" s="17"/>
      <c r="R84" s="2"/>
      <c r="S84" s="17"/>
      <c r="T84" s="2"/>
      <c r="U84" s="17"/>
      <c r="V84" s="2"/>
      <c r="W84" s="17" t="s">
        <v>16</v>
      </c>
      <c r="X84" s="2"/>
      <c r="Y84" s="17"/>
      <c r="Z84" s="2"/>
      <c r="AA84" s="17"/>
      <c r="AB84" s="2"/>
      <c r="AC84" s="17"/>
      <c r="AD84" s="2"/>
      <c r="AE84" s="17"/>
      <c r="AF84" s="2"/>
      <c r="AG84" s="17"/>
      <c r="AH84" s="2"/>
      <c r="AI84" s="17"/>
      <c r="AJ84" s="2"/>
      <c r="AK84" s="17"/>
      <c r="AL84" s="2"/>
      <c r="AM84" s="17"/>
      <c r="AN84" s="2"/>
      <c r="AO84" s="17"/>
      <c r="AP84" s="2"/>
      <c r="AQ84" s="2"/>
      <c r="AR84" s="17" t="s">
        <v>1</v>
      </c>
      <c r="AS84" s="2"/>
      <c r="AT84" s="17"/>
      <c r="AU84" s="2"/>
      <c r="AV84" s="17"/>
      <c r="AW84" s="3"/>
      <c r="AX84" s="33"/>
      <c r="AY84" s="3"/>
      <c r="AZ84" s="33"/>
      <c r="BA84" s="3"/>
      <c r="BB84" s="33"/>
      <c r="BC84" s="3"/>
      <c r="BD84" s="33"/>
      <c r="BE84" s="3"/>
      <c r="BF84" s="33"/>
      <c r="BG84" s="3"/>
      <c r="BH84" s="33"/>
      <c r="BI84" s="3"/>
      <c r="BJ84" s="33"/>
      <c r="BK84" s="3"/>
      <c r="BL84" s="33" t="s">
        <v>1</v>
      </c>
      <c r="BM84" s="3"/>
      <c r="BN84" s="33"/>
      <c r="BO84" s="3"/>
      <c r="BP84" s="33"/>
      <c r="BQ84" s="3"/>
      <c r="BR84" s="33"/>
      <c r="BS84" s="2"/>
      <c r="BT84" s="17"/>
      <c r="BU84" s="2"/>
      <c r="BV84" s="17"/>
      <c r="BW84" s="2"/>
      <c r="BX84" s="17"/>
      <c r="BY84" s="2"/>
      <c r="BZ84" s="17"/>
      <c r="CA84" s="2"/>
      <c r="CC84" s="61"/>
      <c r="CD84" s="61"/>
      <c r="CE84" s="61"/>
      <c r="CF84" s="61"/>
      <c r="CG84" s="42"/>
      <c r="CH84" s="42"/>
      <c r="CI84" s="42"/>
    </row>
    <row r="85" spans="1:87" x14ac:dyDescent="0.35">
      <c r="A85" s="60">
        <v>8.4722222222222213E-3</v>
      </c>
      <c r="B85" s="17"/>
      <c r="C85" s="31"/>
      <c r="D85" s="17"/>
      <c r="E85" s="2"/>
      <c r="F85" s="17"/>
      <c r="G85" s="2"/>
      <c r="H85" s="17"/>
      <c r="I85" s="2"/>
      <c r="J85" s="17" t="s">
        <v>7</v>
      </c>
      <c r="K85" s="2"/>
      <c r="L85" s="17"/>
      <c r="M85" s="2"/>
      <c r="N85" s="2"/>
      <c r="O85" s="17"/>
      <c r="P85" s="2"/>
      <c r="Q85" s="17"/>
      <c r="R85" s="2"/>
      <c r="S85" s="17"/>
      <c r="T85" s="2"/>
      <c r="U85" s="17"/>
      <c r="V85" s="2"/>
      <c r="W85" s="17"/>
      <c r="X85" s="2"/>
      <c r="Y85" s="17"/>
      <c r="Z85" s="2"/>
      <c r="AA85" s="17"/>
      <c r="AB85" s="2"/>
      <c r="AC85" s="17"/>
      <c r="AD85" s="2"/>
      <c r="AE85" s="17"/>
      <c r="AF85" s="2"/>
      <c r="AG85" s="17"/>
      <c r="AH85" s="2"/>
      <c r="AI85" s="17"/>
      <c r="AJ85" s="2"/>
      <c r="AK85" s="17"/>
      <c r="AL85" s="2"/>
      <c r="AM85" s="17"/>
      <c r="AN85" s="2"/>
      <c r="AO85" s="17"/>
      <c r="AP85" s="2"/>
      <c r="AQ85" s="2"/>
      <c r="AR85" s="17"/>
      <c r="AS85" s="2"/>
      <c r="AT85" s="17" t="s">
        <v>1</v>
      </c>
      <c r="AU85" s="2"/>
      <c r="AV85" s="17"/>
      <c r="AW85" s="3"/>
      <c r="AX85" s="33"/>
      <c r="AY85" s="3"/>
      <c r="AZ85" s="33"/>
      <c r="BA85" s="3"/>
      <c r="BB85" s="33"/>
      <c r="BC85" s="3"/>
      <c r="BD85" s="33"/>
      <c r="BE85" s="3"/>
      <c r="BF85" s="33"/>
      <c r="BG85" s="3"/>
      <c r="BH85" s="33"/>
      <c r="BI85" s="3"/>
      <c r="BJ85" s="33"/>
      <c r="BK85" s="3"/>
      <c r="BL85" s="33"/>
      <c r="BM85" s="3"/>
      <c r="BN85" s="33"/>
      <c r="BO85" s="3"/>
      <c r="BP85" s="33"/>
      <c r="BQ85" s="3"/>
      <c r="BR85" s="33"/>
      <c r="BS85" s="2"/>
      <c r="BT85" s="17"/>
      <c r="BU85" s="2"/>
      <c r="BV85" s="17"/>
      <c r="BW85" s="2"/>
      <c r="BX85" s="17"/>
      <c r="BY85" s="2"/>
      <c r="BZ85" s="17"/>
      <c r="CA85" s="2"/>
      <c r="CC85" s="61"/>
      <c r="CD85" s="61"/>
      <c r="CE85" s="61"/>
      <c r="CF85" s="61"/>
      <c r="CG85" s="42"/>
      <c r="CH85" s="42"/>
      <c r="CI85" s="42"/>
    </row>
    <row r="86" spans="1:87" x14ac:dyDescent="0.35">
      <c r="A86" s="60">
        <v>8.4953703703703701E-3</v>
      </c>
      <c r="B86" s="17"/>
      <c r="C86" s="31"/>
      <c r="D86" s="17"/>
      <c r="E86" s="2"/>
      <c r="F86" s="17" t="s">
        <v>18</v>
      </c>
      <c r="G86" s="2"/>
      <c r="H86" s="17"/>
      <c r="I86" s="2"/>
      <c r="J86" s="17"/>
      <c r="K86" s="2"/>
      <c r="L86" s="17"/>
      <c r="M86" s="2"/>
      <c r="N86" s="2"/>
      <c r="O86" s="17"/>
      <c r="P86" s="2"/>
      <c r="Q86" s="17"/>
      <c r="R86" s="2"/>
      <c r="S86" s="17"/>
      <c r="T86" s="2"/>
      <c r="U86" s="17"/>
      <c r="V86" s="2"/>
      <c r="W86" s="17"/>
      <c r="X86" s="2"/>
      <c r="Y86" s="17"/>
      <c r="Z86" s="2"/>
      <c r="AA86" s="17"/>
      <c r="AB86" s="2"/>
      <c r="AC86" s="17"/>
      <c r="AD86" s="2"/>
      <c r="AE86" s="17"/>
      <c r="AF86" s="2"/>
      <c r="AG86" s="17"/>
      <c r="AH86" s="2"/>
      <c r="AI86" s="17"/>
      <c r="AJ86" s="2"/>
      <c r="AK86" s="17"/>
      <c r="AL86" s="2"/>
      <c r="AM86" s="17"/>
      <c r="AN86" s="2"/>
      <c r="AO86" s="17"/>
      <c r="AP86" s="2"/>
      <c r="AQ86" s="2"/>
      <c r="AR86" s="17"/>
      <c r="AS86" s="2"/>
      <c r="AT86" s="17"/>
      <c r="AU86" s="2"/>
      <c r="AV86" s="17"/>
      <c r="AW86" s="3"/>
      <c r="AX86" s="33" t="s">
        <v>9</v>
      </c>
      <c r="AY86" s="3"/>
      <c r="AZ86" s="33"/>
      <c r="BA86" s="3"/>
      <c r="BB86" s="33"/>
      <c r="BC86" s="3"/>
      <c r="BD86" s="33"/>
      <c r="BE86" s="3"/>
      <c r="BF86" s="33"/>
      <c r="BG86" s="3"/>
      <c r="BH86" s="33"/>
      <c r="BI86" s="3"/>
      <c r="BJ86" s="33"/>
      <c r="BK86" s="3"/>
      <c r="BL86" s="33"/>
      <c r="BM86" s="3"/>
      <c r="BN86" s="33"/>
      <c r="BO86" s="3"/>
      <c r="BP86" s="33"/>
      <c r="BQ86" s="3"/>
      <c r="BR86" s="33"/>
      <c r="BS86" s="2"/>
      <c r="BT86" s="17"/>
      <c r="BU86" s="2"/>
      <c r="BV86" s="17"/>
      <c r="BW86" s="2"/>
      <c r="BX86" s="17"/>
      <c r="BY86" s="2"/>
      <c r="BZ86" s="17"/>
      <c r="CA86" s="2"/>
      <c r="CC86" s="61"/>
      <c r="CD86" s="61"/>
      <c r="CE86" s="61"/>
      <c r="CF86" s="61"/>
      <c r="CG86" s="42"/>
      <c r="CH86" s="42"/>
      <c r="CI86" s="42"/>
    </row>
    <row r="87" spans="1:87" x14ac:dyDescent="0.35">
      <c r="A87" s="60">
        <v>8.518518518518519E-3</v>
      </c>
      <c r="B87" s="17"/>
      <c r="C87" s="31"/>
      <c r="D87" s="18"/>
      <c r="E87" s="2"/>
      <c r="F87" s="17"/>
      <c r="G87" s="2"/>
      <c r="H87" s="17"/>
      <c r="I87" s="2"/>
      <c r="J87" s="17"/>
      <c r="K87" s="2"/>
      <c r="L87" s="17"/>
      <c r="M87" s="2"/>
      <c r="N87" s="2"/>
      <c r="O87" s="17"/>
      <c r="P87" s="2"/>
      <c r="Q87" s="17"/>
      <c r="R87" s="2"/>
      <c r="S87" s="17"/>
      <c r="T87" s="2"/>
      <c r="U87" s="17"/>
      <c r="V87" s="2"/>
      <c r="W87" s="17" t="s">
        <v>1</v>
      </c>
      <c r="X87" s="2"/>
      <c r="Y87" s="17"/>
      <c r="Z87" s="2"/>
      <c r="AA87" s="17"/>
      <c r="AB87" s="2"/>
      <c r="AC87" s="17"/>
      <c r="AD87" s="2"/>
      <c r="AE87" s="17"/>
      <c r="AF87" s="2"/>
      <c r="AG87" s="17"/>
      <c r="AH87" s="2"/>
      <c r="AI87" s="17"/>
      <c r="AJ87" s="2"/>
      <c r="AK87" s="17"/>
      <c r="AL87" s="2"/>
      <c r="AM87" s="17"/>
      <c r="AN87" s="2"/>
      <c r="AO87" s="17"/>
      <c r="AP87" s="2"/>
      <c r="AQ87" s="2"/>
      <c r="AR87" s="17"/>
      <c r="AS87" s="2"/>
      <c r="AT87" s="17"/>
      <c r="AU87" s="2"/>
      <c r="AV87" s="17"/>
      <c r="AW87" s="3"/>
      <c r="AX87" s="33"/>
      <c r="AY87" s="3"/>
      <c r="AZ87" s="33" t="s">
        <v>5</v>
      </c>
      <c r="BA87" s="3" t="s">
        <v>1</v>
      </c>
      <c r="BB87" s="33"/>
      <c r="BC87" s="3"/>
      <c r="BD87" s="33"/>
      <c r="BE87" s="3"/>
      <c r="BF87" s="33"/>
      <c r="BG87" s="3"/>
      <c r="BH87" s="33"/>
      <c r="BI87" s="3"/>
      <c r="BJ87" s="33"/>
      <c r="BK87" s="3"/>
      <c r="BL87" s="33" t="s">
        <v>1</v>
      </c>
      <c r="BM87" s="3"/>
      <c r="BN87" s="33"/>
      <c r="BO87" s="3"/>
      <c r="BP87" s="33"/>
      <c r="BQ87" s="3"/>
      <c r="BR87" s="33"/>
      <c r="BS87" s="2"/>
      <c r="BT87" s="17"/>
      <c r="BU87" s="2"/>
      <c r="BV87" s="17"/>
      <c r="BW87" s="2"/>
      <c r="BX87" s="17"/>
      <c r="BY87" s="2"/>
      <c r="BZ87" s="17" t="s">
        <v>10</v>
      </c>
      <c r="CA87" s="2" t="s">
        <v>11</v>
      </c>
      <c r="CC87" s="61"/>
      <c r="CD87" s="61"/>
      <c r="CE87" s="61"/>
      <c r="CF87" s="61"/>
      <c r="CG87" s="42"/>
      <c r="CH87" s="42"/>
      <c r="CI87" s="42"/>
    </row>
    <row r="88" spans="1:87" x14ac:dyDescent="0.35">
      <c r="A88" s="60">
        <v>8.5416666666666662E-3</v>
      </c>
      <c r="B88" s="17"/>
      <c r="C88" s="31"/>
      <c r="D88" s="18"/>
      <c r="F88" s="17"/>
      <c r="G88" s="2"/>
      <c r="H88" s="17"/>
      <c r="I88" s="2"/>
      <c r="J88" s="17"/>
      <c r="K88" s="2"/>
      <c r="M88" s="2"/>
      <c r="N88" s="2"/>
      <c r="O88" s="17"/>
      <c r="P88" s="2"/>
      <c r="Q88" s="17"/>
      <c r="R88" s="51"/>
      <c r="T88" s="2"/>
      <c r="V88" s="51"/>
      <c r="W88" s="17"/>
      <c r="AA88" s="17"/>
      <c r="AB88" s="51"/>
      <c r="AC88" s="17"/>
      <c r="AD88" s="51"/>
      <c r="AE88" s="17"/>
      <c r="AF88" s="2"/>
      <c r="AG88" s="17"/>
      <c r="AH88" s="2"/>
      <c r="AI88" s="17"/>
      <c r="AJ88" s="2"/>
      <c r="AK88" s="17"/>
      <c r="AL88" s="2"/>
      <c r="AM88" s="17"/>
      <c r="AN88" s="2"/>
      <c r="AO88" s="17"/>
      <c r="AP88" s="2"/>
      <c r="AQ88" s="2"/>
      <c r="AR88" s="17"/>
      <c r="AS88" s="2"/>
      <c r="AT88" s="17" t="s">
        <v>12</v>
      </c>
      <c r="AU88" s="2"/>
      <c r="AV88" s="17"/>
      <c r="AW88" s="3"/>
      <c r="AX88" s="33" t="s">
        <v>12</v>
      </c>
      <c r="AY88" s="3" t="s">
        <v>8</v>
      </c>
      <c r="AZ88" s="33"/>
      <c r="BA88" s="3"/>
      <c r="BB88" s="50"/>
      <c r="BC88" s="51"/>
      <c r="BE88" s="3"/>
      <c r="BG88" s="3"/>
      <c r="BH88" s="33"/>
      <c r="BI88" s="3"/>
      <c r="BJ88" s="33"/>
      <c r="BK88" s="3"/>
      <c r="BL88" s="33"/>
      <c r="BM88" s="3"/>
      <c r="BN88" s="33"/>
      <c r="BO88" s="3"/>
      <c r="BP88" s="33"/>
      <c r="BQ88" s="3"/>
      <c r="BR88" s="33"/>
      <c r="BS88" s="2"/>
      <c r="BT88" s="17"/>
      <c r="BU88" s="2"/>
      <c r="BV88" s="17" t="s">
        <v>1</v>
      </c>
      <c r="BW88" s="2"/>
      <c r="BX88" s="17"/>
      <c r="BY88" s="2"/>
      <c r="BZ88" s="17"/>
      <c r="CA88" s="2"/>
      <c r="CC88" s="61"/>
      <c r="CD88" s="61"/>
      <c r="CE88" s="61"/>
      <c r="CF88" s="61"/>
      <c r="CG88" s="42"/>
      <c r="CH88" s="42"/>
      <c r="CI88" s="42"/>
    </row>
    <row r="89" spans="1:87" x14ac:dyDescent="0.35">
      <c r="A89" s="60">
        <v>8.564814814814815E-3</v>
      </c>
      <c r="B89" s="17" t="s">
        <v>1</v>
      </c>
      <c r="C89" s="31"/>
      <c r="D89" s="17" t="s">
        <v>12</v>
      </c>
      <c r="E89" s="69" t="s">
        <v>55</v>
      </c>
      <c r="F89" s="17" t="s">
        <v>8</v>
      </c>
      <c r="G89" s="2" t="s">
        <v>1</v>
      </c>
      <c r="H89" s="68" t="s">
        <v>57</v>
      </c>
      <c r="I89" s="2"/>
      <c r="J89" s="17"/>
      <c r="K89" s="2"/>
      <c r="L89" s="68" t="s">
        <v>55</v>
      </c>
      <c r="M89" s="2"/>
      <c r="N89" s="2"/>
      <c r="O89" s="17" t="s">
        <v>12</v>
      </c>
      <c r="P89" s="51" t="s">
        <v>8</v>
      </c>
      <c r="Q89" s="18" t="s">
        <v>60</v>
      </c>
      <c r="R89" s="68" t="s">
        <v>55</v>
      </c>
      <c r="S89" s="17" t="s">
        <v>12</v>
      </c>
      <c r="U89" s="68" t="s">
        <v>56</v>
      </c>
      <c r="V89" s="17" t="s">
        <v>8</v>
      </c>
      <c r="W89" s="17"/>
      <c r="X89" s="2"/>
      <c r="Y89" s="17" t="s">
        <v>1</v>
      </c>
      <c r="Z89" s="69" t="s">
        <v>55</v>
      </c>
      <c r="AA89" s="17" t="s">
        <v>1</v>
      </c>
      <c r="AB89" s="69" t="s">
        <v>56</v>
      </c>
      <c r="AC89" s="17" t="s">
        <v>8</v>
      </c>
      <c r="AD89" s="69" t="s">
        <v>56</v>
      </c>
      <c r="AE89" s="17" t="s">
        <v>1</v>
      </c>
      <c r="AF89" s="69" t="s">
        <v>56</v>
      </c>
      <c r="AG89" s="17" t="s">
        <v>8</v>
      </c>
      <c r="AH89" s="2" t="s">
        <v>5</v>
      </c>
      <c r="AI89" s="68" t="s">
        <v>56</v>
      </c>
      <c r="AJ89" s="2" t="s">
        <v>60</v>
      </c>
      <c r="AK89" s="68" t="s">
        <v>56</v>
      </c>
      <c r="AL89" s="2" t="s">
        <v>1</v>
      </c>
      <c r="AM89" s="69" t="s">
        <v>56</v>
      </c>
      <c r="AN89" s="2" t="s">
        <v>1</v>
      </c>
      <c r="AO89" s="17"/>
      <c r="AP89" s="2"/>
      <c r="AQ89" s="51"/>
      <c r="AR89" s="17" t="s">
        <v>12</v>
      </c>
      <c r="AS89" s="69" t="s">
        <v>55</v>
      </c>
      <c r="AT89" s="17" t="s">
        <v>8</v>
      </c>
      <c r="AU89" s="2"/>
      <c r="AV89" s="68" t="s">
        <v>57</v>
      </c>
      <c r="AW89" s="3"/>
      <c r="AX89" s="33"/>
      <c r="AY89" s="3"/>
      <c r="BA89" s="3"/>
      <c r="BB89" s="50"/>
      <c r="BC89" s="51"/>
      <c r="BD89" s="33" t="s">
        <v>6</v>
      </c>
      <c r="BE89" s="3"/>
      <c r="BF89" s="33" t="s">
        <v>1</v>
      </c>
      <c r="BH89" s="33" t="s">
        <v>1</v>
      </c>
      <c r="BJ89" s="18" t="s">
        <v>1</v>
      </c>
      <c r="BL89" s="68" t="s">
        <v>56</v>
      </c>
      <c r="BM89" s="3"/>
      <c r="BO89" s="3"/>
      <c r="BP89" s="33" t="s">
        <v>1</v>
      </c>
      <c r="BQ89" s="3"/>
      <c r="BR89" s="33" t="s">
        <v>1</v>
      </c>
      <c r="BS89" s="2"/>
      <c r="BT89" s="17"/>
      <c r="BU89" s="2"/>
      <c r="BV89" s="18" t="s">
        <v>8</v>
      </c>
      <c r="BX89" s="17"/>
      <c r="BY89" s="2"/>
      <c r="BZ89" s="50"/>
      <c r="CA89" s="2"/>
      <c r="CC89" s="61"/>
      <c r="CD89" s="61"/>
      <c r="CE89" s="61"/>
      <c r="CF89" s="61"/>
      <c r="CG89" s="42"/>
      <c r="CH89" s="42"/>
      <c r="CI89" s="42"/>
    </row>
    <row r="90" spans="1:87" x14ac:dyDescent="0.35">
      <c r="A90" s="60">
        <v>8.5879629629629622E-3</v>
      </c>
      <c r="B90" s="69" t="s">
        <v>57</v>
      </c>
      <c r="C90" s="124"/>
      <c r="D90" s="18"/>
      <c r="E90" s="2"/>
      <c r="F90" s="68" t="s">
        <v>66</v>
      </c>
      <c r="G90" s="2"/>
      <c r="I90" s="2"/>
      <c r="J90" s="17" t="s">
        <v>1</v>
      </c>
      <c r="K90" s="69" t="s">
        <v>56</v>
      </c>
      <c r="L90" s="17"/>
      <c r="M90" s="2"/>
      <c r="N90" s="2"/>
      <c r="O90" s="68" t="s">
        <v>55</v>
      </c>
      <c r="P90" s="2"/>
      <c r="Q90" s="17"/>
      <c r="R90" s="2"/>
      <c r="S90" s="68" t="s">
        <v>57</v>
      </c>
      <c r="T90" s="2"/>
      <c r="U90" s="17"/>
      <c r="V90" s="2"/>
      <c r="W90" s="69" t="s">
        <v>55</v>
      </c>
      <c r="X90" s="2"/>
      <c r="Y90" s="17"/>
      <c r="Z90" s="2"/>
      <c r="AA90" s="17"/>
      <c r="AB90" s="2"/>
      <c r="AC90" s="17" t="s">
        <v>1</v>
      </c>
      <c r="AD90" s="2"/>
      <c r="AE90" s="17"/>
      <c r="AF90" s="2"/>
      <c r="AG90" s="69" t="s">
        <v>55</v>
      </c>
      <c r="AH90" t="s">
        <v>5</v>
      </c>
      <c r="AI90" s="17"/>
      <c r="AJ90" s="2"/>
      <c r="AK90" s="17"/>
      <c r="AL90" s="2"/>
      <c r="AM90" s="50"/>
      <c r="AN90" s="51"/>
      <c r="AO90" s="68" t="s">
        <v>57</v>
      </c>
      <c r="AP90" s="2"/>
      <c r="AQ90" s="2"/>
      <c r="AR90" s="50"/>
      <c r="AS90" s="51"/>
      <c r="AT90" s="69" t="s">
        <v>55</v>
      </c>
      <c r="AW90" s="3"/>
      <c r="AX90" s="33"/>
      <c r="AY90" s="3"/>
      <c r="AZ90" s="33" t="s">
        <v>5</v>
      </c>
      <c r="BA90" s="3"/>
      <c r="BB90" s="50" t="s">
        <v>6</v>
      </c>
      <c r="BC90" s="51"/>
      <c r="BD90" s="33"/>
      <c r="BE90" s="3"/>
      <c r="BF90" s="69" t="s">
        <v>55</v>
      </c>
      <c r="BG90" s="3"/>
      <c r="BH90" s="69" t="s">
        <v>57</v>
      </c>
      <c r="BI90" s="3" t="s">
        <v>12</v>
      </c>
      <c r="BJ90" s="68" t="s">
        <v>55</v>
      </c>
      <c r="BK90" s="3"/>
      <c r="BL90" s="33"/>
      <c r="BM90" s="3"/>
      <c r="BN90" s="68" t="s">
        <v>55</v>
      </c>
      <c r="BO90" s="3" t="s">
        <v>1</v>
      </c>
      <c r="BP90" s="69" t="s">
        <v>57</v>
      </c>
      <c r="BR90" s="33" t="s">
        <v>4</v>
      </c>
      <c r="BS90" s="2"/>
      <c r="BT90" s="18" t="s">
        <v>1</v>
      </c>
      <c r="BU90" s="96" t="s">
        <v>57</v>
      </c>
      <c r="BV90" s="69" t="s">
        <v>57</v>
      </c>
      <c r="BW90" s="2" t="s">
        <v>6</v>
      </c>
      <c r="BX90" s="17" t="s">
        <v>1</v>
      </c>
      <c r="BY90" s="2"/>
      <c r="BZ90" s="68" t="s">
        <v>57</v>
      </c>
      <c r="CA90" s="2"/>
      <c r="CC90" s="61"/>
      <c r="CD90" s="61"/>
      <c r="CE90" s="61"/>
      <c r="CF90" s="61"/>
      <c r="CG90" s="42"/>
      <c r="CH90" s="42"/>
      <c r="CI90" s="42"/>
    </row>
    <row r="91" spans="1:87" x14ac:dyDescent="0.35">
      <c r="A91" s="60">
        <v>8.611111111111111E-3</v>
      </c>
      <c r="B91" s="17"/>
      <c r="C91" s="31"/>
      <c r="D91" s="17"/>
      <c r="E91" s="2"/>
      <c r="F91" s="17"/>
      <c r="G91" s="2"/>
      <c r="H91" s="17" t="s">
        <v>4</v>
      </c>
      <c r="I91" s="2"/>
      <c r="J91" s="17"/>
      <c r="K91" s="2"/>
      <c r="L91" s="50"/>
      <c r="M91" s="2"/>
      <c r="N91" s="2"/>
      <c r="O91" s="50"/>
      <c r="P91" s="51"/>
      <c r="Q91" s="17"/>
      <c r="R91" s="2"/>
      <c r="S91" s="17"/>
      <c r="T91" s="2"/>
      <c r="U91" s="17"/>
      <c r="V91" s="2"/>
      <c r="W91" s="17"/>
      <c r="X91" s="2"/>
      <c r="Y91" s="17"/>
      <c r="Z91" s="2"/>
      <c r="AA91" s="17"/>
      <c r="AB91" s="2"/>
      <c r="AC91" s="17"/>
      <c r="AD91" s="2"/>
      <c r="AE91" s="17"/>
      <c r="AF91" s="2"/>
      <c r="AG91" s="50" t="s">
        <v>1</v>
      </c>
      <c r="AH91" s="70"/>
      <c r="AI91" s="50"/>
      <c r="AJ91" s="51"/>
      <c r="AK91" s="17"/>
      <c r="AL91" s="2"/>
      <c r="AM91" s="17"/>
      <c r="AN91" s="2"/>
      <c r="AO91" s="50"/>
      <c r="AP91" s="2"/>
      <c r="AQ91" s="2"/>
      <c r="AR91" s="2" t="s">
        <v>5</v>
      </c>
      <c r="AS91" s="51"/>
      <c r="AT91" s="71"/>
      <c r="AU91" s="70"/>
      <c r="AV91" s="50"/>
      <c r="AW91" s="3"/>
      <c r="AX91" s="50" t="s">
        <v>9</v>
      </c>
      <c r="AY91" s="3" t="s">
        <v>1</v>
      </c>
      <c r="AZ91" s="68" t="s">
        <v>57</v>
      </c>
      <c r="BA91" s="3"/>
      <c r="BB91" s="68" t="s">
        <v>55</v>
      </c>
      <c r="BC91" s="3" t="s">
        <v>9</v>
      </c>
      <c r="BD91" s="33" t="s">
        <v>11</v>
      </c>
      <c r="BE91" s="3"/>
      <c r="BF91" s="33"/>
      <c r="BG91" s="51"/>
      <c r="BI91" s="3"/>
      <c r="BJ91" s="33"/>
      <c r="BK91" s="3"/>
      <c r="BL91" s="33"/>
      <c r="BM91" s="3"/>
      <c r="BN91" s="50"/>
      <c r="BO91" s="3"/>
      <c r="BP91" s="33"/>
      <c r="BQ91" s="3"/>
      <c r="BR91" s="33"/>
      <c r="BS91" s="2"/>
      <c r="BT91" s="17"/>
      <c r="BU91" s="2"/>
      <c r="BV91" s="17" t="s">
        <v>16</v>
      </c>
      <c r="BW91" s="2"/>
      <c r="BX91" s="17"/>
      <c r="BY91" s="2"/>
      <c r="BZ91" s="17" t="s">
        <v>11</v>
      </c>
      <c r="CA91" s="2"/>
      <c r="CC91" s="61"/>
      <c r="CD91" s="61"/>
      <c r="CE91" s="61"/>
      <c r="CF91" s="61"/>
      <c r="CG91" s="42"/>
      <c r="CH91" s="42"/>
      <c r="CI91" s="42"/>
    </row>
    <row r="92" spans="1:87" x14ac:dyDescent="0.35">
      <c r="A92" s="6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17"/>
      <c r="P92" s="2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1"/>
      <c r="BT92" s="31"/>
      <c r="BU92" s="31"/>
      <c r="BV92" s="31"/>
      <c r="BW92" s="31"/>
      <c r="BX92" s="17"/>
      <c r="BY92" s="2"/>
      <c r="BZ92" s="31"/>
      <c r="CA92" s="31"/>
      <c r="CB92" s="40"/>
      <c r="CC92" s="41"/>
      <c r="CD92" s="42"/>
      <c r="CE92" s="42"/>
      <c r="CF92" s="42"/>
      <c r="CG92" s="42"/>
      <c r="CH92" s="42"/>
      <c r="CI92" s="42"/>
    </row>
    <row r="93" spans="1:87" x14ac:dyDescent="0.35">
      <c r="A93" s="19"/>
      <c r="B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31"/>
      <c r="P93" s="31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17"/>
      <c r="BY93" s="2"/>
      <c r="BZ93" s="40"/>
      <c r="CA93" s="40"/>
      <c r="CB93" s="40"/>
      <c r="CC93" s="40"/>
    </row>
    <row r="94" spans="1:87" x14ac:dyDescent="0.35">
      <c r="A94" s="19"/>
      <c r="B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31"/>
      <c r="BY94" s="31"/>
      <c r="BZ94" s="40"/>
      <c r="CA94" s="40"/>
      <c r="CB94" s="40"/>
      <c r="CC94" s="40"/>
    </row>
    <row r="95" spans="1:87" x14ac:dyDescent="0.35">
      <c r="A95" s="19"/>
      <c r="B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Z95"/>
    </row>
    <row r="96" spans="1:87" x14ac:dyDescent="0.35">
      <c r="A96" s="32"/>
      <c r="B96" s="45" t="s">
        <v>23</v>
      </c>
      <c r="C96" s="45"/>
      <c r="D96" s="82" t="s">
        <v>78</v>
      </c>
      <c r="E96" s="83" t="s">
        <v>23</v>
      </c>
      <c r="F96" s="41"/>
      <c r="G96" s="41"/>
      <c r="H96" s="53" t="s">
        <v>67</v>
      </c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Z96"/>
    </row>
    <row r="97" spans="1:81" x14ac:dyDescent="0.35">
      <c r="A97" s="102" t="s">
        <v>42</v>
      </c>
      <c r="B97" s="41">
        <v>13</v>
      </c>
      <c r="C97" s="41"/>
      <c r="D97" s="41">
        <v>9</v>
      </c>
      <c r="E97" s="41">
        <f>SUM(B97:D97)</f>
        <v>22</v>
      </c>
      <c r="F97" s="41"/>
      <c r="G97" s="102" t="s">
        <v>55</v>
      </c>
      <c r="H97" s="58">
        <v>7</v>
      </c>
      <c r="I97" s="86">
        <v>7</v>
      </c>
      <c r="J97" s="58">
        <v>8</v>
      </c>
      <c r="K97" s="53">
        <v>6</v>
      </c>
      <c r="L97" s="53">
        <v>8</v>
      </c>
      <c r="M97" s="86">
        <v>8</v>
      </c>
      <c r="N97" s="53">
        <v>7</v>
      </c>
      <c r="O97" s="53">
        <v>6</v>
      </c>
      <c r="P97" s="86">
        <v>7</v>
      </c>
      <c r="Q97" s="86">
        <v>8</v>
      </c>
      <c r="R97" s="86">
        <v>8</v>
      </c>
      <c r="S97" s="53">
        <v>6</v>
      </c>
      <c r="T97" s="86">
        <v>8</v>
      </c>
      <c r="U97" s="86">
        <v>7</v>
      </c>
      <c r="V97" s="86">
        <v>6</v>
      </c>
      <c r="W97" s="53">
        <v>8</v>
      </c>
      <c r="X97" s="53">
        <v>5</v>
      </c>
      <c r="Y97" s="53">
        <v>5</v>
      </c>
      <c r="Z97" s="53">
        <v>5</v>
      </c>
      <c r="AA97" s="53">
        <v>6</v>
      </c>
      <c r="AB97" s="86">
        <v>8</v>
      </c>
      <c r="AC97" s="53">
        <v>5</v>
      </c>
      <c r="AD97" s="41"/>
      <c r="AE97" s="41"/>
      <c r="AF97" s="41"/>
      <c r="AG97" s="41"/>
      <c r="AH97" s="41"/>
      <c r="AI97" s="41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Z97"/>
    </row>
    <row r="98" spans="1:81" x14ac:dyDescent="0.35">
      <c r="A98" s="102" t="s">
        <v>45</v>
      </c>
      <c r="B98" s="41">
        <v>11</v>
      </c>
      <c r="C98" s="41"/>
      <c r="D98" s="41">
        <v>1</v>
      </c>
      <c r="E98" s="41">
        <f>SUM(B98:D98)</f>
        <v>12</v>
      </c>
      <c r="F98" s="41"/>
      <c r="G98" s="102" t="s">
        <v>57</v>
      </c>
      <c r="H98" s="20">
        <v>2</v>
      </c>
      <c r="I98" s="97">
        <v>4</v>
      </c>
      <c r="J98" s="20">
        <v>4</v>
      </c>
      <c r="K98" s="41">
        <v>3</v>
      </c>
      <c r="L98" s="41">
        <v>4</v>
      </c>
      <c r="M98" s="41">
        <v>4</v>
      </c>
      <c r="N98" s="41">
        <v>2</v>
      </c>
      <c r="O98" s="41">
        <v>4</v>
      </c>
      <c r="P98" s="41">
        <v>4</v>
      </c>
      <c r="Q98" s="41">
        <v>4</v>
      </c>
      <c r="R98" s="41">
        <v>4</v>
      </c>
      <c r="S98" s="41">
        <v>3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41"/>
      <c r="AE98" s="41"/>
      <c r="AF98" s="41"/>
      <c r="AG98" s="41"/>
      <c r="AH98" s="41"/>
      <c r="AI98" s="41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Z98"/>
    </row>
    <row r="99" spans="1:81" x14ac:dyDescent="0.35">
      <c r="A99" s="102" t="s">
        <v>44</v>
      </c>
      <c r="B99" s="41">
        <v>0</v>
      </c>
      <c r="C99" s="41"/>
      <c r="D99" s="41">
        <v>0</v>
      </c>
      <c r="E99" s="41">
        <f t="shared" ref="E99" si="0">SUM(B99:D99)</f>
        <v>0</v>
      </c>
      <c r="F99" s="41"/>
      <c r="G99" s="102" t="s">
        <v>58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41"/>
      <c r="AE99" s="41"/>
      <c r="AF99" s="41"/>
      <c r="AG99" s="41"/>
      <c r="AH99" s="41"/>
      <c r="AI99" s="41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Z99"/>
    </row>
    <row r="100" spans="1:81" x14ac:dyDescent="0.35">
      <c r="A100" s="102" t="s">
        <v>43</v>
      </c>
      <c r="B100" s="41"/>
      <c r="C100" s="41"/>
      <c r="D100" s="84">
        <f>SUM(D97:D99)</f>
        <v>10</v>
      </c>
      <c r="E100" s="41"/>
      <c r="F100" s="41"/>
      <c r="G100" s="102" t="s">
        <v>78</v>
      </c>
      <c r="H100" s="20">
        <v>7</v>
      </c>
      <c r="I100" s="20">
        <v>8</v>
      </c>
      <c r="J100" s="20">
        <v>7</v>
      </c>
      <c r="K100" s="41">
        <v>8</v>
      </c>
      <c r="L100" s="41">
        <v>8</v>
      </c>
      <c r="M100" s="41">
        <v>8</v>
      </c>
      <c r="N100" s="41">
        <v>7</v>
      </c>
      <c r="O100" s="41">
        <v>6</v>
      </c>
      <c r="P100" s="41">
        <v>8</v>
      </c>
      <c r="Q100" s="41">
        <v>4</v>
      </c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Z100"/>
    </row>
    <row r="101" spans="1:81" x14ac:dyDescent="0.35">
      <c r="A101" s="21"/>
      <c r="B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Z101"/>
    </row>
    <row r="102" spans="1:81" x14ac:dyDescent="0.35">
      <c r="A102" s="19"/>
      <c r="B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Z102"/>
    </row>
    <row r="103" spans="1:81" x14ac:dyDescent="0.35">
      <c r="A103" s="19"/>
      <c r="B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/>
      <c r="BZ103"/>
    </row>
    <row r="104" spans="1:81" x14ac:dyDescent="0.35">
      <c r="A104" s="19"/>
      <c r="B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</row>
    <row r="105" spans="1:81" x14ac:dyDescent="0.35">
      <c r="A105" s="19"/>
      <c r="B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</row>
    <row r="106" spans="1:81" x14ac:dyDescent="0.35">
      <c r="A106" s="19"/>
      <c r="B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</row>
    <row r="107" spans="1:81" x14ac:dyDescent="0.35">
      <c r="A107" s="19"/>
      <c r="B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</row>
    <row r="108" spans="1:81" x14ac:dyDescent="0.35">
      <c r="A108" s="19"/>
      <c r="B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</row>
    <row r="109" spans="1:81" x14ac:dyDescent="0.35">
      <c r="A109" s="19"/>
      <c r="B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</row>
    <row r="110" spans="1:81" x14ac:dyDescent="0.35">
      <c r="A110" s="19"/>
      <c r="B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</row>
    <row r="111" spans="1:81" x14ac:dyDescent="0.35">
      <c r="A111" s="19"/>
      <c r="B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</row>
    <row r="112" spans="1:81" x14ac:dyDescent="0.35">
      <c r="A112" s="19"/>
      <c r="B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</row>
    <row r="113" spans="1:81" x14ac:dyDescent="0.35">
      <c r="A113" s="19"/>
      <c r="B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</row>
    <row r="114" spans="1:81" x14ac:dyDescent="0.35">
      <c r="A114" s="19"/>
      <c r="B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</row>
    <row r="115" spans="1:81" x14ac:dyDescent="0.35">
      <c r="A115" s="19"/>
      <c r="B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</row>
    <row r="116" spans="1:81" x14ac:dyDescent="0.35">
      <c r="A116" s="19"/>
      <c r="B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</row>
    <row r="117" spans="1:81" x14ac:dyDescent="0.35">
      <c r="A117" s="19"/>
      <c r="B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</row>
    <row r="118" spans="1:81" x14ac:dyDescent="0.35">
      <c r="A118" s="19"/>
      <c r="B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</row>
    <row r="119" spans="1:81" x14ac:dyDescent="0.35">
      <c r="A119" s="19"/>
      <c r="B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</row>
    <row r="120" spans="1:81" x14ac:dyDescent="0.35">
      <c r="A120" s="19"/>
      <c r="B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</row>
    <row r="121" spans="1:81" x14ac:dyDescent="0.35">
      <c r="A121" s="19"/>
      <c r="B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</row>
    <row r="122" spans="1:81" x14ac:dyDescent="0.35">
      <c r="A122" s="19"/>
      <c r="B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</row>
    <row r="123" spans="1:81" x14ac:dyDescent="0.35">
      <c r="A123" s="19"/>
      <c r="B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</row>
    <row r="124" spans="1:81" x14ac:dyDescent="0.35">
      <c r="A124" s="19"/>
      <c r="B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</row>
    <row r="125" spans="1:81" x14ac:dyDescent="0.35">
      <c r="A125" s="19"/>
      <c r="B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</row>
    <row r="126" spans="1:81" x14ac:dyDescent="0.35">
      <c r="A126" s="19"/>
      <c r="B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</row>
    <row r="127" spans="1:81" x14ac:dyDescent="0.35">
      <c r="A127" s="19"/>
      <c r="B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</row>
    <row r="128" spans="1:81" x14ac:dyDescent="0.35">
      <c r="A128" s="19"/>
      <c r="B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</row>
    <row r="129" spans="1:81" x14ac:dyDescent="0.35">
      <c r="A129" s="19"/>
      <c r="B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</row>
    <row r="130" spans="1:81" x14ac:dyDescent="0.35">
      <c r="A130" s="19"/>
      <c r="B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</row>
    <row r="131" spans="1:81" x14ac:dyDescent="0.35">
      <c r="A131" s="19"/>
      <c r="B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</row>
    <row r="132" spans="1:81" x14ac:dyDescent="0.35">
      <c r="A132" s="19"/>
      <c r="B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</row>
    <row r="133" spans="1:81" x14ac:dyDescent="0.35">
      <c r="A133" s="19"/>
      <c r="B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</row>
    <row r="134" spans="1:81" x14ac:dyDescent="0.35">
      <c r="A134" s="19"/>
      <c r="B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</row>
    <row r="135" spans="1:81" x14ac:dyDescent="0.35">
      <c r="A135" s="19"/>
      <c r="B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</row>
    <row r="136" spans="1:81" x14ac:dyDescent="0.35">
      <c r="A136" s="19"/>
      <c r="B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</row>
    <row r="137" spans="1:81" x14ac:dyDescent="0.35">
      <c r="A137" s="19"/>
      <c r="B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</row>
    <row r="138" spans="1:81" x14ac:dyDescent="0.35">
      <c r="A138" s="19"/>
      <c r="B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</row>
    <row r="139" spans="1:81" x14ac:dyDescent="0.35">
      <c r="A139" s="19"/>
      <c r="B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</row>
    <row r="140" spans="1:81" x14ac:dyDescent="0.35">
      <c r="A140" s="19"/>
      <c r="B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</row>
    <row r="141" spans="1:81" x14ac:dyDescent="0.35">
      <c r="A141" s="19"/>
      <c r="B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</row>
    <row r="142" spans="1:81" x14ac:dyDescent="0.35">
      <c r="A142" s="19"/>
      <c r="B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</row>
    <row r="143" spans="1:81" x14ac:dyDescent="0.35">
      <c r="A143" s="19"/>
      <c r="B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</row>
    <row r="144" spans="1:81" x14ac:dyDescent="0.35">
      <c r="A144" s="19"/>
      <c r="B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</row>
    <row r="145" spans="1:81" x14ac:dyDescent="0.35">
      <c r="A145" s="19"/>
      <c r="B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</row>
    <row r="146" spans="1:81" x14ac:dyDescent="0.35">
      <c r="A146" s="19"/>
      <c r="B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</row>
    <row r="147" spans="1:81" x14ac:dyDescent="0.35">
      <c r="A147" s="19"/>
      <c r="B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</row>
    <row r="148" spans="1:81" x14ac:dyDescent="0.35">
      <c r="A148" s="19"/>
      <c r="B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</row>
    <row r="149" spans="1:81" x14ac:dyDescent="0.35">
      <c r="A149" s="19"/>
      <c r="B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</row>
    <row r="150" spans="1:81" x14ac:dyDescent="0.35">
      <c r="A150" s="19"/>
      <c r="B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</row>
    <row r="151" spans="1:81" x14ac:dyDescent="0.35">
      <c r="A151" s="19"/>
      <c r="B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</row>
    <row r="152" spans="1:81" x14ac:dyDescent="0.35">
      <c r="A152" s="19"/>
      <c r="B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</row>
    <row r="153" spans="1:81" x14ac:dyDescent="0.35">
      <c r="A153" s="19"/>
      <c r="B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</row>
    <row r="154" spans="1:81" x14ac:dyDescent="0.35">
      <c r="A154" s="19"/>
      <c r="B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</row>
    <row r="155" spans="1:81" x14ac:dyDescent="0.35">
      <c r="A155" s="19"/>
      <c r="B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</row>
    <row r="156" spans="1:81" x14ac:dyDescent="0.35">
      <c r="A156" s="19"/>
      <c r="B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</row>
    <row r="157" spans="1:81" x14ac:dyDescent="0.35">
      <c r="A157" s="19"/>
      <c r="B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</row>
    <row r="158" spans="1:81" x14ac:dyDescent="0.35">
      <c r="A158" s="19"/>
      <c r="B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</row>
    <row r="159" spans="1:81" x14ac:dyDescent="0.35">
      <c r="A159" s="19"/>
      <c r="B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</row>
    <row r="160" spans="1:81" x14ac:dyDescent="0.35">
      <c r="A160" s="19"/>
      <c r="B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</row>
    <row r="161" spans="1:81" x14ac:dyDescent="0.35">
      <c r="A161" s="19"/>
      <c r="B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</row>
    <row r="162" spans="1:81" x14ac:dyDescent="0.35">
      <c r="A162" s="19"/>
      <c r="B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</row>
    <row r="163" spans="1:81" x14ac:dyDescent="0.35">
      <c r="A163" s="19"/>
      <c r="B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</row>
    <row r="164" spans="1:81" x14ac:dyDescent="0.35">
      <c r="A164" s="19"/>
      <c r="B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</row>
    <row r="165" spans="1:81" x14ac:dyDescent="0.35">
      <c r="A165" s="19"/>
      <c r="B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</row>
    <row r="166" spans="1:81" x14ac:dyDescent="0.35">
      <c r="A166" s="19"/>
      <c r="B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</row>
    <row r="167" spans="1:81" x14ac:dyDescent="0.35">
      <c r="A167" s="19"/>
      <c r="B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</row>
    <row r="168" spans="1:81" x14ac:dyDescent="0.35">
      <c r="A168" s="19"/>
      <c r="B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</row>
    <row r="169" spans="1:81" x14ac:dyDescent="0.35">
      <c r="A169" s="19"/>
      <c r="B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</row>
    <row r="170" spans="1:81" x14ac:dyDescent="0.35">
      <c r="A170" s="19"/>
      <c r="B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</row>
    <row r="171" spans="1:81" x14ac:dyDescent="0.35">
      <c r="A171" s="19"/>
      <c r="B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</row>
    <row r="172" spans="1:81" x14ac:dyDescent="0.35">
      <c r="A172" s="19"/>
      <c r="B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</row>
    <row r="173" spans="1:81" x14ac:dyDescent="0.35">
      <c r="A173" s="19"/>
      <c r="B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</row>
    <row r="174" spans="1:81" x14ac:dyDescent="0.35">
      <c r="A174" s="19"/>
      <c r="B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</row>
    <row r="175" spans="1:81" x14ac:dyDescent="0.35">
      <c r="A175" s="19"/>
      <c r="B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</row>
    <row r="176" spans="1:81" x14ac:dyDescent="0.35">
      <c r="A176" s="19"/>
      <c r="B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</row>
    <row r="177" spans="1:81" x14ac:dyDescent="0.35">
      <c r="A177" s="19"/>
      <c r="B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</row>
    <row r="178" spans="1:81" x14ac:dyDescent="0.35">
      <c r="A178" s="19"/>
      <c r="B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</row>
    <row r="179" spans="1:81" x14ac:dyDescent="0.35">
      <c r="A179" s="19"/>
      <c r="B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</row>
    <row r="180" spans="1:81" x14ac:dyDescent="0.35">
      <c r="A180" s="19"/>
      <c r="B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</row>
    <row r="181" spans="1:81" x14ac:dyDescent="0.35">
      <c r="A181" s="19"/>
      <c r="B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</row>
    <row r="182" spans="1:81" x14ac:dyDescent="0.35">
      <c r="A182" s="19"/>
      <c r="B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</row>
    <row r="183" spans="1:81" x14ac:dyDescent="0.35">
      <c r="A183" s="19"/>
      <c r="B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</row>
    <row r="184" spans="1:81" x14ac:dyDescent="0.35">
      <c r="A184" s="19"/>
      <c r="B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</row>
    <row r="185" spans="1:81" x14ac:dyDescent="0.35">
      <c r="A185" s="19"/>
      <c r="B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</row>
    <row r="186" spans="1:81" x14ac:dyDescent="0.35">
      <c r="A186" s="19"/>
      <c r="B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</row>
    <row r="187" spans="1:81" x14ac:dyDescent="0.35">
      <c r="A187" s="19"/>
      <c r="B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</row>
    <row r="188" spans="1:81" x14ac:dyDescent="0.35">
      <c r="A188" s="19"/>
      <c r="B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</row>
    <row r="189" spans="1:81" x14ac:dyDescent="0.35">
      <c r="A189" s="19"/>
      <c r="B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</row>
    <row r="190" spans="1:81" x14ac:dyDescent="0.35">
      <c r="A190" s="19"/>
      <c r="B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</row>
    <row r="191" spans="1:81" x14ac:dyDescent="0.35">
      <c r="A191" s="19"/>
      <c r="B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</row>
    <row r="192" spans="1:81" x14ac:dyDescent="0.35">
      <c r="A192" s="19"/>
      <c r="B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</row>
    <row r="193" spans="1:81" x14ac:dyDescent="0.35">
      <c r="A193" s="19"/>
      <c r="B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</row>
    <row r="194" spans="1:81" x14ac:dyDescent="0.35">
      <c r="A194" s="19"/>
      <c r="B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</row>
    <row r="195" spans="1:81" x14ac:dyDescent="0.35">
      <c r="A195" s="19"/>
      <c r="B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</row>
    <row r="196" spans="1:81" x14ac:dyDescent="0.35">
      <c r="A196" s="19"/>
      <c r="B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</row>
    <row r="197" spans="1:81" x14ac:dyDescent="0.35">
      <c r="A197" s="19"/>
      <c r="B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</row>
    <row r="198" spans="1:81" x14ac:dyDescent="0.35">
      <c r="A198" s="19"/>
      <c r="B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</row>
    <row r="199" spans="1:81" x14ac:dyDescent="0.35">
      <c r="A199" s="19"/>
      <c r="B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</row>
    <row r="200" spans="1:81" x14ac:dyDescent="0.35">
      <c r="A200" s="19"/>
      <c r="B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</row>
    <row r="201" spans="1:81" x14ac:dyDescent="0.35">
      <c r="A201" s="19"/>
      <c r="B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</row>
    <row r="202" spans="1:81" x14ac:dyDescent="0.35">
      <c r="A202" s="19"/>
      <c r="B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</row>
    <row r="203" spans="1:81" x14ac:dyDescent="0.35">
      <c r="A203" s="19"/>
      <c r="B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</row>
    <row r="204" spans="1:81" x14ac:dyDescent="0.35">
      <c r="A204" s="19"/>
      <c r="B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</row>
    <row r="205" spans="1:81" x14ac:dyDescent="0.35">
      <c r="A205" s="19"/>
      <c r="B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</row>
    <row r="206" spans="1:81" x14ac:dyDescent="0.35">
      <c r="A206" s="19"/>
      <c r="B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</row>
    <row r="207" spans="1:81" x14ac:dyDescent="0.35">
      <c r="A207" s="19"/>
      <c r="B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</row>
    <row r="208" spans="1:81" x14ac:dyDescent="0.35">
      <c r="A208" s="19"/>
      <c r="B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</row>
    <row r="209" spans="1:81" x14ac:dyDescent="0.35">
      <c r="A209" s="19"/>
      <c r="B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</row>
    <row r="210" spans="1:81" x14ac:dyDescent="0.35">
      <c r="A210" s="19"/>
      <c r="B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</row>
    <row r="211" spans="1:81" x14ac:dyDescent="0.35">
      <c r="A211" s="19"/>
      <c r="B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</row>
    <row r="212" spans="1:81" x14ac:dyDescent="0.35">
      <c r="A212" s="19"/>
      <c r="B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</row>
    <row r="213" spans="1:81" x14ac:dyDescent="0.35">
      <c r="A213" s="19"/>
      <c r="B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</row>
    <row r="214" spans="1:81" x14ac:dyDescent="0.35">
      <c r="A214" s="19"/>
      <c r="B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</row>
    <row r="215" spans="1:81" x14ac:dyDescent="0.35">
      <c r="A215" s="19"/>
      <c r="B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</row>
    <row r="216" spans="1:81" x14ac:dyDescent="0.35">
      <c r="A216" s="19"/>
      <c r="B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</row>
    <row r="217" spans="1:81" x14ac:dyDescent="0.35">
      <c r="A217" s="19"/>
      <c r="B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</row>
    <row r="218" spans="1:81" x14ac:dyDescent="0.35">
      <c r="A218" s="19"/>
      <c r="B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</row>
    <row r="219" spans="1:81" x14ac:dyDescent="0.35">
      <c r="A219" s="19"/>
      <c r="B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</row>
    <row r="220" spans="1:81" x14ac:dyDescent="0.35">
      <c r="A220" s="19"/>
      <c r="B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</row>
    <row r="221" spans="1:81" x14ac:dyDescent="0.35">
      <c r="A221" s="19"/>
      <c r="B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</row>
    <row r="222" spans="1:81" x14ac:dyDescent="0.35">
      <c r="A222" s="19"/>
      <c r="B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</row>
    <row r="223" spans="1:81" x14ac:dyDescent="0.35">
      <c r="A223" s="19"/>
      <c r="B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</row>
    <row r="224" spans="1:81" x14ac:dyDescent="0.35">
      <c r="A224" s="19"/>
      <c r="B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</row>
    <row r="225" spans="1:81" x14ac:dyDescent="0.35">
      <c r="A225" s="19"/>
      <c r="B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</row>
    <row r="226" spans="1:81" x14ac:dyDescent="0.35">
      <c r="A226" s="19"/>
      <c r="B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</row>
    <row r="227" spans="1:81" x14ac:dyDescent="0.35">
      <c r="A227" s="19"/>
      <c r="B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</row>
    <row r="228" spans="1:81" x14ac:dyDescent="0.35">
      <c r="A228" s="19"/>
      <c r="B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</row>
    <row r="229" spans="1:81" x14ac:dyDescent="0.35">
      <c r="A229" s="19"/>
      <c r="B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</row>
    <row r="230" spans="1:81" x14ac:dyDescent="0.35">
      <c r="A230" s="19"/>
      <c r="B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</row>
    <row r="231" spans="1:81" x14ac:dyDescent="0.35">
      <c r="A231" s="19"/>
      <c r="B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</row>
    <row r="232" spans="1:81" x14ac:dyDescent="0.35">
      <c r="A232" s="19"/>
      <c r="B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</row>
    <row r="233" spans="1:81" x14ac:dyDescent="0.35">
      <c r="A233" s="19"/>
      <c r="B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</row>
    <row r="234" spans="1:81" x14ac:dyDescent="0.35">
      <c r="A234" s="19"/>
      <c r="B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</row>
    <row r="235" spans="1:81" x14ac:dyDescent="0.35">
      <c r="A235" s="19"/>
      <c r="B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</row>
    <row r="236" spans="1:81" x14ac:dyDescent="0.35">
      <c r="A236" s="19"/>
      <c r="B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</row>
    <row r="237" spans="1:81" x14ac:dyDescent="0.35">
      <c r="A237" s="19"/>
      <c r="B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</row>
    <row r="238" spans="1:81" x14ac:dyDescent="0.35">
      <c r="A238" s="19"/>
      <c r="B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</row>
    <row r="239" spans="1:81" x14ac:dyDescent="0.35">
      <c r="A239" s="19"/>
      <c r="B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</row>
    <row r="240" spans="1:81" x14ac:dyDescent="0.35">
      <c r="A240" s="19"/>
      <c r="B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</row>
    <row r="241" spans="1:81" x14ac:dyDescent="0.35">
      <c r="A241" s="19"/>
      <c r="B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</row>
    <row r="242" spans="1:81" x14ac:dyDescent="0.35">
      <c r="A242" s="19"/>
      <c r="B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</row>
    <row r="243" spans="1:81" x14ac:dyDescent="0.35">
      <c r="A243" s="19"/>
      <c r="B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</row>
    <row r="244" spans="1:81" x14ac:dyDescent="0.35">
      <c r="A244" s="19"/>
      <c r="B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</row>
    <row r="245" spans="1:81" x14ac:dyDescent="0.35">
      <c r="A245" s="19"/>
      <c r="B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</row>
    <row r="246" spans="1:81" x14ac:dyDescent="0.35">
      <c r="A246" s="19"/>
      <c r="B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</row>
    <row r="247" spans="1:81" x14ac:dyDescent="0.35">
      <c r="A247" s="19"/>
      <c r="B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</row>
    <row r="248" spans="1:81" x14ac:dyDescent="0.35">
      <c r="A248" s="19"/>
      <c r="B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</row>
    <row r="249" spans="1:81" x14ac:dyDescent="0.35"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</row>
    <row r="250" spans="1:81" x14ac:dyDescent="0.35"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</row>
    <row r="251" spans="1:81" x14ac:dyDescent="0.35"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</row>
    <row r="252" spans="1:81" x14ac:dyDescent="0.35"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</row>
    <row r="253" spans="1:81" x14ac:dyDescent="0.35"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</row>
    <row r="254" spans="1:81" x14ac:dyDescent="0.35"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</row>
    <row r="255" spans="1:81" x14ac:dyDescent="0.35"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</row>
    <row r="256" spans="1:81" x14ac:dyDescent="0.35"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</row>
    <row r="257" spans="42:81" x14ac:dyDescent="0.35"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</row>
    <row r="258" spans="42:81" x14ac:dyDescent="0.35"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</row>
    <row r="259" spans="42:81" x14ac:dyDescent="0.35"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</row>
    <row r="260" spans="42:81" x14ac:dyDescent="0.35"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</row>
    <row r="261" spans="42:81" x14ac:dyDescent="0.35"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</row>
    <row r="262" spans="42:81" x14ac:dyDescent="0.35"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</row>
    <row r="263" spans="42:81" x14ac:dyDescent="0.35"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</row>
    <row r="264" spans="42:81" x14ac:dyDescent="0.35"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</row>
    <row r="265" spans="42:81" x14ac:dyDescent="0.35"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</row>
    <row r="266" spans="42:81" x14ac:dyDescent="0.35"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</row>
    <row r="267" spans="42:81" x14ac:dyDescent="0.35"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</row>
    <row r="268" spans="42:81" x14ac:dyDescent="0.35"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</row>
    <row r="269" spans="42:81" x14ac:dyDescent="0.35"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</row>
    <row r="270" spans="42:81" x14ac:dyDescent="0.35"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</row>
    <row r="271" spans="42:81" x14ac:dyDescent="0.35"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</row>
    <row r="272" spans="42:81" x14ac:dyDescent="0.35"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</row>
    <row r="273" spans="56:81" x14ac:dyDescent="0.35"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</row>
    <row r="274" spans="56:81" x14ac:dyDescent="0.35"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</row>
    <row r="275" spans="56:81" x14ac:dyDescent="0.35"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</row>
    <row r="276" spans="56:81" x14ac:dyDescent="0.35"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</row>
    <row r="277" spans="56:81" x14ac:dyDescent="0.35"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</row>
    <row r="278" spans="56:81" x14ac:dyDescent="0.35"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</row>
    <row r="279" spans="56:81" x14ac:dyDescent="0.35"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</row>
    <row r="280" spans="56:81" x14ac:dyDescent="0.35"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</row>
    <row r="281" spans="56:81" x14ac:dyDescent="0.35"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</row>
    <row r="282" spans="56:81" x14ac:dyDescent="0.35"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</row>
    <row r="283" spans="56:81" x14ac:dyDescent="0.35"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</row>
    <row r="284" spans="56:81" x14ac:dyDescent="0.35"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</row>
    <row r="285" spans="56:81" x14ac:dyDescent="0.35"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</row>
    <row r="286" spans="56:81" x14ac:dyDescent="0.35"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</row>
    <row r="287" spans="56:81" x14ac:dyDescent="0.35"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</row>
    <row r="288" spans="56:81" x14ac:dyDescent="0.35"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</row>
    <row r="289" spans="56:81" x14ac:dyDescent="0.35"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</row>
    <row r="290" spans="56:81" x14ac:dyDescent="0.35"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</row>
    <row r="291" spans="56:81" x14ac:dyDescent="0.35"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</row>
    <row r="292" spans="56:81" x14ac:dyDescent="0.35"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</row>
    <row r="293" spans="56:81" x14ac:dyDescent="0.35"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</row>
    <row r="294" spans="56:81" x14ac:dyDescent="0.35"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</row>
    <row r="295" spans="56:81" x14ac:dyDescent="0.35"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</row>
    <row r="296" spans="56:81" x14ac:dyDescent="0.35"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</row>
    <row r="297" spans="56:81" x14ac:dyDescent="0.35"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</row>
    <row r="298" spans="56:81" x14ac:dyDescent="0.35"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</row>
    <row r="299" spans="56:81" x14ac:dyDescent="0.35"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</row>
    <row r="300" spans="56:81" x14ac:dyDescent="0.35"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</row>
    <row r="301" spans="56:81" x14ac:dyDescent="0.35"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</row>
    <row r="302" spans="56:81" x14ac:dyDescent="0.35"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</row>
    <row r="303" spans="56:81" x14ac:dyDescent="0.35"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</row>
    <row r="304" spans="56:81" x14ac:dyDescent="0.35"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</row>
    <row r="305" spans="56:81" x14ac:dyDescent="0.35"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</row>
    <row r="306" spans="56:81" x14ac:dyDescent="0.35"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</row>
    <row r="307" spans="56:81" x14ac:dyDescent="0.35"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</row>
    <row r="308" spans="56:81" x14ac:dyDescent="0.35"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</row>
    <row r="309" spans="56:81" x14ac:dyDescent="0.35"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</row>
    <row r="310" spans="56:81" x14ac:dyDescent="0.35"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</row>
    <row r="311" spans="56:81" x14ac:dyDescent="0.35"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</row>
    <row r="312" spans="56:81" x14ac:dyDescent="0.35"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</row>
    <row r="313" spans="56:81" x14ac:dyDescent="0.35"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</row>
    <row r="314" spans="56:81" x14ac:dyDescent="0.35"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</row>
    <row r="315" spans="56:81" x14ac:dyDescent="0.35"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</row>
    <row r="316" spans="56:81" x14ac:dyDescent="0.35"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</row>
    <row r="317" spans="56:81" x14ac:dyDescent="0.35"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</row>
    <row r="318" spans="56:81" x14ac:dyDescent="0.35"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</row>
    <row r="319" spans="56:81" x14ac:dyDescent="0.35"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</row>
    <row r="320" spans="56:81" x14ac:dyDescent="0.35"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</row>
    <row r="321" spans="56:81" x14ac:dyDescent="0.35"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</row>
    <row r="322" spans="56:81" x14ac:dyDescent="0.35"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</row>
    <row r="323" spans="56:81" x14ac:dyDescent="0.35"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</row>
    <row r="324" spans="56:81" x14ac:dyDescent="0.35"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</row>
    <row r="325" spans="56:81" x14ac:dyDescent="0.35"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</row>
    <row r="326" spans="56:81" x14ac:dyDescent="0.35"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</row>
    <row r="327" spans="56:81" x14ac:dyDescent="0.35"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</row>
    <row r="328" spans="56:81" x14ac:dyDescent="0.35"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</row>
    <row r="329" spans="56:81" x14ac:dyDescent="0.35"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</row>
    <row r="330" spans="56:81" x14ac:dyDescent="0.35"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</row>
    <row r="331" spans="56:81" x14ac:dyDescent="0.35"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</row>
    <row r="332" spans="56:81" x14ac:dyDescent="0.35"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</row>
    <row r="333" spans="56:81" x14ac:dyDescent="0.35"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</row>
    <row r="334" spans="56:81" x14ac:dyDescent="0.35"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</row>
    <row r="335" spans="56:81" x14ac:dyDescent="0.35"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</row>
    <row r="336" spans="56:81" x14ac:dyDescent="0.35"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</row>
    <row r="337" spans="56:81" x14ac:dyDescent="0.35"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</row>
    <row r="338" spans="56:81" x14ac:dyDescent="0.35"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</row>
    <row r="339" spans="56:81" x14ac:dyDescent="0.35"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</row>
    <row r="340" spans="56:81" x14ac:dyDescent="0.35"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</row>
    <row r="341" spans="56:81" x14ac:dyDescent="0.35"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</row>
    <row r="342" spans="56:81" x14ac:dyDescent="0.35"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</row>
    <row r="343" spans="56:81" x14ac:dyDescent="0.35"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</row>
    <row r="344" spans="56:81" x14ac:dyDescent="0.35"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</row>
    <row r="345" spans="56:81" x14ac:dyDescent="0.35"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</row>
    <row r="346" spans="56:81" x14ac:dyDescent="0.35"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</row>
    <row r="347" spans="56:81" x14ac:dyDescent="0.35"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</row>
    <row r="348" spans="56:81" x14ac:dyDescent="0.35"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</row>
    <row r="349" spans="56:81" x14ac:dyDescent="0.35"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</row>
    <row r="350" spans="56:81" x14ac:dyDescent="0.35"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</row>
    <row r="351" spans="56:81" x14ac:dyDescent="0.35"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</row>
    <row r="352" spans="56:81" x14ac:dyDescent="0.35"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</row>
    <row r="353" spans="56:81" x14ac:dyDescent="0.35"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</row>
    <row r="354" spans="56:81" x14ac:dyDescent="0.35"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</row>
    <row r="355" spans="56:81" x14ac:dyDescent="0.35"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</row>
    <row r="356" spans="56:81" x14ac:dyDescent="0.35"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</row>
    <row r="357" spans="56:81" x14ac:dyDescent="0.35"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</row>
    <row r="358" spans="56:81" x14ac:dyDescent="0.35"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</row>
    <row r="359" spans="56:81" x14ac:dyDescent="0.35"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</row>
    <row r="360" spans="56:81" x14ac:dyDescent="0.35"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</row>
    <row r="361" spans="56:81" x14ac:dyDescent="0.35"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</row>
    <row r="362" spans="56:81" x14ac:dyDescent="0.35"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</row>
    <row r="363" spans="56:81" x14ac:dyDescent="0.35"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</row>
    <row r="364" spans="56:81" x14ac:dyDescent="0.35"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</row>
    <row r="365" spans="56:81" x14ac:dyDescent="0.35"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</row>
    <row r="366" spans="56:81" x14ac:dyDescent="0.35"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</row>
    <row r="367" spans="56:81" x14ac:dyDescent="0.35"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</row>
    <row r="368" spans="56:81" x14ac:dyDescent="0.35"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</row>
    <row r="369" spans="56:81" x14ac:dyDescent="0.35"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</row>
    <row r="370" spans="56:81" x14ac:dyDescent="0.35"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</row>
    <row r="371" spans="56:81" x14ac:dyDescent="0.35"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</row>
    <row r="372" spans="56:81" x14ac:dyDescent="0.35"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</row>
    <row r="373" spans="56:81" x14ac:dyDescent="0.35"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</row>
    <row r="374" spans="56:81" x14ac:dyDescent="0.35"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</row>
    <row r="375" spans="56:81" x14ac:dyDescent="0.35"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</row>
    <row r="376" spans="56:81" x14ac:dyDescent="0.35"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</row>
    <row r="377" spans="56:81" x14ac:dyDescent="0.35"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</row>
    <row r="378" spans="56:81" x14ac:dyDescent="0.35"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</row>
    <row r="379" spans="56:81" x14ac:dyDescent="0.35"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</row>
    <row r="380" spans="56:81" x14ac:dyDescent="0.35"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</row>
    <row r="381" spans="56:81" x14ac:dyDescent="0.35"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</row>
    <row r="382" spans="56:81" x14ac:dyDescent="0.35"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</row>
    <row r="383" spans="56:81" x14ac:dyDescent="0.35"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</row>
    <row r="384" spans="56:81" x14ac:dyDescent="0.35"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</row>
    <row r="385" spans="56:81" x14ac:dyDescent="0.35"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</row>
    <row r="386" spans="56:81" x14ac:dyDescent="0.35"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</row>
    <row r="387" spans="56:81" x14ac:dyDescent="0.35"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</row>
    <row r="388" spans="56:81" x14ac:dyDescent="0.35"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</row>
    <row r="389" spans="56:81" x14ac:dyDescent="0.35"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</row>
    <row r="390" spans="56:81" x14ac:dyDescent="0.35"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</row>
    <row r="391" spans="56:81" x14ac:dyDescent="0.35"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</row>
    <row r="392" spans="56:81" x14ac:dyDescent="0.35"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</row>
    <row r="393" spans="56:81" x14ac:dyDescent="0.35"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</row>
    <row r="394" spans="56:81" x14ac:dyDescent="0.35"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</row>
    <row r="395" spans="56:81" x14ac:dyDescent="0.35"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</row>
    <row r="396" spans="56:81" x14ac:dyDescent="0.35"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</row>
    <row r="397" spans="56:81" x14ac:dyDescent="0.35"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</row>
    <row r="398" spans="56:81" x14ac:dyDescent="0.35"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</row>
    <row r="399" spans="56:81" x14ac:dyDescent="0.35"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</row>
    <row r="400" spans="56:81" x14ac:dyDescent="0.35"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</row>
    <row r="401" spans="56:81" x14ac:dyDescent="0.35"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</row>
    <row r="402" spans="56:81" x14ac:dyDescent="0.35"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</row>
    <row r="403" spans="56:81" x14ac:dyDescent="0.35"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</row>
    <row r="404" spans="56:81" x14ac:dyDescent="0.35"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</row>
    <row r="405" spans="56:81" x14ac:dyDescent="0.35"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</row>
    <row r="406" spans="56:81" x14ac:dyDescent="0.35"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</row>
    <row r="407" spans="56:81" x14ac:dyDescent="0.35"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</row>
    <row r="408" spans="56:81" x14ac:dyDescent="0.35"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</row>
    <row r="409" spans="56:81" x14ac:dyDescent="0.35"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</row>
    <row r="410" spans="56:81" x14ac:dyDescent="0.35"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</row>
    <row r="411" spans="56:81" x14ac:dyDescent="0.35"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</row>
    <row r="412" spans="56:81" x14ac:dyDescent="0.35"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</row>
    <row r="413" spans="56:81" x14ac:dyDescent="0.35"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</row>
    <row r="414" spans="56:81" x14ac:dyDescent="0.35"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</row>
    <row r="415" spans="56:81" x14ac:dyDescent="0.35"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</row>
    <row r="416" spans="56:81" x14ac:dyDescent="0.35"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</row>
    <row r="417" spans="56:81" x14ac:dyDescent="0.35"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</row>
    <row r="418" spans="56:81" x14ac:dyDescent="0.35"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</row>
    <row r="419" spans="56:81" x14ac:dyDescent="0.35"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</row>
    <row r="420" spans="56:81" x14ac:dyDescent="0.35"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</row>
    <row r="421" spans="56:81" x14ac:dyDescent="0.35"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</row>
    <row r="422" spans="56:81" x14ac:dyDescent="0.35"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</row>
    <row r="423" spans="56:81" x14ac:dyDescent="0.35"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</row>
    <row r="424" spans="56:81" x14ac:dyDescent="0.35"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</row>
    <row r="425" spans="56:81" x14ac:dyDescent="0.35"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</row>
    <row r="426" spans="56:81" x14ac:dyDescent="0.35"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</row>
    <row r="427" spans="56:81" x14ac:dyDescent="0.35"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</row>
    <row r="428" spans="56:81" x14ac:dyDescent="0.35"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</row>
    <row r="429" spans="56:81" x14ac:dyDescent="0.35"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</row>
    <row r="430" spans="56:81" x14ac:dyDescent="0.35"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</row>
    <row r="431" spans="56:81" x14ac:dyDescent="0.35"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</row>
    <row r="432" spans="56:81" x14ac:dyDescent="0.35"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</row>
    <row r="433" spans="56:81" x14ac:dyDescent="0.35"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</row>
    <row r="434" spans="56:81" x14ac:dyDescent="0.35"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</row>
    <row r="435" spans="56:81" x14ac:dyDescent="0.35"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</row>
    <row r="436" spans="56:81" x14ac:dyDescent="0.35"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</row>
    <row r="437" spans="56:81" x14ac:dyDescent="0.35"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</row>
    <row r="438" spans="56:81" x14ac:dyDescent="0.35"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</row>
    <row r="439" spans="56:81" x14ac:dyDescent="0.35"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</row>
    <row r="440" spans="56:81" x14ac:dyDescent="0.35"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</row>
    <row r="441" spans="56:81" x14ac:dyDescent="0.35"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</row>
    <row r="442" spans="56:81" x14ac:dyDescent="0.35"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</row>
    <row r="443" spans="56:81" x14ac:dyDescent="0.35"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</row>
    <row r="444" spans="56:81" x14ac:dyDescent="0.35"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</row>
    <row r="445" spans="56:81" x14ac:dyDescent="0.35"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</row>
    <row r="446" spans="56:81" x14ac:dyDescent="0.35"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</row>
    <row r="447" spans="56:81" x14ac:dyDescent="0.35"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</row>
    <row r="448" spans="56:81" x14ac:dyDescent="0.35"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</row>
    <row r="449" spans="56:81" x14ac:dyDescent="0.35"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</row>
    <row r="450" spans="56:81" x14ac:dyDescent="0.35"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</row>
    <row r="451" spans="56:81" x14ac:dyDescent="0.35"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</row>
    <row r="452" spans="56:81" x14ac:dyDescent="0.35"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</row>
    <row r="453" spans="56:81" x14ac:dyDescent="0.35"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</row>
    <row r="454" spans="56:81" x14ac:dyDescent="0.35"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</row>
    <row r="455" spans="56:81" x14ac:dyDescent="0.35"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</row>
    <row r="456" spans="56:81" x14ac:dyDescent="0.35"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</row>
    <row r="457" spans="56:81" x14ac:dyDescent="0.35"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</row>
    <row r="458" spans="56:81" x14ac:dyDescent="0.35"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</row>
    <row r="459" spans="56:81" x14ac:dyDescent="0.35"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</row>
    <row r="460" spans="56:81" x14ac:dyDescent="0.35"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</row>
    <row r="461" spans="56:81" x14ac:dyDescent="0.35"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</row>
    <row r="462" spans="56:81" x14ac:dyDescent="0.35"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</row>
    <row r="463" spans="56:81" x14ac:dyDescent="0.35"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</row>
    <row r="464" spans="56:81" x14ac:dyDescent="0.35"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</row>
    <row r="465" spans="56:81" x14ac:dyDescent="0.35"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</row>
    <row r="466" spans="56:81" x14ac:dyDescent="0.35"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</row>
    <row r="467" spans="56:81" x14ac:dyDescent="0.35"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</row>
    <row r="468" spans="56:81" x14ac:dyDescent="0.35"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</row>
    <row r="469" spans="56:81" x14ac:dyDescent="0.35"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</row>
    <row r="470" spans="56:81" x14ac:dyDescent="0.35"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</row>
    <row r="471" spans="56:81" x14ac:dyDescent="0.35"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</row>
    <row r="472" spans="56:81" x14ac:dyDescent="0.35"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</row>
    <row r="473" spans="56:81" x14ac:dyDescent="0.35"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</row>
    <row r="474" spans="56:81" x14ac:dyDescent="0.35"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</row>
    <row r="475" spans="56:81" x14ac:dyDescent="0.35"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</row>
    <row r="476" spans="56:81" x14ac:dyDescent="0.35"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</row>
    <row r="477" spans="56:81" x14ac:dyDescent="0.35"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</row>
    <row r="478" spans="56:81" x14ac:dyDescent="0.35"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</row>
    <row r="479" spans="56:81" x14ac:dyDescent="0.35"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</row>
    <row r="480" spans="56:81" x14ac:dyDescent="0.35"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</row>
    <row r="481" spans="56:81" x14ac:dyDescent="0.35"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</row>
    <row r="482" spans="56:81" x14ac:dyDescent="0.35"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</row>
    <row r="483" spans="56:81" x14ac:dyDescent="0.35"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</row>
    <row r="484" spans="56:81" x14ac:dyDescent="0.35"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</row>
    <row r="485" spans="56:81" x14ac:dyDescent="0.35"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</row>
    <row r="486" spans="56:81" x14ac:dyDescent="0.35"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</row>
    <row r="487" spans="56:81" x14ac:dyDescent="0.35"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</row>
    <row r="488" spans="56:81" x14ac:dyDescent="0.35"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</row>
    <row r="489" spans="56:81" x14ac:dyDescent="0.35"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</row>
    <row r="490" spans="56:81" x14ac:dyDescent="0.35"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</row>
    <row r="491" spans="56:81" x14ac:dyDescent="0.35"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</row>
    <row r="492" spans="56:81" x14ac:dyDescent="0.35"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</row>
    <row r="493" spans="56:81" x14ac:dyDescent="0.35"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</row>
    <row r="494" spans="56:81" x14ac:dyDescent="0.35"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</row>
    <row r="495" spans="56:81" x14ac:dyDescent="0.35"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</row>
    <row r="496" spans="56:81" x14ac:dyDescent="0.35"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</row>
    <row r="497" spans="56:81" x14ac:dyDescent="0.35"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</row>
    <row r="498" spans="56:81" x14ac:dyDescent="0.35"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</row>
    <row r="499" spans="56:81" x14ac:dyDescent="0.35"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</row>
    <row r="500" spans="56:81" x14ac:dyDescent="0.35"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</row>
    <row r="501" spans="56:81" x14ac:dyDescent="0.35"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</row>
    <row r="502" spans="56:81" x14ac:dyDescent="0.35"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</row>
    <row r="503" spans="56:81" x14ac:dyDescent="0.35"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</row>
    <row r="504" spans="56:81" x14ac:dyDescent="0.35"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</row>
    <row r="505" spans="56:81" x14ac:dyDescent="0.35"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</row>
    <row r="506" spans="56:81" x14ac:dyDescent="0.35"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</row>
    <row r="507" spans="56:81" x14ac:dyDescent="0.35"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</row>
    <row r="508" spans="56:81" x14ac:dyDescent="0.35"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</row>
    <row r="509" spans="56:81" x14ac:dyDescent="0.35"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</row>
    <row r="510" spans="56:81" x14ac:dyDescent="0.35"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</row>
    <row r="511" spans="56:81" x14ac:dyDescent="0.35"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</row>
    <row r="512" spans="56:81" x14ac:dyDescent="0.35"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</row>
    <row r="513" spans="56:81" x14ac:dyDescent="0.35"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</row>
    <row r="514" spans="56:81" x14ac:dyDescent="0.35"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</row>
    <row r="515" spans="56:81" x14ac:dyDescent="0.35"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</row>
    <row r="516" spans="56:81" x14ac:dyDescent="0.35"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</row>
    <row r="517" spans="56:81" x14ac:dyDescent="0.35"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</row>
    <row r="518" spans="56:81" x14ac:dyDescent="0.35"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</row>
    <row r="519" spans="56:81" x14ac:dyDescent="0.35"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</row>
    <row r="520" spans="56:81" x14ac:dyDescent="0.35"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</row>
    <row r="521" spans="56:81" x14ac:dyDescent="0.35"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</row>
    <row r="522" spans="56:81" x14ac:dyDescent="0.35"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</row>
    <row r="523" spans="56:81" x14ac:dyDescent="0.35"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</row>
    <row r="524" spans="56:81" x14ac:dyDescent="0.35"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</row>
    <row r="525" spans="56:81" x14ac:dyDescent="0.35"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</row>
    <row r="526" spans="56:81" x14ac:dyDescent="0.35"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</row>
    <row r="527" spans="56:81" x14ac:dyDescent="0.35"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</row>
    <row r="528" spans="56:81" x14ac:dyDescent="0.35"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</row>
    <row r="529" spans="56:81" x14ac:dyDescent="0.35"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</row>
    <row r="530" spans="56:81" x14ac:dyDescent="0.35"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</row>
    <row r="531" spans="56:81" x14ac:dyDescent="0.35"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</row>
    <row r="532" spans="56:81" x14ac:dyDescent="0.35"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</row>
    <row r="533" spans="56:81" x14ac:dyDescent="0.35"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</row>
    <row r="534" spans="56:81" x14ac:dyDescent="0.35"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</row>
    <row r="535" spans="56:81" x14ac:dyDescent="0.35"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</row>
    <row r="536" spans="56:81" x14ac:dyDescent="0.35"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</row>
    <row r="537" spans="56:81" x14ac:dyDescent="0.35"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</row>
    <row r="538" spans="56:81" x14ac:dyDescent="0.35"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</row>
    <row r="539" spans="56:81" x14ac:dyDescent="0.35"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</row>
    <row r="540" spans="56:81" x14ac:dyDescent="0.35"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</row>
    <row r="541" spans="56:81" x14ac:dyDescent="0.35"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</row>
    <row r="542" spans="56:81" x14ac:dyDescent="0.35"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</row>
    <row r="543" spans="56:81" x14ac:dyDescent="0.35"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</row>
    <row r="544" spans="56:81" x14ac:dyDescent="0.35"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</row>
    <row r="545" spans="56:81" x14ac:dyDescent="0.35"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</row>
    <row r="546" spans="56:81" x14ac:dyDescent="0.35"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</row>
    <row r="547" spans="56:81" x14ac:dyDescent="0.35"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</row>
    <row r="548" spans="56:81" x14ac:dyDescent="0.35"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</row>
    <row r="549" spans="56:81" x14ac:dyDescent="0.35"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</row>
    <row r="550" spans="56:81" x14ac:dyDescent="0.35"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</row>
    <row r="551" spans="56:81" x14ac:dyDescent="0.35"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</row>
    <row r="552" spans="56:81" x14ac:dyDescent="0.35"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</row>
    <row r="553" spans="56:81" x14ac:dyDescent="0.35"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</row>
    <row r="554" spans="56:81" x14ac:dyDescent="0.35"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</row>
    <row r="555" spans="56:81" x14ac:dyDescent="0.35"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</row>
    <row r="556" spans="56:81" x14ac:dyDescent="0.35"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</row>
    <row r="557" spans="56:81" x14ac:dyDescent="0.35"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</row>
    <row r="558" spans="56:81" x14ac:dyDescent="0.35"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</row>
    <row r="559" spans="56:81" x14ac:dyDescent="0.35"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</row>
    <row r="560" spans="56:81" x14ac:dyDescent="0.35"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</row>
    <row r="561" spans="56:81" x14ac:dyDescent="0.35"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</row>
    <row r="562" spans="56:81" x14ac:dyDescent="0.35"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</row>
    <row r="563" spans="56:81" x14ac:dyDescent="0.35"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</row>
    <row r="564" spans="56:81" x14ac:dyDescent="0.35"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</row>
    <row r="565" spans="56:81" x14ac:dyDescent="0.35"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</row>
    <row r="566" spans="56:81" x14ac:dyDescent="0.35"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</row>
    <row r="567" spans="56:81" x14ac:dyDescent="0.35"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</row>
    <row r="568" spans="56:81" x14ac:dyDescent="0.35"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</row>
    <row r="569" spans="56:81" x14ac:dyDescent="0.35"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</row>
    <row r="570" spans="56:81" x14ac:dyDescent="0.35"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</row>
    <row r="571" spans="56:81" x14ac:dyDescent="0.35"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</row>
    <row r="572" spans="56:81" x14ac:dyDescent="0.35"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</row>
    <row r="573" spans="56:81" x14ac:dyDescent="0.35"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</row>
    <row r="574" spans="56:81" x14ac:dyDescent="0.35"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</row>
    <row r="575" spans="56:81" x14ac:dyDescent="0.35"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</row>
    <row r="576" spans="56:81" x14ac:dyDescent="0.35"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</row>
    <row r="577" spans="56:81" x14ac:dyDescent="0.35"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</row>
    <row r="578" spans="56:81" x14ac:dyDescent="0.35"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</row>
    <row r="579" spans="56:81" x14ac:dyDescent="0.35"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</row>
    <row r="580" spans="56:81" x14ac:dyDescent="0.35"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</row>
    <row r="581" spans="56:81" x14ac:dyDescent="0.35"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</row>
    <row r="582" spans="56:81" x14ac:dyDescent="0.35"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</row>
    <row r="583" spans="56:81" x14ac:dyDescent="0.35"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</row>
    <row r="584" spans="56:81" x14ac:dyDescent="0.35"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</row>
    <row r="585" spans="56:81" x14ac:dyDescent="0.35"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</row>
    <row r="586" spans="56:81" x14ac:dyDescent="0.35"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</row>
    <row r="587" spans="56:81" x14ac:dyDescent="0.35"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</row>
    <row r="588" spans="56:81" x14ac:dyDescent="0.35"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</row>
    <row r="589" spans="56:81" x14ac:dyDescent="0.35"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</row>
    <row r="590" spans="56:81" x14ac:dyDescent="0.35"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</row>
    <row r="591" spans="56:81" x14ac:dyDescent="0.35"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</row>
    <row r="592" spans="56:81" x14ac:dyDescent="0.35"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</row>
    <row r="593" spans="56:81" x14ac:dyDescent="0.35"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</row>
    <row r="594" spans="56:81" x14ac:dyDescent="0.35"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</row>
    <row r="595" spans="56:81" x14ac:dyDescent="0.35"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</row>
    <row r="596" spans="56:81" x14ac:dyDescent="0.35"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</row>
    <row r="597" spans="56:81" x14ac:dyDescent="0.35"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</row>
    <row r="598" spans="56:81" x14ac:dyDescent="0.35"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</row>
    <row r="599" spans="56:81" x14ac:dyDescent="0.35"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</row>
    <row r="600" spans="56:81" x14ac:dyDescent="0.35"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</row>
    <row r="601" spans="56:81" x14ac:dyDescent="0.35"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</row>
    <row r="602" spans="56:81" x14ac:dyDescent="0.35"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</row>
    <row r="603" spans="56:81" x14ac:dyDescent="0.35"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</row>
    <row r="604" spans="56:81" x14ac:dyDescent="0.35"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</row>
    <row r="605" spans="56:81" x14ac:dyDescent="0.35"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</row>
    <row r="606" spans="56:81" x14ac:dyDescent="0.35"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</row>
    <row r="607" spans="56:81" x14ac:dyDescent="0.35"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</row>
    <row r="608" spans="56:81" x14ac:dyDescent="0.35"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</row>
    <row r="609" spans="56:81" x14ac:dyDescent="0.35"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</row>
    <row r="610" spans="56:81" x14ac:dyDescent="0.35"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</row>
    <row r="611" spans="56:81" x14ac:dyDescent="0.35"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</row>
    <row r="612" spans="56:81" x14ac:dyDescent="0.35"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</row>
    <row r="613" spans="56:81" x14ac:dyDescent="0.35"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</row>
    <row r="614" spans="56:81" x14ac:dyDescent="0.35"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</row>
    <row r="615" spans="56:81" x14ac:dyDescent="0.35"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</row>
    <row r="616" spans="56:81" x14ac:dyDescent="0.35"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</row>
    <row r="617" spans="56:81" x14ac:dyDescent="0.35"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</row>
    <row r="618" spans="56:81" x14ac:dyDescent="0.35"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</row>
    <row r="619" spans="56:81" x14ac:dyDescent="0.35"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</row>
    <row r="620" spans="56:81" x14ac:dyDescent="0.35"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</row>
    <row r="621" spans="56:81" x14ac:dyDescent="0.35"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</row>
    <row r="622" spans="56:81" x14ac:dyDescent="0.35"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</row>
    <row r="623" spans="56:81" x14ac:dyDescent="0.35"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</row>
    <row r="624" spans="56:81" x14ac:dyDescent="0.35"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</row>
    <row r="625" spans="56:81" x14ac:dyDescent="0.35"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</row>
    <row r="626" spans="56:81" x14ac:dyDescent="0.35"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</row>
    <row r="627" spans="56:81" x14ac:dyDescent="0.35"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</row>
    <row r="628" spans="56:81" x14ac:dyDescent="0.35"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</row>
    <row r="629" spans="56:81" x14ac:dyDescent="0.35"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</row>
    <row r="630" spans="56:81" x14ac:dyDescent="0.35"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</row>
    <row r="631" spans="56:81" x14ac:dyDescent="0.35"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</row>
    <row r="632" spans="56:81" x14ac:dyDescent="0.35"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</row>
    <row r="633" spans="56:81" x14ac:dyDescent="0.35"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</row>
    <row r="634" spans="56:81" x14ac:dyDescent="0.35"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</row>
    <row r="635" spans="56:81" x14ac:dyDescent="0.35"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</row>
    <row r="636" spans="56:81" x14ac:dyDescent="0.35"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</row>
    <row r="637" spans="56:81" x14ac:dyDescent="0.35"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</row>
    <row r="638" spans="56:81" x14ac:dyDescent="0.35"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</row>
    <row r="639" spans="56:81" x14ac:dyDescent="0.35"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</row>
    <row r="640" spans="56:81" x14ac:dyDescent="0.35"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</row>
    <row r="641" spans="56:81" x14ac:dyDescent="0.35"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</row>
    <row r="642" spans="56:81" x14ac:dyDescent="0.35"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</row>
    <row r="643" spans="56:81" x14ac:dyDescent="0.35"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</row>
    <row r="644" spans="56:81" x14ac:dyDescent="0.35"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</row>
    <row r="645" spans="56:81" x14ac:dyDescent="0.35"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</row>
    <row r="646" spans="56:81" x14ac:dyDescent="0.35"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</row>
    <row r="647" spans="56:81" x14ac:dyDescent="0.35"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</row>
    <row r="648" spans="56:81" x14ac:dyDescent="0.35"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</row>
    <row r="649" spans="56:81" x14ac:dyDescent="0.35"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</row>
    <row r="650" spans="56:81" x14ac:dyDescent="0.35"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</row>
    <row r="651" spans="56:81" x14ac:dyDescent="0.35"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</row>
    <row r="652" spans="56:81" x14ac:dyDescent="0.35"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</row>
    <row r="653" spans="56:81" x14ac:dyDescent="0.35"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</row>
    <row r="654" spans="56:81" x14ac:dyDescent="0.35"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</row>
    <row r="655" spans="56:81" x14ac:dyDescent="0.35"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</row>
    <row r="656" spans="56:81" x14ac:dyDescent="0.35"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</row>
    <row r="657" spans="56:81" x14ac:dyDescent="0.35"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</row>
    <row r="658" spans="56:81" x14ac:dyDescent="0.35"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</row>
    <row r="659" spans="56:81" x14ac:dyDescent="0.35"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</row>
    <row r="660" spans="56:81" x14ac:dyDescent="0.35"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</row>
    <row r="661" spans="56:81" x14ac:dyDescent="0.35"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</row>
    <row r="662" spans="56:81" x14ac:dyDescent="0.35"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</row>
    <row r="663" spans="56:81" x14ac:dyDescent="0.35"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</row>
    <row r="664" spans="56:81" x14ac:dyDescent="0.35"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</row>
    <row r="665" spans="56:81" x14ac:dyDescent="0.35"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</row>
    <row r="666" spans="56:81" x14ac:dyDescent="0.35"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</row>
    <row r="667" spans="56:81" x14ac:dyDescent="0.35"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</row>
    <row r="668" spans="56:81" x14ac:dyDescent="0.35"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</row>
    <row r="669" spans="56:81" x14ac:dyDescent="0.35"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</row>
    <row r="670" spans="56:81" x14ac:dyDescent="0.35"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</row>
    <row r="671" spans="56:81" x14ac:dyDescent="0.35"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</row>
    <row r="672" spans="56:81" x14ac:dyDescent="0.35"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</row>
    <row r="673" spans="56:81" x14ac:dyDescent="0.35"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</row>
    <row r="674" spans="56:81" x14ac:dyDescent="0.35"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</row>
    <row r="675" spans="56:81" x14ac:dyDescent="0.35"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</row>
    <row r="676" spans="56:81" x14ac:dyDescent="0.35"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</row>
    <row r="677" spans="56:81" x14ac:dyDescent="0.35"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</row>
    <row r="678" spans="56:81" x14ac:dyDescent="0.35"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</row>
    <row r="679" spans="56:81" x14ac:dyDescent="0.35"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</row>
    <row r="680" spans="56:81" x14ac:dyDescent="0.35"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</row>
    <row r="681" spans="56:81" x14ac:dyDescent="0.35"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</row>
    <row r="682" spans="56:81" x14ac:dyDescent="0.35"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</row>
    <row r="683" spans="56:81" x14ac:dyDescent="0.35"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</row>
    <row r="684" spans="56:81" x14ac:dyDescent="0.35"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</row>
    <row r="685" spans="56:81" x14ac:dyDescent="0.35"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</row>
    <row r="686" spans="56:81" x14ac:dyDescent="0.35"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</row>
    <row r="687" spans="56:81" x14ac:dyDescent="0.35"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</row>
    <row r="688" spans="56:81" x14ac:dyDescent="0.35"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</row>
    <row r="689" spans="56:81" x14ac:dyDescent="0.35"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</row>
    <row r="690" spans="56:81" x14ac:dyDescent="0.35"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</row>
    <row r="691" spans="56:81" x14ac:dyDescent="0.35"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</row>
    <row r="692" spans="56:81" x14ac:dyDescent="0.35"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</row>
    <row r="693" spans="56:81" x14ac:dyDescent="0.35"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</row>
    <row r="694" spans="56:81" x14ac:dyDescent="0.35"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</row>
    <row r="695" spans="56:81" x14ac:dyDescent="0.35"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</row>
    <row r="696" spans="56:81" x14ac:dyDescent="0.35"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</row>
    <row r="697" spans="56:81" x14ac:dyDescent="0.35"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</row>
    <row r="698" spans="56:81" x14ac:dyDescent="0.35"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</row>
    <row r="699" spans="56:81" x14ac:dyDescent="0.35"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</row>
    <row r="700" spans="56:81" x14ac:dyDescent="0.35"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</row>
    <row r="701" spans="56:81" x14ac:dyDescent="0.35"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</row>
    <row r="702" spans="56:81" x14ac:dyDescent="0.35"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</row>
    <row r="703" spans="56:81" x14ac:dyDescent="0.35"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</row>
    <row r="704" spans="56:81" x14ac:dyDescent="0.35"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</row>
    <row r="705" spans="56:81" x14ac:dyDescent="0.35"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</row>
    <row r="706" spans="56:81" x14ac:dyDescent="0.35"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</row>
    <row r="707" spans="56:81" x14ac:dyDescent="0.35"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</row>
    <row r="708" spans="56:81" x14ac:dyDescent="0.35"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</row>
    <row r="709" spans="56:81" x14ac:dyDescent="0.35"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</row>
    <row r="710" spans="56:81" x14ac:dyDescent="0.35"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</row>
    <row r="711" spans="56:81" x14ac:dyDescent="0.35"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</row>
    <row r="712" spans="56:81" x14ac:dyDescent="0.35"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</row>
    <row r="713" spans="56:81" x14ac:dyDescent="0.35"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</row>
    <row r="714" spans="56:81" x14ac:dyDescent="0.35"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</row>
    <row r="715" spans="56:81" x14ac:dyDescent="0.35"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</row>
    <row r="716" spans="56:81" x14ac:dyDescent="0.35"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</row>
    <row r="717" spans="56:81" x14ac:dyDescent="0.35"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</row>
    <row r="718" spans="56:81" x14ac:dyDescent="0.35"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</row>
    <row r="719" spans="56:81" x14ac:dyDescent="0.35"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</row>
    <row r="720" spans="56:81" x14ac:dyDescent="0.35"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</row>
    <row r="721" spans="56:81" x14ac:dyDescent="0.35"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</row>
    <row r="722" spans="56:81" x14ac:dyDescent="0.35"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</row>
    <row r="723" spans="56:81" x14ac:dyDescent="0.35"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</row>
    <row r="724" spans="56:81" x14ac:dyDescent="0.35"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</row>
    <row r="725" spans="56:81" x14ac:dyDescent="0.35"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</row>
    <row r="726" spans="56:81" x14ac:dyDescent="0.35"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</row>
    <row r="727" spans="56:81" x14ac:dyDescent="0.35"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</row>
    <row r="728" spans="56:81" x14ac:dyDescent="0.35"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</row>
    <row r="729" spans="56:81" x14ac:dyDescent="0.35"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</row>
    <row r="730" spans="56:81" x14ac:dyDescent="0.35"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</row>
    <row r="731" spans="56:81" x14ac:dyDescent="0.35"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</row>
    <row r="732" spans="56:81" x14ac:dyDescent="0.35"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</row>
    <row r="733" spans="56:81" x14ac:dyDescent="0.35"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</row>
    <row r="734" spans="56:81" x14ac:dyDescent="0.35"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</row>
    <row r="735" spans="56:81" x14ac:dyDescent="0.35"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</row>
    <row r="736" spans="56:81" x14ac:dyDescent="0.35"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</row>
    <row r="737" spans="56:81" x14ac:dyDescent="0.35"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</row>
    <row r="738" spans="56:81" x14ac:dyDescent="0.35"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</row>
    <row r="739" spans="56:81" x14ac:dyDescent="0.35"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</row>
    <row r="740" spans="56:81" x14ac:dyDescent="0.35"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</row>
    <row r="741" spans="56:81" x14ac:dyDescent="0.35"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</row>
    <row r="742" spans="56:81" x14ac:dyDescent="0.35"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</row>
    <row r="743" spans="56:81" x14ac:dyDescent="0.35"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</row>
    <row r="744" spans="56:81" x14ac:dyDescent="0.35">
      <c r="BX744" s="40"/>
      <c r="BY744" s="40"/>
    </row>
    <row r="745" spans="56:81" x14ac:dyDescent="0.35">
      <c r="BX745" s="40"/>
      <c r="BY745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406"/>
  <sheetViews>
    <sheetView topLeftCell="A64" zoomScale="70" zoomScaleNormal="70" workbookViewId="0">
      <selection activeCell="X138" sqref="X138"/>
    </sheetView>
  </sheetViews>
  <sheetFormatPr baseColWidth="10" defaultRowHeight="14.5" x14ac:dyDescent="0.35"/>
  <cols>
    <col min="1" max="1" width="8.36328125" style="8" customWidth="1"/>
    <col min="2" max="2" width="3.54296875" style="18" customWidth="1"/>
    <col min="3" max="3" width="3.54296875" style="40" customWidth="1"/>
    <col min="4" max="4" width="3.54296875" style="18" customWidth="1"/>
    <col min="5" max="5" width="3.54296875" style="40" customWidth="1"/>
    <col min="6" max="6" width="3.54296875" style="18" customWidth="1"/>
    <col min="7" max="7" width="3.54296875" style="40" customWidth="1"/>
    <col min="8" max="8" width="3.54296875" style="18" customWidth="1"/>
    <col min="9" max="9" width="3.54296875" style="40" customWidth="1"/>
    <col min="10" max="10" width="3.54296875" style="18" customWidth="1"/>
    <col min="11" max="11" width="3.54296875" style="40" customWidth="1"/>
    <col min="12" max="12" width="3.54296875" style="18" customWidth="1"/>
    <col min="13" max="13" width="3.54296875" style="40" customWidth="1"/>
    <col min="14" max="14" width="3.54296875" style="18" customWidth="1"/>
    <col min="15" max="15" width="3.54296875" style="40" customWidth="1"/>
    <col min="16" max="16" width="3.54296875" style="18" customWidth="1"/>
    <col min="17" max="17" width="3.54296875" style="40" customWidth="1"/>
    <col min="18" max="18" width="3.54296875" style="18" customWidth="1"/>
    <col min="19" max="19" width="3.54296875" style="40" customWidth="1"/>
    <col min="20" max="20" width="3.54296875" style="18" customWidth="1"/>
    <col min="21" max="21" width="3.54296875" style="40" customWidth="1"/>
    <col min="22" max="22" width="3.54296875" style="18" customWidth="1"/>
    <col min="23" max="23" width="3.54296875" style="40" customWidth="1"/>
    <col min="24" max="24" width="3.54296875" style="18" customWidth="1"/>
    <col min="25" max="25" width="3.54296875" style="40" customWidth="1"/>
    <col min="26" max="26" width="3.54296875" style="18" customWidth="1"/>
    <col min="27" max="27" width="3.54296875" style="40" customWidth="1"/>
    <col min="28" max="28" width="3.54296875" style="18" customWidth="1"/>
    <col min="29" max="29" width="3.54296875" style="40" customWidth="1"/>
    <col min="30" max="30" width="3.54296875" style="18" customWidth="1"/>
    <col min="31" max="31" width="3.54296875" style="40" customWidth="1"/>
    <col min="32" max="32" width="3.54296875" style="52" customWidth="1"/>
    <col min="33" max="33" width="3.54296875" style="40" customWidth="1"/>
    <col min="34" max="34" width="3.54296875" style="18" customWidth="1"/>
    <col min="35" max="35" width="3.54296875" style="40" customWidth="1"/>
    <col min="36" max="36" width="3.54296875" style="18" customWidth="1"/>
    <col min="37" max="37" width="3.54296875" style="40" customWidth="1"/>
    <col min="38" max="38" width="3.54296875" style="18" customWidth="1"/>
    <col min="39" max="39" width="3.54296875" style="40" customWidth="1"/>
    <col min="40" max="40" width="3.54296875" style="18" customWidth="1"/>
    <col min="41" max="41" width="3.54296875" style="40" customWidth="1"/>
    <col min="42" max="42" width="3.54296875" style="18" customWidth="1"/>
    <col min="43" max="43" width="3.54296875" style="40" customWidth="1"/>
    <col min="44" max="44" width="3.54296875" style="18" customWidth="1"/>
    <col min="45" max="45" width="3.54296875" style="40" customWidth="1"/>
    <col min="46" max="46" width="3.54296875" style="18" customWidth="1"/>
    <col min="47" max="47" width="3.54296875" style="40" customWidth="1"/>
    <col min="48" max="48" width="3.54296875" style="18" customWidth="1"/>
    <col min="49" max="49" width="3.54296875" style="40" customWidth="1"/>
    <col min="50" max="50" width="3.54296875" style="18" customWidth="1"/>
    <col min="51" max="51" width="3.54296875" style="40" customWidth="1"/>
    <col min="52" max="52" width="3.54296875" style="18" customWidth="1"/>
    <col min="53" max="53" width="3.54296875" style="40" customWidth="1"/>
    <col min="54" max="54" width="3.54296875" style="18" customWidth="1"/>
    <col min="55" max="55" width="3.54296875" style="40" customWidth="1"/>
    <col min="56" max="56" width="3.54296875" style="18" customWidth="1"/>
    <col min="57" max="57" width="3.54296875" style="40" customWidth="1"/>
    <col min="58" max="58" width="3.54296875" style="18" customWidth="1"/>
    <col min="59" max="59" width="3.54296875" style="40" customWidth="1"/>
    <col min="60" max="60" width="3.453125" style="18" customWidth="1"/>
    <col min="61" max="61" width="3.54296875" style="40" customWidth="1"/>
    <col min="62" max="62" width="3.54296875" style="18" customWidth="1"/>
    <col min="63" max="63" width="3.54296875" style="40" customWidth="1"/>
    <col min="64" max="64" width="1" style="40" customWidth="1"/>
    <col min="65" max="65" width="3.54296875" style="18" customWidth="1"/>
    <col min="66" max="66" width="3.54296875" style="40" customWidth="1"/>
    <col min="67" max="67" width="3.54296875" style="18" customWidth="1"/>
    <col min="68" max="68" width="3.54296875" style="40" customWidth="1"/>
    <col min="69" max="69" width="3.54296875" style="18" customWidth="1"/>
    <col min="70" max="70" width="3.54296875" style="40" customWidth="1"/>
    <col min="71" max="71" width="3.54296875" style="18" customWidth="1"/>
    <col min="72" max="72" width="3.54296875" style="40" customWidth="1"/>
    <col min="73" max="73" width="3.54296875" style="18" customWidth="1"/>
    <col min="74" max="74" width="3.54296875" style="40" customWidth="1"/>
    <col min="75" max="75" width="3.54296875" style="18" customWidth="1"/>
    <col min="76" max="76" width="3.54296875" style="40" customWidth="1"/>
    <col min="77" max="77" width="3.54296875" style="18" customWidth="1"/>
    <col min="78" max="78" width="3.54296875" style="40" customWidth="1"/>
    <col min="80" max="84" width="4.6328125" customWidth="1"/>
    <col min="85" max="85" width="9.54296875" customWidth="1"/>
    <col min="86" max="100" width="4.6328125" customWidth="1"/>
  </cols>
  <sheetData>
    <row r="1" spans="1:85" x14ac:dyDescent="0.35">
      <c r="A1" s="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99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39"/>
      <c r="BM1" s="16">
        <v>32</v>
      </c>
      <c r="BN1" s="39"/>
      <c r="BO1" s="16">
        <v>33</v>
      </c>
      <c r="BP1" s="39"/>
      <c r="BQ1" s="16">
        <v>34</v>
      </c>
      <c r="BR1" s="39"/>
      <c r="BS1" s="16">
        <v>35</v>
      </c>
      <c r="BT1" s="39"/>
      <c r="BU1" s="16">
        <v>36</v>
      </c>
      <c r="BV1" s="39"/>
      <c r="BW1" s="16">
        <v>37</v>
      </c>
      <c r="BX1" s="39"/>
      <c r="BY1" s="16">
        <v>38</v>
      </c>
      <c r="BZ1" s="39"/>
      <c r="CB1" s="42"/>
      <c r="CC1" s="42"/>
      <c r="CD1" s="42"/>
      <c r="CE1" s="42"/>
      <c r="CF1" s="42"/>
      <c r="CG1" s="42"/>
    </row>
    <row r="2" spans="1:85" x14ac:dyDescent="0.35">
      <c r="A2" s="60">
        <v>8.6342592592592599E-3</v>
      </c>
      <c r="F2" s="18" t="s">
        <v>4</v>
      </c>
      <c r="X2" s="18" t="s">
        <v>1</v>
      </c>
      <c r="AC2" s="53"/>
      <c r="AF2" s="94" t="s">
        <v>5</v>
      </c>
      <c r="AG2" s="67"/>
      <c r="AH2" s="94" t="s">
        <v>9</v>
      </c>
      <c r="AI2" s="53"/>
      <c r="AJ2" s="18" t="s">
        <v>11</v>
      </c>
      <c r="AN2" s="18" t="s">
        <v>9</v>
      </c>
      <c r="AO2" s="64" t="s">
        <v>57</v>
      </c>
      <c r="AP2" s="94"/>
      <c r="AQ2" s="53"/>
      <c r="AR2" s="18" t="s">
        <v>1</v>
      </c>
      <c r="AS2" s="40" t="s">
        <v>9</v>
      </c>
      <c r="AT2" s="18" t="s">
        <v>5</v>
      </c>
      <c r="AV2" s="64" t="s">
        <v>57</v>
      </c>
      <c r="AX2" s="18" t="s">
        <v>1</v>
      </c>
      <c r="AZ2" s="18" t="s">
        <v>1</v>
      </c>
      <c r="CB2" s="42"/>
      <c r="CC2" s="42"/>
      <c r="CD2" s="42"/>
      <c r="CE2" s="42"/>
      <c r="CF2" s="42"/>
      <c r="CG2" s="42"/>
    </row>
    <row r="3" spans="1:85" x14ac:dyDescent="0.35">
      <c r="A3" s="60">
        <v>8.6574074074074071E-3</v>
      </c>
      <c r="B3" s="18" t="s">
        <v>1</v>
      </c>
      <c r="C3" s="40" t="s">
        <v>5</v>
      </c>
      <c r="D3" s="18" t="s">
        <v>1</v>
      </c>
      <c r="E3" s="40" t="s">
        <v>9</v>
      </c>
      <c r="H3" s="18" t="s">
        <v>4</v>
      </c>
      <c r="L3" s="18" t="s">
        <v>13</v>
      </c>
      <c r="N3" s="18" t="s">
        <v>9</v>
      </c>
      <c r="V3" s="18" t="s">
        <v>11</v>
      </c>
      <c r="AF3" s="52" t="s">
        <v>5</v>
      </c>
      <c r="AN3" s="18" t="s">
        <v>1</v>
      </c>
      <c r="AP3" s="18" t="s">
        <v>3</v>
      </c>
      <c r="AX3" s="18" t="s">
        <v>5</v>
      </c>
      <c r="BD3" s="94" t="s">
        <v>5</v>
      </c>
      <c r="BF3" s="18" t="s">
        <v>1</v>
      </c>
      <c r="BG3" s="40" t="s">
        <v>11</v>
      </c>
      <c r="BH3" s="18" t="s">
        <v>5</v>
      </c>
      <c r="BJ3" s="18" t="s">
        <v>6</v>
      </c>
      <c r="BK3" s="40" t="s">
        <v>9</v>
      </c>
      <c r="BM3" s="18" t="s">
        <v>5</v>
      </c>
      <c r="BO3" s="18" t="s">
        <v>9</v>
      </c>
      <c r="BP3" s="40" t="s">
        <v>1</v>
      </c>
      <c r="BQ3" s="18" t="s">
        <v>9</v>
      </c>
      <c r="BR3" s="40" t="s">
        <v>1</v>
      </c>
      <c r="BS3" s="18" t="s">
        <v>11</v>
      </c>
      <c r="BU3" s="18" t="s">
        <v>11</v>
      </c>
      <c r="CB3" s="42"/>
      <c r="CC3" s="42"/>
      <c r="CD3" s="42"/>
      <c r="CE3" s="42"/>
      <c r="CF3" s="42"/>
      <c r="CG3" s="42"/>
    </row>
    <row r="4" spans="1:85" x14ac:dyDescent="0.35">
      <c r="A4" s="60">
        <v>8.6805555555555559E-3</v>
      </c>
      <c r="B4" s="18" t="s">
        <v>5</v>
      </c>
      <c r="C4" s="40" t="s">
        <v>14</v>
      </c>
      <c r="D4" s="18" t="s">
        <v>9</v>
      </c>
      <c r="E4" s="40" t="s">
        <v>14</v>
      </c>
      <c r="F4" s="18" t="s">
        <v>5</v>
      </c>
      <c r="N4" s="18" t="s">
        <v>1</v>
      </c>
      <c r="P4" s="29" t="s">
        <v>5</v>
      </c>
      <c r="Q4" s="34" t="s">
        <v>1</v>
      </c>
      <c r="T4" s="27"/>
      <c r="U4" s="43"/>
      <c r="AB4" s="27"/>
      <c r="AC4" s="43"/>
      <c r="AD4" s="18" t="s">
        <v>3</v>
      </c>
      <c r="AH4" s="18" t="s">
        <v>11</v>
      </c>
      <c r="AI4" s="40" t="s">
        <v>9</v>
      </c>
      <c r="AN4" s="18" t="s">
        <v>10</v>
      </c>
      <c r="AV4" s="18" t="s">
        <v>9</v>
      </c>
      <c r="AW4" s="40" t="s">
        <v>11</v>
      </c>
      <c r="BD4" s="27"/>
      <c r="BE4" s="43"/>
      <c r="BF4" s="27"/>
      <c r="BG4" s="43"/>
      <c r="BW4" s="27"/>
      <c r="BX4" s="43"/>
      <c r="BY4" s="27"/>
      <c r="BZ4" s="43"/>
      <c r="CB4" s="42"/>
      <c r="CC4" s="42"/>
      <c r="CD4" s="42"/>
      <c r="CE4" s="42"/>
      <c r="CF4" s="42"/>
      <c r="CG4" s="42"/>
    </row>
    <row r="5" spans="1:85" x14ac:dyDescent="0.35">
      <c r="A5" s="60">
        <v>8.7037037037037031E-3</v>
      </c>
      <c r="R5" s="18" t="s">
        <v>12</v>
      </c>
      <c r="S5" s="40" t="s">
        <v>7</v>
      </c>
      <c r="AB5" s="18" t="s">
        <v>16</v>
      </c>
      <c r="AJ5" s="18" t="s">
        <v>11</v>
      </c>
      <c r="AN5" s="18" t="s">
        <v>11</v>
      </c>
      <c r="AV5" s="27"/>
      <c r="AW5" s="43"/>
      <c r="BH5" s="27"/>
      <c r="BI5" s="43"/>
      <c r="BJ5" s="29" t="s">
        <v>8</v>
      </c>
      <c r="BK5" s="34" t="s">
        <v>1</v>
      </c>
      <c r="BL5" s="34"/>
      <c r="BO5" s="18" t="s">
        <v>5</v>
      </c>
      <c r="BP5" s="40" t="s">
        <v>1</v>
      </c>
      <c r="BS5" s="27"/>
      <c r="BT5" s="43"/>
      <c r="BU5" s="27"/>
      <c r="BV5" s="43"/>
      <c r="BW5" s="18" t="s">
        <v>1</v>
      </c>
      <c r="CB5" s="42"/>
      <c r="CC5" s="42"/>
      <c r="CD5" s="42"/>
      <c r="CE5" s="42"/>
      <c r="CF5" s="42"/>
      <c r="CG5" s="42"/>
    </row>
    <row r="6" spans="1:85" x14ac:dyDescent="0.35">
      <c r="A6" s="60">
        <v>8.726851851851852E-3</v>
      </c>
      <c r="B6" s="18" t="s">
        <v>11</v>
      </c>
      <c r="AT6" s="18" t="s">
        <v>11</v>
      </c>
      <c r="BD6" s="18" t="s">
        <v>6</v>
      </c>
      <c r="BF6" s="18" t="s">
        <v>9</v>
      </c>
      <c r="BH6" s="18" t="s">
        <v>11</v>
      </c>
      <c r="BI6" s="40" t="s">
        <v>1</v>
      </c>
      <c r="CB6" s="42"/>
      <c r="CC6" s="42"/>
      <c r="CD6" s="42"/>
      <c r="CE6" s="42"/>
      <c r="CF6" s="42"/>
      <c r="CG6" s="42"/>
    </row>
    <row r="7" spans="1:85" x14ac:dyDescent="0.35">
      <c r="A7" s="60">
        <v>8.7500000000000008E-3</v>
      </c>
      <c r="L7" s="18" t="s">
        <v>1</v>
      </c>
      <c r="AJ7" s="18" t="s">
        <v>7</v>
      </c>
      <c r="AR7" s="18" t="s">
        <v>9</v>
      </c>
      <c r="AT7" s="18" t="s">
        <v>5</v>
      </c>
      <c r="AZ7" s="18" t="s">
        <v>6</v>
      </c>
      <c r="BD7" s="18" t="s">
        <v>11</v>
      </c>
      <c r="BW7" s="18" t="s">
        <v>12</v>
      </c>
      <c r="CB7" s="42"/>
      <c r="CC7" s="42"/>
      <c r="CD7" s="42"/>
      <c r="CE7" s="42"/>
      <c r="CF7" s="42"/>
      <c r="CG7" s="42"/>
    </row>
    <row r="8" spans="1:85" x14ac:dyDescent="0.35">
      <c r="A8" s="60">
        <v>8.773148148148148E-3</v>
      </c>
      <c r="N8" s="18" t="s">
        <v>9</v>
      </c>
      <c r="O8" s="40" t="s">
        <v>1</v>
      </c>
      <c r="P8" s="18" t="s">
        <v>5</v>
      </c>
      <c r="Q8" s="40" t="s">
        <v>1</v>
      </c>
      <c r="X8" s="18" t="s">
        <v>12</v>
      </c>
      <c r="Z8" s="18" t="s">
        <v>7</v>
      </c>
      <c r="BM8" s="18" t="s">
        <v>11</v>
      </c>
      <c r="BO8" s="18" t="s">
        <v>6</v>
      </c>
      <c r="BW8" s="18" t="s">
        <v>4</v>
      </c>
      <c r="CB8" s="42"/>
      <c r="CC8" s="42"/>
      <c r="CD8" s="42"/>
      <c r="CE8" s="42"/>
      <c r="CF8" s="42"/>
      <c r="CG8" s="42"/>
    </row>
    <row r="9" spans="1:85" x14ac:dyDescent="0.35">
      <c r="A9" s="60">
        <v>8.7962962962962968E-3</v>
      </c>
      <c r="R9" s="18" t="s">
        <v>7</v>
      </c>
      <c r="V9" s="18" t="s">
        <v>1</v>
      </c>
      <c r="AB9" s="18" t="s">
        <v>4</v>
      </c>
      <c r="AH9" s="18" t="s">
        <v>16</v>
      </c>
      <c r="AV9" s="18" t="s">
        <v>7</v>
      </c>
      <c r="BY9" s="18" t="s">
        <v>16</v>
      </c>
      <c r="CB9" s="42"/>
      <c r="CC9" s="42"/>
      <c r="CD9" s="42"/>
      <c r="CE9" s="42"/>
      <c r="CF9" s="42"/>
      <c r="CG9" s="42"/>
    </row>
    <row r="10" spans="1:85" x14ac:dyDescent="0.35">
      <c r="A10" s="60">
        <v>8.819444444444444E-3</v>
      </c>
      <c r="AN10" s="18" t="s">
        <v>11</v>
      </c>
      <c r="AO10" s="40" t="s">
        <v>1</v>
      </c>
      <c r="AT10" s="18" t="s">
        <v>11</v>
      </c>
      <c r="AU10" s="40" t="s">
        <v>12</v>
      </c>
      <c r="AZ10" s="18" t="s">
        <v>11</v>
      </c>
      <c r="BO10" s="18" t="s">
        <v>7</v>
      </c>
      <c r="CB10" s="42"/>
      <c r="CC10" s="42"/>
      <c r="CD10" s="42"/>
      <c r="CE10" s="42"/>
      <c r="CF10" s="42"/>
      <c r="CG10" s="42"/>
    </row>
    <row r="11" spans="1:85" x14ac:dyDescent="0.35">
      <c r="A11" s="60">
        <v>8.8425925925925929E-3</v>
      </c>
      <c r="D11" s="18" t="s">
        <v>12</v>
      </c>
      <c r="R11" s="18" t="s">
        <v>1</v>
      </c>
      <c r="T11" s="18" t="s">
        <v>1</v>
      </c>
      <c r="AB11" s="18" t="s">
        <v>1</v>
      </c>
      <c r="AF11" s="52" t="s">
        <v>7</v>
      </c>
      <c r="AP11" s="18" t="s">
        <v>1</v>
      </c>
      <c r="AR11" s="18" t="s">
        <v>1</v>
      </c>
      <c r="AV11" s="18" t="s">
        <v>1</v>
      </c>
      <c r="AW11" s="40" t="s">
        <v>7</v>
      </c>
      <c r="BO11" s="18" t="s">
        <v>1</v>
      </c>
      <c r="BQ11" s="18" t="s">
        <v>1</v>
      </c>
      <c r="CB11" s="42"/>
      <c r="CC11" s="42"/>
      <c r="CD11" s="42"/>
      <c r="CE11" s="42"/>
      <c r="CF11" s="42"/>
      <c r="CG11" s="42"/>
    </row>
    <row r="12" spans="1:85" x14ac:dyDescent="0.35">
      <c r="A12" s="60">
        <v>8.8657407407407417E-3</v>
      </c>
      <c r="H12" s="18" t="s">
        <v>1</v>
      </c>
      <c r="J12" s="18" t="s">
        <v>1</v>
      </c>
      <c r="X12" s="18" t="s">
        <v>7</v>
      </c>
      <c r="Z12" s="18" t="s">
        <v>7</v>
      </c>
      <c r="AA12" s="40" t="s">
        <v>1</v>
      </c>
      <c r="AB12" s="18" t="s">
        <v>14</v>
      </c>
      <c r="AH12" s="18" t="s">
        <v>11</v>
      </c>
      <c r="AI12" s="40" t="s">
        <v>1</v>
      </c>
      <c r="AJ12" s="18" t="s">
        <v>1</v>
      </c>
      <c r="AL12" s="18" t="s">
        <v>14</v>
      </c>
      <c r="BY12" s="18" t="s">
        <v>1</v>
      </c>
      <c r="CB12" s="42"/>
      <c r="CC12" s="42"/>
      <c r="CD12" s="42"/>
      <c r="CE12" s="42"/>
      <c r="CF12" s="42"/>
      <c r="CG12" s="42"/>
    </row>
    <row r="13" spans="1:85" x14ac:dyDescent="0.35">
      <c r="A13" s="60">
        <v>8.8888888888888889E-3</v>
      </c>
      <c r="B13" s="18" t="s">
        <v>1</v>
      </c>
      <c r="D13" s="18" t="s">
        <v>1</v>
      </c>
      <c r="F13" s="18" t="s">
        <v>1</v>
      </c>
      <c r="AR13" s="18" t="s">
        <v>1</v>
      </c>
      <c r="AV13" s="18" t="s">
        <v>7</v>
      </c>
      <c r="AX13" s="18" t="s">
        <v>1</v>
      </c>
      <c r="BD13" s="18" t="s">
        <v>1</v>
      </c>
      <c r="BF13" s="18" t="s">
        <v>1</v>
      </c>
      <c r="BS13" s="18" t="s">
        <v>1</v>
      </c>
      <c r="BU13" s="18" t="s">
        <v>18</v>
      </c>
      <c r="BW13" s="18" t="s">
        <v>9</v>
      </c>
      <c r="CB13" s="42"/>
      <c r="CC13" s="42"/>
      <c r="CD13" s="42"/>
      <c r="CE13" s="42"/>
      <c r="CF13" s="42"/>
      <c r="CG13" s="42"/>
    </row>
    <row r="14" spans="1:85" x14ac:dyDescent="0.35">
      <c r="A14" s="60">
        <v>8.9120370370370378E-3</v>
      </c>
      <c r="F14" s="18" t="s">
        <v>12</v>
      </c>
      <c r="N14" s="27"/>
      <c r="O14" s="43"/>
      <c r="P14" s="27"/>
      <c r="Q14" s="43"/>
      <c r="R14" s="18" t="s">
        <v>3</v>
      </c>
      <c r="T14" s="18" t="s">
        <v>11</v>
      </c>
      <c r="AB14" s="18" t="s">
        <v>7</v>
      </c>
      <c r="AH14" s="18" t="s">
        <v>11</v>
      </c>
      <c r="AI14" s="40" t="s">
        <v>7</v>
      </c>
      <c r="AL14" s="18" t="s">
        <v>11</v>
      </c>
      <c r="BW14" s="18" t="s">
        <v>9</v>
      </c>
      <c r="BY14" s="18" t="s">
        <v>5</v>
      </c>
      <c r="CB14" s="42"/>
      <c r="CC14" s="42"/>
      <c r="CD14" s="42"/>
      <c r="CE14" s="42"/>
      <c r="CF14" s="42"/>
      <c r="CG14" s="42"/>
    </row>
    <row r="15" spans="1:85" x14ac:dyDescent="0.35">
      <c r="A15" s="60">
        <v>8.9351851851851849E-3</v>
      </c>
      <c r="J15" s="18" t="s">
        <v>1</v>
      </c>
      <c r="V15" s="18" t="s">
        <v>3</v>
      </c>
      <c r="AD15" s="18" t="s">
        <v>7</v>
      </c>
      <c r="AN15" s="18" t="s">
        <v>11</v>
      </c>
      <c r="AZ15" s="18" t="s">
        <v>7</v>
      </c>
      <c r="BO15" s="18" t="s">
        <v>7</v>
      </c>
      <c r="BS15" s="18" t="s">
        <v>12</v>
      </c>
      <c r="BY15" s="18" t="s">
        <v>4</v>
      </c>
      <c r="CB15" s="42"/>
      <c r="CC15" s="42"/>
      <c r="CD15" s="42"/>
      <c r="CE15" s="42"/>
      <c r="CF15" s="42"/>
      <c r="CG15" s="42"/>
    </row>
    <row r="16" spans="1:85" x14ac:dyDescent="0.35">
      <c r="A16" s="60">
        <v>8.9583333333333338E-3</v>
      </c>
      <c r="H16" s="18" t="s">
        <v>3</v>
      </c>
      <c r="R16" s="18" t="s">
        <v>8</v>
      </c>
      <c r="AX16" s="18" t="s">
        <v>3</v>
      </c>
      <c r="AZ16" s="18" t="s">
        <v>1</v>
      </c>
      <c r="BB16" s="18" t="s">
        <v>15</v>
      </c>
      <c r="BD16" s="18" t="s">
        <v>3</v>
      </c>
      <c r="BF16" s="18" t="s">
        <v>3</v>
      </c>
      <c r="BY16" s="18" t="s">
        <v>27</v>
      </c>
      <c r="BZ16" s="40" t="s">
        <v>3</v>
      </c>
      <c r="CB16" s="42"/>
      <c r="CC16" s="42"/>
      <c r="CD16" s="42"/>
      <c r="CE16" s="42"/>
      <c r="CF16" s="42"/>
      <c r="CG16" s="42"/>
    </row>
    <row r="17" spans="1:85" x14ac:dyDescent="0.35">
      <c r="A17" s="60">
        <v>8.9814814814814809E-3</v>
      </c>
      <c r="T17" s="18" t="s">
        <v>3</v>
      </c>
      <c r="Z17" s="18" t="s">
        <v>3</v>
      </c>
      <c r="AB17" s="18" t="s">
        <v>1</v>
      </c>
      <c r="AN17" s="18" t="s">
        <v>11</v>
      </c>
      <c r="AO17" s="40" t="s">
        <v>3</v>
      </c>
      <c r="AP17" s="18" t="s">
        <v>3</v>
      </c>
      <c r="AZ17" s="18" t="s">
        <v>3</v>
      </c>
      <c r="BJ17" s="18" t="s">
        <v>21</v>
      </c>
      <c r="BK17" s="40" t="s">
        <v>11</v>
      </c>
      <c r="CB17" s="42"/>
      <c r="CC17" s="42"/>
      <c r="CD17" s="42"/>
      <c r="CE17" s="42"/>
      <c r="CF17" s="42"/>
      <c r="CG17" s="42"/>
    </row>
    <row r="18" spans="1:85" x14ac:dyDescent="0.35">
      <c r="A18" s="60">
        <v>9.0046296296296298E-3</v>
      </c>
      <c r="B18" s="18" t="s">
        <v>3</v>
      </c>
      <c r="D18" s="18" t="s">
        <v>3</v>
      </c>
      <c r="F18" s="18" t="s">
        <v>14</v>
      </c>
      <c r="J18" s="18" t="s">
        <v>1</v>
      </c>
      <c r="L18" s="18" t="s">
        <v>1</v>
      </c>
      <c r="Z18" s="18" t="s">
        <v>2</v>
      </c>
      <c r="AB18" s="18" t="s">
        <v>3</v>
      </c>
      <c r="AD18" s="18" t="s">
        <v>3</v>
      </c>
      <c r="AF18" s="52" t="s">
        <v>7</v>
      </c>
      <c r="AG18" s="40" t="s">
        <v>1</v>
      </c>
      <c r="AH18" s="18" t="s">
        <v>11</v>
      </c>
      <c r="AI18" s="40" t="s">
        <v>1</v>
      </c>
      <c r="AJ18" s="18" t="s">
        <v>1</v>
      </c>
      <c r="AL18" s="18" t="s">
        <v>11</v>
      </c>
      <c r="AM18" s="40" t="s">
        <v>1</v>
      </c>
      <c r="AN18" s="18" t="s">
        <v>14</v>
      </c>
      <c r="AO18" s="40" t="s">
        <v>3</v>
      </c>
      <c r="AP18" s="18" t="s">
        <v>1</v>
      </c>
      <c r="AQ18" s="40" t="s">
        <v>3</v>
      </c>
      <c r="AV18" s="18" t="s">
        <v>3</v>
      </c>
      <c r="AX18" s="18" t="s">
        <v>1</v>
      </c>
      <c r="AY18" s="40" t="s">
        <v>3</v>
      </c>
      <c r="BB18" s="18" t="s">
        <v>3</v>
      </c>
      <c r="BC18" s="40" t="s">
        <v>1</v>
      </c>
      <c r="BD18" s="18" t="s">
        <v>3</v>
      </c>
      <c r="BF18" s="18" t="s">
        <v>1</v>
      </c>
      <c r="BG18" s="40" t="s">
        <v>3</v>
      </c>
      <c r="BJ18" s="18" t="s">
        <v>21</v>
      </c>
      <c r="BK18" s="40" t="s">
        <v>12</v>
      </c>
      <c r="BL18" s="40" t="s">
        <v>1</v>
      </c>
      <c r="BM18" s="18" t="s">
        <v>1</v>
      </c>
      <c r="BN18" s="40" t="s">
        <v>3</v>
      </c>
      <c r="BO18" s="18" t="s">
        <v>1</v>
      </c>
      <c r="BQ18" s="18" t="s">
        <v>1</v>
      </c>
      <c r="BR18" s="40" t="s">
        <v>3</v>
      </c>
      <c r="BU18" s="18" t="s">
        <v>1</v>
      </c>
      <c r="CB18" s="42"/>
      <c r="CC18" s="42"/>
      <c r="CD18" s="42"/>
      <c r="CE18" s="42"/>
      <c r="CF18" s="42"/>
      <c r="CG18" s="42"/>
    </row>
    <row r="19" spans="1:85" x14ac:dyDescent="0.35">
      <c r="A19" s="60">
        <v>9.0277777777777787E-3</v>
      </c>
      <c r="H19" s="18" t="s">
        <v>1</v>
      </c>
      <c r="R19" s="18" t="s">
        <v>7</v>
      </c>
      <c r="S19" s="40" t="s">
        <v>1</v>
      </c>
      <c r="X19" s="18" t="s">
        <v>3</v>
      </c>
      <c r="AB19" s="18" t="s">
        <v>5</v>
      </c>
      <c r="AD19" s="18" t="s">
        <v>9</v>
      </c>
      <c r="AF19" s="52" t="s">
        <v>3</v>
      </c>
      <c r="AR19" s="18" t="s">
        <v>1</v>
      </c>
      <c r="AT19" s="18" t="s">
        <v>11</v>
      </c>
      <c r="AU19" s="40" t="s">
        <v>1</v>
      </c>
      <c r="AV19" s="18" t="s">
        <v>1</v>
      </c>
      <c r="AZ19" s="18" t="s">
        <v>3</v>
      </c>
      <c r="BA19" s="40" t="s">
        <v>1</v>
      </c>
      <c r="BH19" s="18" t="s">
        <v>11</v>
      </c>
      <c r="BI19" s="40" t="s">
        <v>1</v>
      </c>
      <c r="BJ19" s="18" t="s">
        <v>21</v>
      </c>
      <c r="BK19" s="40" t="s">
        <v>11</v>
      </c>
      <c r="CB19" s="42"/>
      <c r="CC19" s="42"/>
      <c r="CD19" s="42"/>
      <c r="CE19" s="42"/>
      <c r="CF19" s="42"/>
      <c r="CG19" s="42"/>
    </row>
    <row r="20" spans="1:85" x14ac:dyDescent="0.35">
      <c r="A20" s="60">
        <v>9.0509259259259258E-3</v>
      </c>
      <c r="D20" s="18" t="s">
        <v>1</v>
      </c>
      <c r="AD20" s="18" t="s">
        <v>1</v>
      </c>
      <c r="AN20" s="18" t="s">
        <v>14</v>
      </c>
      <c r="AP20" s="18" t="s">
        <v>1</v>
      </c>
      <c r="BO20" s="18" t="s">
        <v>1</v>
      </c>
      <c r="BP20" s="40" t="s">
        <v>3</v>
      </c>
      <c r="CB20" s="42"/>
      <c r="CC20" s="42"/>
      <c r="CD20" s="42"/>
      <c r="CE20" s="42"/>
      <c r="CF20" s="42"/>
      <c r="CG20" s="42"/>
    </row>
    <row r="21" spans="1:85" x14ac:dyDescent="0.35">
      <c r="A21" s="60">
        <v>9.0740740740740747E-3</v>
      </c>
      <c r="B21" s="18" t="s">
        <v>1</v>
      </c>
      <c r="J21" s="18" t="s">
        <v>1</v>
      </c>
      <c r="P21" s="18" t="s">
        <v>3</v>
      </c>
      <c r="Q21" s="40" t="s">
        <v>1</v>
      </c>
      <c r="V21" s="18" t="s">
        <v>6</v>
      </c>
      <c r="W21" s="40" t="s">
        <v>1</v>
      </c>
      <c r="Z21" s="18" t="s">
        <v>1</v>
      </c>
      <c r="AD21" s="18" t="s">
        <v>1</v>
      </c>
      <c r="AF21" s="52" t="s">
        <v>1</v>
      </c>
      <c r="AH21" s="18" t="s">
        <v>11</v>
      </c>
      <c r="AI21" s="40" t="s">
        <v>1</v>
      </c>
      <c r="AJ21" s="18" t="s">
        <v>1</v>
      </c>
      <c r="AL21" s="18" t="s">
        <v>11</v>
      </c>
      <c r="AM21" s="40" t="s">
        <v>1</v>
      </c>
      <c r="AN21" s="18" t="s">
        <v>11</v>
      </c>
      <c r="AP21" s="18" t="s">
        <v>16</v>
      </c>
      <c r="AV21" s="18" t="s">
        <v>1</v>
      </c>
      <c r="AX21" s="18" t="s">
        <v>1</v>
      </c>
      <c r="AY21" s="40" t="s">
        <v>3</v>
      </c>
      <c r="BD21" s="18" t="s">
        <v>1</v>
      </c>
      <c r="BF21" s="18" t="s">
        <v>1</v>
      </c>
      <c r="BJ21" s="18" t="s">
        <v>21</v>
      </c>
      <c r="BK21" s="40" t="s">
        <v>7</v>
      </c>
      <c r="BY21" s="18" t="s">
        <v>1</v>
      </c>
      <c r="CB21" s="42"/>
      <c r="CC21" s="42"/>
      <c r="CD21" s="42"/>
      <c r="CE21" s="42"/>
      <c r="CF21" s="42"/>
      <c r="CG21" s="42"/>
    </row>
    <row r="22" spans="1:85" x14ac:dyDescent="0.35">
      <c r="A22" s="60">
        <v>9.0972222222222218E-3</v>
      </c>
      <c r="D22" s="18" t="s">
        <v>3</v>
      </c>
      <c r="J22" s="18" t="s">
        <v>3</v>
      </c>
      <c r="Z22" s="18" t="s">
        <v>3</v>
      </c>
      <c r="AB22" s="18" t="s">
        <v>3</v>
      </c>
      <c r="CB22" s="42"/>
      <c r="CC22" s="42"/>
      <c r="CD22" s="42"/>
      <c r="CE22" s="42"/>
      <c r="CF22" s="42"/>
      <c r="CG22" s="42"/>
    </row>
    <row r="23" spans="1:85" x14ac:dyDescent="0.35">
      <c r="A23" s="60">
        <v>9.1203703703703707E-3</v>
      </c>
      <c r="V23" s="18" t="s">
        <v>3</v>
      </c>
      <c r="X23" s="18" t="s">
        <v>1</v>
      </c>
      <c r="AD23" s="18" t="s">
        <v>1</v>
      </c>
      <c r="AE23" s="40" t="s">
        <v>3</v>
      </c>
      <c r="AH23" s="18" t="s">
        <v>3</v>
      </c>
      <c r="AN23" s="18" t="s">
        <v>11</v>
      </c>
      <c r="AO23" s="40" t="s">
        <v>3</v>
      </c>
      <c r="AP23" s="18" t="s">
        <v>3</v>
      </c>
      <c r="AQ23" s="40" t="s">
        <v>1</v>
      </c>
      <c r="AR23" s="18" t="s">
        <v>3</v>
      </c>
      <c r="AS23" s="40" t="s">
        <v>1</v>
      </c>
      <c r="AT23" s="18" t="s">
        <v>3</v>
      </c>
      <c r="AU23" s="40" t="s">
        <v>1</v>
      </c>
      <c r="AX23" s="18" t="s">
        <v>3</v>
      </c>
      <c r="BD23" s="18" t="s">
        <v>1</v>
      </c>
      <c r="BF23" s="29" t="s">
        <v>1</v>
      </c>
      <c r="BG23" s="34" t="s">
        <v>3</v>
      </c>
      <c r="BJ23" s="18" t="s">
        <v>21</v>
      </c>
      <c r="BK23" s="40" t="s">
        <v>12</v>
      </c>
      <c r="CB23" s="42"/>
      <c r="CC23" s="42"/>
      <c r="CD23" s="42"/>
      <c r="CE23" s="42"/>
      <c r="CF23" s="42"/>
      <c r="CG23" s="42"/>
    </row>
    <row r="24" spans="1:85" x14ac:dyDescent="0.35">
      <c r="A24" s="60">
        <v>9.1435185185185196E-3</v>
      </c>
      <c r="N24" s="18" t="s">
        <v>9</v>
      </c>
      <c r="O24" s="40" t="s">
        <v>1</v>
      </c>
      <c r="P24" s="18" t="s">
        <v>5</v>
      </c>
      <c r="Q24" s="40" t="s">
        <v>1</v>
      </c>
      <c r="AD24" s="18" t="s">
        <v>1</v>
      </c>
      <c r="AH24" s="18" t="s">
        <v>11</v>
      </c>
      <c r="AI24" s="40" t="s">
        <v>12</v>
      </c>
      <c r="AN24" s="18" t="s">
        <v>11</v>
      </c>
      <c r="AO24" s="40" t="s">
        <v>1</v>
      </c>
      <c r="BM24" s="18" t="s">
        <v>11</v>
      </c>
      <c r="BN24" s="40" t="s">
        <v>3</v>
      </c>
      <c r="BS24" s="18" t="s">
        <v>1</v>
      </c>
      <c r="CB24" s="42"/>
      <c r="CC24" s="42"/>
      <c r="CD24" s="42"/>
      <c r="CE24" s="42"/>
      <c r="CF24" s="42"/>
      <c r="CG24" s="42"/>
    </row>
    <row r="25" spans="1:85" x14ac:dyDescent="0.35">
      <c r="A25" s="60">
        <v>9.1666666666666667E-3</v>
      </c>
      <c r="F25" s="18" t="s">
        <v>12</v>
      </c>
      <c r="P25" s="18" t="s">
        <v>3</v>
      </c>
      <c r="X25" s="18" t="s">
        <v>3</v>
      </c>
      <c r="Z25" s="18" t="s">
        <v>12</v>
      </c>
      <c r="AB25" s="27"/>
      <c r="AC25" s="43"/>
      <c r="AJ25" s="18" t="s">
        <v>7</v>
      </c>
      <c r="AP25" s="18" t="s">
        <v>3</v>
      </c>
      <c r="CB25" s="42"/>
      <c r="CC25" s="42"/>
      <c r="CD25" s="42"/>
      <c r="CE25" s="42"/>
      <c r="CF25" s="42"/>
      <c r="CG25" s="42"/>
    </row>
    <row r="26" spans="1:85" x14ac:dyDescent="0.35">
      <c r="A26" s="60">
        <v>9.1898148148148156E-3</v>
      </c>
      <c r="J26" s="18" t="s">
        <v>5</v>
      </c>
      <c r="V26" s="18" t="s">
        <v>3</v>
      </c>
      <c r="W26" s="40" t="s">
        <v>1</v>
      </c>
      <c r="AB26" s="18" t="s">
        <v>4</v>
      </c>
      <c r="BD26" s="18" t="s">
        <v>4</v>
      </c>
      <c r="BH26" s="18" t="s">
        <v>11</v>
      </c>
      <c r="BI26" s="40" t="s">
        <v>3</v>
      </c>
      <c r="CB26" s="42"/>
      <c r="CC26" s="42"/>
      <c r="CD26" s="42"/>
      <c r="CE26" s="42"/>
      <c r="CF26" s="42"/>
      <c r="CG26" s="42"/>
    </row>
    <row r="27" spans="1:85" x14ac:dyDescent="0.35">
      <c r="A27" s="60">
        <v>9.2129629629629627E-3</v>
      </c>
      <c r="P27" s="18" t="s">
        <v>3</v>
      </c>
      <c r="X27" s="18" t="s">
        <v>12</v>
      </c>
      <c r="AD27" s="18" t="s">
        <v>3</v>
      </c>
      <c r="AN27" s="18" t="s">
        <v>10</v>
      </c>
      <c r="AO27" s="40" t="s">
        <v>11</v>
      </c>
      <c r="AV27" s="18" t="s">
        <v>9</v>
      </c>
      <c r="AX27" s="18" t="s">
        <v>5</v>
      </c>
      <c r="AY27" s="40" t="s">
        <v>3</v>
      </c>
      <c r="BF27" s="18" t="s">
        <v>9</v>
      </c>
      <c r="BH27" s="18" t="s">
        <v>12</v>
      </c>
      <c r="BS27" s="18" t="s">
        <v>3</v>
      </c>
      <c r="CB27" s="42"/>
      <c r="CC27" s="42"/>
      <c r="CD27" s="42"/>
      <c r="CE27" s="42"/>
      <c r="CF27" s="42"/>
      <c r="CG27" s="42"/>
    </row>
    <row r="28" spans="1:85" x14ac:dyDescent="0.35">
      <c r="A28" s="60">
        <v>9.2361111111111116E-3</v>
      </c>
      <c r="H28" s="18" t="s">
        <v>3</v>
      </c>
      <c r="I28" s="40" t="s">
        <v>9</v>
      </c>
      <c r="N28" s="18" t="s">
        <v>3</v>
      </c>
      <c r="Z28" s="18" t="s">
        <v>3</v>
      </c>
      <c r="AN28" s="18" t="s">
        <v>11</v>
      </c>
      <c r="AO28" s="40" t="s">
        <v>3</v>
      </c>
      <c r="AR28" s="18" t="s">
        <v>3</v>
      </c>
      <c r="AV28" s="18" t="s">
        <v>3</v>
      </c>
      <c r="CB28" s="42"/>
      <c r="CC28" s="42"/>
      <c r="CD28" s="42"/>
      <c r="CE28" s="42"/>
      <c r="CF28" s="42"/>
      <c r="CG28" s="42"/>
    </row>
    <row r="29" spans="1:85" x14ac:dyDescent="0.35">
      <c r="A29" s="60">
        <v>9.2592592592592587E-3</v>
      </c>
      <c r="B29" s="18" t="s">
        <v>3</v>
      </c>
      <c r="H29" s="18" t="s">
        <v>3</v>
      </c>
      <c r="V29" s="18" t="s">
        <v>3</v>
      </c>
      <c r="X29" s="18" t="s">
        <v>3</v>
      </c>
      <c r="Z29" s="18" t="s">
        <v>3</v>
      </c>
      <c r="AP29" s="18" t="s">
        <v>3</v>
      </c>
      <c r="AT29" s="18" t="s">
        <v>3</v>
      </c>
      <c r="AV29" s="18" t="s">
        <v>1</v>
      </c>
      <c r="AX29" s="18" t="s">
        <v>3</v>
      </c>
      <c r="AZ29" s="18" t="s">
        <v>3</v>
      </c>
      <c r="BA29" s="40" t="s">
        <v>1</v>
      </c>
      <c r="BB29" s="18" t="s">
        <v>3</v>
      </c>
      <c r="BC29" s="40" t="s">
        <v>1</v>
      </c>
      <c r="BD29" s="18" t="s">
        <v>3</v>
      </c>
      <c r="BF29" s="18" t="s">
        <v>3</v>
      </c>
      <c r="BJ29" s="18" t="s">
        <v>21</v>
      </c>
      <c r="BK29" s="40" t="s">
        <v>12</v>
      </c>
      <c r="BQ29" s="18" t="s">
        <v>3</v>
      </c>
      <c r="BW29" s="18" t="s">
        <v>3</v>
      </c>
      <c r="BY29" s="27" t="s">
        <v>3</v>
      </c>
      <c r="BZ29" s="43"/>
      <c r="CB29" s="42"/>
      <c r="CC29" s="42"/>
      <c r="CD29" s="42"/>
      <c r="CE29" s="42"/>
      <c r="CF29" s="42"/>
      <c r="CG29" s="42"/>
    </row>
    <row r="30" spans="1:85" x14ac:dyDescent="0.35">
      <c r="A30" s="60">
        <v>9.2824074074074076E-3</v>
      </c>
      <c r="J30" s="18" t="s">
        <v>3</v>
      </c>
      <c r="Z30" s="18" t="s">
        <v>3</v>
      </c>
      <c r="AB30" s="18" t="s">
        <v>3</v>
      </c>
      <c r="AD30" s="18" t="s">
        <v>3</v>
      </c>
      <c r="AF30" s="52" t="s">
        <v>3</v>
      </c>
      <c r="AH30" s="18" t="s">
        <v>11</v>
      </c>
      <c r="AI30" s="40" t="s">
        <v>1</v>
      </c>
      <c r="AJ30" s="18" t="s">
        <v>1</v>
      </c>
      <c r="BB30" s="18" t="s">
        <v>3</v>
      </c>
      <c r="BC30" s="40" t="s">
        <v>7</v>
      </c>
      <c r="BM30" s="18" t="s">
        <v>11</v>
      </c>
      <c r="BN30" s="40" t="s">
        <v>3</v>
      </c>
      <c r="BO30" s="18" t="s">
        <v>3</v>
      </c>
      <c r="CB30" s="42"/>
      <c r="CC30" s="42"/>
      <c r="CD30" s="42"/>
      <c r="CE30" s="42"/>
      <c r="CF30" s="42"/>
      <c r="CG30" s="42"/>
    </row>
    <row r="31" spans="1:85" x14ac:dyDescent="0.35">
      <c r="A31" s="60">
        <v>9.3055555555555565E-3</v>
      </c>
      <c r="D31" s="18" t="s">
        <v>3</v>
      </c>
      <c r="Z31" s="18" t="s">
        <v>3</v>
      </c>
      <c r="AB31" s="18" t="s">
        <v>1</v>
      </c>
      <c r="AD31" s="18" t="s">
        <v>1</v>
      </c>
      <c r="AJ31" s="18" t="s">
        <v>3</v>
      </c>
      <c r="BH31" s="18" t="s">
        <v>11</v>
      </c>
      <c r="BI31" s="40" t="s">
        <v>1</v>
      </c>
      <c r="BO31" s="18" t="s">
        <v>1</v>
      </c>
      <c r="BQ31" s="18" t="s">
        <v>1</v>
      </c>
      <c r="CB31" s="42"/>
      <c r="CC31" s="42"/>
      <c r="CD31" s="42"/>
      <c r="CE31" s="42"/>
      <c r="CF31" s="42"/>
      <c r="CG31" s="42"/>
    </row>
    <row r="32" spans="1:85" x14ac:dyDescent="0.35">
      <c r="A32" s="60">
        <v>9.3287037037037036E-3</v>
      </c>
      <c r="B32" s="18" t="s">
        <v>3</v>
      </c>
      <c r="H32" s="18" t="s">
        <v>3</v>
      </c>
      <c r="L32" s="18" t="s">
        <v>1</v>
      </c>
      <c r="P32" s="18" t="s">
        <v>11</v>
      </c>
      <c r="Z32" s="18" t="s">
        <v>3</v>
      </c>
      <c r="AH32" s="18" t="s">
        <v>3</v>
      </c>
      <c r="AJ32" s="18" t="s">
        <v>1</v>
      </c>
      <c r="AL32" s="18" t="s">
        <v>1</v>
      </c>
      <c r="AN32" s="18" t="s">
        <v>3</v>
      </c>
      <c r="AP32" s="18" t="s">
        <v>1</v>
      </c>
      <c r="AT32" s="18" t="s">
        <v>3</v>
      </c>
      <c r="AV32" s="27"/>
      <c r="AW32" s="43"/>
      <c r="BM32" s="18" t="s">
        <v>11</v>
      </c>
      <c r="BN32" s="40" t="s">
        <v>1</v>
      </c>
      <c r="BQ32" s="18" t="s">
        <v>1</v>
      </c>
      <c r="CB32" s="42"/>
      <c r="CC32" s="42"/>
      <c r="CD32" s="42"/>
      <c r="CE32" s="42"/>
      <c r="CF32" s="42"/>
      <c r="CG32" s="42"/>
    </row>
    <row r="33" spans="1:85" x14ac:dyDescent="0.35">
      <c r="A33" s="60">
        <v>9.3518518518518525E-3</v>
      </c>
      <c r="D33" s="18" t="s">
        <v>13</v>
      </c>
      <c r="F33" s="18" t="s">
        <v>1</v>
      </c>
      <c r="L33" s="18" t="s">
        <v>15</v>
      </c>
      <c r="N33" s="18" t="s">
        <v>3</v>
      </c>
      <c r="P33" s="18" t="s">
        <v>3</v>
      </c>
      <c r="V33" s="18" t="s">
        <v>3</v>
      </c>
      <c r="W33" s="40" t="s">
        <v>1</v>
      </c>
      <c r="Z33" s="18" t="s">
        <v>1</v>
      </c>
      <c r="AF33" s="52" t="s">
        <v>5</v>
      </c>
      <c r="AH33" s="18" t="s">
        <v>11</v>
      </c>
      <c r="AJ33" s="18" t="s">
        <v>11</v>
      </c>
      <c r="AR33" s="18" t="s">
        <v>3</v>
      </c>
      <c r="AV33" s="18" t="s">
        <v>3</v>
      </c>
      <c r="AW33" s="40" t="s">
        <v>1</v>
      </c>
      <c r="AX33" s="18" t="s">
        <v>1</v>
      </c>
      <c r="BD33" s="18" t="s">
        <v>3</v>
      </c>
      <c r="BE33" s="40" t="s">
        <v>1</v>
      </c>
      <c r="BF33" s="18" t="s">
        <v>3</v>
      </c>
      <c r="BG33" s="40" t="s">
        <v>1</v>
      </c>
      <c r="BQ33" s="18" t="s">
        <v>3</v>
      </c>
      <c r="BS33" s="18" t="s">
        <v>1</v>
      </c>
      <c r="BT33" s="40" t="s">
        <v>3</v>
      </c>
      <c r="BU33" s="18" t="s">
        <v>1</v>
      </c>
      <c r="BW33" s="18" t="s">
        <v>1</v>
      </c>
      <c r="CB33" s="42"/>
      <c r="CC33" s="42"/>
      <c r="CD33" s="42"/>
      <c r="CE33" s="42"/>
      <c r="CF33" s="42"/>
      <c r="CG33" s="42"/>
    </row>
    <row r="34" spans="1:85" x14ac:dyDescent="0.35">
      <c r="A34" s="60">
        <v>9.3749999999999997E-3</v>
      </c>
      <c r="B34" s="18" t="s">
        <v>1</v>
      </c>
      <c r="D34" s="18" t="s">
        <v>1</v>
      </c>
      <c r="E34" s="40" t="s">
        <v>3</v>
      </c>
      <c r="F34" s="18" t="s">
        <v>3</v>
      </c>
      <c r="H34" s="18" t="s">
        <v>1</v>
      </c>
      <c r="L34" s="18" t="s">
        <v>1</v>
      </c>
      <c r="N34" s="18" t="s">
        <v>1</v>
      </c>
      <c r="R34" s="18" t="s">
        <v>1</v>
      </c>
      <c r="Z34" s="18" t="s">
        <v>3</v>
      </c>
      <c r="AB34" s="18" t="s">
        <v>3</v>
      </c>
      <c r="AD34" s="18" t="s">
        <v>3</v>
      </c>
      <c r="AL34" s="18" t="s">
        <v>3</v>
      </c>
      <c r="AX34" s="18" t="s">
        <v>3</v>
      </c>
      <c r="AZ34" s="18" t="s">
        <v>1</v>
      </c>
      <c r="BB34" s="18" t="s">
        <v>1</v>
      </c>
      <c r="BH34" s="18" t="s">
        <v>11</v>
      </c>
      <c r="BI34" s="40" t="s">
        <v>3</v>
      </c>
      <c r="BJ34" s="18" t="s">
        <v>21</v>
      </c>
      <c r="BK34" s="40" t="s">
        <v>12</v>
      </c>
      <c r="BM34" s="18" t="s">
        <v>3</v>
      </c>
      <c r="BO34" s="18" t="s">
        <v>3</v>
      </c>
      <c r="BY34" s="18" t="s">
        <v>1</v>
      </c>
      <c r="CB34" s="42"/>
      <c r="CC34" s="42"/>
      <c r="CD34" s="42"/>
      <c r="CE34" s="42"/>
      <c r="CF34" s="42"/>
      <c r="CG34" s="42"/>
    </row>
    <row r="35" spans="1:85" x14ac:dyDescent="0.35">
      <c r="A35" s="60">
        <v>9.3981481481481485E-3</v>
      </c>
      <c r="P35" s="18" t="s">
        <v>12</v>
      </c>
      <c r="R35" s="18" t="s">
        <v>3</v>
      </c>
      <c r="T35" s="18" t="s">
        <v>1</v>
      </c>
      <c r="Z35" s="18" t="s">
        <v>12</v>
      </c>
      <c r="AA35" s="40" t="s">
        <v>1</v>
      </c>
      <c r="AD35" s="18" t="s">
        <v>1</v>
      </c>
      <c r="AF35" s="52" t="s">
        <v>12</v>
      </c>
      <c r="AL35" s="18" t="s">
        <v>1</v>
      </c>
      <c r="AR35" s="18" t="s">
        <v>14</v>
      </c>
      <c r="AV35" s="18" t="s">
        <v>1</v>
      </c>
      <c r="AX35" s="18" t="s">
        <v>1</v>
      </c>
      <c r="AZ35" s="18" t="s">
        <v>3</v>
      </c>
      <c r="BA35" s="40" t="s">
        <v>1</v>
      </c>
      <c r="BD35" s="18" t="s">
        <v>1</v>
      </c>
      <c r="BF35" s="18" t="s">
        <v>1</v>
      </c>
      <c r="BM35" s="18" t="s">
        <v>1</v>
      </c>
      <c r="BN35" s="40" t="s">
        <v>3</v>
      </c>
      <c r="BO35" s="18" t="s">
        <v>1</v>
      </c>
      <c r="CB35" s="42"/>
      <c r="CC35" s="42"/>
      <c r="CD35" s="42"/>
      <c r="CE35" s="42"/>
      <c r="CF35" s="42"/>
      <c r="CG35" s="42"/>
    </row>
    <row r="36" spans="1:85" x14ac:dyDescent="0.35">
      <c r="A36" s="60">
        <v>9.4212962962962957E-3</v>
      </c>
      <c r="B36" s="18" t="s">
        <v>1</v>
      </c>
      <c r="C36" s="40" t="s">
        <v>4</v>
      </c>
      <c r="H36" s="18" t="s">
        <v>12</v>
      </c>
      <c r="J36" s="18" t="s">
        <v>1</v>
      </c>
      <c r="K36" s="40" t="s">
        <v>5</v>
      </c>
      <c r="V36" s="18" t="s">
        <v>1</v>
      </c>
      <c r="AB36" s="18" t="s">
        <v>1</v>
      </c>
      <c r="AF36" s="52" t="s">
        <v>1</v>
      </c>
      <c r="AG36" s="40" t="s">
        <v>5</v>
      </c>
      <c r="AH36" s="18" t="s">
        <v>11</v>
      </c>
      <c r="AI36" s="40" t="s">
        <v>1</v>
      </c>
      <c r="AJ36" s="18" t="s">
        <v>14</v>
      </c>
      <c r="AN36" s="18" t="s">
        <v>11</v>
      </c>
      <c r="AO36" s="40" t="s">
        <v>14</v>
      </c>
      <c r="AP36" s="18" t="s">
        <v>1</v>
      </c>
      <c r="AT36" s="18" t="s">
        <v>11</v>
      </c>
      <c r="AU36" s="40" t="s">
        <v>1</v>
      </c>
      <c r="BJ36" s="18" t="s">
        <v>21</v>
      </c>
      <c r="BK36" s="40" t="s">
        <v>7</v>
      </c>
      <c r="BL36" s="40" t="s">
        <v>1</v>
      </c>
      <c r="BY36" s="18" t="s">
        <v>1</v>
      </c>
      <c r="CB36" s="42"/>
      <c r="CC36" s="42"/>
      <c r="CD36" s="42"/>
      <c r="CE36" s="42"/>
      <c r="CF36" s="42"/>
      <c r="CG36" s="42"/>
    </row>
    <row r="37" spans="1:85" x14ac:dyDescent="0.35">
      <c r="A37" s="60">
        <v>9.4444444444444445E-3</v>
      </c>
      <c r="D37" s="18" t="s">
        <v>1</v>
      </c>
      <c r="P37" s="18" t="s">
        <v>3</v>
      </c>
      <c r="R37" s="18" t="s">
        <v>3</v>
      </c>
      <c r="S37" s="40" t="s">
        <v>7</v>
      </c>
      <c r="T37" s="18" t="s">
        <v>12</v>
      </c>
      <c r="V37" s="18" t="s">
        <v>3</v>
      </c>
      <c r="AD37" s="18" t="s">
        <v>1</v>
      </c>
      <c r="AE37" s="40" t="s">
        <v>3</v>
      </c>
      <c r="AJ37" s="18" t="s">
        <v>3</v>
      </c>
      <c r="AR37" s="18" t="s">
        <v>4</v>
      </c>
      <c r="AT37" s="18" t="s">
        <v>6</v>
      </c>
      <c r="AU37" s="40" t="s">
        <v>3</v>
      </c>
      <c r="AX37" s="18" t="s">
        <v>3</v>
      </c>
      <c r="CB37" s="42"/>
      <c r="CC37" s="42"/>
      <c r="CD37" s="42"/>
      <c r="CE37" s="42"/>
      <c r="CF37" s="42"/>
      <c r="CG37" s="42"/>
    </row>
    <row r="38" spans="1:85" x14ac:dyDescent="0.35">
      <c r="A38" s="60">
        <v>9.4675925925925934E-3</v>
      </c>
      <c r="F38" s="18" t="s">
        <v>11</v>
      </c>
      <c r="AD38" s="18" t="s">
        <v>12</v>
      </c>
      <c r="AF38" s="52" t="s">
        <v>12</v>
      </c>
      <c r="AJ38" s="18" t="s">
        <v>1</v>
      </c>
      <c r="AV38" s="18" t="s">
        <v>10</v>
      </c>
      <c r="BB38" s="18" t="s">
        <v>3</v>
      </c>
      <c r="BH38" s="18" t="s">
        <v>11</v>
      </c>
      <c r="BI38" s="40" t="s">
        <v>3</v>
      </c>
      <c r="CB38" s="42"/>
      <c r="CC38" s="42"/>
      <c r="CD38" s="42"/>
      <c r="CE38" s="42"/>
      <c r="CF38" s="42"/>
      <c r="CG38" s="42"/>
    </row>
    <row r="39" spans="1:85" x14ac:dyDescent="0.35">
      <c r="A39" s="60">
        <v>9.4907407407407406E-3</v>
      </c>
      <c r="F39" s="18" t="s">
        <v>11</v>
      </c>
      <c r="V39" s="18" t="s">
        <v>1</v>
      </c>
      <c r="Z39" s="18" t="s">
        <v>1</v>
      </c>
      <c r="AD39" s="18" t="s">
        <v>1</v>
      </c>
      <c r="AF39" s="52" t="s">
        <v>1</v>
      </c>
      <c r="AN39" s="18" t="s">
        <v>14</v>
      </c>
      <c r="AO39" s="40" t="s">
        <v>6</v>
      </c>
      <c r="AV39" s="18" t="s">
        <v>1</v>
      </c>
      <c r="AX39" s="18" t="s">
        <v>1</v>
      </c>
      <c r="BS39" s="18" t="s">
        <v>1</v>
      </c>
      <c r="BU39" s="18" t="s">
        <v>1</v>
      </c>
      <c r="BY39" s="18" t="s">
        <v>60</v>
      </c>
      <c r="BZ39" s="40" t="s">
        <v>1</v>
      </c>
      <c r="CB39" s="42"/>
      <c r="CC39" s="42"/>
      <c r="CD39" s="42"/>
      <c r="CE39" s="42"/>
      <c r="CF39" s="42"/>
      <c r="CG39" s="42"/>
    </row>
    <row r="40" spans="1:85" x14ac:dyDescent="0.35">
      <c r="A40" s="60">
        <v>9.5138888888888894E-3</v>
      </c>
      <c r="B40" s="18" t="s">
        <v>1</v>
      </c>
      <c r="H40" s="18" t="s">
        <v>1</v>
      </c>
      <c r="I40" s="40" t="s">
        <v>5</v>
      </c>
      <c r="J40" s="18" t="s">
        <v>1</v>
      </c>
      <c r="K40" s="40" t="s">
        <v>3</v>
      </c>
      <c r="P40" s="18" t="s">
        <v>1</v>
      </c>
      <c r="Q40" s="40" t="s">
        <v>3</v>
      </c>
      <c r="AF40" s="52" t="s">
        <v>14</v>
      </c>
      <c r="AN40" s="18" t="s">
        <v>3</v>
      </c>
      <c r="AT40" s="18" t="s">
        <v>14</v>
      </c>
      <c r="AU40" s="40" t="s">
        <v>5</v>
      </c>
      <c r="BD40" s="18" t="s">
        <v>1</v>
      </c>
      <c r="BJ40" s="18" t="s">
        <v>21</v>
      </c>
      <c r="BK40" s="40" t="s">
        <v>14</v>
      </c>
      <c r="BM40" s="18" t="s">
        <v>1</v>
      </c>
      <c r="BN40" s="40" t="s">
        <v>6</v>
      </c>
      <c r="BO40" s="18" t="s">
        <v>3</v>
      </c>
      <c r="BP40" s="40" t="s">
        <v>1</v>
      </c>
      <c r="CB40" s="42"/>
      <c r="CC40" s="42"/>
      <c r="CD40" s="42"/>
      <c r="CE40" s="42"/>
      <c r="CF40" s="42"/>
      <c r="CG40" s="42"/>
    </row>
    <row r="41" spans="1:85" x14ac:dyDescent="0.35">
      <c r="A41" s="60">
        <v>9.5370370370370366E-3</v>
      </c>
      <c r="H41" s="18" t="s">
        <v>4</v>
      </c>
      <c r="T41" s="18" t="s">
        <v>1</v>
      </c>
      <c r="V41" s="18" t="s">
        <v>3</v>
      </c>
      <c r="W41" s="40" t="s">
        <v>1</v>
      </c>
      <c r="X41" s="18" t="s">
        <v>3</v>
      </c>
      <c r="AF41" s="52" t="s">
        <v>1</v>
      </c>
      <c r="AG41" s="40" t="s">
        <v>3</v>
      </c>
      <c r="AL41" s="18" t="s">
        <v>3</v>
      </c>
      <c r="AR41" s="18" t="s">
        <v>9</v>
      </c>
      <c r="AS41" s="40" t="s">
        <v>14</v>
      </c>
      <c r="AV41" s="18" t="s">
        <v>1</v>
      </c>
      <c r="AW41" s="40" t="s">
        <v>9</v>
      </c>
      <c r="AZ41" s="18" t="s">
        <v>1</v>
      </c>
      <c r="BF41" s="18" t="s">
        <v>14</v>
      </c>
      <c r="BH41" s="18" t="s">
        <v>11</v>
      </c>
      <c r="BI41" s="40" t="s">
        <v>1</v>
      </c>
      <c r="BQ41" s="18" t="s">
        <v>1</v>
      </c>
      <c r="CB41" s="42"/>
      <c r="CC41" s="42"/>
      <c r="CD41" s="42"/>
      <c r="CE41" s="42"/>
      <c r="CF41" s="42"/>
      <c r="CG41" s="42"/>
    </row>
    <row r="42" spans="1:85" x14ac:dyDescent="0.35">
      <c r="A42" s="60">
        <v>9.5601851851851855E-3</v>
      </c>
      <c r="B42" s="18" t="s">
        <v>1</v>
      </c>
      <c r="C42" s="40" t="s">
        <v>3</v>
      </c>
      <c r="N42" s="18" t="s">
        <v>3</v>
      </c>
      <c r="R42" s="18" t="s">
        <v>1</v>
      </c>
      <c r="T42" s="18" t="s">
        <v>3</v>
      </c>
      <c r="V42" s="18" t="s">
        <v>14</v>
      </c>
      <c r="X42" s="18" t="s">
        <v>1</v>
      </c>
      <c r="Y42" s="40" t="s">
        <v>3</v>
      </c>
      <c r="Z42" s="18" t="s">
        <v>3</v>
      </c>
      <c r="AD42" s="18" t="s">
        <v>3</v>
      </c>
      <c r="AL42" s="18" t="s">
        <v>11</v>
      </c>
      <c r="AP42" s="18" t="s">
        <v>3</v>
      </c>
      <c r="AR42" s="18" t="s">
        <v>3</v>
      </c>
      <c r="AS42" s="40" t="s">
        <v>1</v>
      </c>
      <c r="AT42" s="18" t="s">
        <v>11</v>
      </c>
      <c r="AU42" s="40" t="s">
        <v>1</v>
      </c>
      <c r="BB42" s="18" t="s">
        <v>3</v>
      </c>
      <c r="BQ42" s="18" t="s">
        <v>3</v>
      </c>
      <c r="CB42" s="42"/>
      <c r="CC42" s="42"/>
      <c r="CD42" s="42"/>
      <c r="CE42" s="42"/>
      <c r="CF42" s="42"/>
      <c r="CG42" s="42"/>
    </row>
    <row r="43" spans="1:85" x14ac:dyDescent="0.35">
      <c r="A43" s="60">
        <v>9.5833333333333326E-3</v>
      </c>
      <c r="J43" s="18" t="s">
        <v>1</v>
      </c>
      <c r="K43" s="40" t="s">
        <v>3</v>
      </c>
      <c r="L43" s="18" t="s">
        <v>13</v>
      </c>
      <c r="Z43" s="18" t="s">
        <v>1</v>
      </c>
      <c r="AB43" s="18" t="s">
        <v>14</v>
      </c>
      <c r="AF43" s="52" t="s">
        <v>1</v>
      </c>
      <c r="AG43" s="40" t="s">
        <v>5</v>
      </c>
      <c r="AH43" s="18" t="s">
        <v>3</v>
      </c>
      <c r="AJ43" s="18" t="s">
        <v>1</v>
      </c>
      <c r="AP43" s="18" t="s">
        <v>14</v>
      </c>
      <c r="AQ43" s="40" t="s">
        <v>10</v>
      </c>
      <c r="AV43" s="18" t="s">
        <v>3</v>
      </c>
      <c r="AW43" s="40" t="s">
        <v>1</v>
      </c>
      <c r="AX43" s="18" t="s">
        <v>3</v>
      </c>
      <c r="AY43" s="40" t="s">
        <v>1</v>
      </c>
      <c r="AZ43" s="18" t="s">
        <v>3</v>
      </c>
      <c r="BJ43" s="18" t="s">
        <v>21</v>
      </c>
      <c r="BK43" s="40" t="s">
        <v>14</v>
      </c>
      <c r="BM43" s="18" t="s">
        <v>1</v>
      </c>
      <c r="BN43" s="40" t="s">
        <v>3</v>
      </c>
      <c r="BO43" s="18" t="s">
        <v>1</v>
      </c>
      <c r="CB43" s="42"/>
      <c r="CC43" s="42"/>
      <c r="CD43" s="42"/>
      <c r="CE43" s="42"/>
      <c r="CF43" s="42"/>
      <c r="CG43" s="42"/>
    </row>
    <row r="44" spans="1:85" x14ac:dyDescent="0.35">
      <c r="A44" s="60">
        <v>9.6064814814814815E-3</v>
      </c>
      <c r="R44" s="18" t="s">
        <v>3</v>
      </c>
      <c r="AH44" s="18" t="s">
        <v>11</v>
      </c>
      <c r="AI44" s="40" t="s">
        <v>1</v>
      </c>
      <c r="AZ44" s="18" t="s">
        <v>3</v>
      </c>
      <c r="BD44" s="18" t="s">
        <v>1</v>
      </c>
      <c r="BO44" s="18" t="s">
        <v>1</v>
      </c>
      <c r="BP44" s="40" t="s">
        <v>3</v>
      </c>
      <c r="BQ44" s="18" t="s">
        <v>1</v>
      </c>
      <c r="BS44" s="18" t="s">
        <v>1</v>
      </c>
      <c r="BU44" s="18" t="s">
        <v>1</v>
      </c>
      <c r="BY44" s="18" t="s">
        <v>3</v>
      </c>
      <c r="CB44" s="42"/>
      <c r="CC44" s="42"/>
      <c r="CD44" s="42"/>
      <c r="CE44" s="42"/>
      <c r="CF44" s="42"/>
      <c r="CG44" s="42"/>
    </row>
    <row r="45" spans="1:85" x14ac:dyDescent="0.35">
      <c r="A45" s="60">
        <v>9.6296296296296303E-3</v>
      </c>
      <c r="B45" s="18" t="s">
        <v>3</v>
      </c>
      <c r="N45" s="18" t="s">
        <v>3</v>
      </c>
      <c r="P45" s="18" t="s">
        <v>3</v>
      </c>
      <c r="T45" s="18" t="s">
        <v>1</v>
      </c>
      <c r="V45" s="18" t="s">
        <v>3</v>
      </c>
      <c r="AB45" s="18" t="s">
        <v>10</v>
      </c>
      <c r="AN45" s="18" t="s">
        <v>3</v>
      </c>
      <c r="AP45" s="18" t="s">
        <v>3</v>
      </c>
      <c r="AR45" s="18" t="s">
        <v>3</v>
      </c>
      <c r="AV45" s="18" t="s">
        <v>3</v>
      </c>
      <c r="AX45" s="18" t="s">
        <v>3</v>
      </c>
      <c r="AZ45" s="18" t="s">
        <v>3</v>
      </c>
      <c r="BB45" s="18" t="s">
        <v>3</v>
      </c>
      <c r="BD45" s="18" t="s">
        <v>3</v>
      </c>
      <c r="BF45" s="18" t="s">
        <v>3</v>
      </c>
      <c r="BJ45" s="18" t="s">
        <v>21</v>
      </c>
      <c r="BK45" s="40" t="s">
        <v>12</v>
      </c>
      <c r="BM45" s="18" t="s">
        <v>6</v>
      </c>
      <c r="BN45" s="40" t="s">
        <v>3</v>
      </c>
      <c r="BQ45" s="18" t="s">
        <v>1</v>
      </c>
      <c r="BR45" s="40" t="s">
        <v>3</v>
      </c>
      <c r="CB45" s="42"/>
      <c r="CC45" s="42"/>
      <c r="CD45" s="42"/>
      <c r="CE45" s="42"/>
      <c r="CF45" s="42"/>
      <c r="CG45" s="42"/>
    </row>
    <row r="46" spans="1:85" x14ac:dyDescent="0.35">
      <c r="A46" s="60">
        <v>9.6527777777777775E-3</v>
      </c>
      <c r="H46" s="18" t="s">
        <v>3</v>
      </c>
      <c r="R46" s="18" t="s">
        <v>3</v>
      </c>
      <c r="S46" s="40" t="s">
        <v>7</v>
      </c>
      <c r="X46" s="18" t="s">
        <v>1</v>
      </c>
      <c r="AB46" s="18" t="s">
        <v>3</v>
      </c>
      <c r="AT46" s="18" t="s">
        <v>3</v>
      </c>
      <c r="AV46" s="27"/>
      <c r="AW46" s="43"/>
      <c r="BH46" s="18" t="s">
        <v>3</v>
      </c>
      <c r="CB46" s="42"/>
      <c r="CC46" s="42"/>
      <c r="CD46" s="42"/>
      <c r="CE46" s="42"/>
      <c r="CF46" s="42"/>
      <c r="CG46" s="42"/>
    </row>
    <row r="47" spans="1:85" x14ac:dyDescent="0.35">
      <c r="A47" s="60">
        <v>9.6759259259259264E-3</v>
      </c>
      <c r="D47" s="18" t="s">
        <v>1</v>
      </c>
      <c r="J47" s="18" t="s">
        <v>1</v>
      </c>
      <c r="K47" s="40" t="s">
        <v>5</v>
      </c>
      <c r="R47" s="27"/>
      <c r="S47" s="43"/>
      <c r="T47" s="18" t="s">
        <v>7</v>
      </c>
      <c r="AB47" s="18" t="s">
        <v>10</v>
      </c>
      <c r="AR47" s="18" t="s">
        <v>3</v>
      </c>
      <c r="AT47" s="18" t="s">
        <v>11</v>
      </c>
      <c r="AZ47" s="18" t="s">
        <v>3</v>
      </c>
      <c r="BA47" s="40" t="s">
        <v>14</v>
      </c>
      <c r="BD47" s="18" t="s">
        <v>1</v>
      </c>
      <c r="BH47" s="18" t="s">
        <v>14</v>
      </c>
      <c r="BO47" s="18" t="s">
        <v>3</v>
      </c>
      <c r="BQ47" s="18" t="s">
        <v>3</v>
      </c>
      <c r="BY47" s="18" t="s">
        <v>1</v>
      </c>
      <c r="CB47" s="42"/>
      <c r="CC47" s="42"/>
      <c r="CD47" s="42"/>
      <c r="CE47" s="42"/>
      <c r="CF47" s="42"/>
      <c r="CG47" s="42"/>
    </row>
    <row r="48" spans="1:85" x14ac:dyDescent="0.35">
      <c r="A48" s="60">
        <v>9.6990740740740735E-3</v>
      </c>
      <c r="F48" s="18" t="s">
        <v>4</v>
      </c>
      <c r="H48" s="18" t="s">
        <v>12</v>
      </c>
      <c r="V48" s="18" t="s">
        <v>1</v>
      </c>
      <c r="AD48" s="18" t="s">
        <v>1</v>
      </c>
      <c r="BF48" s="18" t="s">
        <v>1</v>
      </c>
      <c r="BH48" s="18" t="s">
        <v>11</v>
      </c>
      <c r="BI48" s="40" t="s">
        <v>12</v>
      </c>
      <c r="BJ48" s="18" t="s">
        <v>21</v>
      </c>
      <c r="BK48" s="40" t="s">
        <v>14</v>
      </c>
      <c r="BW48" s="18" t="s">
        <v>1</v>
      </c>
      <c r="BY48" s="18" t="s">
        <v>12</v>
      </c>
      <c r="CB48" s="42"/>
      <c r="CC48" s="42"/>
      <c r="CD48" s="42"/>
      <c r="CE48" s="42"/>
      <c r="CF48" s="42"/>
      <c r="CG48" s="42"/>
    </row>
    <row r="49" spans="1:85" x14ac:dyDescent="0.35">
      <c r="A49" s="60">
        <v>9.7222222222222224E-3</v>
      </c>
      <c r="R49" s="18" t="s">
        <v>8</v>
      </c>
      <c r="AJ49" s="18" t="s">
        <v>12</v>
      </c>
      <c r="AV49" s="18" t="s">
        <v>12</v>
      </c>
      <c r="AW49" s="40" t="s">
        <v>9</v>
      </c>
      <c r="AX49" s="18" t="s">
        <v>5</v>
      </c>
      <c r="BY49" s="27"/>
      <c r="BZ49" s="43"/>
      <c r="CB49" s="42"/>
      <c r="CC49" s="42"/>
      <c r="CD49" s="42"/>
      <c r="CE49" s="42"/>
      <c r="CF49" s="42"/>
      <c r="CG49" s="42"/>
    </row>
    <row r="50" spans="1:85" x14ac:dyDescent="0.35">
      <c r="A50" s="60">
        <v>9.7453703703703713E-3</v>
      </c>
      <c r="AB50" s="18" t="s">
        <v>12</v>
      </c>
      <c r="BO50" s="18" t="s">
        <v>7</v>
      </c>
      <c r="CB50" s="42"/>
      <c r="CC50" s="42"/>
      <c r="CD50" s="42"/>
      <c r="CE50" s="42"/>
      <c r="CF50" s="42"/>
      <c r="CG50" s="42"/>
    </row>
    <row r="51" spans="1:85" x14ac:dyDescent="0.35">
      <c r="A51" s="60">
        <v>9.7685185185185184E-3</v>
      </c>
      <c r="F51" s="18" t="s">
        <v>11</v>
      </c>
      <c r="P51" s="18" t="s">
        <v>11</v>
      </c>
      <c r="AV51" s="18" t="s">
        <v>11</v>
      </c>
      <c r="CB51" s="42"/>
      <c r="CC51" s="42"/>
      <c r="CD51" s="42"/>
      <c r="CE51" s="42"/>
      <c r="CF51" s="42"/>
      <c r="CG51" s="42"/>
    </row>
    <row r="52" spans="1:85" x14ac:dyDescent="0.35">
      <c r="A52" s="60">
        <v>9.7916666666666673E-3</v>
      </c>
      <c r="V52" s="18" t="s">
        <v>1</v>
      </c>
      <c r="AH52" s="18" t="s">
        <v>11</v>
      </c>
      <c r="AI52" s="40" t="s">
        <v>12</v>
      </c>
      <c r="AN52" s="18" t="s">
        <v>3</v>
      </c>
      <c r="BH52" s="18" t="s">
        <v>11</v>
      </c>
      <c r="BI52" s="40" t="s">
        <v>3</v>
      </c>
      <c r="CB52" s="42"/>
      <c r="CC52" s="42"/>
      <c r="CD52" s="42"/>
      <c r="CE52" s="42"/>
      <c r="CF52" s="42"/>
      <c r="CG52" s="42"/>
    </row>
    <row r="53" spans="1:85" x14ac:dyDescent="0.35">
      <c r="A53" s="60">
        <v>9.8148148148148144E-3</v>
      </c>
      <c r="B53" s="18" t="s">
        <v>11</v>
      </c>
      <c r="C53" s="40" t="s">
        <v>13</v>
      </c>
      <c r="D53" s="18" t="s">
        <v>3</v>
      </c>
      <c r="L53" s="18" t="s">
        <v>1</v>
      </c>
      <c r="V53" s="18" t="s">
        <v>3</v>
      </c>
      <c r="AB53" s="18" t="s">
        <v>1</v>
      </c>
      <c r="AC53" s="40" t="s">
        <v>3</v>
      </c>
      <c r="AD53" s="18" t="s">
        <v>1</v>
      </c>
      <c r="AE53" s="40" t="s">
        <v>3</v>
      </c>
      <c r="AF53" s="52" t="s">
        <v>12</v>
      </c>
      <c r="AJ53" s="18" t="s">
        <v>11</v>
      </c>
      <c r="AK53" s="40" t="s">
        <v>14</v>
      </c>
      <c r="AX53" s="18" t="s">
        <v>3</v>
      </c>
      <c r="AZ53" s="18" t="s">
        <v>3</v>
      </c>
      <c r="BA53" s="40" t="s">
        <v>1</v>
      </c>
      <c r="BB53" s="18" t="s">
        <v>3</v>
      </c>
      <c r="BD53" s="18" t="s">
        <v>7</v>
      </c>
      <c r="BE53" s="40" t="s">
        <v>3</v>
      </c>
      <c r="BF53" s="18" t="s">
        <v>11</v>
      </c>
      <c r="BG53" s="40" t="s">
        <v>3</v>
      </c>
      <c r="BJ53" s="18" t="s">
        <v>21</v>
      </c>
      <c r="BK53" s="40" t="s">
        <v>12</v>
      </c>
      <c r="BO53" s="18" t="s">
        <v>3</v>
      </c>
      <c r="BQ53" s="18" t="s">
        <v>3</v>
      </c>
      <c r="CB53" s="42"/>
      <c r="CC53" s="42"/>
      <c r="CD53" s="42"/>
      <c r="CE53" s="42"/>
      <c r="CF53" s="42"/>
      <c r="CG53" s="42"/>
    </row>
    <row r="54" spans="1:85" x14ac:dyDescent="0.35">
      <c r="A54" s="60">
        <v>9.8379629629629633E-3</v>
      </c>
      <c r="B54" s="18" t="s">
        <v>1</v>
      </c>
      <c r="J54" s="18" t="s">
        <v>1</v>
      </c>
      <c r="K54" s="40" t="s">
        <v>5</v>
      </c>
      <c r="N54" s="18" t="s">
        <v>3</v>
      </c>
      <c r="AF54" s="52" t="s">
        <v>1</v>
      </c>
      <c r="AR54" s="18" t="s">
        <v>3</v>
      </c>
      <c r="BF54" s="18" t="s">
        <v>3</v>
      </c>
      <c r="BM54" s="18" t="s">
        <v>3</v>
      </c>
      <c r="BS54" s="18" t="s">
        <v>12</v>
      </c>
      <c r="BY54" s="18" t="s">
        <v>1</v>
      </c>
      <c r="CB54" s="42"/>
      <c r="CC54" s="42"/>
      <c r="CD54" s="42"/>
      <c r="CE54" s="42"/>
      <c r="CF54" s="42"/>
      <c r="CG54" s="42"/>
    </row>
    <row r="55" spans="1:85" x14ac:dyDescent="0.35">
      <c r="A55" s="60">
        <v>9.8611111111111122E-3</v>
      </c>
      <c r="J55" s="18" t="s">
        <v>1</v>
      </c>
      <c r="K55" s="40" t="s">
        <v>3</v>
      </c>
      <c r="AT55" s="18" t="s">
        <v>3</v>
      </c>
      <c r="AV55" s="18" t="s">
        <v>3</v>
      </c>
      <c r="AX55" s="18" t="s">
        <v>3</v>
      </c>
      <c r="BJ55" s="18" t="s">
        <v>21</v>
      </c>
      <c r="BK55" s="40" t="s">
        <v>7</v>
      </c>
      <c r="CB55" s="42"/>
      <c r="CC55" s="42"/>
      <c r="CD55" s="42"/>
      <c r="CE55" s="42"/>
      <c r="CF55" s="42"/>
      <c r="CG55" s="42"/>
    </row>
    <row r="56" spans="1:85" x14ac:dyDescent="0.35">
      <c r="A56" s="60">
        <v>9.8842592592592593E-3</v>
      </c>
      <c r="AF56" s="52" t="s">
        <v>12</v>
      </c>
      <c r="AN56" s="18" t="s">
        <v>28</v>
      </c>
      <c r="AT56" s="18" t="s">
        <v>11</v>
      </c>
      <c r="BH56" s="18" t="s">
        <v>11</v>
      </c>
      <c r="BI56" s="40" t="s">
        <v>1</v>
      </c>
      <c r="CB56" s="42"/>
      <c r="CC56" s="42"/>
      <c r="CD56" s="42"/>
      <c r="CE56" s="42"/>
      <c r="CF56" s="42"/>
      <c r="CG56" s="42"/>
    </row>
    <row r="57" spans="1:85" x14ac:dyDescent="0.35">
      <c r="A57" s="60">
        <v>9.9074074074074082E-3</v>
      </c>
      <c r="R57" s="18" t="s">
        <v>11</v>
      </c>
      <c r="S57" s="40" t="s">
        <v>1</v>
      </c>
      <c r="V57" s="18" t="s">
        <v>11</v>
      </c>
      <c r="AB57" s="18" t="s">
        <v>1</v>
      </c>
      <c r="AF57" s="52" t="s">
        <v>12</v>
      </c>
      <c r="AG57" s="40" t="s">
        <v>3</v>
      </c>
      <c r="AN57" s="18" t="s">
        <v>3</v>
      </c>
      <c r="AO57" s="40" t="s">
        <v>7</v>
      </c>
      <c r="AX57" s="18" t="s">
        <v>3</v>
      </c>
      <c r="AZ57" s="18" t="s">
        <v>3</v>
      </c>
      <c r="BA57" s="40" t="s">
        <v>1</v>
      </c>
      <c r="BJ57" s="18" t="s">
        <v>21</v>
      </c>
      <c r="BK57" s="40" t="s">
        <v>7</v>
      </c>
      <c r="CB57" s="42"/>
      <c r="CC57" s="42"/>
      <c r="CD57" s="42"/>
      <c r="CE57" s="42"/>
      <c r="CF57" s="42"/>
      <c r="CG57" s="42"/>
    </row>
    <row r="58" spans="1:85" x14ac:dyDescent="0.35">
      <c r="A58" s="60">
        <v>9.9305555555555553E-3</v>
      </c>
      <c r="D58" s="18" t="s">
        <v>1</v>
      </c>
      <c r="E58" s="40" t="s">
        <v>3</v>
      </c>
      <c r="H58" s="18" t="s">
        <v>4</v>
      </c>
      <c r="Z58" s="18" t="s">
        <v>12</v>
      </c>
      <c r="AL58" s="18" t="s">
        <v>8</v>
      </c>
      <c r="AN58" s="18" t="s">
        <v>18</v>
      </c>
      <c r="AR58" s="18" t="s">
        <v>1</v>
      </c>
      <c r="AV58" s="18" t="s">
        <v>4</v>
      </c>
      <c r="AZ58" s="18" t="s">
        <v>7</v>
      </c>
      <c r="BM58" s="18" t="s">
        <v>3</v>
      </c>
      <c r="BO58" s="18" t="s">
        <v>1</v>
      </c>
      <c r="CB58" s="42"/>
      <c r="CC58" s="42"/>
      <c r="CD58" s="42"/>
      <c r="CE58" s="42"/>
      <c r="CF58" s="42"/>
      <c r="CG58" s="42"/>
    </row>
    <row r="59" spans="1:85" x14ac:dyDescent="0.35">
      <c r="A59" s="60">
        <v>9.9537037037037042E-3</v>
      </c>
      <c r="Z59" s="18" t="s">
        <v>1</v>
      </c>
      <c r="AF59" s="52" t="s">
        <v>1</v>
      </c>
      <c r="AG59" s="40" t="s">
        <v>12</v>
      </c>
      <c r="AT59" s="18" t="s">
        <v>6</v>
      </c>
      <c r="BF59" s="18" t="s">
        <v>3</v>
      </c>
      <c r="BH59" s="18" t="s">
        <v>11</v>
      </c>
      <c r="BI59" s="40" t="s">
        <v>3</v>
      </c>
      <c r="BQ59" s="18" t="s">
        <v>12</v>
      </c>
      <c r="BU59" s="18" t="s">
        <v>15</v>
      </c>
      <c r="CB59" s="42"/>
      <c r="CC59" s="42"/>
      <c r="CD59" s="42"/>
      <c r="CE59" s="42"/>
      <c r="CF59" s="42"/>
      <c r="CG59" s="42"/>
    </row>
    <row r="60" spans="1:85" x14ac:dyDescent="0.35">
      <c r="A60" s="60">
        <v>9.9768518518518513E-3</v>
      </c>
      <c r="F60" s="18" t="s">
        <v>11</v>
      </c>
      <c r="L60" s="18" t="s">
        <v>1</v>
      </c>
      <c r="N60" s="18" t="s">
        <v>3</v>
      </c>
      <c r="P60" s="18" t="s">
        <v>3</v>
      </c>
      <c r="V60" s="18" t="s">
        <v>11</v>
      </c>
      <c r="W60" s="40" t="s">
        <v>1</v>
      </c>
      <c r="AB60" s="18" t="s">
        <v>1</v>
      </c>
      <c r="AD60" s="18" t="s">
        <v>3</v>
      </c>
      <c r="AL60" s="18" t="s">
        <v>8</v>
      </c>
      <c r="AM60" s="40" t="s">
        <v>1</v>
      </c>
      <c r="AN60" s="18" t="s">
        <v>20</v>
      </c>
      <c r="AZ60" s="18" t="s">
        <v>3</v>
      </c>
      <c r="BB60" s="18" t="s">
        <v>3</v>
      </c>
      <c r="BD60" s="18" t="s">
        <v>3</v>
      </c>
      <c r="BJ60" s="18" t="s">
        <v>21</v>
      </c>
      <c r="BO60" s="18" t="s">
        <v>3</v>
      </c>
      <c r="CB60" s="42"/>
      <c r="CC60" s="42"/>
      <c r="CD60" s="42"/>
      <c r="CE60" s="42"/>
      <c r="CF60" s="42"/>
      <c r="CG60" s="42"/>
    </row>
    <row r="61" spans="1:85" x14ac:dyDescent="0.35">
      <c r="A61" s="60">
        <v>0.01</v>
      </c>
      <c r="B61" s="18" t="s">
        <v>3</v>
      </c>
      <c r="D61" s="18" t="s">
        <v>1</v>
      </c>
      <c r="J61" s="18" t="s">
        <v>5</v>
      </c>
      <c r="P61" s="18" t="s">
        <v>11</v>
      </c>
      <c r="X61" s="18" t="s">
        <v>15</v>
      </c>
      <c r="Z61" s="18" t="s">
        <v>3</v>
      </c>
      <c r="AF61" s="52" t="s">
        <v>3</v>
      </c>
      <c r="AP61" s="18" t="s">
        <v>3</v>
      </c>
      <c r="AR61" s="18" t="s">
        <v>3</v>
      </c>
      <c r="AT61" s="18" t="s">
        <v>3</v>
      </c>
      <c r="AV61" s="18" t="s">
        <v>3</v>
      </c>
      <c r="CB61" s="42"/>
      <c r="CC61" s="42"/>
      <c r="CD61" s="42"/>
      <c r="CE61" s="42"/>
      <c r="CF61" s="42"/>
      <c r="CG61" s="42"/>
    </row>
    <row r="62" spans="1:85" x14ac:dyDescent="0.35">
      <c r="A62" s="60">
        <v>1.0023148148148149E-2</v>
      </c>
      <c r="H62" s="18" t="s">
        <v>9</v>
      </c>
      <c r="R62" s="18" t="s">
        <v>3</v>
      </c>
      <c r="T62" s="18" t="s">
        <v>1</v>
      </c>
      <c r="X62" s="18" t="s">
        <v>3</v>
      </c>
      <c r="AN62" s="18" t="s">
        <v>3</v>
      </c>
      <c r="AP62" s="18" t="s">
        <v>1</v>
      </c>
      <c r="BM62" s="18" t="s">
        <v>3</v>
      </c>
      <c r="BY62" s="18" t="s">
        <v>4</v>
      </c>
      <c r="BZ62" s="40" t="s">
        <v>1</v>
      </c>
      <c r="CB62" s="42"/>
      <c r="CC62" s="42"/>
      <c r="CD62" s="42"/>
      <c r="CE62" s="42"/>
      <c r="CF62" s="42"/>
      <c r="CG62" s="42"/>
    </row>
    <row r="63" spans="1:85" x14ac:dyDescent="0.35">
      <c r="A63" s="60">
        <v>1.0046296296296296E-2</v>
      </c>
      <c r="B63" s="18" t="s">
        <v>1</v>
      </c>
      <c r="L63" s="18" t="s">
        <v>1</v>
      </c>
      <c r="M63" s="40" t="s">
        <v>13</v>
      </c>
      <c r="Z63" s="18" t="s">
        <v>1</v>
      </c>
      <c r="AB63" s="18" t="s">
        <v>1</v>
      </c>
      <c r="AD63" s="18" t="s">
        <v>3</v>
      </c>
      <c r="AJ63" s="18" t="s">
        <v>1</v>
      </c>
      <c r="AL63" s="18" t="s">
        <v>8</v>
      </c>
      <c r="AM63" s="40" t="s">
        <v>3</v>
      </c>
      <c r="AV63" s="18" t="s">
        <v>1</v>
      </c>
      <c r="AX63" s="18" t="s">
        <v>1</v>
      </c>
      <c r="BF63" s="18" t="s">
        <v>3</v>
      </c>
      <c r="BJ63" s="18" t="s">
        <v>21</v>
      </c>
      <c r="BK63" s="40" t="s">
        <v>12</v>
      </c>
      <c r="BM63" s="18" t="s">
        <v>14</v>
      </c>
      <c r="BO63" s="18" t="s">
        <v>1</v>
      </c>
      <c r="BS63" s="18" t="s">
        <v>1</v>
      </c>
      <c r="BT63" s="40" t="s">
        <v>3</v>
      </c>
      <c r="BU63" s="18" t="s">
        <v>1</v>
      </c>
      <c r="BW63" s="18" t="s">
        <v>1</v>
      </c>
      <c r="CB63" s="42"/>
      <c r="CC63" s="42"/>
      <c r="CD63" s="42"/>
      <c r="CE63" s="42"/>
      <c r="CF63" s="42"/>
      <c r="CG63" s="42"/>
    </row>
    <row r="64" spans="1:85" x14ac:dyDescent="0.35">
      <c r="A64" s="60">
        <v>1.0069444444444445E-2</v>
      </c>
      <c r="F64" s="18" t="s">
        <v>11</v>
      </c>
      <c r="AD64" s="18" t="s">
        <v>1</v>
      </c>
      <c r="AF64" s="52" t="s">
        <v>12</v>
      </c>
      <c r="AH64" s="18" t="s">
        <v>12</v>
      </c>
      <c r="AJ64" s="18" t="s">
        <v>3</v>
      </c>
      <c r="AL64" s="18" t="s">
        <v>8</v>
      </c>
      <c r="AN64" s="18" t="s">
        <v>14</v>
      </c>
      <c r="AO64" s="40" t="s">
        <v>10</v>
      </c>
      <c r="AV64" s="18" t="s">
        <v>1</v>
      </c>
      <c r="AW64" s="40" t="s">
        <v>3</v>
      </c>
      <c r="AZ64" s="18" t="s">
        <v>1</v>
      </c>
      <c r="BB64" s="18" t="s">
        <v>1</v>
      </c>
      <c r="BD64" s="18" t="s">
        <v>3</v>
      </c>
      <c r="BH64" s="18" t="s">
        <v>11</v>
      </c>
      <c r="BI64" s="40" t="s">
        <v>1</v>
      </c>
      <c r="BQ64" s="18" t="s">
        <v>3</v>
      </c>
      <c r="CB64" s="42"/>
      <c r="CC64" s="42"/>
      <c r="CD64" s="42"/>
      <c r="CE64" s="42"/>
      <c r="CF64" s="42"/>
      <c r="CG64" s="42"/>
    </row>
    <row r="65" spans="1:85" x14ac:dyDescent="0.35">
      <c r="A65" s="60">
        <v>1.0092592592592592E-2</v>
      </c>
      <c r="B65" s="18" t="s">
        <v>3</v>
      </c>
      <c r="Z65" s="18" t="s">
        <v>3</v>
      </c>
      <c r="AB65" s="18" t="s">
        <v>3</v>
      </c>
      <c r="AD65" s="18" t="s">
        <v>3</v>
      </c>
      <c r="AP65" s="18" t="s">
        <v>11</v>
      </c>
      <c r="AX65" s="18" t="s">
        <v>3</v>
      </c>
      <c r="BO65" s="18" t="s">
        <v>3</v>
      </c>
      <c r="CB65" s="42"/>
      <c r="CC65" s="42"/>
      <c r="CD65" s="42"/>
      <c r="CE65" s="42"/>
      <c r="CF65" s="42"/>
      <c r="CG65" s="42"/>
    </row>
    <row r="66" spans="1:85" x14ac:dyDescent="0.35">
      <c r="A66" s="60">
        <v>1.0115740740740741E-2</v>
      </c>
      <c r="H66" s="18" t="s">
        <v>4</v>
      </c>
      <c r="I66" s="40" t="s">
        <v>1</v>
      </c>
      <c r="Z66" s="18" t="s">
        <v>1</v>
      </c>
      <c r="AB66" s="18" t="s">
        <v>2</v>
      </c>
      <c r="AF66" s="52" t="s">
        <v>12</v>
      </c>
      <c r="BJ66" s="18" t="s">
        <v>21</v>
      </c>
      <c r="CB66" s="42"/>
      <c r="CC66" s="42"/>
      <c r="CD66" s="42"/>
      <c r="CE66" s="42"/>
      <c r="CF66" s="42"/>
      <c r="CG66" s="42"/>
    </row>
    <row r="67" spans="1:85" x14ac:dyDescent="0.35">
      <c r="A67" s="60">
        <v>1.0138888888888888E-2</v>
      </c>
      <c r="AH67" s="18" t="s">
        <v>12</v>
      </c>
      <c r="AJ67" s="18" t="s">
        <v>6</v>
      </c>
      <c r="AK67" s="40" t="s">
        <v>1</v>
      </c>
      <c r="BF67" s="18" t="s">
        <v>1</v>
      </c>
      <c r="BO67" s="18" t="s">
        <v>7</v>
      </c>
      <c r="BQ67" s="18" t="s">
        <v>7</v>
      </c>
      <c r="CB67" s="42"/>
      <c r="CC67" s="42"/>
      <c r="CD67" s="42"/>
      <c r="CE67" s="42"/>
      <c r="CF67" s="42"/>
      <c r="CG67" s="42"/>
    </row>
    <row r="68" spans="1:85" x14ac:dyDescent="0.35">
      <c r="A68" s="60">
        <v>1.0162037037037037E-2</v>
      </c>
      <c r="B68" s="18" t="s">
        <v>12</v>
      </c>
      <c r="L68" s="18" t="s">
        <v>12</v>
      </c>
      <c r="Z68" s="18" t="s">
        <v>12</v>
      </c>
      <c r="AV68" s="18" t="s">
        <v>7</v>
      </c>
      <c r="BM68" s="18" t="s">
        <v>12</v>
      </c>
      <c r="CB68" s="42"/>
      <c r="CC68" s="42"/>
      <c r="CD68" s="42"/>
      <c r="CE68" s="42"/>
      <c r="CF68" s="42"/>
      <c r="CG68" s="42"/>
    </row>
    <row r="69" spans="1:85" x14ac:dyDescent="0.35">
      <c r="A69" s="60">
        <v>1.0185185185185186E-2</v>
      </c>
      <c r="N69" s="18" t="s">
        <v>1</v>
      </c>
      <c r="P69" s="18" t="s">
        <v>7</v>
      </c>
      <c r="X69" s="18" t="s">
        <v>14</v>
      </c>
      <c r="Z69" s="18" t="s">
        <v>12</v>
      </c>
      <c r="AZ69" s="18" t="s">
        <v>1</v>
      </c>
      <c r="BA69" s="40" t="s">
        <v>6</v>
      </c>
      <c r="BJ69" s="18" t="s">
        <v>21</v>
      </c>
      <c r="BK69" s="40" t="s">
        <v>7</v>
      </c>
      <c r="CB69" s="42"/>
      <c r="CC69" s="42"/>
      <c r="CD69" s="42"/>
      <c r="CE69" s="42"/>
      <c r="CF69" s="42"/>
      <c r="CG69" s="42"/>
    </row>
    <row r="70" spans="1:85" x14ac:dyDescent="0.35">
      <c r="A70" s="60">
        <v>1.0208333333333333E-2</v>
      </c>
      <c r="F70" s="18" t="s">
        <v>12</v>
      </c>
      <c r="R70" s="18" t="s">
        <v>8</v>
      </c>
      <c r="V70" s="18" t="s">
        <v>11</v>
      </c>
      <c r="W70" s="40" t="s">
        <v>1</v>
      </c>
      <c r="AF70" s="52" t="s">
        <v>5</v>
      </c>
      <c r="AH70" s="18" t="s">
        <v>9</v>
      </c>
      <c r="CB70" s="42"/>
      <c r="CC70" s="42"/>
      <c r="CD70" s="42"/>
      <c r="CE70" s="42"/>
      <c r="CF70" s="42"/>
      <c r="CG70" s="42"/>
    </row>
    <row r="71" spans="1:85" x14ac:dyDescent="0.35">
      <c r="A71" s="60">
        <v>1.0231481481481482E-2</v>
      </c>
      <c r="Z71" s="27"/>
      <c r="AA71" s="43"/>
      <c r="AH71" s="18" t="s">
        <v>4</v>
      </c>
      <c r="BF71" s="27"/>
      <c r="BG71" s="43"/>
      <c r="BM71" s="18" t="s">
        <v>1</v>
      </c>
      <c r="BO71" s="18" t="s">
        <v>7</v>
      </c>
      <c r="CB71" s="42"/>
      <c r="CC71" s="42"/>
      <c r="CD71" s="42"/>
      <c r="CE71" s="42"/>
      <c r="CF71" s="42"/>
      <c r="CG71" s="42"/>
    </row>
    <row r="72" spans="1:85" x14ac:dyDescent="0.35">
      <c r="A72" s="60">
        <v>1.0254629629629629E-2</v>
      </c>
      <c r="L72" s="18" t="s">
        <v>1</v>
      </c>
      <c r="AP72" s="18" t="s">
        <v>1</v>
      </c>
      <c r="AR72" s="18" t="s">
        <v>11</v>
      </c>
      <c r="AS72" s="40" t="s">
        <v>1</v>
      </c>
      <c r="AV72" s="18" t="s">
        <v>1</v>
      </c>
      <c r="BJ72" s="18" t="s">
        <v>1</v>
      </c>
      <c r="CB72" s="42"/>
      <c r="CC72" s="42"/>
      <c r="CD72" s="42"/>
      <c r="CE72" s="42"/>
      <c r="CF72" s="42"/>
      <c r="CG72" s="42"/>
    </row>
    <row r="73" spans="1:85" x14ac:dyDescent="0.35">
      <c r="A73" s="60">
        <v>1.0277777777777778E-2</v>
      </c>
      <c r="D73" s="18" t="s">
        <v>1</v>
      </c>
      <c r="AB73" s="18" t="s">
        <v>1</v>
      </c>
      <c r="AH73" s="18" t="s">
        <v>11</v>
      </c>
      <c r="AV73" s="18" t="s">
        <v>11</v>
      </c>
      <c r="BH73" s="18" t="s">
        <v>11</v>
      </c>
      <c r="BI73" s="40" t="s">
        <v>1</v>
      </c>
      <c r="BO73" s="18" t="s">
        <v>7</v>
      </c>
      <c r="BP73" s="40" t="s">
        <v>12</v>
      </c>
      <c r="BS73" s="18" t="s">
        <v>1</v>
      </c>
      <c r="CB73" s="42"/>
      <c r="CC73" s="42"/>
      <c r="CD73" s="42"/>
      <c r="CE73" s="42"/>
      <c r="CF73" s="42"/>
      <c r="CG73" s="42"/>
    </row>
    <row r="74" spans="1:85" x14ac:dyDescent="0.35">
      <c r="A74" s="60">
        <v>1.0300925925925925E-2</v>
      </c>
      <c r="Z74" s="18" t="s">
        <v>1</v>
      </c>
      <c r="AR74" s="18" t="s">
        <v>8</v>
      </c>
      <c r="AS74" s="40" t="s">
        <v>1</v>
      </c>
      <c r="CB74" s="42"/>
      <c r="CC74" s="42"/>
      <c r="CD74" s="42"/>
      <c r="CE74" s="42"/>
      <c r="CF74" s="42"/>
      <c r="CG74" s="42"/>
    </row>
    <row r="75" spans="1:85" x14ac:dyDescent="0.35">
      <c r="A75" s="60">
        <v>1.0324074074074074E-2</v>
      </c>
      <c r="Z75" s="18" t="s">
        <v>12</v>
      </c>
      <c r="AH75" s="18" t="s">
        <v>12</v>
      </c>
      <c r="AJ75" s="18" t="s">
        <v>7</v>
      </c>
      <c r="AK75" s="40" t="s">
        <v>1</v>
      </c>
      <c r="AZ75" s="18" t="s">
        <v>7</v>
      </c>
      <c r="CB75" s="42"/>
      <c r="CC75" s="42"/>
      <c r="CD75" s="42"/>
      <c r="CE75" s="42"/>
      <c r="CF75" s="42"/>
      <c r="CG75" s="42"/>
    </row>
    <row r="76" spans="1:85" x14ac:dyDescent="0.35">
      <c r="A76" s="60">
        <v>1.0347222222222223E-2</v>
      </c>
      <c r="J76" s="18" t="s">
        <v>15</v>
      </c>
      <c r="AT76" s="18" t="s">
        <v>15</v>
      </c>
      <c r="CB76" s="42"/>
      <c r="CC76" s="42"/>
      <c r="CD76" s="42"/>
      <c r="CE76" s="42"/>
      <c r="CF76" s="42"/>
      <c r="CG76" s="42"/>
    </row>
    <row r="77" spans="1:85" x14ac:dyDescent="0.35">
      <c r="A77" s="60">
        <v>1.037037037037037E-2</v>
      </c>
      <c r="T77" s="18" t="s">
        <v>10</v>
      </c>
      <c r="U77" s="40" t="s">
        <v>11</v>
      </c>
      <c r="BO77" s="27"/>
      <c r="BP77" s="43"/>
      <c r="CB77" s="42"/>
      <c r="CC77" s="42"/>
      <c r="CD77" s="42"/>
      <c r="CE77" s="42"/>
      <c r="CF77" s="42"/>
      <c r="CG77" s="42"/>
    </row>
    <row r="78" spans="1:85" x14ac:dyDescent="0.35">
      <c r="A78" s="60">
        <v>1.0393518518518519E-2</v>
      </c>
      <c r="D78" s="18" t="s">
        <v>7</v>
      </c>
      <c r="AJ78" s="18" t="s">
        <v>7</v>
      </c>
      <c r="AV78" s="18" t="s">
        <v>1</v>
      </c>
      <c r="AW78" s="40" t="s">
        <v>7</v>
      </c>
      <c r="BO78" s="18" t="s">
        <v>7</v>
      </c>
      <c r="BP78" s="40" t="s">
        <v>6</v>
      </c>
      <c r="BU78" s="18" t="s">
        <v>15</v>
      </c>
      <c r="CB78" s="42"/>
      <c r="CC78" s="42"/>
      <c r="CD78" s="42"/>
      <c r="CE78" s="42"/>
      <c r="CF78" s="42"/>
      <c r="CG78" s="42"/>
    </row>
    <row r="79" spans="1:85" x14ac:dyDescent="0.35">
      <c r="A79" s="60">
        <v>1.0416666666666666E-2</v>
      </c>
      <c r="V79" s="18" t="s">
        <v>1</v>
      </c>
      <c r="AL79" s="18" t="s">
        <v>15</v>
      </c>
      <c r="AV79" s="18" t="s">
        <v>16</v>
      </c>
      <c r="AZ79" s="29" t="s">
        <v>9</v>
      </c>
      <c r="BA79" s="34"/>
      <c r="BD79" s="18" t="s">
        <v>15</v>
      </c>
      <c r="BH79" s="18" t="s">
        <v>11</v>
      </c>
      <c r="BI79" s="40" t="s">
        <v>7</v>
      </c>
      <c r="CB79" s="42"/>
      <c r="CC79" s="42"/>
      <c r="CD79" s="42"/>
      <c r="CE79" s="42"/>
      <c r="CF79" s="42"/>
      <c r="CG79" s="42"/>
    </row>
    <row r="80" spans="1:85" x14ac:dyDescent="0.35">
      <c r="A80" s="60">
        <v>1.0439814814814815E-2</v>
      </c>
      <c r="L80" s="18" t="s">
        <v>12</v>
      </c>
      <c r="BB80" s="18" t="s">
        <v>7</v>
      </c>
      <c r="CB80" s="42"/>
      <c r="CC80" s="42"/>
      <c r="CD80" s="42"/>
      <c r="CE80" s="42"/>
      <c r="CF80" s="42"/>
      <c r="CG80" s="42"/>
    </row>
    <row r="81" spans="1:85" x14ac:dyDescent="0.35">
      <c r="A81" s="60">
        <v>1.0462962962962964E-2</v>
      </c>
      <c r="H81" s="18" t="s">
        <v>15</v>
      </c>
      <c r="T81" s="18" t="s">
        <v>1</v>
      </c>
      <c r="V81" s="18" t="s">
        <v>3</v>
      </c>
      <c r="AF81" s="52" t="s">
        <v>12</v>
      </c>
      <c r="AN81" s="18" t="s">
        <v>11</v>
      </c>
      <c r="AO81" s="40" t="s">
        <v>12</v>
      </c>
      <c r="AX81" s="18" t="s">
        <v>3</v>
      </c>
      <c r="BY81" s="18" t="s">
        <v>1</v>
      </c>
      <c r="CB81" s="42"/>
      <c r="CC81" s="42"/>
      <c r="CD81" s="42"/>
      <c r="CE81" s="42"/>
      <c r="CF81" s="42"/>
      <c r="CG81" s="42"/>
    </row>
    <row r="82" spans="1:85" x14ac:dyDescent="0.35">
      <c r="A82" s="60">
        <v>1.0486111111111111E-2</v>
      </c>
      <c r="B82" s="18" t="s">
        <v>15</v>
      </c>
      <c r="D82" s="18" t="s">
        <v>14</v>
      </c>
      <c r="F82" s="18" t="s">
        <v>14</v>
      </c>
      <c r="R82" s="18" t="s">
        <v>8</v>
      </c>
      <c r="X82" s="18" t="s">
        <v>14</v>
      </c>
      <c r="Z82" s="18" t="s">
        <v>14</v>
      </c>
      <c r="AD82" s="18" t="s">
        <v>14</v>
      </c>
      <c r="CB82" s="42"/>
      <c r="CC82" s="42"/>
      <c r="CD82" s="42"/>
      <c r="CE82" s="42"/>
      <c r="CF82" s="42"/>
      <c r="CG82" s="42"/>
    </row>
    <row r="83" spans="1:85" x14ac:dyDescent="0.35">
      <c r="A83" s="60">
        <v>1.050925925925926E-2</v>
      </c>
      <c r="B83" s="18" t="s">
        <v>1</v>
      </c>
      <c r="D83" s="18" t="s">
        <v>1</v>
      </c>
      <c r="J83" s="18" t="s">
        <v>1</v>
      </c>
      <c r="L83" s="18" t="s">
        <v>1</v>
      </c>
      <c r="M83" s="40" t="s">
        <v>13</v>
      </c>
      <c r="N83" s="18" t="s">
        <v>1</v>
      </c>
      <c r="P83" s="18" t="s">
        <v>1</v>
      </c>
      <c r="Q83" s="40" t="s">
        <v>7</v>
      </c>
      <c r="X83" s="18" t="s">
        <v>1</v>
      </c>
      <c r="Y83" s="64" t="s">
        <v>66</v>
      </c>
      <c r="AB83" s="18" t="s">
        <v>1</v>
      </c>
      <c r="AD83" s="18" t="s">
        <v>14</v>
      </c>
      <c r="AE83" s="40" t="s">
        <v>9</v>
      </c>
      <c r="AF83" s="52" t="s">
        <v>12</v>
      </c>
      <c r="AG83" s="40" t="s">
        <v>1</v>
      </c>
      <c r="AH83" s="18" t="s">
        <v>1</v>
      </c>
      <c r="AJ83" s="18" t="s">
        <v>1</v>
      </c>
      <c r="AL83" s="18" t="s">
        <v>14</v>
      </c>
      <c r="AN83" s="18" t="s">
        <v>1</v>
      </c>
      <c r="AP83" s="18" t="s">
        <v>1</v>
      </c>
      <c r="AR83" s="18" t="s">
        <v>8</v>
      </c>
      <c r="AS83" s="40" t="s">
        <v>14</v>
      </c>
      <c r="AT83" s="18" t="s">
        <v>14</v>
      </c>
      <c r="AV83" s="18" t="s">
        <v>1</v>
      </c>
      <c r="AW83" s="40" t="s">
        <v>7</v>
      </c>
      <c r="AZ83" s="18" t="s">
        <v>14</v>
      </c>
      <c r="BA83" s="40" t="s">
        <v>3</v>
      </c>
      <c r="BB83" s="18" t="s">
        <v>14</v>
      </c>
      <c r="BF83" s="18" t="s">
        <v>1</v>
      </c>
      <c r="BH83" s="18" t="s">
        <v>11</v>
      </c>
      <c r="BI83" s="40" t="s">
        <v>1</v>
      </c>
      <c r="BJ83" s="18" t="s">
        <v>1</v>
      </c>
      <c r="BM83" s="18" t="s">
        <v>1</v>
      </c>
      <c r="BS83" s="18" t="s">
        <v>1</v>
      </c>
      <c r="CB83" s="42"/>
      <c r="CC83" s="42"/>
      <c r="CD83" s="42"/>
      <c r="CE83" s="42"/>
      <c r="CF83" s="42"/>
      <c r="CG83" s="42"/>
    </row>
    <row r="84" spans="1:85" x14ac:dyDescent="0.35">
      <c r="A84" s="60">
        <v>1.0532407407407407E-2</v>
      </c>
      <c r="F84" s="18" t="s">
        <v>1</v>
      </c>
      <c r="T84" s="18" t="s">
        <v>10</v>
      </c>
      <c r="U84" s="40" t="s">
        <v>11</v>
      </c>
      <c r="X84" s="18" t="s">
        <v>1</v>
      </c>
      <c r="Y84" s="40" t="s">
        <v>5</v>
      </c>
      <c r="Z84" s="18" t="s">
        <v>1</v>
      </c>
      <c r="AA84" s="40" t="s">
        <v>9</v>
      </c>
      <c r="AZ84" s="18" t="s">
        <v>1</v>
      </c>
      <c r="BA84" s="40" t="s">
        <v>7</v>
      </c>
      <c r="BD84" s="18" t="s">
        <v>1</v>
      </c>
      <c r="CB84" s="42"/>
      <c r="CC84" s="42"/>
      <c r="CD84" s="42"/>
      <c r="CE84" s="42"/>
      <c r="CF84" s="42"/>
      <c r="CG84" s="42"/>
    </row>
    <row r="85" spans="1:85" x14ac:dyDescent="0.35">
      <c r="A85" s="60">
        <v>1.0555555555555556E-2</v>
      </c>
      <c r="T85" s="18" t="s">
        <v>3</v>
      </c>
      <c r="Z85" s="18" t="s">
        <v>1</v>
      </c>
      <c r="AF85" s="27"/>
      <c r="AG85" s="43"/>
      <c r="AT85" s="18" t="s">
        <v>11</v>
      </c>
      <c r="AU85" s="40" t="s">
        <v>1</v>
      </c>
      <c r="AV85" s="18" t="s">
        <v>1</v>
      </c>
      <c r="AW85" s="40" t="s">
        <v>9</v>
      </c>
      <c r="BO85" s="18" t="s">
        <v>12</v>
      </c>
      <c r="BQ85" s="18" t="s">
        <v>12</v>
      </c>
      <c r="CB85" s="42"/>
      <c r="CC85" s="42"/>
      <c r="CD85" s="42"/>
      <c r="CE85" s="42"/>
      <c r="CF85" s="42"/>
      <c r="CG85" s="42"/>
    </row>
    <row r="86" spans="1:85" x14ac:dyDescent="0.35">
      <c r="A86" s="60">
        <v>1.0578703703703705E-2</v>
      </c>
      <c r="T86" s="18" t="s">
        <v>12</v>
      </c>
      <c r="V86" s="18" t="s">
        <v>12</v>
      </c>
      <c r="AV86" s="18" t="s">
        <v>1</v>
      </c>
      <c r="AW86" s="40" t="s">
        <v>11</v>
      </c>
      <c r="BH86" s="18" t="s">
        <v>3</v>
      </c>
      <c r="BI86" s="40" t="s">
        <v>1</v>
      </c>
      <c r="BM86" s="18" t="s">
        <v>12</v>
      </c>
      <c r="CB86" s="42"/>
      <c r="CC86" s="42"/>
      <c r="CD86" s="42"/>
      <c r="CE86" s="42"/>
      <c r="CF86" s="42"/>
      <c r="CG86" s="42"/>
    </row>
    <row r="87" spans="1:85" x14ac:dyDescent="0.35">
      <c r="A87" s="60">
        <v>1.0601851851851852E-2</v>
      </c>
      <c r="V87" s="18" t="s">
        <v>3</v>
      </c>
      <c r="Z87" s="18" t="s">
        <v>12</v>
      </c>
      <c r="AA87" s="40" t="s">
        <v>3</v>
      </c>
      <c r="AX87" s="18" t="s">
        <v>5</v>
      </c>
      <c r="BF87" s="18" t="s">
        <v>3</v>
      </c>
      <c r="BJ87" s="18" t="s">
        <v>21</v>
      </c>
      <c r="BK87" s="40" t="s">
        <v>7</v>
      </c>
      <c r="BM87" s="18" t="s">
        <v>3</v>
      </c>
      <c r="CB87" s="42"/>
      <c r="CC87" s="42"/>
      <c r="CD87" s="42"/>
      <c r="CE87" s="42"/>
      <c r="CF87" s="42"/>
      <c r="CG87" s="42"/>
    </row>
    <row r="88" spans="1:85" x14ac:dyDescent="0.35">
      <c r="A88" s="60">
        <v>1.0625000000000001E-2</v>
      </c>
      <c r="H88" s="18" t="s">
        <v>7</v>
      </c>
      <c r="L88" s="18" t="s">
        <v>12</v>
      </c>
      <c r="BO88" s="18" t="s">
        <v>3</v>
      </c>
      <c r="BQ88" s="18" t="s">
        <v>3</v>
      </c>
      <c r="BW88" s="18" t="s">
        <v>12</v>
      </c>
      <c r="CB88" s="42"/>
      <c r="CC88" s="42"/>
      <c r="CD88" s="42"/>
      <c r="CE88" s="42"/>
      <c r="CF88" s="42"/>
      <c r="CG88" s="42"/>
    </row>
    <row r="89" spans="1:85" x14ac:dyDescent="0.35">
      <c r="A89" s="60">
        <v>1.0648148148148148E-2</v>
      </c>
      <c r="N89" s="18" t="s">
        <v>1</v>
      </c>
      <c r="AJ89" s="18" t="s">
        <v>1</v>
      </c>
      <c r="AV89" s="18" t="s">
        <v>8</v>
      </c>
      <c r="AZ89" s="27"/>
      <c r="BA89" s="43"/>
      <c r="BJ89" s="18" t="s">
        <v>29</v>
      </c>
      <c r="BM89" s="18" t="s">
        <v>3</v>
      </c>
      <c r="BQ89" s="18" t="s">
        <v>7</v>
      </c>
      <c r="BR89" s="40" t="s">
        <v>12</v>
      </c>
      <c r="BW89" s="18" t="s">
        <v>3</v>
      </c>
      <c r="CB89" s="42"/>
      <c r="CC89" s="42"/>
      <c r="CD89" s="42"/>
      <c r="CE89" s="42"/>
      <c r="CF89" s="42"/>
      <c r="CG89" s="42"/>
    </row>
    <row r="90" spans="1:85" x14ac:dyDescent="0.35">
      <c r="A90" s="60">
        <v>1.0671296296296297E-2</v>
      </c>
      <c r="X90" s="18" t="s">
        <v>1</v>
      </c>
      <c r="Z90" s="18" t="s">
        <v>12</v>
      </c>
      <c r="AA90" s="40" t="s">
        <v>1</v>
      </c>
      <c r="AB90" s="18" t="s">
        <v>1</v>
      </c>
      <c r="AC90" s="40" t="s">
        <v>7</v>
      </c>
      <c r="AH90" s="18" t="s">
        <v>11</v>
      </c>
      <c r="AI90" s="40" t="s">
        <v>12</v>
      </c>
      <c r="CB90" s="42"/>
      <c r="CC90" s="42"/>
      <c r="CD90" s="42"/>
      <c r="CE90" s="42"/>
      <c r="CF90" s="42"/>
      <c r="CG90" s="42"/>
    </row>
    <row r="91" spans="1:85" x14ac:dyDescent="0.35">
      <c r="A91" s="60">
        <v>1.0694444444444444E-2</v>
      </c>
      <c r="AF91" s="52" t="s">
        <v>12</v>
      </c>
      <c r="AV91" s="18" t="s">
        <v>9</v>
      </c>
      <c r="AX91" s="18" t="s">
        <v>5</v>
      </c>
      <c r="CB91" s="42"/>
      <c r="CC91" s="42"/>
      <c r="CD91" s="42"/>
      <c r="CE91" s="42"/>
      <c r="CF91" s="42"/>
      <c r="CG91" s="42"/>
    </row>
    <row r="92" spans="1:85" x14ac:dyDescent="0.35">
      <c r="A92" s="60">
        <v>1.0717592592592593E-2</v>
      </c>
      <c r="V92" s="18" t="s">
        <v>1</v>
      </c>
      <c r="Z92" s="18" t="s">
        <v>12</v>
      </c>
      <c r="AJ92" s="18" t="s">
        <v>7</v>
      </c>
      <c r="AK92" s="40" t="s">
        <v>1</v>
      </c>
      <c r="AX92" s="18" t="s">
        <v>7</v>
      </c>
      <c r="CB92" s="42"/>
      <c r="CC92" s="42"/>
      <c r="CD92" s="42"/>
      <c r="CE92" s="42"/>
      <c r="CF92" s="42"/>
      <c r="CG92" s="42"/>
    </row>
    <row r="93" spans="1:85" x14ac:dyDescent="0.35">
      <c r="A93" s="60">
        <v>1.0740740740740742E-2</v>
      </c>
      <c r="H93" s="18" t="s">
        <v>4</v>
      </c>
      <c r="BD93" s="18" t="s">
        <v>3</v>
      </c>
      <c r="BU93" s="18" t="s">
        <v>15</v>
      </c>
      <c r="CB93" s="42"/>
      <c r="CC93" s="42"/>
      <c r="CD93" s="42"/>
      <c r="CE93" s="42"/>
      <c r="CF93" s="42"/>
      <c r="CG93" s="42"/>
    </row>
    <row r="94" spans="1:85" x14ac:dyDescent="0.35">
      <c r="A94" s="60">
        <v>1.0763888888888889E-2</v>
      </c>
      <c r="AB94" s="18" t="s">
        <v>1</v>
      </c>
      <c r="BJ94" s="18" t="s">
        <v>1</v>
      </c>
      <c r="CB94" s="42"/>
      <c r="CC94" s="42"/>
      <c r="CD94" s="42"/>
      <c r="CE94" s="42"/>
      <c r="CF94" s="42"/>
      <c r="CG94" s="42"/>
    </row>
    <row r="95" spans="1:85" x14ac:dyDescent="0.35">
      <c r="A95" s="60">
        <v>1.0787037037037038E-2</v>
      </c>
      <c r="AF95" s="52" t="s">
        <v>15</v>
      </c>
      <c r="AR95" s="18" t="s">
        <v>1</v>
      </c>
      <c r="AV95" s="18" t="s">
        <v>1</v>
      </c>
      <c r="BF95" s="18" t="s">
        <v>11</v>
      </c>
      <c r="BH95" s="18" t="s">
        <v>3</v>
      </c>
      <c r="BI95" s="40" t="s">
        <v>1</v>
      </c>
      <c r="CB95" s="42"/>
      <c r="CC95" s="42"/>
      <c r="CD95" s="42"/>
      <c r="CE95" s="42"/>
      <c r="CF95" s="42"/>
      <c r="CG95" s="42"/>
    </row>
    <row r="96" spans="1:85" x14ac:dyDescent="0.35">
      <c r="A96" s="60">
        <v>1.0810185185185185E-2</v>
      </c>
      <c r="BD96" s="18" t="s">
        <v>3</v>
      </c>
      <c r="BJ96" s="18" t="s">
        <v>1</v>
      </c>
      <c r="CB96" s="42"/>
      <c r="CC96" s="42"/>
      <c r="CD96" s="42"/>
      <c r="CE96" s="42"/>
      <c r="CF96" s="42"/>
      <c r="CG96" s="42"/>
    </row>
    <row r="97" spans="1:85" x14ac:dyDescent="0.35">
      <c r="A97" s="60">
        <v>1.0833333333333334E-2</v>
      </c>
      <c r="AR97" s="18" t="s">
        <v>8</v>
      </c>
      <c r="AS97" s="40" t="s">
        <v>1</v>
      </c>
      <c r="CB97" s="42"/>
      <c r="CC97" s="42"/>
      <c r="CD97" s="42"/>
      <c r="CE97" s="42"/>
      <c r="CF97" s="42"/>
      <c r="CG97" s="42"/>
    </row>
    <row r="98" spans="1:85" x14ac:dyDescent="0.35">
      <c r="A98" s="60">
        <v>1.0856481481481481E-2</v>
      </c>
      <c r="B98" s="18" t="s">
        <v>15</v>
      </c>
      <c r="D98" s="18" t="s">
        <v>15</v>
      </c>
      <c r="J98" s="18" t="s">
        <v>15</v>
      </c>
      <c r="AB98" s="18" t="s">
        <v>15</v>
      </c>
      <c r="AC98" s="40" t="s">
        <v>1</v>
      </c>
      <c r="AD98" s="18" t="s">
        <v>15</v>
      </c>
      <c r="AH98" s="18" t="s">
        <v>11</v>
      </c>
      <c r="AI98" s="40" t="s">
        <v>7</v>
      </c>
      <c r="BB98" s="18" t="s">
        <v>15</v>
      </c>
      <c r="BC98" s="40" t="s">
        <v>1</v>
      </c>
      <c r="BS98" s="18" t="s">
        <v>15</v>
      </c>
      <c r="CB98" s="42"/>
      <c r="CC98" s="42"/>
      <c r="CD98" s="42"/>
      <c r="CE98" s="42"/>
      <c r="CF98" s="42"/>
      <c r="CG98" s="42"/>
    </row>
    <row r="99" spans="1:85" x14ac:dyDescent="0.35">
      <c r="A99" s="60">
        <v>1.087962962962963E-2</v>
      </c>
      <c r="AZ99" s="18" t="s">
        <v>15</v>
      </c>
      <c r="BA99" s="40" t="s">
        <v>1</v>
      </c>
      <c r="CB99" s="42"/>
      <c r="CC99" s="42"/>
      <c r="CD99" s="42"/>
      <c r="CE99" s="42"/>
      <c r="CF99" s="42"/>
      <c r="CG99" s="42"/>
    </row>
    <row r="100" spans="1:85" x14ac:dyDescent="0.35">
      <c r="A100" s="60">
        <v>1.0902777777777779E-2</v>
      </c>
      <c r="B100" s="18" t="s">
        <v>1</v>
      </c>
      <c r="V100" s="18" t="s">
        <v>7</v>
      </c>
      <c r="W100" s="40" t="s">
        <v>11</v>
      </c>
      <c r="AT100" s="18" t="s">
        <v>15</v>
      </c>
      <c r="CB100" s="42"/>
      <c r="CC100" s="42"/>
      <c r="CD100" s="42"/>
      <c r="CE100" s="42"/>
      <c r="CF100" s="42"/>
      <c r="CG100" s="42"/>
    </row>
    <row r="101" spans="1:85" x14ac:dyDescent="0.35">
      <c r="A101" s="60">
        <v>1.0925925925925926E-2</v>
      </c>
      <c r="AL101" s="18" t="s">
        <v>11</v>
      </c>
      <c r="AM101" s="40" t="s">
        <v>1</v>
      </c>
      <c r="BH101" s="18" t="s">
        <v>11</v>
      </c>
      <c r="BI101" s="40" t="s">
        <v>7</v>
      </c>
      <c r="CB101" s="42"/>
      <c r="CC101" s="42"/>
      <c r="CD101" s="42"/>
      <c r="CE101" s="42"/>
      <c r="CF101" s="42"/>
      <c r="CG101" s="42"/>
    </row>
    <row r="102" spans="1:85" x14ac:dyDescent="0.35">
      <c r="A102" s="60">
        <v>1.0949074074074075E-2</v>
      </c>
      <c r="BD102" s="18" t="s">
        <v>1</v>
      </c>
      <c r="BF102" s="18" t="s">
        <v>1</v>
      </c>
      <c r="BJ102" s="18" t="s">
        <v>21</v>
      </c>
      <c r="BK102" s="40" t="s">
        <v>7</v>
      </c>
      <c r="CB102" s="42"/>
      <c r="CC102" s="42"/>
      <c r="CD102" s="42"/>
      <c r="CE102" s="42"/>
      <c r="CF102" s="42"/>
      <c r="CG102" s="42"/>
    </row>
    <row r="103" spans="1:85" x14ac:dyDescent="0.35">
      <c r="A103" s="60">
        <v>1.0972222222222222E-2</v>
      </c>
      <c r="CB103" s="42"/>
      <c r="CC103" s="42"/>
      <c r="CD103" s="42"/>
      <c r="CE103" s="42"/>
      <c r="CF103" s="42"/>
      <c r="CG103" s="42"/>
    </row>
    <row r="104" spans="1:85" x14ac:dyDescent="0.35">
      <c r="A104" s="60">
        <v>1.0995370370370371E-2</v>
      </c>
      <c r="T104" s="18" t="s">
        <v>1</v>
      </c>
      <c r="BD104" s="18" t="s">
        <v>3</v>
      </c>
      <c r="CB104" s="42"/>
      <c r="CC104" s="42"/>
      <c r="CD104" s="42"/>
      <c r="CE104" s="42"/>
      <c r="CF104" s="42"/>
      <c r="CG104" s="42"/>
    </row>
    <row r="105" spans="1:85" x14ac:dyDescent="0.35">
      <c r="A105" s="60">
        <v>1.1018518518518518E-2</v>
      </c>
      <c r="R105" s="18" t="s">
        <v>1</v>
      </c>
      <c r="Z105" s="18" t="s">
        <v>12</v>
      </c>
      <c r="AF105" s="52" t="s">
        <v>15</v>
      </c>
      <c r="AG105" s="40" t="s">
        <v>1</v>
      </c>
      <c r="AN105" s="18" t="s">
        <v>15</v>
      </c>
      <c r="BJ105" s="18" t="s">
        <v>21</v>
      </c>
      <c r="BK105" s="40" t="s">
        <v>7</v>
      </c>
      <c r="BM105" s="18" t="s">
        <v>15</v>
      </c>
      <c r="CB105" s="42"/>
      <c r="CC105" s="42"/>
      <c r="CD105" s="42"/>
      <c r="CE105" s="42"/>
      <c r="CF105" s="42"/>
      <c r="CG105" s="42"/>
    </row>
    <row r="106" spans="1:85" x14ac:dyDescent="0.35">
      <c r="A106" s="60">
        <v>1.1041666666666667E-2</v>
      </c>
      <c r="B106" s="18" t="s">
        <v>1</v>
      </c>
      <c r="D106" s="18" t="s">
        <v>14</v>
      </c>
      <c r="F106" s="18" t="s">
        <v>1</v>
      </c>
      <c r="J106" s="18" t="s">
        <v>1</v>
      </c>
      <c r="L106" s="18" t="s">
        <v>1</v>
      </c>
      <c r="M106" s="40" t="s">
        <v>13</v>
      </c>
      <c r="R106" s="18" t="s">
        <v>1</v>
      </c>
      <c r="T106" s="18" t="s">
        <v>1</v>
      </c>
      <c r="V106" s="18" t="s">
        <v>1</v>
      </c>
      <c r="X106" s="18" t="s">
        <v>14</v>
      </c>
      <c r="Z106" s="18" t="s">
        <v>1</v>
      </c>
      <c r="AA106" s="40" t="s">
        <v>12</v>
      </c>
      <c r="AB106" s="18" t="s">
        <v>1</v>
      </c>
      <c r="AD106" s="18" t="s">
        <v>14</v>
      </c>
      <c r="AF106" s="52" t="s">
        <v>12</v>
      </c>
      <c r="AG106" s="40" t="s">
        <v>14</v>
      </c>
      <c r="AH106" s="18" t="s">
        <v>14</v>
      </c>
      <c r="AJ106" s="18" t="s">
        <v>12</v>
      </c>
      <c r="AK106" s="41" t="s">
        <v>1</v>
      </c>
      <c r="AL106" s="18" t="s">
        <v>1</v>
      </c>
      <c r="AN106" s="18" t="s">
        <v>1</v>
      </c>
      <c r="AP106" s="18" t="s">
        <v>1</v>
      </c>
      <c r="AQ106" s="40" t="s">
        <v>60</v>
      </c>
      <c r="AR106" s="18" t="s">
        <v>1</v>
      </c>
      <c r="AT106" s="18" t="s">
        <v>1</v>
      </c>
      <c r="AV106" s="18" t="s">
        <v>1</v>
      </c>
      <c r="AW106" s="41" t="s">
        <v>3</v>
      </c>
      <c r="AX106" s="18" t="s">
        <v>1</v>
      </c>
      <c r="AZ106" s="18" t="s">
        <v>11</v>
      </c>
      <c r="BA106" s="40" t="s">
        <v>1</v>
      </c>
      <c r="BB106" s="18" t="s">
        <v>1</v>
      </c>
      <c r="BD106" s="18" t="s">
        <v>14</v>
      </c>
      <c r="BF106" s="18" t="s">
        <v>1</v>
      </c>
      <c r="BH106" s="18" t="s">
        <v>1</v>
      </c>
      <c r="BI106" s="40" t="s">
        <v>5</v>
      </c>
      <c r="BJ106" s="18" t="s">
        <v>14</v>
      </c>
      <c r="BM106" s="18" t="s">
        <v>1</v>
      </c>
      <c r="BO106" s="18" t="s">
        <v>1</v>
      </c>
      <c r="BW106" s="18" t="s">
        <v>1</v>
      </c>
      <c r="CB106" s="42"/>
      <c r="CC106" s="42"/>
      <c r="CD106" s="42"/>
      <c r="CE106" s="42"/>
      <c r="CF106" s="42"/>
      <c r="CG106" s="42"/>
    </row>
    <row r="107" spans="1:85" x14ac:dyDescent="0.35">
      <c r="A107" s="60">
        <v>1.1064814814814816E-2</v>
      </c>
      <c r="AV107" s="18" t="s">
        <v>11</v>
      </c>
      <c r="AX107" s="18" t="s">
        <v>16</v>
      </c>
      <c r="BB107" s="18" t="s">
        <v>6</v>
      </c>
      <c r="BD107" s="18" t="s">
        <v>3</v>
      </c>
      <c r="BJ107" s="18" t="s">
        <v>21</v>
      </c>
      <c r="BK107" s="40" t="s">
        <v>7</v>
      </c>
      <c r="BQ107" s="18" t="s">
        <v>14</v>
      </c>
      <c r="BU107" s="18" t="s">
        <v>1</v>
      </c>
      <c r="CB107" s="42"/>
      <c r="CC107" s="42"/>
      <c r="CD107" s="42"/>
      <c r="CE107" s="42"/>
      <c r="CF107" s="42"/>
      <c r="CG107" s="42"/>
    </row>
    <row r="108" spans="1:85" x14ac:dyDescent="0.35">
      <c r="A108" s="60">
        <v>1.1087962962962963E-2</v>
      </c>
      <c r="H108" s="18" t="s">
        <v>11</v>
      </c>
      <c r="AP108" s="18" t="s">
        <v>11</v>
      </c>
      <c r="BD108" s="18" t="s">
        <v>3</v>
      </c>
      <c r="BF108" s="18" t="s">
        <v>3</v>
      </c>
      <c r="BJ108" s="18" t="s">
        <v>21</v>
      </c>
      <c r="BM108" s="18" t="s">
        <v>9</v>
      </c>
      <c r="BQ108" s="18" t="s">
        <v>12</v>
      </c>
      <c r="BR108" s="40" t="s">
        <v>1</v>
      </c>
      <c r="BW108" s="18" t="s">
        <v>11</v>
      </c>
      <c r="CB108" s="42"/>
      <c r="CC108" s="42"/>
      <c r="CD108" s="42"/>
      <c r="CE108" s="42"/>
      <c r="CF108" s="42"/>
      <c r="CG108" s="42"/>
    </row>
    <row r="109" spans="1:85" x14ac:dyDescent="0.35">
      <c r="A109" s="60">
        <v>1.1111111111111112E-2</v>
      </c>
      <c r="AF109" s="52" t="s">
        <v>3</v>
      </c>
      <c r="BJ109" s="18" t="s">
        <v>21</v>
      </c>
      <c r="CB109" s="42"/>
      <c r="CC109" s="42"/>
      <c r="CD109" s="42"/>
      <c r="CE109" s="42"/>
      <c r="CF109" s="42"/>
      <c r="CG109" s="42"/>
    </row>
    <row r="110" spans="1:85" x14ac:dyDescent="0.35">
      <c r="A110" s="60">
        <v>1.113425925925926E-2</v>
      </c>
      <c r="AH110" s="18" t="s">
        <v>12</v>
      </c>
      <c r="BJ110" s="18" t="s">
        <v>21</v>
      </c>
      <c r="CB110" s="42"/>
      <c r="CC110" s="42"/>
      <c r="CD110" s="42"/>
      <c r="CE110" s="42"/>
      <c r="CF110" s="42"/>
      <c r="CG110" s="42"/>
    </row>
    <row r="111" spans="1:85" x14ac:dyDescent="0.35">
      <c r="A111" s="60">
        <v>1.1157407407407408E-2</v>
      </c>
      <c r="R111" s="18" t="s">
        <v>11</v>
      </c>
      <c r="BJ111" s="18" t="s">
        <v>21</v>
      </c>
      <c r="CB111" s="42"/>
      <c r="CC111" s="42"/>
      <c r="CD111" s="42"/>
      <c r="CE111" s="42"/>
      <c r="CF111" s="42"/>
      <c r="CG111" s="42"/>
    </row>
    <row r="112" spans="1:85" x14ac:dyDescent="0.35">
      <c r="A112" s="60">
        <v>1.1180555555555555E-2</v>
      </c>
      <c r="X112" s="18" t="s">
        <v>12</v>
      </c>
      <c r="AN112" s="18" t="s">
        <v>8</v>
      </c>
      <c r="AO112" s="40" t="s">
        <v>1</v>
      </c>
      <c r="BD112" s="18" t="s">
        <v>1</v>
      </c>
      <c r="BH112" s="18" t="s">
        <v>1</v>
      </c>
      <c r="CB112" s="42"/>
      <c r="CC112" s="42"/>
      <c r="CD112" s="42"/>
      <c r="CE112" s="42"/>
      <c r="CF112" s="42"/>
      <c r="CG112" s="42"/>
    </row>
    <row r="113" spans="1:85" x14ac:dyDescent="0.35">
      <c r="A113" s="60">
        <v>1.1203703703703704E-2</v>
      </c>
      <c r="D113" s="62" t="s">
        <v>58</v>
      </c>
      <c r="E113" s="40" t="s">
        <v>1</v>
      </c>
      <c r="L113" s="18" t="s">
        <v>1</v>
      </c>
      <c r="M113" s="64" t="s">
        <v>58</v>
      </c>
      <c r="N113" s="18" t="s">
        <v>1</v>
      </c>
      <c r="O113" s="41" t="s">
        <v>5</v>
      </c>
      <c r="X113" s="98"/>
      <c r="Y113" s="67"/>
      <c r="Z113" s="18" t="s">
        <v>1</v>
      </c>
      <c r="AF113" s="52" t="s">
        <v>1</v>
      </c>
      <c r="AG113" s="62" t="s">
        <v>55</v>
      </c>
      <c r="AL113" s="18" t="s">
        <v>1</v>
      </c>
      <c r="AM113" s="64" t="s">
        <v>55</v>
      </c>
      <c r="AR113" s="18" t="s">
        <v>1</v>
      </c>
      <c r="AT113" s="18" t="s">
        <v>1</v>
      </c>
      <c r="AU113" s="64" t="s">
        <v>55</v>
      </c>
      <c r="AV113" s="18" t="s">
        <v>8</v>
      </c>
      <c r="AW113" s="41" t="s">
        <v>1</v>
      </c>
      <c r="AX113" s="18" t="s">
        <v>1</v>
      </c>
      <c r="AY113" s="41" t="s">
        <v>5</v>
      </c>
      <c r="BF113" s="18" t="s">
        <v>1</v>
      </c>
      <c r="BJ113" s="18" t="s">
        <v>12</v>
      </c>
      <c r="BO113" s="18" t="s">
        <v>1</v>
      </c>
      <c r="BS113" s="18" t="s">
        <v>1</v>
      </c>
      <c r="CB113" s="42"/>
      <c r="CC113" s="42"/>
      <c r="CD113" s="42"/>
      <c r="CE113" s="42"/>
      <c r="CF113" s="42"/>
      <c r="CG113" s="42"/>
    </row>
    <row r="114" spans="1:85" x14ac:dyDescent="0.35">
      <c r="A114" s="60">
        <v>1.1226851851851852E-2</v>
      </c>
      <c r="B114" s="18" t="s">
        <v>1</v>
      </c>
      <c r="D114" s="18" t="s">
        <v>7</v>
      </c>
      <c r="F114" s="18" t="s">
        <v>1</v>
      </c>
      <c r="G114" s="64" t="s">
        <v>55</v>
      </c>
      <c r="J114" s="18" t="s">
        <v>1</v>
      </c>
      <c r="K114" s="64" t="s">
        <v>24</v>
      </c>
      <c r="N114" s="64" t="s">
        <v>56</v>
      </c>
      <c r="P114" s="62" t="s">
        <v>55</v>
      </c>
      <c r="R114" s="62" t="s">
        <v>57</v>
      </c>
      <c r="T114" s="18" t="s">
        <v>6</v>
      </c>
      <c r="U114" s="64" t="s">
        <v>56</v>
      </c>
      <c r="V114" s="18" t="s">
        <v>14</v>
      </c>
      <c r="W114" s="64" t="s">
        <v>55</v>
      </c>
      <c r="X114" s="18" t="s">
        <v>1</v>
      </c>
      <c r="Y114" s="64" t="s">
        <v>57</v>
      </c>
      <c r="Z114" s="64" t="s">
        <v>55</v>
      </c>
      <c r="AB114" s="18" t="s">
        <v>12</v>
      </c>
      <c r="AC114" s="64" t="s">
        <v>58</v>
      </c>
      <c r="AD114" s="18" t="s">
        <v>1</v>
      </c>
      <c r="AE114" s="64" t="s">
        <v>55</v>
      </c>
      <c r="AF114" s="94" t="s">
        <v>5</v>
      </c>
      <c r="AG114" s="67"/>
      <c r="AH114" s="18" t="s">
        <v>12</v>
      </c>
      <c r="AI114" s="64" t="s">
        <v>55</v>
      </c>
      <c r="AJ114" s="18" t="s">
        <v>1</v>
      </c>
      <c r="AK114" s="64" t="s">
        <v>58</v>
      </c>
      <c r="AN114" s="64" t="s">
        <v>55</v>
      </c>
      <c r="AO114" s="40" t="s">
        <v>6</v>
      </c>
      <c r="AP114" s="18" t="s">
        <v>1</v>
      </c>
      <c r="AQ114" s="64" t="s">
        <v>58</v>
      </c>
      <c r="AR114" s="64" t="s">
        <v>55</v>
      </c>
      <c r="AV114" s="18" t="s">
        <v>9</v>
      </c>
      <c r="AW114" s="64" t="s">
        <v>55</v>
      </c>
      <c r="AX114" s="62" t="s">
        <v>55</v>
      </c>
      <c r="AZ114" s="18" t="s">
        <v>1</v>
      </c>
      <c r="BA114" s="64" t="s">
        <v>58</v>
      </c>
      <c r="BD114" s="18" t="s">
        <v>12</v>
      </c>
      <c r="BE114" s="41" t="s">
        <v>5</v>
      </c>
      <c r="BF114" s="18" t="s">
        <v>12</v>
      </c>
      <c r="BG114" s="62" t="s">
        <v>55</v>
      </c>
      <c r="BJ114" s="64" t="s">
        <v>56</v>
      </c>
      <c r="BM114" s="18" t="s">
        <v>1</v>
      </c>
      <c r="BN114" s="64" t="s">
        <v>55</v>
      </c>
      <c r="BO114" s="64" t="s">
        <v>55</v>
      </c>
      <c r="BQ114" s="18" t="s">
        <v>1</v>
      </c>
      <c r="BR114" s="64" t="s">
        <v>55</v>
      </c>
      <c r="BS114" s="18" t="s">
        <v>60</v>
      </c>
      <c r="BT114" s="64" t="s">
        <v>55</v>
      </c>
      <c r="BU114" s="18" t="s">
        <v>6</v>
      </c>
      <c r="BV114" s="64" t="s">
        <v>55</v>
      </c>
      <c r="BW114" s="40"/>
      <c r="BX114" s="40" t="s">
        <v>1</v>
      </c>
      <c r="BY114" s="62" t="s">
        <v>55</v>
      </c>
      <c r="BZ114"/>
      <c r="CA114" s="42"/>
      <c r="CB114" s="42"/>
      <c r="CC114" s="42"/>
      <c r="CD114" s="42"/>
      <c r="CE114" s="42"/>
      <c r="CF114" s="42"/>
    </row>
    <row r="115" spans="1:85" x14ac:dyDescent="0.35">
      <c r="A115" s="60">
        <v>1.125E-2</v>
      </c>
      <c r="B115" s="64" t="s">
        <v>57</v>
      </c>
      <c r="H115" s="18" t="s">
        <v>12</v>
      </c>
      <c r="T115" s="18" t="s">
        <v>1</v>
      </c>
      <c r="AB115" s="35"/>
      <c r="AC115" s="67"/>
      <c r="AF115" s="94"/>
      <c r="AG115" s="67"/>
      <c r="AJ115" s="98"/>
      <c r="AK115" s="67"/>
      <c r="BB115" s="18" t="s">
        <v>1</v>
      </c>
      <c r="BC115" s="64" t="s">
        <v>57</v>
      </c>
      <c r="BD115" s="64" t="s">
        <v>57</v>
      </c>
      <c r="BF115" s="94"/>
      <c r="BG115" s="53"/>
      <c r="BH115" s="18" t="s">
        <v>1</v>
      </c>
      <c r="BI115" s="40" t="s">
        <v>5</v>
      </c>
      <c r="BJ115" s="18" t="s">
        <v>9</v>
      </c>
      <c r="BW115" s="62" t="s">
        <v>56</v>
      </c>
      <c r="CB115" s="42"/>
      <c r="CC115" s="42"/>
      <c r="CD115" s="42"/>
      <c r="CE115" s="42"/>
      <c r="CF115" s="42"/>
      <c r="CG115" s="42"/>
    </row>
    <row r="116" spans="1:85" x14ac:dyDescent="0.35">
      <c r="A116" s="60">
        <v>1.1273148148148148E-2</v>
      </c>
      <c r="R116" s="18" t="s">
        <v>6</v>
      </c>
      <c r="X116" s="18" t="s">
        <v>5</v>
      </c>
      <c r="Z116" s="18" t="s">
        <v>9</v>
      </c>
      <c r="AF116" s="52" t="s">
        <v>5</v>
      </c>
      <c r="AV116" s="18" t="s">
        <v>9</v>
      </c>
      <c r="AX116" s="18" t="s">
        <v>5</v>
      </c>
      <c r="BF116" s="94"/>
      <c r="BG116" s="53"/>
      <c r="BJ116" s="98"/>
      <c r="BK116" s="67"/>
      <c r="BL116" s="67"/>
      <c r="CB116" s="42"/>
      <c r="CC116" s="42"/>
      <c r="CD116" s="42"/>
      <c r="CE116" s="42"/>
      <c r="CF116" s="42"/>
      <c r="CG116" s="42"/>
    </row>
    <row r="117" spans="1:85" x14ac:dyDescent="0.35">
      <c r="A117" s="60">
        <v>1.1296296296296297E-2</v>
      </c>
      <c r="F117" s="18" t="s">
        <v>4</v>
      </c>
      <c r="AD117" s="18" t="s">
        <v>9</v>
      </c>
      <c r="AH117" s="18" t="s">
        <v>4</v>
      </c>
      <c r="AT117" s="18" t="s">
        <v>11</v>
      </c>
      <c r="AV117" s="18" t="s">
        <v>9</v>
      </c>
      <c r="AX117" s="18" t="s">
        <v>5</v>
      </c>
      <c r="BD117" s="18" t="s">
        <v>5</v>
      </c>
      <c r="BF117" s="94" t="s">
        <v>9</v>
      </c>
      <c r="BG117" s="53"/>
      <c r="BS117" s="18" t="s">
        <v>11</v>
      </c>
      <c r="CB117" s="42"/>
      <c r="CC117" s="42"/>
      <c r="CD117" s="42"/>
      <c r="CE117" s="42"/>
      <c r="CF117" s="42"/>
      <c r="CG117" s="42"/>
    </row>
    <row r="118" spans="1:85" x14ac:dyDescent="0.35">
      <c r="A118" s="19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57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J118" s="40"/>
      <c r="BM118" s="40"/>
      <c r="BO118" s="40"/>
      <c r="BQ118" s="40"/>
      <c r="BS118" s="40"/>
      <c r="BU118" s="40"/>
      <c r="BW118" s="40"/>
      <c r="BY118" s="40"/>
      <c r="CA118" s="40"/>
    </row>
    <row r="119" spans="1:85" x14ac:dyDescent="0.35">
      <c r="A119" s="19"/>
      <c r="B119" s="40"/>
      <c r="D119" s="40"/>
      <c r="F119" s="40"/>
      <c r="H119" s="40"/>
      <c r="J119" s="40"/>
      <c r="L119" s="40"/>
      <c r="N119" s="40"/>
      <c r="P119" s="40"/>
      <c r="R119" s="40"/>
      <c r="T119" s="40"/>
      <c r="V119" s="40"/>
      <c r="X119" s="40"/>
      <c r="Z119" s="40"/>
      <c r="AB119" s="40"/>
      <c r="AD119" s="40"/>
      <c r="AF119" s="58"/>
      <c r="AH119" s="40"/>
      <c r="AJ119" s="40"/>
      <c r="AL119" s="40"/>
      <c r="AN119" s="40"/>
      <c r="AP119" s="40"/>
      <c r="AR119" s="40"/>
      <c r="AT119" s="40"/>
      <c r="AV119" s="40"/>
      <c r="AX119" s="40"/>
      <c r="AZ119" s="40"/>
      <c r="BB119" s="40"/>
      <c r="BD119" s="40"/>
      <c r="BF119" s="40"/>
      <c r="BH119" s="40"/>
      <c r="BJ119" s="40"/>
      <c r="BM119" s="40"/>
      <c r="BO119" s="40"/>
      <c r="BQ119" s="40"/>
      <c r="BS119" s="40"/>
      <c r="BU119" s="40"/>
      <c r="BW119" s="40"/>
      <c r="BY119" s="40"/>
      <c r="CA119" s="40"/>
    </row>
    <row r="120" spans="1:85" x14ac:dyDescent="0.35">
      <c r="A120" s="19"/>
      <c r="B120" s="40"/>
      <c r="D120" s="40"/>
      <c r="F120" s="40"/>
      <c r="H120" s="40"/>
      <c r="J120" s="40"/>
      <c r="L120" s="40"/>
      <c r="N120" s="40"/>
      <c r="P120" s="40"/>
      <c r="R120" s="40"/>
      <c r="T120" s="40"/>
      <c r="V120" s="40"/>
      <c r="X120" s="40"/>
      <c r="Z120" s="40"/>
      <c r="AB120" s="40"/>
      <c r="AD120" s="40"/>
      <c r="AF120" s="58"/>
      <c r="AH120" s="40"/>
      <c r="AJ120" s="40"/>
      <c r="AL120" s="40"/>
      <c r="AN120" s="40"/>
      <c r="AP120" s="40"/>
      <c r="AR120" s="40"/>
      <c r="AT120" s="40"/>
      <c r="AV120" s="40"/>
      <c r="AX120" s="40"/>
      <c r="AZ120" s="40"/>
      <c r="BB120" s="40"/>
      <c r="BD120" s="40"/>
      <c r="BF120" s="40"/>
      <c r="BH120" s="40"/>
      <c r="BJ120" s="40"/>
      <c r="BM120" s="40"/>
      <c r="BO120" s="40"/>
      <c r="BQ120" s="40"/>
      <c r="BS120" s="40"/>
      <c r="BU120" s="40"/>
      <c r="BW120" s="40"/>
      <c r="BY120" s="40"/>
      <c r="CA120" s="40"/>
    </row>
    <row r="121" spans="1:85" x14ac:dyDescent="0.35">
      <c r="A121" s="19"/>
      <c r="B121" s="40"/>
      <c r="D121" s="40"/>
      <c r="F121" s="40"/>
      <c r="H121" s="40"/>
      <c r="J121" s="40"/>
      <c r="L121" s="40"/>
      <c r="N121" s="40"/>
      <c r="P121" s="40"/>
      <c r="R121" s="40"/>
      <c r="T121" s="40"/>
      <c r="V121" s="40"/>
      <c r="X121" s="40"/>
      <c r="Z121" s="40"/>
      <c r="AB121" s="40"/>
      <c r="AD121" s="40"/>
      <c r="AF121" s="58"/>
      <c r="AH121" s="40"/>
      <c r="AJ121" s="40"/>
      <c r="AL121" s="40"/>
      <c r="AN121" s="40"/>
      <c r="AP121" s="40"/>
      <c r="AR121" s="40"/>
      <c r="AT121" s="40"/>
      <c r="AV121" s="40"/>
      <c r="AX121" s="40"/>
      <c r="AZ121" s="40"/>
      <c r="BB121" s="40"/>
      <c r="BD121" s="40"/>
      <c r="BF121" s="40"/>
      <c r="BH121" s="40"/>
      <c r="BJ121" s="40"/>
      <c r="BM121" s="40"/>
      <c r="BO121" s="40"/>
      <c r="BQ121" s="40"/>
      <c r="BS121" s="40"/>
      <c r="BU121" s="40"/>
      <c r="BW121" s="40"/>
      <c r="BY121" s="40"/>
      <c r="CA121" s="40"/>
    </row>
    <row r="122" spans="1:85" x14ac:dyDescent="0.35">
      <c r="A122" s="19"/>
      <c r="B122" s="40"/>
      <c r="D122" s="40"/>
      <c r="F122" s="40"/>
      <c r="H122" s="40"/>
      <c r="J122" s="40"/>
      <c r="L122" s="40"/>
      <c r="N122" s="40"/>
      <c r="P122" s="40"/>
      <c r="R122" s="40"/>
      <c r="T122" s="40"/>
      <c r="V122" s="40"/>
      <c r="X122" s="40"/>
      <c r="Z122" s="40"/>
      <c r="AA122" s="41"/>
      <c r="AB122" s="41"/>
      <c r="AC122" s="41"/>
      <c r="AD122" s="41"/>
      <c r="AE122" s="41"/>
      <c r="AF122" s="53"/>
      <c r="AG122" s="41"/>
      <c r="AH122" s="41"/>
      <c r="AI122" s="41"/>
      <c r="AJ122" s="41"/>
      <c r="AL122" s="40"/>
      <c r="AN122" s="40"/>
      <c r="AP122" s="40"/>
      <c r="AR122" s="40"/>
      <c r="AT122" s="40"/>
      <c r="AV122" s="40"/>
      <c r="AX122" s="40"/>
      <c r="AZ122" s="40"/>
      <c r="BB122" s="40"/>
      <c r="BD122" s="40"/>
      <c r="BF122" s="40"/>
      <c r="BH122" s="40"/>
      <c r="BJ122" s="40"/>
      <c r="BM122" s="40"/>
      <c r="BO122" s="40"/>
      <c r="BQ122" s="40"/>
      <c r="BS122" s="40"/>
      <c r="BU122" s="40"/>
      <c r="BW122" s="40"/>
      <c r="BY122" s="40"/>
      <c r="CA122" s="40"/>
    </row>
    <row r="123" spans="1:85" x14ac:dyDescent="0.35">
      <c r="A123" s="32"/>
      <c r="B123" s="45" t="s">
        <v>23</v>
      </c>
      <c r="C123" s="82" t="s">
        <v>78</v>
      </c>
      <c r="D123" s="83" t="s">
        <v>23</v>
      </c>
      <c r="E123" s="41"/>
      <c r="F123" s="59"/>
      <c r="H123" s="53" t="s">
        <v>67</v>
      </c>
      <c r="J123" s="40"/>
      <c r="L123" s="40"/>
      <c r="N123" s="40"/>
      <c r="P123" s="40"/>
      <c r="R123" s="40"/>
      <c r="T123" s="40"/>
      <c r="V123" s="40"/>
      <c r="X123" s="40"/>
      <c r="Z123" s="40"/>
      <c r="AB123" s="40"/>
      <c r="AD123" s="40"/>
      <c r="AE123" s="41"/>
      <c r="AF123" s="41"/>
      <c r="AG123" s="53"/>
      <c r="AH123" s="41"/>
      <c r="AI123" s="41"/>
      <c r="AJ123" s="41"/>
      <c r="AL123" s="40"/>
      <c r="AN123" s="40"/>
      <c r="AP123" s="40"/>
      <c r="AR123" s="40"/>
      <c r="AT123" s="40"/>
      <c r="AV123" s="40"/>
      <c r="AX123" s="40"/>
      <c r="AZ123" s="40"/>
      <c r="BB123" s="40"/>
      <c r="BD123" s="40"/>
      <c r="BF123" s="40"/>
      <c r="BH123" s="40"/>
      <c r="BJ123" s="40"/>
      <c r="BM123" s="40"/>
      <c r="BO123" s="40"/>
      <c r="BQ123" s="40"/>
      <c r="BS123" s="40"/>
      <c r="BU123" s="40"/>
      <c r="BW123" s="40"/>
      <c r="BY123" s="40"/>
      <c r="CA123" s="40"/>
      <c r="CB123" s="40"/>
    </row>
    <row r="124" spans="1:85" x14ac:dyDescent="0.35">
      <c r="A124" s="102" t="s">
        <v>42</v>
      </c>
      <c r="B124" s="41">
        <v>21</v>
      </c>
      <c r="C124" s="41">
        <v>4</v>
      </c>
      <c r="D124" s="41">
        <f>SUM(B124:C124)</f>
        <v>25</v>
      </c>
      <c r="E124" s="41"/>
      <c r="F124" s="102" t="s">
        <v>55</v>
      </c>
      <c r="G124" s="53">
        <v>6</v>
      </c>
      <c r="H124" s="86">
        <v>9</v>
      </c>
      <c r="I124" s="53">
        <v>9</v>
      </c>
      <c r="J124" s="86">
        <v>8</v>
      </c>
      <c r="K124" s="53">
        <v>8</v>
      </c>
      <c r="L124" s="53">
        <v>8</v>
      </c>
      <c r="M124" s="53">
        <v>6</v>
      </c>
      <c r="N124" s="53">
        <v>5</v>
      </c>
      <c r="O124" s="53">
        <v>5</v>
      </c>
      <c r="P124" s="53">
        <v>8</v>
      </c>
      <c r="Q124" s="53">
        <v>5</v>
      </c>
      <c r="R124" s="53">
        <v>8</v>
      </c>
      <c r="S124" s="53">
        <v>8</v>
      </c>
      <c r="T124" s="53">
        <v>7</v>
      </c>
      <c r="U124" s="53">
        <v>5</v>
      </c>
      <c r="V124" s="53">
        <v>6</v>
      </c>
      <c r="W124" s="86">
        <v>8</v>
      </c>
      <c r="X124" s="53">
        <v>9</v>
      </c>
      <c r="Y124" s="53">
        <v>8</v>
      </c>
      <c r="Z124" s="53">
        <v>6</v>
      </c>
      <c r="AA124" s="53">
        <v>5</v>
      </c>
      <c r="AB124" s="53">
        <v>6</v>
      </c>
      <c r="AC124" s="86">
        <v>7</v>
      </c>
      <c r="AD124" s="53">
        <v>9</v>
      </c>
      <c r="AE124" s="41"/>
      <c r="AF124" s="53"/>
      <c r="AG124" s="41"/>
      <c r="AH124" s="41"/>
      <c r="AI124" s="41"/>
      <c r="AJ124" s="41"/>
      <c r="AL124" s="40"/>
      <c r="AN124" s="40"/>
      <c r="AP124" s="40"/>
      <c r="AR124" s="40"/>
      <c r="AT124" s="40"/>
      <c r="AV124" s="40"/>
      <c r="AX124" s="40"/>
      <c r="AZ124" s="40"/>
      <c r="BB124" s="40"/>
      <c r="BD124" s="40"/>
      <c r="BF124" s="40"/>
      <c r="BH124" s="40"/>
      <c r="BJ124" s="40"/>
      <c r="BM124" s="40"/>
      <c r="BO124" s="40"/>
      <c r="BQ124" s="40"/>
      <c r="BS124" s="40"/>
      <c r="BU124" s="40"/>
      <c r="BW124" s="40"/>
      <c r="BY124" s="40"/>
      <c r="CA124" s="40"/>
    </row>
    <row r="125" spans="1:85" x14ac:dyDescent="0.35">
      <c r="A125" s="102" t="s">
        <v>45</v>
      </c>
      <c r="B125" s="41">
        <v>7</v>
      </c>
      <c r="C125" s="41">
        <v>1</v>
      </c>
      <c r="D125" s="41">
        <f>SUM(B125:C125)</f>
        <v>8</v>
      </c>
      <c r="E125" s="41"/>
      <c r="F125" s="102" t="s">
        <v>57</v>
      </c>
      <c r="G125" s="41">
        <v>2</v>
      </c>
      <c r="H125" s="41">
        <v>3</v>
      </c>
      <c r="I125" s="97">
        <v>2</v>
      </c>
      <c r="J125" s="41">
        <v>4</v>
      </c>
      <c r="K125" s="41">
        <v>4</v>
      </c>
      <c r="L125" s="41">
        <v>4</v>
      </c>
      <c r="M125" s="41">
        <v>3</v>
      </c>
      <c r="N125" s="41">
        <v>3</v>
      </c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D125" s="40"/>
      <c r="AE125" s="41"/>
      <c r="AF125" s="53"/>
      <c r="AG125" s="41"/>
      <c r="AH125" s="41"/>
      <c r="AI125" s="41"/>
      <c r="AJ125" s="41"/>
      <c r="AL125" s="40"/>
      <c r="AN125" s="40"/>
      <c r="AP125" s="40"/>
      <c r="AR125" s="40"/>
      <c r="AT125" s="40"/>
      <c r="AV125" s="40"/>
      <c r="AX125" s="40"/>
      <c r="AZ125" s="40"/>
      <c r="BB125" s="40"/>
      <c r="BD125" s="40"/>
      <c r="BF125" s="40"/>
      <c r="BH125" s="40"/>
      <c r="BJ125" s="40"/>
      <c r="BM125" s="40"/>
      <c r="BO125" s="40"/>
      <c r="BQ125" s="40"/>
      <c r="BS125" s="40"/>
      <c r="BU125" s="40"/>
      <c r="BW125" s="40"/>
      <c r="BY125" s="40"/>
      <c r="CA125" s="40"/>
    </row>
    <row r="126" spans="1:85" x14ac:dyDescent="0.35">
      <c r="A126" s="102" t="s">
        <v>44</v>
      </c>
      <c r="B126" s="41">
        <v>6</v>
      </c>
      <c r="C126" s="41">
        <v>1</v>
      </c>
      <c r="D126" s="41">
        <f t="shared" ref="D126" si="0">SUM(B126:C126)</f>
        <v>7</v>
      </c>
      <c r="E126" s="41"/>
      <c r="F126" s="102" t="s">
        <v>58</v>
      </c>
      <c r="G126" s="40">
        <v>10</v>
      </c>
      <c r="H126" s="97">
        <v>10</v>
      </c>
      <c r="I126" s="40">
        <v>10</v>
      </c>
      <c r="J126" s="41">
        <v>10</v>
      </c>
      <c r="K126" s="41">
        <v>10</v>
      </c>
      <c r="L126" s="41">
        <v>10</v>
      </c>
      <c r="M126" s="41">
        <v>10</v>
      </c>
      <c r="N126" s="40"/>
      <c r="P126" s="40"/>
      <c r="R126" s="40"/>
      <c r="T126" s="40"/>
      <c r="V126" s="40"/>
      <c r="X126" s="40"/>
      <c r="Z126" s="40"/>
      <c r="AB126" s="40"/>
      <c r="AD126" s="40"/>
      <c r="AE126" s="41"/>
      <c r="AF126" s="53"/>
      <c r="AG126" s="41"/>
      <c r="AH126" s="41"/>
      <c r="AI126" s="41"/>
      <c r="AJ126" s="41"/>
      <c r="AL126" s="40"/>
      <c r="AN126" s="40"/>
      <c r="AP126" s="40"/>
      <c r="AR126" s="40"/>
      <c r="AT126" s="40"/>
      <c r="AV126" s="40"/>
      <c r="AX126" s="40"/>
      <c r="AZ126" s="40"/>
      <c r="BB126" s="40"/>
      <c r="BD126" s="40"/>
      <c r="BF126" s="40"/>
      <c r="BH126" s="40"/>
      <c r="BJ126" s="40"/>
      <c r="BM126" s="40"/>
      <c r="BO126" s="40"/>
      <c r="BQ126" s="40"/>
      <c r="BS126" s="40"/>
      <c r="BU126" s="40"/>
      <c r="BW126" s="40"/>
      <c r="BY126" s="40"/>
      <c r="CA126" s="40"/>
    </row>
    <row r="127" spans="1:85" x14ac:dyDescent="0.35">
      <c r="A127" s="102" t="s">
        <v>43</v>
      </c>
      <c r="B127" s="41"/>
      <c r="C127" s="84">
        <f>SUM(C124:C126)</f>
        <v>6</v>
      </c>
      <c r="D127" s="41"/>
      <c r="E127" s="41"/>
      <c r="F127" s="102" t="s">
        <v>78</v>
      </c>
      <c r="G127" s="41">
        <v>9</v>
      </c>
      <c r="H127" s="41">
        <v>8</v>
      </c>
      <c r="I127" s="41">
        <v>8</v>
      </c>
      <c r="J127" s="41">
        <v>7</v>
      </c>
      <c r="K127" s="41">
        <v>2</v>
      </c>
      <c r="L127" s="41">
        <v>10</v>
      </c>
      <c r="M127" s="41"/>
      <c r="N127" s="40"/>
      <c r="P127" s="40"/>
      <c r="R127" s="40"/>
      <c r="T127" s="40"/>
      <c r="V127" s="40"/>
      <c r="X127" s="40"/>
      <c r="Z127" s="40"/>
      <c r="AB127" s="40"/>
      <c r="AD127" s="40"/>
      <c r="AE127" s="41"/>
      <c r="AF127" s="53"/>
      <c r="AG127" s="41"/>
      <c r="AH127" s="41"/>
      <c r="AI127" s="41"/>
      <c r="AJ127" s="41"/>
      <c r="AL127" s="40"/>
      <c r="AN127" s="40"/>
      <c r="AP127" s="40"/>
      <c r="AR127" s="40"/>
      <c r="AT127" s="40"/>
      <c r="AV127" s="40"/>
      <c r="AX127" s="40"/>
      <c r="AZ127" s="40"/>
      <c r="BB127" s="40"/>
      <c r="BD127" s="40"/>
      <c r="BF127" s="40"/>
      <c r="BH127" s="40"/>
      <c r="BJ127" s="40"/>
      <c r="BM127" s="40"/>
      <c r="BO127" s="40"/>
      <c r="BQ127" s="40"/>
      <c r="BS127" s="40"/>
      <c r="BU127" s="40"/>
      <c r="BW127" s="40"/>
      <c r="BY127" s="40"/>
      <c r="CA127" s="40"/>
    </row>
    <row r="128" spans="1:85" x14ac:dyDescent="0.35">
      <c r="A128" s="19"/>
      <c r="B128" s="40"/>
      <c r="D128" s="40"/>
      <c r="F128" s="40"/>
      <c r="H128" s="40"/>
      <c r="J128" s="40"/>
      <c r="L128" s="40"/>
      <c r="N128" s="40"/>
      <c r="P128" s="40"/>
      <c r="R128" s="40"/>
      <c r="T128" s="40"/>
      <c r="V128" s="40"/>
      <c r="X128" s="40"/>
      <c r="Z128" s="40"/>
      <c r="AB128" s="40"/>
      <c r="AD128" s="40"/>
      <c r="AF128" s="53"/>
      <c r="AG128" s="41"/>
      <c r="AH128" s="41"/>
      <c r="AI128" s="41"/>
      <c r="AJ128" s="41"/>
      <c r="AL128" s="40"/>
      <c r="AN128" s="40"/>
      <c r="AP128" s="40"/>
      <c r="AR128" s="40"/>
      <c r="AT128" s="40"/>
      <c r="AV128" s="40"/>
      <c r="AX128" s="40"/>
      <c r="AZ128" s="40"/>
      <c r="BB128" s="40"/>
      <c r="BD128" s="40"/>
      <c r="BF128" s="40"/>
      <c r="BH128" s="40"/>
      <c r="BJ128" s="40"/>
      <c r="BM128" s="40"/>
      <c r="BO128" s="40"/>
      <c r="BQ128" s="40"/>
      <c r="BS128" s="40"/>
      <c r="BU128" s="40"/>
      <c r="BW128" s="40"/>
      <c r="BY128" s="40"/>
      <c r="CA128" s="40"/>
    </row>
    <row r="129" spans="1:80" x14ac:dyDescent="0.35">
      <c r="A129" s="19"/>
      <c r="B129" s="40"/>
      <c r="D129" s="40"/>
      <c r="F129" s="40"/>
      <c r="H129" s="40"/>
      <c r="J129" s="40"/>
      <c r="L129" s="40"/>
      <c r="N129" s="40"/>
      <c r="P129" s="40"/>
      <c r="R129" s="40"/>
      <c r="T129" s="40"/>
      <c r="V129" s="40"/>
      <c r="X129" s="40"/>
      <c r="Z129" s="40"/>
      <c r="AB129" s="40"/>
      <c r="AD129" s="40"/>
      <c r="AF129" s="53"/>
      <c r="AG129" s="41"/>
      <c r="AH129" s="41"/>
      <c r="AI129" s="41"/>
      <c r="AJ129" s="41"/>
      <c r="AL129" s="40"/>
      <c r="AN129" s="40"/>
      <c r="AP129" s="40"/>
      <c r="AR129" s="40"/>
      <c r="AT129" s="40"/>
      <c r="AV129" s="40"/>
      <c r="AX129" s="40"/>
      <c r="AZ129" s="40"/>
      <c r="BB129" s="40"/>
      <c r="BD129" s="40"/>
      <c r="BF129" s="40"/>
      <c r="BH129" s="40"/>
      <c r="BJ129" s="40"/>
      <c r="BM129" s="40"/>
      <c r="BO129" s="40"/>
      <c r="BQ129" s="40"/>
      <c r="BS129" s="40"/>
      <c r="BU129" s="40"/>
      <c r="BW129" s="40"/>
      <c r="BY129" s="40"/>
      <c r="CA129" s="40"/>
    </row>
    <row r="130" spans="1:80" x14ac:dyDescent="0.35">
      <c r="A130" s="19"/>
      <c r="B130" s="40"/>
      <c r="D130" s="40"/>
      <c r="F130" s="40"/>
      <c r="H130" s="40"/>
      <c r="J130" s="40"/>
      <c r="L130" s="40"/>
      <c r="N130" s="40"/>
      <c r="P130" s="40"/>
      <c r="R130" s="40"/>
      <c r="T130" s="40"/>
      <c r="V130" s="40"/>
      <c r="X130" s="40"/>
      <c r="Z130" s="40"/>
      <c r="AB130" s="40"/>
      <c r="AD130" s="40"/>
      <c r="AF130" s="41"/>
      <c r="AG130" s="53"/>
      <c r="AH130" s="41"/>
      <c r="AI130" s="41"/>
      <c r="AJ130" s="41"/>
      <c r="AK130" s="41"/>
      <c r="AL130" s="40"/>
      <c r="AN130" s="40"/>
      <c r="AP130" s="40"/>
      <c r="AR130" s="40"/>
      <c r="AT130" s="40"/>
      <c r="AV130" s="40"/>
      <c r="AX130" s="40"/>
      <c r="AZ130" s="40"/>
      <c r="BB130" s="40"/>
      <c r="BD130" s="40"/>
      <c r="BF130" s="40"/>
      <c r="BH130" s="40"/>
      <c r="BJ130" s="40"/>
      <c r="BM130" s="40"/>
      <c r="BO130" s="40"/>
      <c r="BQ130" s="40"/>
      <c r="BS130" s="40"/>
      <c r="BU130" s="40"/>
      <c r="BW130" s="40"/>
      <c r="BY130" s="40"/>
      <c r="CA130" s="40"/>
      <c r="CB130" s="40"/>
    </row>
    <row r="131" spans="1:80" x14ac:dyDescent="0.35">
      <c r="A131" s="19"/>
      <c r="B131" s="40"/>
      <c r="D131" s="40"/>
      <c r="F131" s="40"/>
      <c r="H131" s="40"/>
      <c r="J131" s="40"/>
      <c r="L131" s="40"/>
      <c r="N131" s="40"/>
      <c r="P131" s="40"/>
      <c r="R131" s="40"/>
      <c r="T131" s="40"/>
      <c r="V131" s="40"/>
      <c r="X131" s="40"/>
      <c r="Z131" s="40"/>
      <c r="AB131" s="40"/>
      <c r="AD131" s="40"/>
      <c r="AF131" s="58"/>
      <c r="AH131" s="40"/>
      <c r="AJ131" s="40"/>
      <c r="AL131" s="40"/>
      <c r="AN131" s="40"/>
      <c r="AP131" s="40"/>
      <c r="AR131" s="40"/>
      <c r="AT131" s="40"/>
      <c r="AV131" s="40"/>
      <c r="AX131" s="40"/>
      <c r="AZ131" s="40"/>
      <c r="BB131" s="40"/>
      <c r="BD131" s="40"/>
      <c r="BF131" s="40"/>
      <c r="BH131" s="40"/>
      <c r="BJ131" s="40"/>
      <c r="BM131" s="40"/>
      <c r="BO131" s="40"/>
      <c r="BQ131" s="40"/>
      <c r="BS131" s="40"/>
      <c r="BU131" s="40"/>
      <c r="BW131" s="40"/>
      <c r="BY131" s="40"/>
      <c r="CA131" s="40"/>
    </row>
    <row r="132" spans="1:80" x14ac:dyDescent="0.35">
      <c r="A132" s="19"/>
      <c r="B132" s="40"/>
      <c r="D132" s="40"/>
      <c r="F132" s="40"/>
      <c r="H132" s="40"/>
      <c r="J132" s="40"/>
      <c r="L132" s="40"/>
      <c r="N132" s="40"/>
      <c r="P132" s="40"/>
      <c r="R132" s="40"/>
      <c r="T132" s="40"/>
      <c r="V132" s="40"/>
      <c r="X132" s="40"/>
      <c r="Z132" s="40"/>
      <c r="AB132" s="40"/>
      <c r="AD132" s="40"/>
      <c r="AF132" s="58"/>
      <c r="AH132" s="40"/>
      <c r="AJ132" s="40"/>
      <c r="AL132" s="40"/>
      <c r="AN132" s="40"/>
      <c r="AP132" s="40"/>
      <c r="AR132" s="40"/>
      <c r="AT132" s="40"/>
      <c r="AV132" s="40"/>
      <c r="AX132" s="40"/>
      <c r="AZ132" s="40"/>
      <c r="BB132" s="40"/>
      <c r="BD132" s="40"/>
      <c r="BF132" s="40"/>
      <c r="BH132" s="40"/>
      <c r="BJ132" s="40"/>
      <c r="BM132" s="40"/>
      <c r="BO132" s="40"/>
      <c r="BQ132" s="40"/>
      <c r="BS132" s="40"/>
      <c r="BU132" s="40"/>
      <c r="BW132" s="40"/>
      <c r="BY132" s="40"/>
      <c r="CA132" s="40"/>
    </row>
    <row r="133" spans="1:80" x14ac:dyDescent="0.35">
      <c r="A133" s="19"/>
      <c r="B133" s="40"/>
      <c r="D133" s="40"/>
      <c r="F133" s="40"/>
      <c r="H133" s="40"/>
      <c r="J133" s="40"/>
      <c r="L133" s="40"/>
      <c r="N133" s="40"/>
      <c r="P133" s="40"/>
      <c r="R133" s="40"/>
      <c r="T133" s="40"/>
      <c r="V133" s="40"/>
      <c r="X133" s="40"/>
      <c r="Z133" s="40"/>
      <c r="AB133" s="40"/>
      <c r="AD133" s="40"/>
      <c r="AF133" s="58"/>
      <c r="AH133" s="40"/>
      <c r="AJ133" s="40"/>
      <c r="AL133" s="40"/>
      <c r="AN133" s="40"/>
      <c r="AP133" s="40"/>
      <c r="AR133" s="40"/>
      <c r="AT133" s="40"/>
      <c r="AV133" s="40"/>
      <c r="AX133" s="40"/>
      <c r="AZ133" s="40"/>
      <c r="BB133" s="40"/>
      <c r="BD133" s="40"/>
      <c r="BF133" s="40"/>
      <c r="BH133" s="40"/>
      <c r="BJ133" s="40"/>
      <c r="BM133" s="40"/>
      <c r="BO133" s="40"/>
      <c r="BQ133" s="40"/>
      <c r="BS133" s="40"/>
      <c r="BU133" s="40"/>
      <c r="BW133" s="40"/>
      <c r="BY133" s="40"/>
      <c r="CA133" s="40"/>
    </row>
    <row r="134" spans="1:80" x14ac:dyDescent="0.35">
      <c r="A134" s="19"/>
      <c r="B134" s="40"/>
      <c r="D134" s="40"/>
      <c r="F134" s="40"/>
      <c r="H134" s="40"/>
      <c r="J134" s="40"/>
      <c r="L134" s="40"/>
      <c r="N134" s="40"/>
      <c r="P134" s="40"/>
      <c r="R134" s="40"/>
      <c r="T134" s="40"/>
      <c r="V134" s="40"/>
      <c r="X134" s="40"/>
      <c r="Z134" s="40"/>
      <c r="AB134" s="40"/>
      <c r="AD134" s="40"/>
      <c r="AF134" s="58"/>
      <c r="AH134" s="40"/>
      <c r="AJ134" s="40"/>
      <c r="AL134" s="40"/>
      <c r="AN134" s="40"/>
      <c r="AP134" s="40"/>
      <c r="AR134" s="40"/>
      <c r="AT134" s="40"/>
      <c r="AV134" s="40"/>
      <c r="AX134" s="40"/>
      <c r="AZ134" s="40"/>
      <c r="BB134" s="40"/>
      <c r="BD134" s="40"/>
      <c r="BF134" s="40"/>
      <c r="BH134" s="40"/>
      <c r="BJ134" s="40"/>
      <c r="BM134" s="40"/>
      <c r="BO134" s="40"/>
      <c r="BQ134" s="40"/>
      <c r="BS134" s="40"/>
      <c r="BU134" s="40"/>
      <c r="BW134" s="40"/>
      <c r="BY134" s="40"/>
      <c r="CA134" s="40"/>
    </row>
    <row r="135" spans="1:80" x14ac:dyDescent="0.35">
      <c r="A135" s="19"/>
      <c r="B135" s="40"/>
      <c r="D135" s="40"/>
      <c r="F135" s="40"/>
      <c r="H135" s="40"/>
      <c r="J135" s="40"/>
      <c r="L135" s="40"/>
      <c r="N135" s="40"/>
      <c r="P135" s="40"/>
      <c r="R135" s="40"/>
      <c r="T135" s="40"/>
      <c r="V135" s="40"/>
      <c r="X135" s="40"/>
      <c r="Z135" s="40"/>
      <c r="AB135" s="40"/>
      <c r="AD135" s="40"/>
      <c r="AF135" s="58"/>
      <c r="AH135" s="40"/>
      <c r="AJ135" s="40"/>
      <c r="AL135" s="40"/>
      <c r="AN135" s="40"/>
      <c r="AP135" s="40"/>
      <c r="AR135" s="40"/>
      <c r="AT135" s="40"/>
      <c r="AV135" s="40"/>
      <c r="AX135" s="40"/>
      <c r="AZ135" s="40"/>
      <c r="BB135" s="40"/>
      <c r="BD135" s="40"/>
      <c r="BF135" s="40"/>
      <c r="BH135" s="40"/>
      <c r="BJ135" s="40"/>
      <c r="BM135" s="40"/>
      <c r="BO135" s="40"/>
      <c r="BQ135" s="40"/>
      <c r="BS135" s="40"/>
      <c r="BU135" s="40"/>
      <c r="BW135" s="40"/>
      <c r="BY135" s="40"/>
      <c r="CA135" s="40"/>
    </row>
    <row r="136" spans="1:80" x14ac:dyDescent="0.35">
      <c r="A136" s="19"/>
      <c r="B136" s="40"/>
      <c r="D136" s="40"/>
      <c r="F136" s="40"/>
      <c r="H136" s="40"/>
      <c r="J136" s="40"/>
      <c r="L136" s="40"/>
      <c r="N136" s="40"/>
      <c r="P136" s="40"/>
      <c r="R136" s="40"/>
      <c r="T136" s="40"/>
      <c r="V136" s="40"/>
      <c r="X136" s="40"/>
      <c r="Z136" s="40"/>
      <c r="AB136" s="40"/>
      <c r="AD136" s="40"/>
      <c r="AF136" s="58"/>
      <c r="AH136" s="40"/>
      <c r="AJ136" s="40"/>
      <c r="AL136" s="40"/>
      <c r="AN136" s="40"/>
      <c r="AP136" s="40"/>
      <c r="AR136" s="40"/>
      <c r="AT136" s="40"/>
      <c r="AV136" s="40"/>
      <c r="AX136" s="40"/>
      <c r="AZ136" s="40"/>
      <c r="BB136" s="40"/>
      <c r="BD136" s="40"/>
      <c r="BF136" s="40"/>
      <c r="BH136" s="40"/>
      <c r="BJ136" s="40"/>
      <c r="BM136" s="40"/>
      <c r="BO136" s="40"/>
      <c r="BQ136" s="40"/>
      <c r="BS136" s="40"/>
      <c r="BU136" s="40"/>
      <c r="BW136" s="40"/>
      <c r="BY136" s="40"/>
      <c r="CA136" s="40"/>
    </row>
    <row r="137" spans="1:80" x14ac:dyDescent="0.35">
      <c r="A137" s="19"/>
      <c r="B137" s="40"/>
      <c r="D137" s="40"/>
      <c r="F137" s="40"/>
      <c r="H137" s="40"/>
      <c r="J137" s="40"/>
      <c r="L137" s="40"/>
      <c r="N137" s="40"/>
      <c r="P137" s="40"/>
      <c r="R137" s="40"/>
      <c r="T137" s="40"/>
      <c r="V137" s="40"/>
      <c r="X137" s="40"/>
      <c r="Z137" s="40"/>
      <c r="AB137" s="40"/>
      <c r="AD137" s="40"/>
      <c r="AF137" s="58"/>
      <c r="AH137" s="40"/>
      <c r="AJ137" s="40"/>
      <c r="AL137" s="40"/>
      <c r="AN137" s="40"/>
      <c r="AP137" s="40"/>
      <c r="AR137" s="40"/>
      <c r="AT137" s="40"/>
      <c r="AV137" s="40"/>
      <c r="AX137" s="40"/>
      <c r="AZ137" s="40"/>
      <c r="BB137" s="40"/>
      <c r="BD137" s="40"/>
      <c r="BF137" s="40"/>
      <c r="BH137" s="40"/>
      <c r="BJ137" s="40"/>
      <c r="BM137" s="40"/>
      <c r="BO137" s="40"/>
      <c r="BQ137" s="40"/>
      <c r="BS137" s="40"/>
      <c r="BU137" s="40"/>
      <c r="BW137" s="40"/>
      <c r="BY137" s="40"/>
      <c r="CA137" s="40"/>
    </row>
    <row r="138" spans="1:80" x14ac:dyDescent="0.35">
      <c r="A138" s="19"/>
      <c r="B138" s="40"/>
      <c r="D138" s="40"/>
      <c r="F138" s="40"/>
      <c r="H138" s="40"/>
      <c r="J138" s="40"/>
      <c r="L138" s="40"/>
      <c r="N138" s="40"/>
      <c r="P138" s="40"/>
      <c r="R138" s="40"/>
      <c r="T138" s="40"/>
      <c r="V138" s="40"/>
      <c r="X138" s="40"/>
      <c r="Z138" s="40"/>
      <c r="AB138" s="40"/>
      <c r="AD138" s="40"/>
      <c r="AF138" s="58"/>
      <c r="AH138" s="40"/>
      <c r="AJ138" s="40"/>
      <c r="AL138" s="40"/>
      <c r="AN138" s="40"/>
      <c r="AP138" s="40"/>
      <c r="AR138" s="40"/>
      <c r="AT138" s="40"/>
      <c r="AV138" s="40"/>
      <c r="AX138" s="40"/>
      <c r="AZ138" s="40"/>
      <c r="BB138" s="40"/>
      <c r="BD138" s="40"/>
      <c r="BF138" s="40"/>
      <c r="BH138" s="40"/>
      <c r="BJ138" s="40"/>
      <c r="BM138" s="40"/>
      <c r="BO138" s="40"/>
      <c r="BQ138" s="40"/>
      <c r="BS138" s="40"/>
      <c r="BU138" s="40"/>
      <c r="BW138" s="40"/>
      <c r="BY138" s="40"/>
      <c r="CA138" s="40"/>
    </row>
    <row r="139" spans="1:80" x14ac:dyDescent="0.35">
      <c r="A139" s="19"/>
      <c r="B139" s="40"/>
      <c r="D139" s="40"/>
      <c r="F139" s="40"/>
      <c r="H139" s="40"/>
      <c r="J139" s="40"/>
      <c r="L139" s="40"/>
      <c r="N139" s="40"/>
      <c r="P139" s="40"/>
      <c r="R139" s="40"/>
      <c r="T139" s="40"/>
      <c r="V139" s="40"/>
      <c r="X139" s="40"/>
      <c r="Z139" s="40"/>
      <c r="AB139" s="40"/>
      <c r="AD139" s="40"/>
      <c r="AF139" s="58"/>
      <c r="AH139" s="40"/>
      <c r="AJ139" s="40"/>
      <c r="AL139" s="40"/>
      <c r="AN139" s="40"/>
      <c r="AP139" s="40"/>
      <c r="AR139" s="40"/>
      <c r="AT139" s="40"/>
      <c r="AV139" s="40"/>
      <c r="AX139" s="40"/>
      <c r="AZ139" s="40"/>
      <c r="BB139" s="40"/>
      <c r="BD139" s="40"/>
      <c r="BF139" s="40"/>
      <c r="BH139" s="40"/>
      <c r="BJ139" s="40"/>
      <c r="BM139" s="40"/>
      <c r="BO139" s="40"/>
      <c r="BQ139" s="40"/>
      <c r="BS139" s="40"/>
      <c r="BU139" s="40"/>
      <c r="BW139" s="40"/>
      <c r="BY139" s="40"/>
      <c r="CA139" s="40"/>
    </row>
    <row r="140" spans="1:80" x14ac:dyDescent="0.35">
      <c r="A140" s="19"/>
      <c r="B140" s="40"/>
      <c r="D140" s="40"/>
      <c r="F140" s="40"/>
      <c r="H140" s="40"/>
      <c r="J140" s="40"/>
      <c r="L140" s="40"/>
      <c r="N140" s="40"/>
      <c r="P140" s="40"/>
      <c r="R140" s="40"/>
      <c r="T140" s="40"/>
      <c r="V140" s="40"/>
      <c r="X140" s="40"/>
      <c r="Z140" s="40"/>
      <c r="AB140" s="40"/>
      <c r="AD140" s="40"/>
      <c r="AF140" s="58"/>
      <c r="AH140" s="40"/>
      <c r="AJ140" s="40"/>
      <c r="AL140" s="40"/>
      <c r="AN140" s="40"/>
      <c r="AP140" s="40"/>
      <c r="AR140" s="40"/>
      <c r="AT140" s="40"/>
      <c r="AV140" s="40"/>
      <c r="AX140" s="40"/>
      <c r="AZ140" s="40"/>
      <c r="BB140" s="40"/>
      <c r="BD140" s="40"/>
      <c r="BF140" s="40"/>
      <c r="BH140" s="40"/>
      <c r="BJ140" s="40"/>
      <c r="BM140" s="40"/>
      <c r="BO140" s="40"/>
      <c r="BQ140" s="40"/>
      <c r="BS140" s="40"/>
      <c r="BU140" s="40"/>
      <c r="BW140" s="40"/>
      <c r="BY140" s="40"/>
      <c r="CA140" s="40"/>
    </row>
    <row r="141" spans="1:80" x14ac:dyDescent="0.35">
      <c r="A141" s="19"/>
      <c r="B141" s="40"/>
      <c r="D141" s="40"/>
      <c r="F141" s="40"/>
      <c r="H141" s="40"/>
      <c r="J141" s="40"/>
      <c r="L141" s="40"/>
      <c r="N141" s="40"/>
      <c r="P141" s="40"/>
      <c r="R141" s="40"/>
      <c r="T141" s="40"/>
      <c r="V141" s="40"/>
      <c r="X141" s="40"/>
      <c r="Z141" s="40"/>
      <c r="AB141" s="40"/>
      <c r="AD141" s="40"/>
      <c r="AF141" s="58"/>
      <c r="AH141" s="40"/>
      <c r="AJ141" s="40"/>
      <c r="AL141" s="40"/>
      <c r="AN141" s="40"/>
      <c r="AP141" s="40"/>
      <c r="AR141" s="40"/>
      <c r="AT141" s="40"/>
      <c r="AV141" s="40"/>
      <c r="AX141" s="40"/>
      <c r="AZ141" s="40"/>
      <c r="BB141" s="40"/>
      <c r="BD141" s="40"/>
      <c r="BF141" s="40"/>
      <c r="BH141" s="40"/>
      <c r="BJ141" s="40"/>
      <c r="BM141" s="40"/>
      <c r="BO141" s="40"/>
      <c r="BQ141" s="40"/>
      <c r="BS141" s="40"/>
      <c r="BU141" s="40"/>
      <c r="BW141" s="40"/>
      <c r="BY141" s="40"/>
      <c r="CA141" s="40"/>
    </row>
    <row r="142" spans="1:80" x14ac:dyDescent="0.35">
      <c r="A142" s="19"/>
      <c r="B142" s="40"/>
      <c r="D142" s="40"/>
      <c r="F142" s="40"/>
      <c r="H142" s="40"/>
      <c r="J142" s="40"/>
      <c r="L142" s="40"/>
      <c r="N142" s="40"/>
      <c r="P142" s="40"/>
      <c r="R142" s="40"/>
      <c r="T142" s="40"/>
      <c r="V142" s="40"/>
      <c r="X142" s="40"/>
      <c r="Z142" s="40"/>
      <c r="AB142" s="40"/>
      <c r="AD142" s="40"/>
      <c r="AF142" s="58"/>
      <c r="AH142" s="40"/>
      <c r="AJ142" s="40"/>
      <c r="AL142" s="40"/>
      <c r="AN142" s="40"/>
      <c r="AP142" s="40"/>
      <c r="AR142" s="40"/>
      <c r="AT142" s="40"/>
      <c r="AV142" s="40"/>
      <c r="AX142" s="40"/>
      <c r="AZ142" s="40"/>
      <c r="BB142" s="40"/>
      <c r="BD142" s="40"/>
      <c r="BF142" s="40"/>
      <c r="BH142" s="40"/>
      <c r="BJ142" s="40"/>
      <c r="BM142" s="40"/>
      <c r="BO142" s="40"/>
      <c r="BQ142" s="40"/>
      <c r="BS142" s="40"/>
      <c r="BU142" s="40"/>
      <c r="BW142" s="40"/>
      <c r="BY142" s="40"/>
      <c r="CA142" s="40"/>
    </row>
    <row r="143" spans="1:80" x14ac:dyDescent="0.35">
      <c r="A143" s="19"/>
      <c r="B143" s="40"/>
      <c r="D143" s="40"/>
      <c r="F143" s="40"/>
      <c r="H143" s="40"/>
      <c r="J143" s="40"/>
      <c r="L143" s="40"/>
      <c r="N143" s="40"/>
      <c r="P143" s="40"/>
      <c r="R143" s="40"/>
      <c r="T143" s="40"/>
      <c r="V143" s="40"/>
      <c r="X143" s="40"/>
      <c r="Z143" s="40"/>
      <c r="AB143" s="40"/>
      <c r="AD143" s="40"/>
      <c r="AF143" s="58"/>
      <c r="AH143" s="40"/>
      <c r="AJ143" s="40"/>
      <c r="AL143" s="40"/>
      <c r="AN143" s="40"/>
      <c r="AP143" s="40"/>
      <c r="AR143" s="40"/>
      <c r="AT143" s="40"/>
      <c r="AV143" s="40"/>
      <c r="AX143" s="40"/>
      <c r="AZ143" s="40"/>
      <c r="BB143" s="40"/>
      <c r="BD143" s="40"/>
      <c r="BF143" s="40"/>
      <c r="BH143" s="40"/>
      <c r="BJ143" s="40"/>
      <c r="BM143" s="40"/>
      <c r="BO143" s="40"/>
      <c r="BQ143" s="40"/>
      <c r="BS143" s="40"/>
      <c r="BU143" s="40"/>
      <c r="BW143" s="40"/>
      <c r="BY143" s="40"/>
      <c r="CA143" s="40"/>
    </row>
    <row r="144" spans="1:80" x14ac:dyDescent="0.35">
      <c r="A144" s="19"/>
      <c r="B144" s="40"/>
      <c r="D144" s="40"/>
      <c r="F144" s="40"/>
      <c r="H144" s="40"/>
      <c r="J144" s="40"/>
      <c r="L144" s="40"/>
      <c r="N144" s="40"/>
      <c r="P144" s="40"/>
      <c r="R144" s="40"/>
      <c r="T144" s="40"/>
      <c r="V144" s="40"/>
      <c r="X144" s="40"/>
      <c r="Z144" s="40"/>
      <c r="AB144" s="40"/>
      <c r="AD144" s="40"/>
      <c r="AF144" s="58"/>
      <c r="AH144" s="40"/>
      <c r="AJ144" s="40"/>
      <c r="AL144" s="40"/>
      <c r="AN144" s="40"/>
      <c r="AP144" s="40"/>
      <c r="AR144" s="40"/>
      <c r="AT144" s="40"/>
      <c r="AV144" s="40"/>
      <c r="AX144" s="40"/>
      <c r="AZ144" s="40"/>
      <c r="BB144" s="40"/>
      <c r="BD144" s="40"/>
      <c r="BF144" s="40"/>
      <c r="BH144" s="40"/>
      <c r="BJ144" s="40"/>
      <c r="BM144" s="40"/>
      <c r="BO144" s="40"/>
      <c r="BQ144" s="40"/>
      <c r="BS144" s="40"/>
      <c r="BU144" s="40"/>
      <c r="BW144" s="40"/>
      <c r="BY144" s="40"/>
      <c r="CA144" s="40"/>
    </row>
    <row r="145" spans="1:79" x14ac:dyDescent="0.35">
      <c r="A145" s="19"/>
      <c r="B145" s="40"/>
      <c r="D145" s="40"/>
      <c r="F145" s="40"/>
      <c r="H145" s="40"/>
      <c r="J145" s="40"/>
      <c r="L145" s="40"/>
      <c r="N145" s="40"/>
      <c r="P145" s="40"/>
      <c r="R145" s="40"/>
      <c r="T145" s="40"/>
      <c r="V145" s="40"/>
      <c r="X145" s="40"/>
      <c r="Z145" s="40"/>
      <c r="AB145" s="40"/>
      <c r="AD145" s="40"/>
      <c r="AF145" s="58"/>
      <c r="AH145" s="40"/>
      <c r="AJ145" s="40"/>
      <c r="AL145" s="40"/>
      <c r="AN145" s="40"/>
      <c r="AP145" s="40"/>
      <c r="AR145" s="40"/>
      <c r="AT145" s="40"/>
      <c r="AV145" s="40"/>
      <c r="AX145" s="40"/>
      <c r="AZ145" s="40"/>
      <c r="BB145" s="40"/>
      <c r="BD145" s="40"/>
      <c r="BF145" s="40"/>
      <c r="BH145" s="40"/>
      <c r="BJ145" s="40"/>
      <c r="BM145" s="40"/>
      <c r="BO145" s="40"/>
      <c r="BQ145" s="40"/>
      <c r="BS145" s="40"/>
      <c r="BU145" s="40"/>
      <c r="BW145" s="40"/>
      <c r="BY145" s="40"/>
      <c r="CA145" s="40"/>
    </row>
    <row r="146" spans="1:79" x14ac:dyDescent="0.35">
      <c r="A146" s="19"/>
      <c r="B146" s="40"/>
      <c r="D146" s="40"/>
      <c r="F146" s="40"/>
      <c r="H146" s="40"/>
      <c r="J146" s="40"/>
      <c r="L146" s="40"/>
      <c r="N146" s="40"/>
      <c r="P146" s="40"/>
      <c r="R146" s="40"/>
      <c r="T146" s="40"/>
      <c r="V146" s="40"/>
      <c r="X146" s="40"/>
      <c r="Z146" s="40"/>
      <c r="AB146" s="40"/>
      <c r="AD146" s="40"/>
      <c r="AF146" s="58"/>
      <c r="AH146" s="40"/>
      <c r="AJ146" s="40"/>
      <c r="AL146" s="40"/>
      <c r="AN146" s="40"/>
      <c r="AP146" s="40"/>
      <c r="AR146" s="40"/>
      <c r="AT146" s="40"/>
      <c r="AV146" s="40"/>
      <c r="AX146" s="40"/>
      <c r="AZ146" s="40"/>
      <c r="BB146" s="40"/>
      <c r="BD146" s="40"/>
      <c r="BF146" s="40"/>
      <c r="BH146" s="40"/>
      <c r="BJ146" s="40"/>
      <c r="BM146" s="40"/>
      <c r="BO146" s="40"/>
      <c r="BQ146" s="40"/>
      <c r="BS146" s="40"/>
      <c r="BU146" s="40"/>
      <c r="BW146" s="40"/>
      <c r="BY146" s="40"/>
      <c r="CA146" s="40"/>
    </row>
    <row r="147" spans="1:79" x14ac:dyDescent="0.35">
      <c r="A147" s="19"/>
      <c r="B147" s="40"/>
      <c r="D147" s="40"/>
      <c r="F147" s="40"/>
      <c r="H147" s="40"/>
      <c r="J147" s="40"/>
      <c r="L147" s="40"/>
      <c r="N147" s="40"/>
      <c r="P147" s="40"/>
      <c r="R147" s="40"/>
      <c r="T147" s="40"/>
      <c r="V147" s="40"/>
      <c r="X147" s="40"/>
      <c r="Z147" s="40"/>
      <c r="AB147" s="40"/>
      <c r="AD147" s="40"/>
      <c r="AF147" s="58"/>
      <c r="AH147" s="40"/>
      <c r="AJ147" s="40"/>
      <c r="AL147" s="40"/>
      <c r="AN147" s="40"/>
      <c r="AP147" s="40"/>
      <c r="AR147" s="40"/>
      <c r="AT147" s="40"/>
      <c r="AV147" s="40"/>
      <c r="AX147" s="40"/>
      <c r="AZ147" s="40"/>
      <c r="BB147" s="40"/>
      <c r="BD147" s="40"/>
      <c r="BF147" s="40"/>
      <c r="BH147" s="40"/>
      <c r="BJ147" s="40"/>
      <c r="BM147" s="40"/>
      <c r="BO147" s="40"/>
      <c r="BQ147" s="40"/>
      <c r="BS147" s="40"/>
      <c r="BU147" s="40"/>
      <c r="BW147" s="40"/>
      <c r="BY147" s="40"/>
      <c r="CA147" s="40"/>
    </row>
    <row r="148" spans="1:79" x14ac:dyDescent="0.35">
      <c r="A148" s="19"/>
      <c r="B148" s="40"/>
      <c r="D148" s="40"/>
      <c r="F148" s="40"/>
      <c r="H148" s="40"/>
      <c r="J148" s="40"/>
      <c r="L148" s="40"/>
      <c r="N148" s="40"/>
      <c r="P148" s="40"/>
      <c r="R148" s="40"/>
      <c r="T148" s="40"/>
      <c r="V148" s="40"/>
      <c r="X148" s="40"/>
      <c r="Z148" s="40"/>
      <c r="AB148" s="40"/>
      <c r="AD148" s="40"/>
      <c r="AF148" s="58"/>
      <c r="AH148" s="40"/>
      <c r="AJ148" s="40"/>
      <c r="AL148" s="40"/>
      <c r="AN148" s="40"/>
      <c r="AP148" s="40"/>
      <c r="AR148" s="40"/>
      <c r="AT148" s="40"/>
      <c r="AV148" s="40"/>
      <c r="AX148" s="40"/>
      <c r="AZ148" s="40"/>
      <c r="BB148" s="40"/>
      <c r="BD148" s="40"/>
      <c r="BF148" s="40"/>
      <c r="BH148" s="40"/>
      <c r="BJ148" s="40"/>
      <c r="BM148" s="40"/>
      <c r="BO148" s="40"/>
      <c r="BQ148" s="40"/>
      <c r="BS148" s="40"/>
      <c r="BU148" s="40"/>
      <c r="BW148" s="40"/>
      <c r="BY148" s="40"/>
      <c r="CA148" s="40"/>
    </row>
    <row r="149" spans="1:79" x14ac:dyDescent="0.35">
      <c r="A149" s="19"/>
      <c r="B149" s="40"/>
      <c r="D149" s="40"/>
      <c r="F149" s="40"/>
      <c r="H149" s="40"/>
      <c r="J149" s="40"/>
      <c r="L149" s="40"/>
      <c r="N149" s="40"/>
      <c r="P149" s="40"/>
      <c r="R149" s="40"/>
      <c r="T149" s="40"/>
      <c r="V149" s="40"/>
      <c r="X149" s="40"/>
      <c r="Z149" s="40"/>
      <c r="AB149" s="40"/>
      <c r="AD149" s="40"/>
      <c r="AF149" s="58"/>
      <c r="AH149" s="40"/>
      <c r="AJ149" s="40"/>
      <c r="AL149" s="40"/>
      <c r="AN149" s="40"/>
      <c r="AP149" s="40"/>
      <c r="AR149" s="40"/>
      <c r="AT149" s="40"/>
      <c r="AV149" s="40"/>
      <c r="AX149" s="40"/>
      <c r="AZ149" s="40"/>
      <c r="BB149" s="40"/>
      <c r="BD149" s="40"/>
      <c r="BF149" s="40"/>
      <c r="BH149" s="40"/>
      <c r="BJ149" s="40"/>
      <c r="BM149" s="40"/>
      <c r="BO149" s="40"/>
      <c r="BQ149" s="40"/>
      <c r="BS149" s="40"/>
      <c r="BU149" s="40"/>
      <c r="BW149" s="40"/>
      <c r="BY149" s="40"/>
    </row>
    <row r="150" spans="1:79" x14ac:dyDescent="0.35">
      <c r="A150" s="19"/>
      <c r="B150" s="40"/>
      <c r="D150" s="40"/>
      <c r="F150" s="40"/>
      <c r="H150" s="40"/>
      <c r="J150" s="40"/>
      <c r="L150" s="40"/>
      <c r="N150" s="40"/>
      <c r="P150" s="40"/>
      <c r="R150" s="40"/>
      <c r="T150" s="40"/>
      <c r="V150" s="40"/>
      <c r="X150" s="40"/>
      <c r="Z150" s="40"/>
      <c r="AB150" s="40"/>
      <c r="AD150" s="40"/>
      <c r="AF150" s="58"/>
      <c r="AH150" s="40"/>
      <c r="AJ150" s="40"/>
      <c r="AL150" s="40"/>
      <c r="AN150" s="40"/>
      <c r="AP150" s="40"/>
      <c r="AR150" s="40"/>
      <c r="AT150" s="40"/>
      <c r="AV150" s="40"/>
      <c r="AX150" s="40"/>
      <c r="AZ150" s="40"/>
      <c r="BB150" s="40"/>
      <c r="BD150" s="40"/>
      <c r="BF150" s="40"/>
      <c r="BH150" s="40"/>
      <c r="BJ150" s="40"/>
      <c r="BM150" s="40"/>
      <c r="BO150" s="40"/>
      <c r="BQ150" s="40"/>
      <c r="BS150" s="40"/>
      <c r="BU150" s="40"/>
      <c r="BW150" s="40"/>
      <c r="BY150" s="40"/>
    </row>
    <row r="151" spans="1:79" x14ac:dyDescent="0.35">
      <c r="A151" s="19"/>
      <c r="B151" s="40"/>
      <c r="D151" s="40"/>
      <c r="F151" s="40"/>
      <c r="H151" s="40"/>
      <c r="J151" s="40"/>
      <c r="L151" s="40"/>
      <c r="N151" s="40"/>
      <c r="P151" s="40"/>
      <c r="R151" s="40"/>
      <c r="T151" s="40"/>
      <c r="V151" s="40"/>
      <c r="X151" s="40"/>
      <c r="Z151" s="40"/>
      <c r="AB151" s="40"/>
      <c r="AD151" s="40"/>
      <c r="AF151" s="58"/>
      <c r="AH151" s="40"/>
      <c r="AJ151" s="40"/>
      <c r="AL151" s="40"/>
      <c r="AN151" s="40"/>
      <c r="AP151" s="40"/>
      <c r="AR151" s="40"/>
      <c r="AT151" s="40"/>
      <c r="AV151" s="40"/>
      <c r="AX151" s="40"/>
      <c r="AZ151" s="40"/>
      <c r="BB151" s="40"/>
      <c r="BD151" s="40"/>
      <c r="BF151" s="40"/>
      <c r="BH151" s="40"/>
      <c r="BJ151" s="40"/>
      <c r="BM151" s="40"/>
      <c r="BO151" s="40"/>
      <c r="BQ151" s="40"/>
      <c r="BS151" s="40"/>
      <c r="BU151" s="40"/>
      <c r="BW151" s="40"/>
      <c r="BY151" s="40"/>
    </row>
    <row r="152" spans="1:79" x14ac:dyDescent="0.35">
      <c r="A152" s="19"/>
      <c r="B152" s="40"/>
      <c r="D152" s="40"/>
      <c r="F152" s="40"/>
      <c r="H152" s="40"/>
      <c r="J152" s="40"/>
      <c r="L152" s="40"/>
      <c r="N152" s="40"/>
      <c r="P152" s="40"/>
      <c r="R152" s="40"/>
      <c r="T152" s="40"/>
      <c r="V152" s="40"/>
      <c r="X152" s="40"/>
      <c r="Z152" s="40"/>
      <c r="AB152" s="40"/>
      <c r="AD152" s="40"/>
      <c r="AF152" s="58"/>
      <c r="AH152" s="40"/>
      <c r="AJ152" s="40"/>
      <c r="AL152" s="40"/>
      <c r="AN152" s="40"/>
      <c r="AP152" s="40"/>
      <c r="AR152" s="40"/>
      <c r="AT152" s="40"/>
      <c r="AV152" s="40"/>
      <c r="AX152" s="40"/>
      <c r="AZ152" s="40"/>
      <c r="BB152" s="40"/>
      <c r="BD152" s="40"/>
      <c r="BF152" s="40"/>
      <c r="BH152" s="40"/>
      <c r="BJ152" s="40"/>
      <c r="BM152" s="40"/>
      <c r="BO152" s="40"/>
      <c r="BQ152" s="40"/>
      <c r="BS152" s="40"/>
      <c r="BU152" s="40"/>
      <c r="BW152" s="40"/>
      <c r="BY152" s="40"/>
    </row>
    <row r="153" spans="1:79" x14ac:dyDescent="0.35">
      <c r="A153" s="19"/>
      <c r="B153" s="40"/>
      <c r="D153" s="40"/>
      <c r="F153" s="40"/>
      <c r="H153" s="40"/>
      <c r="J153" s="40"/>
      <c r="L153" s="40"/>
      <c r="N153" s="40"/>
      <c r="P153" s="40"/>
      <c r="R153" s="40"/>
      <c r="T153" s="40"/>
      <c r="V153" s="40"/>
      <c r="X153" s="40"/>
      <c r="Z153" s="40"/>
      <c r="AB153" s="40"/>
      <c r="AD153" s="40"/>
      <c r="AF153" s="58"/>
      <c r="AH153" s="40"/>
      <c r="AJ153" s="40"/>
      <c r="AL153" s="40"/>
      <c r="AN153" s="40"/>
      <c r="AP153" s="40"/>
      <c r="AR153" s="40"/>
      <c r="AT153" s="40"/>
      <c r="AV153" s="40"/>
      <c r="AX153" s="40"/>
      <c r="AZ153" s="40"/>
      <c r="BB153" s="40"/>
      <c r="BD153" s="40"/>
      <c r="BF153" s="40"/>
      <c r="BH153" s="40"/>
      <c r="BJ153" s="40"/>
      <c r="BM153" s="40"/>
      <c r="BO153" s="40"/>
      <c r="BQ153" s="40"/>
      <c r="BS153" s="40"/>
      <c r="BU153" s="40"/>
      <c r="BW153" s="40"/>
      <c r="BY153" s="40"/>
    </row>
    <row r="154" spans="1:79" x14ac:dyDescent="0.35">
      <c r="A154" s="19"/>
      <c r="B154" s="40"/>
      <c r="D154" s="40"/>
      <c r="F154" s="40"/>
      <c r="H154" s="40"/>
      <c r="J154" s="40"/>
      <c r="L154" s="40"/>
      <c r="N154" s="40"/>
      <c r="P154" s="40"/>
      <c r="R154" s="40"/>
      <c r="T154" s="40"/>
      <c r="V154" s="40"/>
      <c r="X154" s="40"/>
      <c r="Z154" s="40"/>
      <c r="AB154" s="40"/>
      <c r="AD154" s="40"/>
      <c r="AF154" s="58"/>
      <c r="AH154" s="40"/>
      <c r="AJ154" s="40"/>
      <c r="AL154" s="40"/>
      <c r="AN154" s="40"/>
      <c r="AP154" s="40"/>
      <c r="AR154" s="40"/>
      <c r="AT154" s="40"/>
      <c r="AV154" s="40"/>
      <c r="AX154" s="40"/>
      <c r="AZ154" s="40"/>
      <c r="BB154" s="40"/>
      <c r="BD154" s="40"/>
      <c r="BF154" s="40"/>
      <c r="BH154" s="40"/>
      <c r="BJ154" s="40"/>
      <c r="BM154" s="40"/>
      <c r="BO154" s="40"/>
      <c r="BQ154" s="40"/>
      <c r="BS154" s="40"/>
      <c r="BU154" s="40"/>
      <c r="BW154" s="40"/>
      <c r="BY154" s="40"/>
    </row>
    <row r="155" spans="1:79" x14ac:dyDescent="0.35">
      <c r="A155" s="19"/>
      <c r="B155" s="40"/>
      <c r="D155" s="40"/>
      <c r="F155" s="40"/>
      <c r="H155" s="40"/>
      <c r="J155" s="40"/>
      <c r="L155" s="40"/>
      <c r="N155" s="40"/>
      <c r="P155" s="40"/>
      <c r="R155" s="40"/>
      <c r="T155" s="40"/>
      <c r="V155" s="40"/>
      <c r="X155" s="40"/>
      <c r="Z155" s="40"/>
      <c r="AB155" s="40"/>
      <c r="AD155" s="40"/>
      <c r="AF155" s="58"/>
      <c r="AH155" s="40"/>
      <c r="AJ155" s="40"/>
      <c r="AL155" s="40"/>
      <c r="AN155" s="40"/>
      <c r="AP155" s="40"/>
      <c r="AR155" s="40"/>
      <c r="AT155" s="40"/>
      <c r="AV155" s="40"/>
      <c r="AX155" s="40"/>
      <c r="AZ155" s="40"/>
      <c r="BB155" s="40"/>
      <c r="BD155" s="40"/>
      <c r="BF155" s="40"/>
      <c r="BH155" s="40"/>
      <c r="BJ155" s="40"/>
      <c r="BM155" s="40"/>
      <c r="BO155" s="40"/>
      <c r="BQ155" s="40"/>
      <c r="BS155" s="40"/>
      <c r="BU155" s="40"/>
      <c r="BW155" s="40"/>
      <c r="BY155" s="40"/>
    </row>
    <row r="156" spans="1:79" x14ac:dyDescent="0.35">
      <c r="A156" s="19"/>
      <c r="B156" s="40"/>
      <c r="D156" s="40"/>
      <c r="F156" s="40"/>
      <c r="H156" s="40"/>
      <c r="J156" s="40"/>
      <c r="L156" s="40"/>
      <c r="N156" s="40"/>
      <c r="P156" s="40"/>
      <c r="R156" s="40"/>
      <c r="T156" s="40"/>
      <c r="V156" s="40"/>
      <c r="X156" s="40"/>
      <c r="Z156" s="40"/>
      <c r="AB156" s="40"/>
      <c r="AD156" s="40"/>
      <c r="AF156" s="58"/>
      <c r="AH156" s="40"/>
      <c r="AJ156" s="40"/>
      <c r="AL156" s="40"/>
      <c r="AN156" s="40"/>
      <c r="AP156" s="40"/>
      <c r="AR156" s="40"/>
      <c r="AT156" s="40"/>
      <c r="AV156" s="40"/>
      <c r="AX156" s="40"/>
      <c r="AZ156" s="40"/>
      <c r="BB156" s="40"/>
      <c r="BD156" s="40"/>
      <c r="BF156" s="40"/>
      <c r="BH156" s="40"/>
      <c r="BJ156" s="40"/>
      <c r="BM156" s="40"/>
      <c r="BO156" s="40"/>
      <c r="BQ156" s="40"/>
      <c r="BS156" s="40"/>
      <c r="BU156" s="40"/>
      <c r="BW156" s="40"/>
      <c r="BY156" s="40"/>
    </row>
    <row r="157" spans="1:79" x14ac:dyDescent="0.35">
      <c r="A157" s="19"/>
      <c r="B157" s="40"/>
      <c r="D157" s="40"/>
      <c r="F157" s="40"/>
      <c r="H157" s="40"/>
      <c r="J157" s="40"/>
      <c r="L157" s="40"/>
      <c r="N157" s="40"/>
      <c r="P157" s="40"/>
      <c r="R157" s="40"/>
      <c r="T157" s="40"/>
      <c r="V157" s="40"/>
      <c r="X157" s="40"/>
      <c r="Z157" s="40"/>
      <c r="AB157" s="40"/>
      <c r="AD157" s="40"/>
      <c r="AF157" s="58"/>
      <c r="AH157" s="40"/>
      <c r="AJ157" s="40"/>
      <c r="AL157" s="40"/>
      <c r="AN157" s="40"/>
      <c r="AP157" s="40"/>
      <c r="AR157" s="40"/>
      <c r="AT157" s="40"/>
      <c r="AV157" s="40"/>
      <c r="AX157" s="40"/>
      <c r="AZ157" s="40"/>
      <c r="BB157" s="40"/>
      <c r="BD157" s="40"/>
      <c r="BF157" s="40"/>
      <c r="BH157" s="40"/>
      <c r="BJ157" s="40"/>
      <c r="BM157" s="40"/>
      <c r="BO157" s="40"/>
      <c r="BQ157" s="40"/>
      <c r="BS157" s="40"/>
      <c r="BU157" s="40"/>
      <c r="BW157" s="40"/>
      <c r="BY157" s="40"/>
    </row>
    <row r="158" spans="1:79" x14ac:dyDescent="0.35">
      <c r="A158" s="19"/>
      <c r="B158" s="40"/>
      <c r="D158" s="40"/>
      <c r="F158" s="40"/>
      <c r="H158" s="40"/>
      <c r="J158" s="40"/>
      <c r="L158" s="40"/>
      <c r="N158" s="40"/>
      <c r="P158" s="40"/>
      <c r="R158" s="40"/>
      <c r="T158" s="40"/>
      <c r="V158" s="40"/>
      <c r="X158" s="40"/>
      <c r="Z158" s="40"/>
      <c r="AB158" s="40"/>
      <c r="AD158" s="40"/>
      <c r="AF158" s="58"/>
      <c r="AH158" s="40"/>
      <c r="AJ158" s="40"/>
      <c r="AL158" s="40"/>
      <c r="AN158" s="40"/>
      <c r="AP158" s="40"/>
      <c r="AR158" s="40"/>
      <c r="AT158" s="40"/>
      <c r="AV158" s="40"/>
      <c r="AX158" s="40"/>
      <c r="AZ158" s="40"/>
      <c r="BB158" s="40"/>
      <c r="BD158" s="40"/>
      <c r="BF158" s="40"/>
      <c r="BH158" s="40"/>
      <c r="BJ158" s="40"/>
      <c r="BM158" s="40"/>
      <c r="BO158" s="40"/>
      <c r="BQ158" s="40"/>
      <c r="BS158" s="40"/>
      <c r="BU158" s="40"/>
      <c r="BW158" s="40"/>
      <c r="BY158" s="40"/>
    </row>
    <row r="159" spans="1:79" x14ac:dyDescent="0.35">
      <c r="A159" s="19"/>
      <c r="B159" s="40"/>
      <c r="D159" s="40"/>
      <c r="F159" s="40"/>
      <c r="H159" s="40"/>
      <c r="J159" s="40"/>
      <c r="L159" s="40"/>
      <c r="N159" s="40"/>
      <c r="P159" s="40"/>
      <c r="R159" s="40"/>
      <c r="T159" s="40"/>
      <c r="V159" s="40"/>
      <c r="X159" s="40"/>
      <c r="Z159" s="40"/>
      <c r="AB159" s="40"/>
      <c r="AD159" s="40"/>
      <c r="AF159" s="58"/>
      <c r="AH159" s="40"/>
      <c r="AJ159" s="40"/>
      <c r="AL159" s="40"/>
      <c r="AN159" s="40"/>
      <c r="AP159" s="40"/>
      <c r="AR159" s="40"/>
      <c r="AT159" s="40"/>
      <c r="AV159" s="40"/>
      <c r="AX159" s="40"/>
      <c r="AZ159" s="40"/>
      <c r="BB159" s="40"/>
      <c r="BD159" s="40"/>
      <c r="BF159" s="40"/>
      <c r="BH159" s="40"/>
      <c r="BJ159" s="40"/>
      <c r="BM159" s="40"/>
      <c r="BO159" s="40"/>
      <c r="BQ159" s="40"/>
      <c r="BS159" s="40"/>
      <c r="BU159" s="40"/>
      <c r="BW159" s="40"/>
      <c r="BY159" s="40"/>
    </row>
    <row r="160" spans="1:79" x14ac:dyDescent="0.35">
      <c r="A160" s="19"/>
      <c r="B160" s="40"/>
      <c r="D160" s="40"/>
      <c r="F160" s="40"/>
      <c r="H160" s="40"/>
      <c r="J160" s="40"/>
      <c r="L160" s="40"/>
      <c r="N160" s="40"/>
      <c r="P160" s="40"/>
      <c r="R160" s="40"/>
      <c r="T160" s="40"/>
      <c r="V160" s="40"/>
      <c r="X160" s="40"/>
      <c r="Z160" s="40"/>
      <c r="AB160" s="40"/>
      <c r="AD160" s="40"/>
      <c r="AF160" s="58"/>
      <c r="AH160" s="40"/>
      <c r="AJ160" s="40"/>
      <c r="AL160" s="40"/>
      <c r="AN160" s="40"/>
      <c r="AP160" s="40"/>
      <c r="AR160" s="40"/>
      <c r="AT160" s="40"/>
      <c r="AV160" s="40"/>
      <c r="AX160" s="40"/>
      <c r="AZ160" s="40"/>
      <c r="BB160" s="40"/>
      <c r="BD160" s="40"/>
      <c r="BF160" s="40"/>
      <c r="BH160" s="40"/>
      <c r="BJ160" s="40"/>
      <c r="BM160" s="40"/>
      <c r="BO160" s="40"/>
      <c r="BQ160" s="40"/>
      <c r="BS160" s="40"/>
      <c r="BU160" s="40"/>
      <c r="BW160" s="40"/>
      <c r="BY160" s="40"/>
    </row>
    <row r="161" spans="1:77" x14ac:dyDescent="0.35">
      <c r="A161" s="19"/>
      <c r="B161" s="40"/>
      <c r="D161" s="40"/>
      <c r="F161" s="40"/>
      <c r="H161" s="40"/>
      <c r="J161" s="40"/>
      <c r="L161" s="40"/>
      <c r="N161" s="40"/>
      <c r="P161" s="40"/>
      <c r="R161" s="40"/>
      <c r="T161" s="40"/>
      <c r="V161" s="40"/>
      <c r="X161" s="40"/>
      <c r="Z161" s="40"/>
      <c r="AB161" s="40"/>
      <c r="AD161" s="40"/>
      <c r="AF161" s="58"/>
      <c r="AH161" s="40"/>
      <c r="AJ161" s="40"/>
      <c r="AL161" s="40"/>
      <c r="AN161" s="40"/>
      <c r="AP161" s="40"/>
      <c r="AR161" s="40"/>
      <c r="AT161" s="40"/>
      <c r="AV161" s="40"/>
      <c r="AX161" s="40"/>
      <c r="AZ161" s="40"/>
      <c r="BB161" s="40"/>
      <c r="BD161" s="40"/>
      <c r="BF161" s="40"/>
      <c r="BH161" s="40"/>
      <c r="BJ161" s="40"/>
      <c r="BM161" s="40"/>
      <c r="BO161" s="40"/>
      <c r="BQ161" s="40"/>
      <c r="BS161" s="40"/>
      <c r="BU161" s="40"/>
      <c r="BW161" s="40"/>
      <c r="BY161" s="40"/>
    </row>
    <row r="162" spans="1:77" x14ac:dyDescent="0.35">
      <c r="A162" s="19"/>
      <c r="B162" s="40"/>
      <c r="D162" s="40"/>
      <c r="F162" s="40"/>
      <c r="H162" s="40"/>
      <c r="J162" s="40"/>
      <c r="L162" s="40"/>
      <c r="N162" s="40"/>
      <c r="P162" s="40"/>
      <c r="R162" s="40"/>
      <c r="T162" s="40"/>
      <c r="V162" s="40"/>
      <c r="X162" s="40"/>
      <c r="Z162" s="40"/>
      <c r="AB162" s="40"/>
      <c r="AD162" s="40"/>
      <c r="AF162" s="58"/>
      <c r="AH162" s="40"/>
      <c r="AJ162" s="40"/>
      <c r="AL162" s="40"/>
      <c r="AN162" s="40"/>
      <c r="AP162" s="40"/>
      <c r="AR162" s="40"/>
      <c r="AT162" s="40"/>
      <c r="AV162" s="40"/>
      <c r="AX162" s="40"/>
      <c r="AZ162" s="40"/>
      <c r="BB162" s="40"/>
      <c r="BD162" s="40"/>
      <c r="BF162" s="40"/>
      <c r="BH162" s="40"/>
      <c r="BJ162" s="40"/>
      <c r="BM162" s="40"/>
      <c r="BO162" s="40"/>
      <c r="BQ162" s="40"/>
      <c r="BS162" s="40"/>
      <c r="BU162" s="40"/>
      <c r="BW162" s="40"/>
      <c r="BY162" s="40"/>
    </row>
    <row r="163" spans="1:77" x14ac:dyDescent="0.35">
      <c r="A163" s="19"/>
      <c r="B163" s="40"/>
      <c r="D163" s="40"/>
      <c r="F163" s="40"/>
      <c r="H163" s="40"/>
      <c r="J163" s="40"/>
      <c r="L163" s="40"/>
      <c r="N163" s="40"/>
      <c r="P163" s="40"/>
      <c r="R163" s="40"/>
      <c r="T163" s="40"/>
      <c r="V163" s="40"/>
      <c r="X163" s="40"/>
      <c r="Z163" s="40"/>
      <c r="AB163" s="40"/>
      <c r="AD163" s="40"/>
      <c r="AF163" s="58"/>
      <c r="AH163" s="40"/>
      <c r="AJ163" s="40"/>
      <c r="AL163" s="40"/>
      <c r="AN163" s="40"/>
      <c r="AP163" s="40"/>
      <c r="AR163" s="40"/>
      <c r="AT163" s="40"/>
      <c r="AV163" s="40"/>
      <c r="AX163" s="40"/>
      <c r="AZ163" s="40"/>
      <c r="BB163" s="40"/>
      <c r="BD163" s="40"/>
      <c r="BF163" s="40"/>
      <c r="BH163" s="40"/>
      <c r="BJ163" s="40"/>
      <c r="BM163" s="40"/>
      <c r="BO163" s="40"/>
      <c r="BQ163" s="40"/>
      <c r="BS163" s="40"/>
      <c r="BU163" s="40"/>
      <c r="BW163" s="40"/>
      <c r="BY163" s="40"/>
    </row>
    <row r="164" spans="1:77" x14ac:dyDescent="0.35">
      <c r="A164" s="19"/>
      <c r="B164" s="40"/>
      <c r="D164" s="40"/>
      <c r="F164" s="40"/>
      <c r="H164" s="40"/>
      <c r="J164" s="40"/>
      <c r="L164" s="40"/>
      <c r="N164" s="40"/>
      <c r="P164" s="40"/>
      <c r="R164" s="40"/>
      <c r="T164" s="40"/>
      <c r="V164" s="40"/>
      <c r="X164" s="40"/>
      <c r="Z164" s="40"/>
      <c r="AB164" s="40"/>
      <c r="AD164" s="40"/>
      <c r="AF164" s="58"/>
      <c r="AH164" s="40"/>
      <c r="AJ164" s="40"/>
      <c r="AL164" s="40"/>
      <c r="AN164" s="40"/>
      <c r="AP164" s="40"/>
      <c r="AR164" s="40"/>
      <c r="AT164" s="40"/>
      <c r="AV164" s="40"/>
      <c r="AX164" s="40"/>
      <c r="AZ164" s="40"/>
      <c r="BB164" s="40"/>
      <c r="BD164" s="40"/>
      <c r="BF164" s="40"/>
      <c r="BH164" s="40"/>
      <c r="BJ164" s="40"/>
      <c r="BM164" s="40"/>
      <c r="BO164" s="40"/>
      <c r="BQ164" s="40"/>
      <c r="BS164" s="40"/>
      <c r="BU164" s="40"/>
      <c r="BW164" s="40"/>
      <c r="BY164" s="40"/>
    </row>
    <row r="165" spans="1:77" x14ac:dyDescent="0.35">
      <c r="A165" s="19"/>
      <c r="B165" s="40"/>
      <c r="D165" s="40"/>
      <c r="F165" s="40"/>
      <c r="H165" s="40"/>
      <c r="J165" s="40"/>
      <c r="L165" s="40"/>
      <c r="N165" s="40"/>
      <c r="P165" s="40"/>
      <c r="R165" s="40"/>
      <c r="T165" s="40"/>
      <c r="V165" s="40"/>
      <c r="X165" s="40"/>
      <c r="Z165" s="40"/>
      <c r="AB165" s="40"/>
      <c r="AD165" s="40"/>
      <c r="AF165" s="58"/>
      <c r="AH165" s="40"/>
      <c r="AJ165" s="40"/>
      <c r="AL165" s="40"/>
      <c r="AN165" s="40"/>
      <c r="AP165" s="40"/>
      <c r="AR165" s="40"/>
      <c r="AT165" s="40"/>
      <c r="AV165" s="40"/>
      <c r="AX165" s="40"/>
      <c r="AZ165" s="40"/>
      <c r="BB165" s="40"/>
      <c r="BD165" s="40"/>
      <c r="BF165" s="40"/>
      <c r="BH165" s="40"/>
      <c r="BJ165" s="40"/>
      <c r="BM165" s="40"/>
      <c r="BO165" s="40"/>
      <c r="BQ165" s="40"/>
      <c r="BS165" s="40"/>
      <c r="BU165" s="40"/>
      <c r="BW165" s="40"/>
      <c r="BY165" s="40"/>
    </row>
    <row r="166" spans="1:77" x14ac:dyDescent="0.35">
      <c r="A166" s="19"/>
      <c r="B166" s="40"/>
      <c r="D166" s="40"/>
      <c r="F166" s="40"/>
      <c r="H166" s="40"/>
      <c r="J166" s="40"/>
      <c r="L166" s="40"/>
      <c r="N166" s="40"/>
      <c r="P166" s="40"/>
      <c r="R166" s="40"/>
      <c r="T166" s="40"/>
      <c r="V166" s="40"/>
      <c r="X166" s="40"/>
      <c r="Z166" s="40"/>
      <c r="AB166" s="40"/>
      <c r="AD166" s="40"/>
      <c r="AF166" s="58"/>
      <c r="AH166" s="40"/>
      <c r="AJ166" s="40"/>
      <c r="AL166" s="40"/>
      <c r="AN166" s="40"/>
      <c r="AP166" s="40"/>
      <c r="AR166" s="40"/>
      <c r="AT166" s="40"/>
      <c r="AV166" s="40"/>
      <c r="AX166" s="40"/>
      <c r="AZ166" s="40"/>
      <c r="BB166" s="40"/>
      <c r="BD166" s="40"/>
      <c r="BF166" s="40"/>
      <c r="BH166" s="40"/>
      <c r="BJ166" s="40"/>
      <c r="BM166" s="40"/>
      <c r="BO166" s="40"/>
      <c r="BQ166" s="40"/>
      <c r="BS166" s="40"/>
      <c r="BU166" s="40"/>
      <c r="BW166" s="40"/>
      <c r="BY166" s="40"/>
    </row>
    <row r="167" spans="1:77" x14ac:dyDescent="0.35">
      <c r="A167" s="19"/>
      <c r="B167" s="40"/>
      <c r="D167" s="40"/>
      <c r="F167" s="40"/>
      <c r="H167" s="40"/>
      <c r="J167" s="40"/>
      <c r="L167" s="40"/>
      <c r="N167" s="40"/>
      <c r="P167" s="40"/>
      <c r="R167" s="40"/>
      <c r="T167" s="40"/>
      <c r="V167" s="40"/>
      <c r="X167" s="40"/>
      <c r="Z167" s="40"/>
      <c r="AB167" s="40"/>
      <c r="AD167" s="40"/>
      <c r="AF167" s="58"/>
      <c r="AH167" s="40"/>
      <c r="AJ167" s="40"/>
      <c r="AL167" s="40"/>
      <c r="AN167" s="40"/>
      <c r="AP167" s="40"/>
      <c r="AR167" s="40"/>
      <c r="AT167" s="40"/>
      <c r="AV167" s="40"/>
      <c r="AX167" s="40"/>
      <c r="AZ167" s="40"/>
      <c r="BB167" s="40"/>
      <c r="BD167" s="40"/>
      <c r="BF167" s="40"/>
      <c r="BH167" s="40"/>
      <c r="BJ167" s="40"/>
      <c r="BM167" s="40"/>
      <c r="BO167" s="40"/>
      <c r="BQ167" s="40"/>
      <c r="BS167" s="40"/>
      <c r="BU167" s="40"/>
      <c r="BW167" s="40"/>
      <c r="BY167" s="40"/>
    </row>
    <row r="168" spans="1:77" x14ac:dyDescent="0.35">
      <c r="A168" s="19"/>
      <c r="B168" s="40"/>
      <c r="D168" s="40"/>
      <c r="F168" s="40"/>
      <c r="H168" s="40"/>
      <c r="J168" s="40"/>
      <c r="L168" s="40"/>
      <c r="N168" s="40"/>
      <c r="P168" s="40"/>
      <c r="R168" s="40"/>
      <c r="T168" s="40"/>
      <c r="V168" s="40"/>
      <c r="X168" s="40"/>
      <c r="Z168" s="40"/>
      <c r="AB168" s="40"/>
      <c r="AD168" s="40"/>
      <c r="AF168" s="58"/>
      <c r="AH168" s="40"/>
      <c r="AJ168" s="40"/>
      <c r="AL168" s="40"/>
      <c r="AN168" s="40"/>
      <c r="AP168" s="40"/>
      <c r="AR168" s="40"/>
      <c r="AT168" s="40"/>
      <c r="AV168" s="40"/>
      <c r="AX168" s="40"/>
      <c r="AZ168" s="40"/>
      <c r="BB168" s="40"/>
      <c r="BD168" s="40"/>
      <c r="BF168" s="40"/>
      <c r="BH168" s="40"/>
      <c r="BJ168" s="40"/>
      <c r="BM168" s="40"/>
      <c r="BO168" s="40"/>
      <c r="BQ168" s="40"/>
      <c r="BS168" s="40"/>
      <c r="BU168" s="40"/>
      <c r="BW168" s="40"/>
      <c r="BY168" s="40"/>
    </row>
    <row r="169" spans="1:77" x14ac:dyDescent="0.35">
      <c r="A169" s="19"/>
      <c r="B169" s="40"/>
      <c r="D169" s="40"/>
      <c r="F169" s="40"/>
      <c r="H169" s="40"/>
      <c r="J169" s="40"/>
      <c r="L169" s="40"/>
      <c r="N169" s="40"/>
      <c r="P169" s="40"/>
      <c r="R169" s="40"/>
      <c r="T169" s="40"/>
      <c r="V169" s="40"/>
      <c r="X169" s="40"/>
      <c r="Z169" s="40"/>
      <c r="AB169" s="40"/>
      <c r="AD169" s="40"/>
      <c r="AF169" s="58"/>
      <c r="AH169" s="40"/>
      <c r="AJ169" s="40"/>
      <c r="AL169" s="40"/>
      <c r="AN169" s="40"/>
      <c r="AP169" s="40"/>
      <c r="AR169" s="40"/>
      <c r="AT169" s="40"/>
      <c r="AV169" s="40"/>
      <c r="AX169" s="40"/>
      <c r="AZ169" s="40"/>
      <c r="BB169" s="40"/>
      <c r="BD169" s="40"/>
      <c r="BF169" s="40"/>
      <c r="BH169" s="40"/>
      <c r="BJ169" s="40"/>
      <c r="BM169" s="40"/>
      <c r="BO169" s="40"/>
      <c r="BQ169" s="40"/>
      <c r="BS169" s="40"/>
      <c r="BU169" s="40"/>
      <c r="BW169" s="40"/>
      <c r="BY169" s="40"/>
    </row>
    <row r="170" spans="1:77" x14ac:dyDescent="0.35">
      <c r="A170" s="19"/>
      <c r="B170" s="40"/>
      <c r="D170" s="40"/>
      <c r="F170" s="40"/>
      <c r="H170" s="40"/>
      <c r="J170" s="40"/>
      <c r="L170" s="40"/>
      <c r="N170" s="40"/>
      <c r="P170" s="40"/>
      <c r="R170" s="40"/>
      <c r="T170" s="40"/>
      <c r="V170" s="40"/>
      <c r="X170" s="40"/>
      <c r="Z170" s="40"/>
      <c r="AB170" s="40"/>
      <c r="AD170" s="40"/>
      <c r="AF170" s="58"/>
      <c r="AH170" s="40"/>
      <c r="AJ170" s="40"/>
      <c r="AL170" s="40"/>
      <c r="AN170" s="40"/>
      <c r="AP170" s="40"/>
      <c r="AR170" s="40"/>
      <c r="AT170" s="40"/>
      <c r="AV170" s="40"/>
      <c r="AX170" s="40"/>
      <c r="AZ170" s="40"/>
      <c r="BB170" s="40"/>
      <c r="BD170" s="40"/>
      <c r="BF170" s="40"/>
      <c r="BH170" s="40"/>
      <c r="BJ170" s="40"/>
      <c r="BM170" s="40"/>
      <c r="BO170" s="40"/>
      <c r="BQ170" s="40"/>
      <c r="BS170" s="40"/>
      <c r="BU170" s="40"/>
      <c r="BW170" s="40"/>
      <c r="BY170" s="40"/>
    </row>
    <row r="171" spans="1:77" x14ac:dyDescent="0.35">
      <c r="A171" s="19"/>
      <c r="B171" s="40"/>
      <c r="D171" s="40"/>
      <c r="F171" s="40"/>
      <c r="H171" s="40"/>
      <c r="J171" s="40"/>
      <c r="L171" s="40"/>
      <c r="N171" s="40"/>
      <c r="P171" s="40"/>
      <c r="R171" s="40"/>
      <c r="T171" s="40"/>
      <c r="V171" s="40"/>
      <c r="X171" s="40"/>
      <c r="Z171" s="40"/>
      <c r="AB171" s="40"/>
      <c r="AD171" s="40"/>
      <c r="AF171" s="58"/>
      <c r="AH171" s="40"/>
      <c r="AJ171" s="40"/>
      <c r="AL171" s="40"/>
      <c r="AN171" s="40"/>
      <c r="AP171" s="40"/>
      <c r="AR171" s="40"/>
      <c r="AT171" s="40"/>
      <c r="AV171" s="40"/>
      <c r="AX171" s="40"/>
      <c r="AZ171" s="40"/>
      <c r="BB171" s="40"/>
      <c r="BD171" s="40"/>
      <c r="BF171" s="40"/>
      <c r="BH171" s="40"/>
      <c r="BJ171" s="40"/>
      <c r="BM171" s="40"/>
      <c r="BO171" s="40"/>
      <c r="BQ171" s="40"/>
      <c r="BS171" s="40"/>
      <c r="BU171" s="40"/>
      <c r="BW171" s="40"/>
      <c r="BY171" s="40"/>
    </row>
    <row r="172" spans="1:77" x14ac:dyDescent="0.35">
      <c r="A172" s="19"/>
      <c r="B172" s="40"/>
      <c r="D172" s="40"/>
      <c r="F172" s="40"/>
      <c r="H172" s="40"/>
      <c r="J172" s="40"/>
      <c r="L172" s="40"/>
      <c r="N172" s="40"/>
      <c r="P172" s="40"/>
      <c r="R172" s="40"/>
      <c r="T172" s="40"/>
      <c r="V172" s="40"/>
      <c r="X172" s="40"/>
      <c r="Z172" s="40"/>
      <c r="AB172" s="40"/>
      <c r="AD172" s="40"/>
      <c r="AF172" s="58"/>
      <c r="AH172" s="40"/>
      <c r="AJ172" s="40"/>
      <c r="AL172" s="40"/>
      <c r="AN172" s="40"/>
      <c r="AP172" s="40"/>
      <c r="AR172" s="40"/>
      <c r="AT172" s="40"/>
      <c r="AV172" s="40"/>
      <c r="AX172" s="40"/>
      <c r="AZ172" s="40"/>
      <c r="BB172" s="40"/>
      <c r="BD172" s="40"/>
      <c r="BF172" s="40"/>
      <c r="BH172" s="40"/>
      <c r="BJ172" s="40"/>
      <c r="BM172" s="40"/>
      <c r="BO172" s="40"/>
      <c r="BQ172" s="40"/>
      <c r="BS172" s="40"/>
      <c r="BU172" s="40"/>
      <c r="BW172" s="40"/>
      <c r="BY172" s="40"/>
    </row>
    <row r="173" spans="1:77" x14ac:dyDescent="0.35">
      <c r="A173" s="19"/>
      <c r="B173" s="40"/>
      <c r="D173" s="40"/>
      <c r="F173" s="40"/>
      <c r="H173" s="40"/>
      <c r="J173" s="40"/>
      <c r="L173" s="40"/>
      <c r="N173" s="40"/>
      <c r="P173" s="40"/>
      <c r="R173" s="40"/>
      <c r="T173" s="40"/>
      <c r="V173" s="40"/>
      <c r="X173" s="40"/>
      <c r="Z173" s="40"/>
      <c r="AB173" s="40"/>
      <c r="AD173" s="40"/>
      <c r="AF173" s="58"/>
      <c r="AH173" s="40"/>
      <c r="AJ173" s="40"/>
      <c r="AL173" s="40"/>
      <c r="AN173" s="40"/>
      <c r="AP173" s="40"/>
      <c r="AR173" s="40"/>
      <c r="AT173" s="40"/>
      <c r="AV173" s="40"/>
      <c r="AX173" s="40"/>
      <c r="AZ173" s="40"/>
      <c r="BB173" s="40"/>
      <c r="BD173" s="40"/>
      <c r="BF173" s="40"/>
      <c r="BH173" s="40"/>
      <c r="BJ173" s="40"/>
      <c r="BM173" s="40"/>
      <c r="BO173" s="40"/>
      <c r="BQ173" s="40"/>
      <c r="BS173" s="40"/>
      <c r="BU173" s="40"/>
      <c r="BW173" s="40"/>
      <c r="BY173" s="40"/>
    </row>
    <row r="174" spans="1:77" x14ac:dyDescent="0.35">
      <c r="A174" s="19"/>
      <c r="B174" s="40"/>
      <c r="D174" s="40"/>
      <c r="F174" s="40"/>
      <c r="H174" s="40"/>
      <c r="J174" s="40"/>
      <c r="L174" s="40"/>
      <c r="N174" s="40"/>
      <c r="P174" s="40"/>
      <c r="R174" s="40"/>
      <c r="T174" s="40"/>
      <c r="V174" s="40"/>
      <c r="X174" s="40"/>
      <c r="Z174" s="40"/>
      <c r="AB174" s="40"/>
      <c r="AD174" s="40"/>
      <c r="AF174" s="58"/>
      <c r="AH174" s="40"/>
      <c r="AJ174" s="40"/>
      <c r="AL174" s="40"/>
      <c r="AN174" s="40"/>
      <c r="AP174" s="40"/>
      <c r="AR174" s="40"/>
      <c r="AT174" s="40"/>
      <c r="AV174" s="40"/>
      <c r="AX174" s="40"/>
      <c r="AZ174" s="40"/>
      <c r="BB174" s="40"/>
      <c r="BD174" s="40"/>
      <c r="BF174" s="40"/>
      <c r="BH174" s="40"/>
      <c r="BJ174" s="40"/>
      <c r="BM174" s="40"/>
      <c r="BO174" s="40"/>
      <c r="BQ174" s="40"/>
      <c r="BS174" s="40"/>
      <c r="BU174" s="40"/>
      <c r="BW174" s="40"/>
      <c r="BY174" s="40"/>
    </row>
    <row r="175" spans="1:77" x14ac:dyDescent="0.35">
      <c r="A175" s="19"/>
      <c r="B175" s="40"/>
      <c r="D175" s="40"/>
      <c r="F175" s="40"/>
      <c r="H175" s="40"/>
      <c r="J175" s="40"/>
      <c r="L175" s="40"/>
      <c r="N175" s="40"/>
      <c r="P175" s="40"/>
      <c r="R175" s="40"/>
      <c r="T175" s="40"/>
      <c r="V175" s="40"/>
      <c r="X175" s="40"/>
      <c r="Z175" s="40"/>
      <c r="AB175" s="40"/>
      <c r="AD175" s="40"/>
      <c r="AF175" s="58"/>
      <c r="AH175" s="40"/>
      <c r="AJ175" s="40"/>
      <c r="AL175" s="40"/>
      <c r="AN175" s="40"/>
      <c r="AP175" s="40"/>
      <c r="AR175" s="40"/>
      <c r="AT175" s="40"/>
      <c r="AV175" s="40"/>
      <c r="AX175" s="40"/>
      <c r="AZ175" s="40"/>
      <c r="BB175" s="40"/>
      <c r="BD175" s="40"/>
      <c r="BF175" s="40"/>
      <c r="BH175" s="40"/>
      <c r="BJ175" s="40"/>
      <c r="BM175" s="40"/>
      <c r="BO175" s="40"/>
      <c r="BQ175" s="40"/>
      <c r="BS175" s="40"/>
      <c r="BU175" s="40"/>
      <c r="BW175" s="40"/>
      <c r="BY175" s="40"/>
    </row>
    <row r="176" spans="1:77" x14ac:dyDescent="0.35">
      <c r="A176" s="19"/>
      <c r="B176" s="40"/>
      <c r="D176" s="40"/>
      <c r="F176" s="40"/>
      <c r="H176" s="40"/>
      <c r="J176" s="40"/>
      <c r="L176" s="40"/>
      <c r="N176" s="40"/>
      <c r="P176" s="40"/>
      <c r="R176" s="40"/>
      <c r="T176" s="40"/>
      <c r="V176" s="40"/>
      <c r="X176" s="40"/>
      <c r="Z176" s="40"/>
      <c r="AB176" s="40"/>
      <c r="AD176" s="40"/>
      <c r="AF176" s="58"/>
      <c r="AH176" s="40"/>
      <c r="AJ176" s="40"/>
      <c r="AL176" s="40"/>
      <c r="AN176" s="40"/>
      <c r="AP176" s="40"/>
      <c r="AR176" s="40"/>
      <c r="AT176" s="40"/>
      <c r="AV176" s="40"/>
      <c r="AX176" s="40"/>
      <c r="AZ176" s="40"/>
      <c r="BB176" s="40"/>
      <c r="BD176" s="40"/>
      <c r="BF176" s="40"/>
      <c r="BH176" s="40"/>
      <c r="BJ176" s="40"/>
      <c r="BM176" s="40"/>
      <c r="BO176" s="40"/>
      <c r="BQ176" s="40"/>
      <c r="BS176" s="40"/>
      <c r="BU176" s="40"/>
      <c r="BW176" s="40"/>
      <c r="BY176" s="40"/>
    </row>
    <row r="177" spans="1:77" x14ac:dyDescent="0.35">
      <c r="A177" s="19"/>
      <c r="B177" s="40"/>
      <c r="D177" s="40"/>
      <c r="F177" s="40"/>
      <c r="H177" s="40"/>
      <c r="J177" s="40"/>
      <c r="L177" s="40"/>
      <c r="N177" s="40"/>
      <c r="P177" s="40"/>
      <c r="R177" s="40"/>
      <c r="T177" s="40"/>
      <c r="V177" s="40"/>
      <c r="X177" s="40"/>
      <c r="Z177" s="40"/>
      <c r="AB177" s="40"/>
      <c r="AD177" s="40"/>
      <c r="AF177" s="58"/>
      <c r="AH177" s="40"/>
      <c r="AJ177" s="40"/>
      <c r="AL177" s="40"/>
      <c r="AN177" s="40"/>
      <c r="AP177" s="40"/>
      <c r="AR177" s="40"/>
      <c r="AT177" s="40"/>
      <c r="AV177" s="40"/>
      <c r="AX177" s="40"/>
      <c r="AZ177" s="40"/>
      <c r="BB177" s="40"/>
      <c r="BD177" s="40"/>
      <c r="BF177" s="40"/>
      <c r="BH177" s="40"/>
      <c r="BJ177" s="40"/>
      <c r="BM177" s="40"/>
      <c r="BO177" s="40"/>
      <c r="BQ177" s="40"/>
      <c r="BS177" s="40"/>
      <c r="BU177" s="40"/>
      <c r="BW177" s="40"/>
      <c r="BY177" s="40"/>
    </row>
    <row r="178" spans="1:77" x14ac:dyDescent="0.35">
      <c r="A178" s="19"/>
      <c r="B178" s="40"/>
      <c r="D178" s="40"/>
      <c r="F178" s="40"/>
      <c r="H178" s="40"/>
      <c r="J178" s="40"/>
      <c r="L178" s="40"/>
      <c r="N178" s="40"/>
      <c r="P178" s="40"/>
      <c r="R178" s="40"/>
      <c r="T178" s="40"/>
      <c r="V178" s="40"/>
      <c r="X178" s="40"/>
      <c r="Z178" s="40"/>
      <c r="AB178" s="40"/>
      <c r="AD178" s="40"/>
      <c r="AF178" s="58"/>
      <c r="AH178" s="40"/>
      <c r="AJ178" s="40"/>
      <c r="AL178" s="40"/>
      <c r="AN178" s="40"/>
      <c r="AP178" s="40"/>
      <c r="AR178" s="40"/>
      <c r="AT178" s="40"/>
      <c r="AV178" s="40"/>
      <c r="AX178" s="40"/>
      <c r="AZ178" s="40"/>
      <c r="BB178" s="40"/>
      <c r="BD178" s="40"/>
      <c r="BF178" s="40"/>
      <c r="BH178" s="40"/>
      <c r="BJ178" s="40"/>
      <c r="BM178" s="40"/>
      <c r="BO178" s="40"/>
      <c r="BQ178" s="40"/>
      <c r="BS178" s="40"/>
      <c r="BU178" s="40"/>
      <c r="BW178" s="40"/>
      <c r="BY178" s="40"/>
    </row>
    <row r="179" spans="1:77" x14ac:dyDescent="0.35">
      <c r="A179" s="19"/>
      <c r="B179" s="40"/>
      <c r="D179" s="40"/>
      <c r="F179" s="40"/>
      <c r="H179" s="40"/>
      <c r="J179" s="40"/>
      <c r="L179" s="40"/>
      <c r="N179" s="40"/>
      <c r="P179" s="40"/>
      <c r="R179" s="40"/>
      <c r="T179" s="40"/>
      <c r="V179" s="40"/>
      <c r="X179" s="40"/>
      <c r="Z179" s="40"/>
      <c r="AB179" s="40"/>
      <c r="AD179" s="40"/>
      <c r="AF179" s="58"/>
      <c r="AH179" s="40"/>
      <c r="AJ179" s="40"/>
      <c r="AL179" s="40"/>
      <c r="AN179" s="40"/>
      <c r="AP179" s="40"/>
      <c r="AR179" s="40"/>
      <c r="AT179" s="40"/>
      <c r="AV179" s="40"/>
      <c r="AX179" s="40"/>
      <c r="AZ179" s="40"/>
      <c r="BB179" s="40"/>
      <c r="BD179" s="40"/>
      <c r="BF179" s="40"/>
      <c r="BH179" s="40"/>
      <c r="BJ179" s="40"/>
      <c r="BM179" s="40"/>
      <c r="BO179" s="40"/>
      <c r="BQ179" s="40"/>
      <c r="BS179" s="40"/>
      <c r="BU179" s="40"/>
      <c r="BW179" s="40"/>
      <c r="BY179" s="40"/>
    </row>
    <row r="180" spans="1:77" x14ac:dyDescent="0.35">
      <c r="A180" s="19"/>
      <c r="B180" s="40"/>
      <c r="D180" s="40"/>
      <c r="F180" s="40"/>
      <c r="H180" s="40"/>
      <c r="J180" s="40"/>
      <c r="L180" s="40"/>
      <c r="N180" s="40"/>
      <c r="P180" s="40"/>
      <c r="R180" s="40"/>
      <c r="T180" s="40"/>
      <c r="V180" s="40"/>
      <c r="X180" s="40"/>
      <c r="Z180" s="40"/>
      <c r="AB180" s="40"/>
      <c r="AD180" s="40"/>
      <c r="AF180" s="58"/>
      <c r="AH180" s="40"/>
      <c r="AJ180" s="40"/>
      <c r="AL180" s="40"/>
      <c r="AN180" s="40"/>
      <c r="AP180" s="40"/>
      <c r="AR180" s="40"/>
      <c r="AT180" s="40"/>
      <c r="AV180" s="40"/>
      <c r="AX180" s="40"/>
      <c r="AZ180" s="40"/>
      <c r="BB180" s="40"/>
      <c r="BD180" s="40"/>
      <c r="BF180" s="40"/>
      <c r="BH180" s="40"/>
      <c r="BJ180" s="40"/>
      <c r="BM180" s="40"/>
      <c r="BO180" s="40"/>
      <c r="BQ180" s="40"/>
      <c r="BS180" s="40"/>
      <c r="BU180" s="40"/>
      <c r="BW180" s="40"/>
      <c r="BY180" s="40"/>
    </row>
    <row r="181" spans="1:77" x14ac:dyDescent="0.35">
      <c r="A181" s="19"/>
      <c r="B181" s="40"/>
      <c r="D181" s="40"/>
      <c r="F181" s="40"/>
      <c r="H181" s="40"/>
      <c r="J181" s="40"/>
      <c r="L181" s="40"/>
      <c r="N181" s="40"/>
      <c r="P181" s="40"/>
      <c r="R181" s="40"/>
      <c r="T181" s="40"/>
      <c r="V181" s="40"/>
      <c r="X181" s="40"/>
      <c r="Z181" s="40"/>
      <c r="AB181" s="40"/>
      <c r="AD181" s="40"/>
      <c r="AF181" s="58"/>
      <c r="AH181" s="40"/>
      <c r="AJ181" s="40"/>
      <c r="AL181" s="40"/>
      <c r="AN181" s="40"/>
      <c r="AP181" s="40"/>
      <c r="AR181" s="40"/>
      <c r="AT181" s="40"/>
      <c r="AV181" s="40"/>
      <c r="AX181" s="40"/>
      <c r="AZ181" s="40"/>
      <c r="BB181" s="40"/>
      <c r="BD181" s="40"/>
      <c r="BF181" s="40"/>
      <c r="BH181" s="40"/>
      <c r="BJ181" s="40"/>
      <c r="BM181" s="40"/>
      <c r="BO181" s="40"/>
      <c r="BQ181" s="40"/>
      <c r="BS181" s="40"/>
      <c r="BU181" s="40"/>
      <c r="BW181" s="40"/>
      <c r="BY181" s="40"/>
    </row>
    <row r="182" spans="1:77" x14ac:dyDescent="0.35">
      <c r="A182" s="19"/>
      <c r="B182" s="40"/>
      <c r="D182" s="40"/>
      <c r="F182" s="40"/>
      <c r="H182" s="40"/>
      <c r="J182" s="40"/>
      <c r="L182" s="40"/>
      <c r="N182" s="40"/>
      <c r="P182" s="40"/>
      <c r="R182" s="40"/>
      <c r="T182" s="40"/>
      <c r="V182" s="40"/>
      <c r="X182" s="40"/>
      <c r="Z182" s="40"/>
      <c r="AB182" s="40"/>
      <c r="AD182" s="40"/>
      <c r="AF182" s="58"/>
      <c r="AH182" s="40"/>
      <c r="AJ182" s="40"/>
      <c r="AL182" s="40"/>
      <c r="AN182" s="40"/>
      <c r="AP182" s="40"/>
      <c r="AR182" s="40"/>
      <c r="AT182" s="40"/>
      <c r="AV182" s="40"/>
      <c r="AX182" s="40"/>
      <c r="AZ182" s="40"/>
      <c r="BB182" s="40"/>
      <c r="BD182" s="40"/>
      <c r="BF182" s="40"/>
      <c r="BH182" s="40"/>
      <c r="BJ182" s="40"/>
      <c r="BM182" s="40"/>
      <c r="BO182" s="40"/>
      <c r="BQ182" s="40"/>
      <c r="BS182" s="40"/>
      <c r="BU182" s="40"/>
      <c r="BW182" s="40"/>
      <c r="BY182" s="40"/>
    </row>
    <row r="183" spans="1:77" x14ac:dyDescent="0.35">
      <c r="A183" s="19"/>
      <c r="B183" s="40"/>
      <c r="D183" s="40"/>
      <c r="F183" s="40"/>
      <c r="H183" s="40"/>
      <c r="J183" s="40"/>
      <c r="L183" s="40"/>
      <c r="N183" s="40"/>
      <c r="P183" s="40"/>
      <c r="R183" s="40"/>
      <c r="T183" s="40"/>
      <c r="V183" s="40"/>
      <c r="X183" s="40"/>
      <c r="Z183" s="40"/>
      <c r="AB183" s="40"/>
      <c r="AD183" s="40"/>
      <c r="AF183" s="58"/>
      <c r="AH183" s="40"/>
      <c r="AJ183" s="40"/>
      <c r="AL183" s="40"/>
      <c r="AN183" s="40"/>
      <c r="AP183" s="40"/>
      <c r="AR183" s="40"/>
      <c r="AT183" s="40"/>
      <c r="AV183" s="40"/>
      <c r="AX183" s="40"/>
      <c r="AZ183" s="40"/>
      <c r="BB183" s="40"/>
      <c r="BD183" s="40"/>
      <c r="BF183" s="40"/>
      <c r="BH183" s="40"/>
      <c r="BJ183" s="40"/>
      <c r="BM183" s="40"/>
      <c r="BO183" s="40"/>
      <c r="BQ183" s="40"/>
      <c r="BS183" s="40"/>
      <c r="BU183" s="40"/>
      <c r="BW183" s="40"/>
      <c r="BY183" s="40"/>
    </row>
    <row r="184" spans="1:77" x14ac:dyDescent="0.35">
      <c r="A184" s="19"/>
      <c r="B184" s="40"/>
      <c r="D184" s="40"/>
      <c r="F184" s="40"/>
      <c r="H184" s="40"/>
      <c r="J184" s="40"/>
      <c r="L184" s="40"/>
      <c r="N184" s="40"/>
      <c r="P184" s="40"/>
      <c r="R184" s="40"/>
      <c r="T184" s="40"/>
      <c r="V184" s="40"/>
      <c r="X184" s="40"/>
      <c r="Z184" s="40"/>
      <c r="AB184" s="40"/>
      <c r="AD184" s="40"/>
      <c r="AF184" s="58"/>
      <c r="AH184" s="40"/>
      <c r="AJ184" s="40"/>
      <c r="AL184" s="40"/>
      <c r="AN184" s="40"/>
      <c r="AP184" s="40"/>
      <c r="AR184" s="40"/>
      <c r="AT184" s="40"/>
      <c r="AV184" s="40"/>
      <c r="AX184" s="40"/>
      <c r="AZ184" s="40"/>
      <c r="BB184" s="40"/>
      <c r="BD184" s="40"/>
      <c r="BF184" s="40"/>
      <c r="BH184" s="40"/>
      <c r="BJ184" s="40"/>
      <c r="BM184" s="40"/>
      <c r="BO184" s="40"/>
      <c r="BQ184" s="40"/>
      <c r="BS184" s="40"/>
      <c r="BU184" s="40"/>
      <c r="BW184" s="40"/>
      <c r="BY184" s="40"/>
    </row>
    <row r="185" spans="1:77" x14ac:dyDescent="0.35">
      <c r="A185" s="19"/>
      <c r="B185" s="40"/>
      <c r="D185" s="40"/>
      <c r="F185" s="40"/>
      <c r="H185" s="40"/>
      <c r="J185" s="40"/>
      <c r="L185" s="40"/>
      <c r="N185" s="40"/>
      <c r="P185" s="40"/>
      <c r="R185" s="40"/>
      <c r="T185" s="40"/>
      <c r="V185" s="40"/>
      <c r="X185" s="40"/>
      <c r="Z185" s="40"/>
      <c r="AB185" s="40"/>
      <c r="AD185" s="40"/>
      <c r="AF185" s="58"/>
      <c r="AH185" s="40"/>
      <c r="AJ185" s="40"/>
      <c r="AL185" s="40"/>
      <c r="AN185" s="40"/>
      <c r="AP185" s="40"/>
      <c r="AR185" s="40"/>
      <c r="AT185" s="40"/>
      <c r="AV185" s="40"/>
      <c r="AX185" s="40"/>
      <c r="AZ185" s="40"/>
      <c r="BB185" s="40"/>
      <c r="BD185" s="40"/>
      <c r="BF185" s="40"/>
      <c r="BH185" s="40"/>
      <c r="BJ185" s="40"/>
      <c r="BM185" s="40"/>
      <c r="BO185" s="40"/>
      <c r="BQ185" s="40"/>
      <c r="BS185" s="40"/>
      <c r="BU185" s="40"/>
      <c r="BW185" s="40"/>
      <c r="BY185" s="40"/>
    </row>
    <row r="186" spans="1:77" x14ac:dyDescent="0.35">
      <c r="A186" s="19"/>
      <c r="B186" s="40"/>
      <c r="D186" s="40"/>
      <c r="F186" s="40"/>
      <c r="H186" s="40"/>
      <c r="J186" s="40"/>
      <c r="L186" s="40"/>
      <c r="N186" s="40"/>
      <c r="P186" s="40"/>
      <c r="R186" s="40"/>
      <c r="T186" s="40"/>
      <c r="V186" s="40"/>
      <c r="X186" s="40"/>
      <c r="Z186" s="40"/>
      <c r="AB186" s="40"/>
      <c r="AD186" s="40"/>
      <c r="AF186" s="58"/>
      <c r="AH186" s="40"/>
      <c r="AJ186" s="40"/>
      <c r="AL186" s="40"/>
      <c r="AN186" s="40"/>
      <c r="AP186" s="40"/>
      <c r="AR186" s="40"/>
      <c r="AT186" s="40"/>
      <c r="AV186" s="40"/>
      <c r="AX186" s="40"/>
      <c r="AZ186" s="40"/>
      <c r="BB186" s="40"/>
      <c r="BD186" s="40"/>
      <c r="BF186" s="40"/>
      <c r="BH186" s="40"/>
      <c r="BJ186" s="40"/>
      <c r="BM186" s="40"/>
      <c r="BO186" s="40"/>
      <c r="BQ186" s="40"/>
      <c r="BS186" s="40"/>
      <c r="BU186" s="40"/>
      <c r="BW186" s="40"/>
      <c r="BY186" s="40"/>
    </row>
    <row r="187" spans="1:77" x14ac:dyDescent="0.35">
      <c r="A187" s="19"/>
      <c r="B187" s="40"/>
      <c r="D187" s="40"/>
      <c r="F187" s="40"/>
      <c r="H187" s="40"/>
      <c r="J187" s="40"/>
      <c r="L187" s="40"/>
      <c r="N187" s="40"/>
      <c r="P187" s="40"/>
      <c r="R187" s="40"/>
      <c r="T187" s="40"/>
      <c r="V187" s="40"/>
      <c r="X187" s="40"/>
      <c r="Z187" s="40"/>
      <c r="AB187" s="40"/>
      <c r="AD187" s="40"/>
      <c r="AF187" s="58"/>
      <c r="AH187" s="40"/>
      <c r="AJ187" s="40"/>
      <c r="AL187" s="40"/>
      <c r="AN187" s="40"/>
      <c r="AP187" s="40"/>
      <c r="AR187" s="40"/>
      <c r="AT187" s="40"/>
      <c r="AV187" s="40"/>
      <c r="AX187" s="40"/>
      <c r="AZ187" s="40"/>
      <c r="BB187" s="40"/>
      <c r="BD187" s="40"/>
      <c r="BF187" s="40"/>
      <c r="BH187" s="40"/>
      <c r="BJ187" s="40"/>
      <c r="BM187" s="40"/>
      <c r="BO187" s="40"/>
      <c r="BQ187" s="40"/>
      <c r="BS187" s="40"/>
      <c r="BU187" s="40"/>
      <c r="BW187" s="40"/>
      <c r="BY187" s="40"/>
    </row>
    <row r="188" spans="1:77" x14ac:dyDescent="0.35">
      <c r="A188" s="19"/>
      <c r="B188" s="40"/>
      <c r="D188" s="40"/>
      <c r="F188" s="40"/>
      <c r="H188" s="40"/>
      <c r="J188" s="40"/>
      <c r="L188" s="40"/>
      <c r="N188" s="40"/>
      <c r="P188" s="40"/>
      <c r="R188" s="40"/>
      <c r="T188" s="40"/>
      <c r="V188" s="40"/>
      <c r="X188" s="40"/>
      <c r="Z188" s="40"/>
      <c r="AB188" s="40"/>
      <c r="AD188" s="40"/>
      <c r="AF188" s="58"/>
      <c r="AH188" s="40"/>
      <c r="AJ188" s="40"/>
      <c r="AL188" s="40"/>
      <c r="AN188" s="40"/>
      <c r="AP188" s="40"/>
      <c r="AR188" s="40"/>
      <c r="AT188" s="40"/>
      <c r="AV188" s="40"/>
      <c r="AX188" s="40"/>
      <c r="AZ188" s="40"/>
      <c r="BB188" s="40"/>
      <c r="BD188" s="40"/>
      <c r="BF188" s="40"/>
      <c r="BH188" s="40"/>
      <c r="BJ188" s="40"/>
      <c r="BM188" s="40"/>
      <c r="BO188" s="40"/>
      <c r="BQ188" s="40"/>
      <c r="BS188" s="40"/>
      <c r="BU188" s="40"/>
      <c r="BW188" s="40"/>
      <c r="BY188" s="40"/>
    </row>
    <row r="189" spans="1:77" x14ac:dyDescent="0.35">
      <c r="A189" s="19"/>
      <c r="B189" s="40"/>
      <c r="D189" s="40"/>
      <c r="F189" s="40"/>
      <c r="H189" s="40"/>
      <c r="J189" s="40"/>
      <c r="L189" s="40"/>
      <c r="N189" s="40"/>
      <c r="P189" s="40"/>
      <c r="R189" s="40"/>
      <c r="T189" s="40"/>
      <c r="V189" s="40"/>
      <c r="X189" s="40"/>
      <c r="Z189" s="40"/>
      <c r="AB189" s="40"/>
      <c r="AD189" s="40"/>
      <c r="AF189" s="58"/>
      <c r="AH189" s="40"/>
      <c r="AJ189" s="40"/>
      <c r="AL189" s="40"/>
      <c r="AN189" s="40"/>
      <c r="AP189" s="40"/>
      <c r="AR189" s="40"/>
      <c r="AT189" s="40"/>
      <c r="AV189" s="40"/>
      <c r="AX189" s="40"/>
      <c r="AZ189" s="40"/>
      <c r="BB189" s="40"/>
      <c r="BD189" s="40"/>
      <c r="BF189" s="40"/>
      <c r="BH189" s="40"/>
      <c r="BJ189" s="40"/>
      <c r="BM189" s="40"/>
      <c r="BO189" s="40"/>
      <c r="BQ189" s="40"/>
      <c r="BS189" s="40"/>
      <c r="BU189" s="40"/>
      <c r="BW189" s="40"/>
      <c r="BY189" s="40"/>
    </row>
    <row r="190" spans="1:77" x14ac:dyDescent="0.35">
      <c r="A190" s="19"/>
      <c r="B190" s="40"/>
      <c r="D190" s="40"/>
      <c r="F190" s="40"/>
      <c r="H190" s="40"/>
      <c r="J190" s="40"/>
      <c r="L190" s="40"/>
      <c r="N190" s="40"/>
      <c r="P190" s="40"/>
      <c r="R190" s="40"/>
      <c r="T190" s="40"/>
      <c r="V190" s="40"/>
      <c r="X190" s="40"/>
      <c r="Z190" s="40"/>
      <c r="AB190" s="40"/>
      <c r="AD190" s="40"/>
      <c r="AF190" s="58"/>
      <c r="AH190" s="40"/>
      <c r="AJ190" s="40"/>
      <c r="AL190" s="40"/>
      <c r="AN190" s="40"/>
      <c r="AP190" s="40"/>
      <c r="AR190" s="40"/>
      <c r="AT190" s="40"/>
      <c r="AV190" s="40"/>
      <c r="AX190" s="40"/>
      <c r="AZ190" s="40"/>
      <c r="BB190" s="40"/>
      <c r="BD190" s="40"/>
      <c r="BF190" s="40"/>
      <c r="BH190" s="40"/>
      <c r="BJ190" s="40"/>
      <c r="BM190" s="40"/>
      <c r="BO190" s="40"/>
      <c r="BQ190" s="40"/>
      <c r="BS190" s="40"/>
      <c r="BU190" s="40"/>
      <c r="BW190" s="40"/>
      <c r="BY190" s="40"/>
    </row>
    <row r="191" spans="1:77" x14ac:dyDescent="0.35">
      <c r="A191" s="19"/>
      <c r="B191" s="40"/>
      <c r="D191" s="40"/>
      <c r="F191" s="40"/>
      <c r="H191" s="40"/>
      <c r="J191" s="40"/>
      <c r="L191" s="40"/>
      <c r="N191" s="40"/>
      <c r="P191" s="40"/>
      <c r="R191" s="40"/>
      <c r="T191" s="40"/>
      <c r="V191" s="40"/>
      <c r="X191" s="40"/>
      <c r="Z191" s="40"/>
      <c r="AB191" s="40"/>
      <c r="AD191" s="40"/>
      <c r="AF191" s="58"/>
      <c r="AH191" s="40"/>
      <c r="AJ191" s="40"/>
      <c r="AL191" s="40"/>
      <c r="AN191" s="40"/>
      <c r="AP191" s="40"/>
      <c r="AR191" s="40"/>
      <c r="AT191" s="40"/>
      <c r="AV191" s="40"/>
      <c r="AX191" s="40"/>
      <c r="AZ191" s="40"/>
      <c r="BB191" s="40"/>
      <c r="BD191" s="40"/>
      <c r="BF191" s="40"/>
      <c r="BH191" s="40"/>
      <c r="BJ191" s="40"/>
      <c r="BM191" s="40"/>
      <c r="BO191" s="40"/>
      <c r="BQ191" s="40"/>
      <c r="BS191" s="40"/>
      <c r="BU191" s="40"/>
      <c r="BW191" s="40"/>
      <c r="BY191" s="40"/>
    </row>
    <row r="192" spans="1:77" x14ac:dyDescent="0.35">
      <c r="A192" s="19"/>
      <c r="B192" s="40"/>
      <c r="D192" s="40"/>
      <c r="F192" s="40"/>
      <c r="H192" s="40"/>
      <c r="J192" s="40"/>
      <c r="L192" s="40"/>
      <c r="N192" s="40"/>
      <c r="P192" s="40"/>
      <c r="R192" s="40"/>
      <c r="T192" s="40"/>
      <c r="V192" s="40"/>
      <c r="X192" s="40"/>
      <c r="Z192" s="40"/>
      <c r="AB192" s="40"/>
      <c r="AD192" s="40"/>
      <c r="AF192" s="58"/>
      <c r="AH192" s="40"/>
      <c r="AJ192" s="40"/>
      <c r="AL192" s="40"/>
      <c r="AN192" s="40"/>
      <c r="AP192" s="40"/>
      <c r="AR192" s="40"/>
      <c r="AT192" s="40"/>
      <c r="AV192" s="40"/>
      <c r="AX192" s="40"/>
      <c r="AZ192" s="40"/>
      <c r="BB192" s="40"/>
      <c r="BD192" s="40"/>
      <c r="BF192" s="40"/>
      <c r="BH192" s="40"/>
      <c r="BJ192" s="40"/>
      <c r="BM192" s="40"/>
      <c r="BO192" s="40"/>
      <c r="BQ192" s="40"/>
      <c r="BS192" s="40"/>
      <c r="BU192" s="40"/>
      <c r="BW192" s="40"/>
      <c r="BY192" s="40"/>
    </row>
    <row r="193" spans="1:77" x14ac:dyDescent="0.35">
      <c r="A193" s="19"/>
      <c r="B193" s="40"/>
      <c r="D193" s="40"/>
      <c r="F193" s="40"/>
      <c r="H193" s="40"/>
      <c r="J193" s="40"/>
      <c r="L193" s="40"/>
      <c r="N193" s="40"/>
      <c r="P193" s="40"/>
      <c r="R193" s="40"/>
      <c r="T193" s="40"/>
      <c r="V193" s="40"/>
      <c r="X193" s="40"/>
      <c r="Z193" s="40"/>
      <c r="AB193" s="40"/>
      <c r="AD193" s="40"/>
      <c r="AF193" s="58"/>
      <c r="AH193" s="40"/>
      <c r="AJ193" s="40"/>
      <c r="AL193" s="40"/>
      <c r="AN193" s="40"/>
      <c r="AP193" s="40"/>
      <c r="AR193" s="40"/>
      <c r="AT193" s="40"/>
      <c r="AV193" s="40"/>
      <c r="AX193" s="40"/>
      <c r="AZ193" s="40"/>
      <c r="BB193" s="40"/>
      <c r="BD193" s="40"/>
      <c r="BF193" s="40"/>
      <c r="BH193" s="40"/>
      <c r="BJ193" s="40"/>
      <c r="BM193" s="40"/>
      <c r="BO193" s="40"/>
      <c r="BQ193" s="40"/>
      <c r="BS193" s="40"/>
      <c r="BU193" s="40"/>
      <c r="BW193" s="40"/>
      <c r="BY193" s="40"/>
    </row>
    <row r="194" spans="1:77" x14ac:dyDescent="0.35">
      <c r="A194" s="19"/>
      <c r="B194" s="40"/>
      <c r="D194" s="40"/>
      <c r="F194" s="40"/>
      <c r="H194" s="40"/>
      <c r="J194" s="40"/>
      <c r="L194" s="40"/>
      <c r="N194" s="40"/>
      <c r="P194" s="40"/>
      <c r="R194" s="40"/>
      <c r="T194" s="40"/>
      <c r="V194" s="40"/>
      <c r="X194" s="40"/>
      <c r="Z194" s="40"/>
      <c r="AB194" s="40"/>
      <c r="AD194" s="40"/>
      <c r="AF194" s="58"/>
      <c r="AH194" s="40"/>
      <c r="AJ194" s="40"/>
      <c r="AL194" s="40"/>
      <c r="AN194" s="40"/>
      <c r="AP194" s="40"/>
      <c r="AR194" s="40"/>
      <c r="AT194" s="40"/>
      <c r="AV194" s="40"/>
      <c r="AX194" s="40"/>
      <c r="AZ194" s="40"/>
      <c r="BB194" s="40"/>
      <c r="BD194" s="40"/>
      <c r="BF194" s="40"/>
      <c r="BH194" s="40"/>
      <c r="BJ194" s="40"/>
      <c r="BM194" s="40"/>
      <c r="BO194" s="40"/>
      <c r="BQ194" s="40"/>
      <c r="BS194" s="40"/>
      <c r="BU194" s="40"/>
      <c r="BW194" s="40"/>
      <c r="BY194" s="40"/>
    </row>
    <row r="195" spans="1:77" x14ac:dyDescent="0.35">
      <c r="A195" s="19"/>
      <c r="B195" s="40"/>
      <c r="D195" s="40"/>
      <c r="F195" s="40"/>
      <c r="H195" s="40"/>
      <c r="J195" s="40"/>
      <c r="L195" s="40"/>
      <c r="N195" s="40"/>
      <c r="P195" s="40"/>
      <c r="R195" s="40"/>
      <c r="T195" s="40"/>
      <c r="V195" s="40"/>
      <c r="X195" s="40"/>
      <c r="Z195" s="40"/>
      <c r="AB195" s="40"/>
      <c r="AD195" s="40"/>
      <c r="AF195" s="58"/>
      <c r="AH195" s="40"/>
      <c r="AJ195" s="40"/>
      <c r="AL195" s="40"/>
      <c r="AN195" s="40"/>
      <c r="AP195" s="40"/>
      <c r="AR195" s="40"/>
      <c r="AT195" s="40"/>
      <c r="AV195" s="40"/>
      <c r="AX195" s="40"/>
      <c r="AZ195" s="40"/>
      <c r="BB195" s="40"/>
      <c r="BD195" s="40"/>
      <c r="BF195" s="40"/>
      <c r="BH195" s="40"/>
      <c r="BJ195" s="40"/>
      <c r="BM195" s="40"/>
      <c r="BO195" s="40"/>
      <c r="BQ195" s="40"/>
      <c r="BS195" s="40"/>
      <c r="BU195" s="40"/>
      <c r="BW195" s="40"/>
      <c r="BY195" s="40"/>
    </row>
    <row r="196" spans="1:77" x14ac:dyDescent="0.35">
      <c r="A196" s="19"/>
      <c r="B196" s="40"/>
      <c r="D196" s="40"/>
      <c r="F196" s="40"/>
      <c r="H196" s="40"/>
      <c r="J196" s="40"/>
      <c r="L196" s="40"/>
      <c r="N196" s="40"/>
      <c r="P196" s="40"/>
      <c r="R196" s="40"/>
      <c r="T196" s="40"/>
      <c r="V196" s="40"/>
      <c r="X196" s="40"/>
      <c r="Z196" s="40"/>
      <c r="AB196" s="40"/>
      <c r="AD196" s="40"/>
      <c r="AF196" s="58"/>
      <c r="AH196" s="40"/>
      <c r="AJ196" s="40"/>
      <c r="AL196" s="40"/>
      <c r="AN196" s="40"/>
      <c r="AP196" s="40"/>
      <c r="AR196" s="40"/>
      <c r="AT196" s="40"/>
      <c r="AV196" s="40"/>
      <c r="AX196" s="40"/>
      <c r="AZ196" s="40"/>
      <c r="BB196" s="40"/>
      <c r="BD196" s="40"/>
      <c r="BF196" s="40"/>
      <c r="BH196" s="40"/>
      <c r="BJ196" s="40"/>
      <c r="BM196" s="40"/>
      <c r="BO196" s="40"/>
      <c r="BQ196" s="40"/>
      <c r="BS196" s="40"/>
      <c r="BU196" s="40"/>
      <c r="BW196" s="40"/>
      <c r="BY196" s="40"/>
    </row>
    <row r="197" spans="1:77" x14ac:dyDescent="0.35">
      <c r="A197" s="19"/>
      <c r="B197" s="40"/>
      <c r="D197" s="40"/>
      <c r="F197" s="40"/>
      <c r="H197" s="40"/>
      <c r="J197" s="40"/>
      <c r="L197" s="40"/>
      <c r="N197" s="40"/>
      <c r="P197" s="40"/>
      <c r="R197" s="40"/>
      <c r="T197" s="40"/>
      <c r="V197" s="40"/>
      <c r="X197" s="40"/>
      <c r="Z197" s="40"/>
      <c r="AB197" s="40"/>
      <c r="AD197" s="40"/>
      <c r="AF197" s="58"/>
      <c r="AH197" s="40"/>
      <c r="AJ197" s="40"/>
      <c r="AL197" s="40"/>
      <c r="AN197" s="40"/>
      <c r="AP197" s="40"/>
      <c r="AR197" s="40"/>
      <c r="AT197" s="40"/>
      <c r="AV197" s="40"/>
      <c r="AX197" s="40"/>
      <c r="AZ197" s="40"/>
      <c r="BB197" s="40"/>
      <c r="BD197" s="40"/>
      <c r="BF197" s="40"/>
      <c r="BH197" s="40"/>
      <c r="BJ197" s="40"/>
      <c r="BM197" s="40"/>
      <c r="BO197" s="40"/>
      <c r="BQ197" s="40"/>
      <c r="BS197" s="40"/>
      <c r="BU197" s="40"/>
      <c r="BW197" s="40"/>
      <c r="BY197" s="40"/>
    </row>
    <row r="198" spans="1:77" x14ac:dyDescent="0.35">
      <c r="A198" s="19"/>
      <c r="B198" s="40"/>
      <c r="D198" s="40"/>
      <c r="F198" s="40"/>
      <c r="H198" s="40"/>
      <c r="J198" s="40"/>
      <c r="L198" s="40"/>
      <c r="N198" s="40"/>
      <c r="P198" s="40"/>
      <c r="R198" s="40"/>
      <c r="T198" s="40"/>
      <c r="V198" s="40"/>
      <c r="X198" s="40"/>
      <c r="Z198" s="40"/>
      <c r="AB198" s="40"/>
      <c r="AD198" s="40"/>
      <c r="AF198" s="58"/>
      <c r="AH198" s="40"/>
      <c r="AJ198" s="40"/>
      <c r="AL198" s="40"/>
      <c r="AN198" s="40"/>
      <c r="AP198" s="40"/>
      <c r="AR198" s="40"/>
      <c r="AT198" s="40"/>
      <c r="AV198" s="40"/>
      <c r="AX198" s="40"/>
      <c r="AZ198" s="40"/>
      <c r="BB198" s="40"/>
      <c r="BD198" s="40"/>
      <c r="BF198" s="40"/>
      <c r="BH198" s="40"/>
      <c r="BJ198" s="40"/>
      <c r="BM198" s="40"/>
      <c r="BO198" s="40"/>
      <c r="BQ198" s="40"/>
      <c r="BS198" s="40"/>
      <c r="BU198" s="40"/>
      <c r="BW198" s="40"/>
      <c r="BY198" s="40"/>
    </row>
    <row r="199" spans="1:77" x14ac:dyDescent="0.35">
      <c r="A199" s="19"/>
      <c r="B199" s="40"/>
      <c r="D199" s="40"/>
      <c r="F199" s="40"/>
      <c r="H199" s="40"/>
      <c r="J199" s="40"/>
      <c r="L199" s="40"/>
      <c r="N199" s="40"/>
      <c r="P199" s="40"/>
      <c r="R199" s="40"/>
      <c r="T199" s="40"/>
      <c r="V199" s="40"/>
      <c r="X199" s="40"/>
      <c r="Z199" s="40"/>
      <c r="AB199" s="40"/>
      <c r="AD199" s="40"/>
      <c r="AF199" s="58"/>
      <c r="AH199" s="40"/>
      <c r="AJ199" s="40"/>
      <c r="AL199" s="40"/>
      <c r="AN199" s="40"/>
      <c r="AP199" s="40"/>
      <c r="AR199" s="40"/>
      <c r="AT199" s="40"/>
      <c r="AV199" s="40"/>
      <c r="AX199" s="40"/>
      <c r="AZ199" s="40"/>
      <c r="BB199" s="40"/>
      <c r="BD199" s="40"/>
      <c r="BF199" s="40"/>
      <c r="BH199" s="40"/>
      <c r="BJ199" s="40"/>
      <c r="BM199" s="40"/>
      <c r="BO199" s="40"/>
      <c r="BQ199" s="40"/>
      <c r="BS199" s="40"/>
      <c r="BU199" s="40"/>
      <c r="BW199" s="40"/>
      <c r="BY199" s="40"/>
    </row>
    <row r="200" spans="1:77" x14ac:dyDescent="0.35">
      <c r="A200" s="19"/>
      <c r="B200" s="40"/>
      <c r="D200" s="40"/>
      <c r="F200" s="40"/>
      <c r="H200" s="40"/>
      <c r="J200" s="40"/>
      <c r="L200" s="40"/>
      <c r="N200" s="40"/>
      <c r="P200" s="40"/>
      <c r="R200" s="40"/>
      <c r="T200" s="40"/>
      <c r="V200" s="40"/>
      <c r="X200" s="40"/>
      <c r="Z200" s="40"/>
      <c r="AB200" s="40"/>
      <c r="AD200" s="40"/>
      <c r="AF200" s="58"/>
      <c r="AH200" s="40"/>
      <c r="AJ200" s="40"/>
      <c r="AL200" s="40"/>
      <c r="AN200" s="40"/>
      <c r="AP200" s="40"/>
      <c r="AR200" s="40"/>
      <c r="AT200" s="40"/>
      <c r="AV200" s="40"/>
      <c r="AX200" s="40"/>
      <c r="AZ200" s="40"/>
      <c r="BB200" s="40"/>
      <c r="BD200" s="40"/>
      <c r="BF200" s="40"/>
      <c r="BH200" s="40"/>
      <c r="BJ200" s="40"/>
      <c r="BM200" s="40"/>
      <c r="BO200" s="40"/>
      <c r="BQ200" s="40"/>
      <c r="BS200" s="40"/>
      <c r="BU200" s="40"/>
      <c r="BW200" s="40"/>
      <c r="BY200" s="40"/>
    </row>
    <row r="201" spans="1:77" x14ac:dyDescent="0.35">
      <c r="A201" s="19"/>
      <c r="B201" s="40"/>
      <c r="D201" s="40"/>
      <c r="F201" s="40"/>
      <c r="H201" s="40"/>
      <c r="J201" s="40"/>
      <c r="L201" s="40"/>
      <c r="N201" s="40"/>
      <c r="P201" s="40"/>
      <c r="R201" s="40"/>
      <c r="T201" s="40"/>
      <c r="V201" s="40"/>
      <c r="X201" s="40"/>
      <c r="Z201" s="40"/>
      <c r="AB201" s="40"/>
      <c r="AD201" s="40"/>
      <c r="AF201" s="58"/>
      <c r="AH201" s="40"/>
      <c r="AJ201" s="40"/>
      <c r="AL201" s="40"/>
      <c r="AN201" s="40"/>
      <c r="AP201" s="40"/>
      <c r="AR201" s="40"/>
      <c r="AT201" s="40"/>
      <c r="AV201" s="40"/>
      <c r="AX201" s="40"/>
      <c r="AZ201" s="40"/>
      <c r="BB201" s="40"/>
      <c r="BD201" s="40"/>
      <c r="BF201" s="40"/>
      <c r="BH201" s="40"/>
      <c r="BJ201" s="40"/>
      <c r="BM201" s="40"/>
      <c r="BO201" s="40"/>
      <c r="BQ201" s="40"/>
      <c r="BS201" s="40"/>
      <c r="BU201" s="40"/>
      <c r="BW201" s="40"/>
      <c r="BY201" s="40"/>
    </row>
    <row r="202" spans="1:77" x14ac:dyDescent="0.35">
      <c r="A202" s="19"/>
      <c r="B202" s="40"/>
      <c r="D202" s="40"/>
      <c r="F202" s="40"/>
      <c r="H202" s="40"/>
      <c r="J202" s="40"/>
      <c r="L202" s="40"/>
      <c r="N202" s="40"/>
      <c r="P202" s="40"/>
      <c r="R202" s="40"/>
      <c r="T202" s="40"/>
      <c r="V202" s="40"/>
      <c r="X202" s="40"/>
      <c r="Z202" s="40"/>
      <c r="AB202" s="40"/>
      <c r="AD202" s="40"/>
      <c r="AF202" s="58"/>
      <c r="AH202" s="40"/>
      <c r="AJ202" s="40"/>
      <c r="AL202" s="40"/>
      <c r="AN202" s="40"/>
      <c r="AP202" s="40"/>
      <c r="AR202" s="40"/>
      <c r="AT202" s="40"/>
      <c r="AV202" s="40"/>
      <c r="AX202" s="40"/>
      <c r="AZ202" s="40"/>
      <c r="BB202" s="40"/>
      <c r="BD202" s="40"/>
      <c r="BF202" s="40"/>
      <c r="BH202" s="40"/>
      <c r="BJ202" s="40"/>
      <c r="BM202" s="40"/>
      <c r="BO202" s="40"/>
      <c r="BQ202" s="40"/>
      <c r="BS202" s="40"/>
      <c r="BU202" s="40"/>
      <c r="BW202" s="40"/>
      <c r="BY202" s="40"/>
    </row>
    <row r="203" spans="1:77" x14ac:dyDescent="0.35">
      <c r="A203" s="19"/>
      <c r="B203" s="40"/>
      <c r="D203" s="40"/>
      <c r="F203" s="40"/>
      <c r="H203" s="40"/>
      <c r="J203" s="40"/>
      <c r="L203" s="40"/>
      <c r="N203" s="40"/>
      <c r="P203" s="40"/>
      <c r="R203" s="40"/>
      <c r="T203" s="40"/>
      <c r="V203" s="40"/>
      <c r="X203" s="40"/>
      <c r="Z203" s="40"/>
      <c r="AB203" s="40"/>
      <c r="AD203" s="40"/>
      <c r="AF203" s="58"/>
      <c r="AH203" s="40"/>
      <c r="AJ203" s="40"/>
      <c r="AL203" s="40"/>
      <c r="AN203" s="40"/>
      <c r="AP203" s="40"/>
      <c r="AR203" s="40"/>
      <c r="AT203" s="40"/>
      <c r="AV203" s="40"/>
      <c r="AX203" s="40"/>
      <c r="AZ203" s="40"/>
      <c r="BB203" s="40"/>
      <c r="BD203" s="40"/>
      <c r="BF203" s="40"/>
      <c r="BH203" s="40"/>
      <c r="BJ203" s="40"/>
      <c r="BM203" s="40"/>
      <c r="BO203" s="40"/>
      <c r="BQ203" s="40"/>
      <c r="BS203" s="40"/>
      <c r="BU203" s="40"/>
      <c r="BW203" s="40"/>
      <c r="BY203" s="40"/>
    </row>
    <row r="204" spans="1:77" x14ac:dyDescent="0.35">
      <c r="A204" s="19"/>
      <c r="B204" s="40"/>
      <c r="D204" s="40"/>
      <c r="F204" s="40"/>
      <c r="H204" s="40"/>
      <c r="J204" s="40"/>
      <c r="L204" s="40"/>
      <c r="N204" s="40"/>
      <c r="P204" s="40"/>
      <c r="R204" s="40"/>
      <c r="T204" s="40"/>
      <c r="V204" s="40"/>
      <c r="X204" s="40"/>
      <c r="Z204" s="40"/>
      <c r="AB204" s="40"/>
      <c r="AD204" s="40"/>
      <c r="AF204" s="58"/>
      <c r="AH204" s="40"/>
      <c r="AJ204" s="40"/>
      <c r="AL204" s="40"/>
      <c r="AN204" s="40"/>
      <c r="AP204" s="40"/>
      <c r="AR204" s="40"/>
      <c r="AT204" s="40"/>
      <c r="AV204" s="40"/>
      <c r="AX204" s="40"/>
      <c r="AZ204" s="40"/>
      <c r="BB204" s="40"/>
      <c r="BD204" s="40"/>
      <c r="BF204" s="40"/>
      <c r="BH204" s="40"/>
      <c r="BJ204" s="40"/>
      <c r="BM204" s="40"/>
      <c r="BO204" s="40"/>
      <c r="BQ204" s="40"/>
      <c r="BS204" s="40"/>
      <c r="BU204" s="40"/>
      <c r="BW204" s="40"/>
      <c r="BY204" s="40"/>
    </row>
    <row r="205" spans="1:77" x14ac:dyDescent="0.35">
      <c r="A205" s="19"/>
      <c r="B205" s="40"/>
      <c r="D205" s="40"/>
      <c r="F205" s="40"/>
      <c r="H205" s="40"/>
      <c r="J205" s="40"/>
      <c r="L205" s="40"/>
      <c r="N205" s="40"/>
      <c r="P205" s="40"/>
      <c r="R205" s="40"/>
      <c r="T205" s="40"/>
      <c r="V205" s="40"/>
      <c r="X205" s="40"/>
      <c r="Z205" s="40"/>
      <c r="AB205" s="40"/>
      <c r="AD205" s="40"/>
      <c r="AF205" s="58"/>
      <c r="AH205" s="40"/>
      <c r="AJ205" s="40"/>
      <c r="AL205" s="40"/>
      <c r="AN205" s="40"/>
      <c r="AP205" s="40"/>
      <c r="AR205" s="40"/>
      <c r="AT205" s="40"/>
      <c r="AV205" s="40"/>
      <c r="AX205" s="40"/>
      <c r="AZ205" s="40"/>
      <c r="BB205" s="40"/>
      <c r="BD205" s="40"/>
      <c r="BF205" s="40"/>
      <c r="BH205" s="40"/>
      <c r="BJ205" s="40"/>
      <c r="BM205" s="40"/>
      <c r="BO205" s="40"/>
      <c r="BQ205" s="40"/>
      <c r="BS205" s="40"/>
      <c r="BU205" s="40"/>
      <c r="BW205" s="40"/>
      <c r="BY205" s="40"/>
    </row>
    <row r="206" spans="1:77" x14ac:dyDescent="0.35">
      <c r="A206" s="19"/>
      <c r="B206" s="40"/>
      <c r="D206" s="40"/>
      <c r="F206" s="40"/>
      <c r="H206" s="40"/>
      <c r="J206" s="40"/>
      <c r="L206" s="40"/>
      <c r="N206" s="40"/>
      <c r="P206" s="40"/>
      <c r="R206" s="40"/>
      <c r="T206" s="40"/>
      <c r="V206" s="40"/>
      <c r="X206" s="40"/>
      <c r="Z206" s="40"/>
      <c r="AB206" s="40"/>
      <c r="AD206" s="40"/>
      <c r="AF206" s="58"/>
      <c r="AH206" s="40"/>
      <c r="AJ206" s="40"/>
      <c r="AL206" s="40"/>
      <c r="AN206" s="40"/>
      <c r="AP206" s="40"/>
      <c r="AR206" s="40"/>
      <c r="AT206" s="40"/>
      <c r="AV206" s="40"/>
      <c r="AX206" s="40"/>
      <c r="AZ206" s="40"/>
      <c r="BB206" s="40"/>
      <c r="BD206" s="40"/>
      <c r="BF206" s="40"/>
      <c r="BH206" s="40"/>
      <c r="BJ206" s="40"/>
      <c r="BM206" s="40"/>
      <c r="BO206" s="40"/>
      <c r="BQ206" s="40"/>
      <c r="BS206" s="40"/>
      <c r="BU206" s="40"/>
      <c r="BW206" s="40"/>
      <c r="BY206" s="40"/>
    </row>
    <row r="207" spans="1:77" x14ac:dyDescent="0.35">
      <c r="A207" s="19"/>
      <c r="B207" s="40"/>
      <c r="D207" s="40"/>
      <c r="F207" s="40"/>
      <c r="H207" s="40"/>
      <c r="J207" s="40"/>
      <c r="L207" s="40"/>
      <c r="N207" s="40"/>
      <c r="P207" s="40"/>
      <c r="R207" s="40"/>
      <c r="T207" s="40"/>
      <c r="V207" s="40"/>
      <c r="X207" s="40"/>
      <c r="Z207" s="40"/>
      <c r="AB207" s="40"/>
      <c r="AD207" s="40"/>
      <c r="AF207" s="58"/>
      <c r="AH207" s="40"/>
      <c r="AJ207" s="40"/>
      <c r="AL207" s="40"/>
      <c r="AN207" s="40"/>
      <c r="AP207" s="40"/>
      <c r="AR207" s="40"/>
      <c r="AT207" s="40"/>
      <c r="AV207" s="40"/>
      <c r="AX207" s="40"/>
      <c r="AZ207" s="40"/>
      <c r="BB207" s="40"/>
      <c r="BD207" s="40"/>
      <c r="BF207" s="40"/>
      <c r="BH207" s="40"/>
      <c r="BJ207" s="40"/>
      <c r="BM207" s="40"/>
      <c r="BO207" s="40"/>
      <c r="BQ207" s="40"/>
      <c r="BS207" s="40"/>
      <c r="BU207" s="40"/>
      <c r="BW207" s="40"/>
      <c r="BY207" s="40"/>
    </row>
    <row r="208" spans="1:77" x14ac:dyDescent="0.35">
      <c r="A208" s="19"/>
      <c r="B208" s="40"/>
      <c r="D208" s="40"/>
      <c r="F208" s="40"/>
      <c r="H208" s="40"/>
      <c r="J208" s="40"/>
      <c r="L208" s="40"/>
      <c r="N208" s="40"/>
      <c r="P208" s="40"/>
      <c r="R208" s="40"/>
      <c r="T208" s="40"/>
      <c r="V208" s="40"/>
      <c r="X208" s="40"/>
      <c r="Z208" s="40"/>
      <c r="AB208" s="40"/>
      <c r="AD208" s="40"/>
      <c r="AF208" s="58"/>
      <c r="AH208" s="40"/>
      <c r="AJ208" s="40"/>
      <c r="AL208" s="40"/>
      <c r="AN208" s="40"/>
      <c r="AP208" s="40"/>
      <c r="AR208" s="40"/>
      <c r="AT208" s="40"/>
      <c r="AV208" s="40"/>
      <c r="AX208" s="40"/>
      <c r="AZ208" s="40"/>
      <c r="BB208" s="40"/>
      <c r="BD208" s="40"/>
      <c r="BF208" s="40"/>
      <c r="BH208" s="40"/>
      <c r="BJ208" s="40"/>
      <c r="BM208" s="40"/>
      <c r="BO208" s="40"/>
      <c r="BQ208" s="40"/>
      <c r="BS208" s="40"/>
      <c r="BU208" s="40"/>
      <c r="BW208" s="40"/>
      <c r="BY208" s="40"/>
    </row>
    <row r="209" spans="1:77" x14ac:dyDescent="0.35">
      <c r="A209" s="19"/>
      <c r="B209" s="40"/>
      <c r="D209" s="40"/>
      <c r="F209" s="40"/>
      <c r="H209" s="40"/>
      <c r="J209" s="40"/>
      <c r="L209" s="40"/>
      <c r="N209" s="40"/>
      <c r="P209" s="40"/>
      <c r="R209" s="40"/>
      <c r="T209" s="40"/>
      <c r="V209" s="40"/>
      <c r="X209" s="40"/>
      <c r="Z209" s="40"/>
      <c r="AB209" s="40"/>
      <c r="AD209" s="40"/>
      <c r="AF209" s="58"/>
      <c r="AH209" s="40"/>
      <c r="AJ209" s="40"/>
      <c r="AL209" s="40"/>
      <c r="AN209" s="40"/>
      <c r="AP209" s="40"/>
      <c r="AR209" s="40"/>
      <c r="AT209" s="40"/>
      <c r="AV209" s="40"/>
      <c r="AX209" s="40"/>
      <c r="AZ209" s="40"/>
      <c r="BB209" s="40"/>
      <c r="BD209" s="40"/>
      <c r="BF209" s="40"/>
      <c r="BH209" s="40"/>
      <c r="BJ209" s="40"/>
      <c r="BM209" s="40"/>
      <c r="BO209" s="40"/>
      <c r="BQ209" s="40"/>
      <c r="BS209" s="40"/>
      <c r="BU209" s="40"/>
      <c r="BW209" s="40"/>
      <c r="BY209" s="40"/>
    </row>
    <row r="210" spans="1:77" x14ac:dyDescent="0.35">
      <c r="A210" s="19"/>
      <c r="B210" s="40"/>
      <c r="D210" s="40"/>
      <c r="F210" s="40"/>
      <c r="H210" s="40"/>
      <c r="J210" s="40"/>
      <c r="L210" s="40"/>
      <c r="N210" s="40"/>
      <c r="P210" s="40"/>
      <c r="R210" s="40"/>
      <c r="T210" s="40"/>
      <c r="V210" s="40"/>
      <c r="X210" s="40"/>
      <c r="Z210" s="40"/>
      <c r="AB210" s="40"/>
      <c r="AD210" s="40"/>
      <c r="AF210" s="58"/>
      <c r="AH210" s="40"/>
      <c r="AJ210" s="40"/>
      <c r="AL210" s="40"/>
      <c r="AN210" s="40"/>
      <c r="AP210" s="40"/>
      <c r="AR210" s="40"/>
      <c r="AT210" s="40"/>
      <c r="AV210" s="40"/>
      <c r="AX210" s="40"/>
      <c r="AZ210" s="40"/>
      <c r="BB210" s="40"/>
      <c r="BD210" s="40"/>
      <c r="BF210" s="40"/>
      <c r="BH210" s="40"/>
      <c r="BJ210" s="40"/>
      <c r="BM210" s="40"/>
      <c r="BO210" s="40"/>
      <c r="BQ210" s="40"/>
      <c r="BS210" s="40"/>
      <c r="BU210" s="40"/>
      <c r="BW210" s="40"/>
      <c r="BY210" s="40"/>
    </row>
    <row r="211" spans="1:77" x14ac:dyDescent="0.35">
      <c r="A211" s="19"/>
      <c r="B211" s="40"/>
      <c r="D211" s="40"/>
      <c r="F211" s="40"/>
      <c r="H211" s="40"/>
      <c r="J211" s="40"/>
      <c r="L211" s="40"/>
      <c r="N211" s="40"/>
      <c r="P211" s="40"/>
      <c r="R211" s="40"/>
      <c r="T211" s="40"/>
      <c r="V211" s="40"/>
      <c r="X211" s="40"/>
      <c r="Z211" s="40"/>
      <c r="AB211" s="40"/>
      <c r="AD211" s="40"/>
      <c r="AF211" s="58"/>
      <c r="AH211" s="40"/>
      <c r="AJ211" s="40"/>
      <c r="AL211" s="40"/>
      <c r="AN211" s="40"/>
      <c r="AP211" s="40"/>
      <c r="AR211" s="40"/>
      <c r="AT211" s="40"/>
      <c r="AV211" s="40"/>
      <c r="AX211" s="40"/>
      <c r="AZ211" s="40"/>
      <c r="BB211" s="40"/>
      <c r="BD211" s="40"/>
      <c r="BF211" s="40"/>
      <c r="BH211" s="40"/>
      <c r="BJ211" s="40"/>
      <c r="BM211" s="40"/>
      <c r="BO211" s="40"/>
      <c r="BQ211" s="40"/>
      <c r="BS211" s="40"/>
      <c r="BU211" s="40"/>
      <c r="BW211" s="40"/>
      <c r="BY211" s="40"/>
    </row>
    <row r="212" spans="1:77" x14ac:dyDescent="0.35">
      <c r="A212" s="19"/>
      <c r="B212" s="40"/>
      <c r="D212" s="40"/>
      <c r="F212" s="40"/>
      <c r="H212" s="40"/>
      <c r="J212" s="40"/>
      <c r="L212" s="40"/>
      <c r="N212" s="40"/>
      <c r="P212" s="40"/>
      <c r="R212" s="40"/>
      <c r="T212" s="40"/>
      <c r="V212" s="40"/>
      <c r="X212" s="40"/>
      <c r="Z212" s="40"/>
      <c r="AB212" s="40"/>
      <c r="AD212" s="40"/>
      <c r="AF212" s="58"/>
      <c r="AH212" s="40"/>
      <c r="AJ212" s="40"/>
      <c r="AL212" s="40"/>
      <c r="AN212" s="40"/>
      <c r="AP212" s="40"/>
      <c r="AR212" s="40"/>
      <c r="AT212" s="40"/>
      <c r="AV212" s="40"/>
      <c r="AX212" s="40"/>
      <c r="AZ212" s="40"/>
      <c r="BB212" s="40"/>
      <c r="BD212" s="40"/>
      <c r="BF212" s="40"/>
      <c r="BH212" s="40"/>
      <c r="BJ212" s="40"/>
      <c r="BM212" s="40"/>
      <c r="BO212" s="40"/>
      <c r="BQ212" s="40"/>
      <c r="BS212" s="40"/>
      <c r="BU212" s="40"/>
      <c r="BW212" s="40"/>
      <c r="BY212" s="40"/>
    </row>
    <row r="213" spans="1:77" x14ac:dyDescent="0.35">
      <c r="A213" s="19"/>
      <c r="B213" s="40"/>
      <c r="D213" s="40"/>
      <c r="F213" s="40"/>
      <c r="H213" s="40"/>
      <c r="J213" s="40"/>
      <c r="L213" s="40"/>
      <c r="N213" s="40"/>
      <c r="P213" s="40"/>
      <c r="R213" s="40"/>
      <c r="T213" s="40"/>
      <c r="V213" s="40"/>
      <c r="X213" s="40"/>
      <c r="Z213" s="40"/>
      <c r="AB213" s="40"/>
      <c r="AD213" s="40"/>
      <c r="AF213" s="58"/>
      <c r="AH213" s="40"/>
      <c r="AJ213" s="40"/>
      <c r="AL213" s="40"/>
      <c r="AN213" s="40"/>
      <c r="AP213" s="40"/>
      <c r="AR213" s="40"/>
      <c r="AT213" s="40"/>
      <c r="AV213" s="40"/>
      <c r="AX213" s="40"/>
      <c r="AZ213" s="40"/>
      <c r="BB213" s="40"/>
      <c r="BD213" s="40"/>
      <c r="BF213" s="40"/>
      <c r="BH213" s="40"/>
      <c r="BJ213" s="40"/>
      <c r="BM213" s="40"/>
      <c r="BO213" s="40"/>
      <c r="BQ213" s="40"/>
      <c r="BS213" s="40"/>
      <c r="BU213" s="40"/>
      <c r="BW213" s="40"/>
      <c r="BY213" s="40"/>
    </row>
    <row r="214" spans="1:77" x14ac:dyDescent="0.35">
      <c r="A214" s="19"/>
      <c r="B214" s="40"/>
      <c r="D214" s="40"/>
      <c r="F214" s="40"/>
      <c r="H214" s="40"/>
      <c r="J214" s="40"/>
      <c r="L214" s="40"/>
      <c r="N214" s="40"/>
      <c r="P214" s="40"/>
      <c r="R214" s="40"/>
      <c r="T214" s="40"/>
      <c r="V214" s="40"/>
      <c r="X214" s="40"/>
      <c r="Z214" s="40"/>
      <c r="AB214" s="40"/>
      <c r="AD214" s="40"/>
      <c r="AF214" s="58"/>
      <c r="AH214" s="40"/>
      <c r="AJ214" s="40"/>
      <c r="AL214" s="40"/>
      <c r="AN214" s="40"/>
      <c r="AP214" s="40"/>
      <c r="AR214" s="40"/>
      <c r="AT214" s="40"/>
      <c r="AV214" s="40"/>
      <c r="AX214" s="40"/>
      <c r="AZ214" s="40"/>
      <c r="BB214" s="40"/>
      <c r="BD214" s="40"/>
      <c r="BF214" s="40"/>
      <c r="BH214" s="40"/>
      <c r="BJ214" s="40"/>
      <c r="BM214" s="40"/>
      <c r="BO214" s="40"/>
      <c r="BQ214" s="40"/>
      <c r="BS214" s="40"/>
      <c r="BU214" s="40"/>
      <c r="BW214" s="40"/>
      <c r="BY214" s="40"/>
    </row>
    <row r="215" spans="1:77" x14ac:dyDescent="0.35">
      <c r="A215" s="19"/>
      <c r="B215" s="40"/>
      <c r="D215" s="40"/>
      <c r="F215" s="40"/>
      <c r="H215" s="40"/>
      <c r="J215" s="40"/>
      <c r="L215" s="40"/>
      <c r="N215" s="40"/>
      <c r="P215" s="40"/>
      <c r="R215" s="40"/>
      <c r="T215" s="40"/>
      <c r="V215" s="40"/>
      <c r="X215" s="40"/>
      <c r="Z215" s="40"/>
      <c r="AB215" s="40"/>
      <c r="AD215" s="40"/>
      <c r="AF215" s="58"/>
      <c r="AH215" s="40"/>
      <c r="AJ215" s="40"/>
      <c r="AL215" s="40"/>
      <c r="AN215" s="40"/>
      <c r="AP215" s="40"/>
      <c r="AR215" s="40"/>
      <c r="AT215" s="40"/>
      <c r="AV215" s="40"/>
      <c r="AX215" s="40"/>
      <c r="AZ215" s="40"/>
      <c r="BB215" s="40"/>
      <c r="BD215" s="40"/>
      <c r="BF215" s="40"/>
      <c r="BH215" s="40"/>
      <c r="BJ215" s="40"/>
      <c r="BM215" s="40"/>
      <c r="BO215" s="40"/>
      <c r="BQ215" s="40"/>
      <c r="BS215" s="40"/>
      <c r="BU215" s="40"/>
      <c r="BW215" s="40"/>
      <c r="BY215" s="40"/>
    </row>
    <row r="216" spans="1:77" x14ac:dyDescent="0.35">
      <c r="A216" s="19"/>
      <c r="B216" s="40"/>
      <c r="D216" s="40"/>
      <c r="F216" s="40"/>
      <c r="H216" s="40"/>
      <c r="J216" s="40"/>
      <c r="L216" s="40"/>
      <c r="N216" s="40"/>
      <c r="P216" s="40"/>
      <c r="R216" s="40"/>
      <c r="T216" s="40"/>
      <c r="V216" s="40"/>
      <c r="X216" s="40"/>
      <c r="Z216" s="40"/>
      <c r="AB216" s="40"/>
      <c r="AD216" s="40"/>
      <c r="AF216" s="58"/>
      <c r="AH216" s="40"/>
      <c r="AJ216" s="40"/>
      <c r="AL216" s="40"/>
      <c r="AN216" s="40"/>
      <c r="AP216" s="40"/>
      <c r="AR216" s="40"/>
      <c r="AT216" s="40"/>
      <c r="AV216" s="40"/>
      <c r="AX216" s="40"/>
      <c r="AZ216" s="40"/>
      <c r="BB216" s="40"/>
      <c r="BD216" s="40"/>
      <c r="BF216" s="40"/>
      <c r="BH216" s="40"/>
      <c r="BJ216" s="40"/>
      <c r="BM216" s="40"/>
      <c r="BO216" s="40"/>
      <c r="BQ216" s="40"/>
      <c r="BS216" s="40"/>
      <c r="BU216" s="40"/>
      <c r="BW216" s="40"/>
      <c r="BY216" s="40"/>
    </row>
    <row r="217" spans="1:77" x14ac:dyDescent="0.35">
      <c r="A217" s="19"/>
      <c r="B217" s="40"/>
      <c r="D217" s="40"/>
      <c r="F217" s="40"/>
      <c r="H217" s="40"/>
      <c r="J217" s="40"/>
      <c r="L217" s="40"/>
      <c r="N217" s="40"/>
      <c r="P217" s="40"/>
      <c r="R217" s="40"/>
      <c r="T217" s="40"/>
      <c r="V217" s="40"/>
      <c r="X217" s="40"/>
      <c r="Z217" s="40"/>
      <c r="AB217" s="40"/>
      <c r="AD217" s="40"/>
      <c r="AF217" s="58"/>
      <c r="AH217" s="40"/>
      <c r="AJ217" s="40"/>
      <c r="AL217" s="40"/>
      <c r="AN217" s="40"/>
      <c r="AP217" s="40"/>
      <c r="AR217" s="40"/>
      <c r="AT217" s="40"/>
      <c r="AV217" s="40"/>
      <c r="AX217" s="40"/>
      <c r="AZ217" s="40"/>
      <c r="BB217" s="40"/>
      <c r="BD217" s="40"/>
      <c r="BF217" s="40"/>
      <c r="BH217" s="40"/>
      <c r="BJ217" s="40"/>
      <c r="BM217" s="40"/>
      <c r="BO217" s="40"/>
      <c r="BQ217" s="40"/>
      <c r="BS217" s="40"/>
      <c r="BU217" s="40"/>
      <c r="BW217" s="40"/>
      <c r="BY217" s="40"/>
    </row>
    <row r="218" spans="1:77" x14ac:dyDescent="0.35">
      <c r="A218" s="19"/>
      <c r="B218" s="40"/>
      <c r="D218" s="40"/>
      <c r="F218" s="40"/>
      <c r="H218" s="40"/>
      <c r="J218" s="40"/>
      <c r="L218" s="40"/>
      <c r="N218" s="40"/>
      <c r="P218" s="40"/>
      <c r="R218" s="40"/>
      <c r="T218" s="40"/>
      <c r="V218" s="40"/>
      <c r="X218" s="40"/>
      <c r="Z218" s="40"/>
      <c r="AB218" s="40"/>
      <c r="AD218" s="40"/>
      <c r="AF218" s="58"/>
      <c r="AH218" s="40"/>
      <c r="AJ218" s="40"/>
      <c r="AL218" s="40"/>
      <c r="AN218" s="40"/>
      <c r="AP218" s="40"/>
      <c r="AR218" s="40"/>
      <c r="AT218" s="40"/>
      <c r="AV218" s="40"/>
      <c r="AX218" s="40"/>
      <c r="AZ218" s="40"/>
      <c r="BB218" s="40"/>
      <c r="BD218" s="40"/>
      <c r="BF218" s="40"/>
      <c r="BH218" s="40"/>
      <c r="BJ218" s="40"/>
      <c r="BM218" s="40"/>
      <c r="BO218" s="40"/>
      <c r="BQ218" s="40"/>
      <c r="BS218" s="40"/>
      <c r="BU218" s="40"/>
      <c r="BW218" s="40"/>
      <c r="BY218" s="40"/>
    </row>
    <row r="219" spans="1:77" x14ac:dyDescent="0.35">
      <c r="A219" s="19"/>
      <c r="B219" s="40"/>
      <c r="D219" s="40"/>
      <c r="F219" s="40"/>
      <c r="H219" s="40"/>
      <c r="J219" s="40"/>
      <c r="L219" s="40"/>
      <c r="N219" s="40"/>
      <c r="P219" s="40"/>
      <c r="R219" s="40"/>
      <c r="T219" s="40"/>
      <c r="V219" s="40"/>
      <c r="X219" s="40"/>
      <c r="Z219" s="40"/>
      <c r="AB219" s="40"/>
      <c r="AD219" s="40"/>
      <c r="AF219" s="58"/>
      <c r="AH219" s="40"/>
      <c r="AJ219" s="40"/>
      <c r="AL219" s="40"/>
      <c r="AN219" s="40"/>
      <c r="AP219" s="40"/>
      <c r="AR219" s="40"/>
      <c r="AT219" s="40"/>
      <c r="AV219" s="40"/>
      <c r="AX219" s="40"/>
      <c r="AZ219" s="40"/>
      <c r="BB219" s="40"/>
      <c r="BD219" s="40"/>
      <c r="BF219" s="40"/>
      <c r="BH219" s="40"/>
      <c r="BJ219" s="40"/>
      <c r="BM219" s="40"/>
      <c r="BO219" s="40"/>
      <c r="BQ219" s="40"/>
      <c r="BS219" s="40"/>
      <c r="BU219" s="40"/>
      <c r="BW219" s="40"/>
      <c r="BY219" s="40"/>
    </row>
    <row r="220" spans="1:77" x14ac:dyDescent="0.35">
      <c r="A220" s="19"/>
      <c r="B220" s="40"/>
      <c r="D220" s="40"/>
      <c r="F220" s="40"/>
      <c r="H220" s="40"/>
      <c r="J220" s="40"/>
      <c r="L220" s="40"/>
      <c r="N220" s="40"/>
      <c r="P220" s="40"/>
      <c r="R220" s="40"/>
      <c r="T220" s="40"/>
      <c r="V220" s="40"/>
      <c r="X220" s="40"/>
      <c r="Z220" s="40"/>
      <c r="AB220" s="40"/>
      <c r="AD220" s="40"/>
      <c r="AF220" s="58"/>
      <c r="AH220" s="40"/>
      <c r="AJ220" s="40"/>
      <c r="AL220" s="40"/>
      <c r="AN220" s="40"/>
      <c r="AP220" s="40"/>
      <c r="AR220" s="40"/>
      <c r="AT220" s="40"/>
      <c r="AV220" s="40"/>
      <c r="AX220" s="40"/>
      <c r="AZ220" s="40"/>
      <c r="BB220" s="40"/>
      <c r="BD220" s="40"/>
      <c r="BF220" s="40"/>
      <c r="BH220" s="40"/>
      <c r="BJ220" s="40"/>
      <c r="BM220" s="40"/>
      <c r="BO220" s="40"/>
      <c r="BQ220" s="40"/>
      <c r="BS220" s="40"/>
      <c r="BU220" s="40"/>
      <c r="BW220" s="40"/>
      <c r="BY220" s="40"/>
    </row>
    <row r="221" spans="1:77" x14ac:dyDescent="0.35">
      <c r="A221" s="19"/>
      <c r="B221" s="40"/>
      <c r="D221" s="40"/>
      <c r="F221" s="40"/>
      <c r="H221" s="40"/>
      <c r="J221" s="40"/>
      <c r="L221" s="40"/>
      <c r="N221" s="40"/>
      <c r="P221" s="40"/>
      <c r="R221" s="40"/>
      <c r="T221" s="40"/>
      <c r="V221" s="40"/>
      <c r="X221" s="40"/>
      <c r="Z221" s="40"/>
      <c r="AB221" s="40"/>
      <c r="AD221" s="40"/>
      <c r="AF221" s="58"/>
      <c r="AH221" s="40"/>
      <c r="AJ221" s="40"/>
      <c r="AL221" s="40"/>
      <c r="AN221" s="40"/>
      <c r="AP221" s="40"/>
      <c r="AR221" s="40"/>
      <c r="AT221" s="40"/>
      <c r="AV221" s="40"/>
      <c r="AX221" s="40"/>
      <c r="AZ221" s="40"/>
      <c r="BB221" s="40"/>
      <c r="BD221" s="40"/>
      <c r="BF221" s="40"/>
      <c r="BH221" s="40"/>
      <c r="BJ221" s="40"/>
      <c r="BM221" s="40"/>
      <c r="BO221" s="40"/>
      <c r="BQ221" s="40"/>
      <c r="BS221" s="40"/>
      <c r="BU221" s="40"/>
      <c r="BW221" s="40"/>
      <c r="BY221" s="40"/>
    </row>
    <row r="222" spans="1:77" x14ac:dyDescent="0.35">
      <c r="A222" s="19"/>
      <c r="B222" s="40"/>
      <c r="D222" s="40"/>
      <c r="F222" s="40"/>
      <c r="H222" s="40"/>
      <c r="J222" s="40"/>
      <c r="L222" s="40"/>
      <c r="N222" s="40"/>
      <c r="P222" s="40"/>
      <c r="R222" s="40"/>
      <c r="T222" s="40"/>
      <c r="V222" s="40"/>
      <c r="X222" s="40"/>
      <c r="Z222" s="40"/>
      <c r="AB222" s="40"/>
      <c r="AD222" s="40"/>
      <c r="AF222" s="58"/>
      <c r="AH222" s="40"/>
      <c r="AJ222" s="40"/>
      <c r="AL222" s="40"/>
      <c r="AN222" s="40"/>
      <c r="AP222" s="40"/>
      <c r="AR222" s="40"/>
      <c r="AT222" s="40"/>
      <c r="AV222" s="40"/>
      <c r="AX222" s="40"/>
      <c r="AZ222" s="40"/>
      <c r="BB222" s="40"/>
      <c r="BD222" s="40"/>
      <c r="BF222" s="40"/>
      <c r="BH222" s="40"/>
      <c r="BJ222" s="40"/>
      <c r="BM222" s="40"/>
      <c r="BO222" s="40"/>
      <c r="BQ222" s="40"/>
      <c r="BS222" s="40"/>
      <c r="BU222" s="40"/>
      <c r="BW222" s="40"/>
      <c r="BY222" s="40"/>
    </row>
    <row r="223" spans="1:77" x14ac:dyDescent="0.35">
      <c r="A223" s="19"/>
      <c r="B223" s="40"/>
      <c r="D223" s="40"/>
      <c r="F223" s="40"/>
      <c r="H223" s="40"/>
      <c r="J223" s="40"/>
      <c r="L223" s="40"/>
      <c r="N223" s="40"/>
      <c r="P223" s="40"/>
      <c r="R223" s="40"/>
      <c r="T223" s="40"/>
      <c r="V223" s="40"/>
      <c r="X223" s="40"/>
      <c r="Z223" s="40"/>
      <c r="AB223" s="40"/>
      <c r="AD223" s="40"/>
      <c r="AF223" s="58"/>
      <c r="AH223" s="40"/>
      <c r="AJ223" s="40"/>
      <c r="AL223" s="40"/>
      <c r="AN223" s="40"/>
      <c r="AP223" s="40"/>
      <c r="AR223" s="40"/>
      <c r="AT223" s="40"/>
      <c r="AV223" s="40"/>
      <c r="AX223" s="40"/>
      <c r="AZ223" s="40"/>
      <c r="BB223" s="40"/>
      <c r="BD223" s="40"/>
      <c r="BF223" s="40"/>
      <c r="BH223" s="40"/>
      <c r="BJ223" s="40"/>
      <c r="BM223" s="40"/>
      <c r="BO223" s="40"/>
      <c r="BQ223" s="40"/>
      <c r="BS223" s="40"/>
      <c r="BU223" s="40"/>
      <c r="BW223" s="40"/>
      <c r="BY223" s="40"/>
    </row>
    <row r="224" spans="1:77" x14ac:dyDescent="0.35">
      <c r="A224" s="19"/>
      <c r="B224" s="40"/>
      <c r="D224" s="40"/>
      <c r="F224" s="40"/>
      <c r="H224" s="40"/>
      <c r="J224" s="40"/>
      <c r="L224" s="40"/>
      <c r="N224" s="40"/>
      <c r="P224" s="40"/>
      <c r="R224" s="40"/>
      <c r="T224" s="40"/>
      <c r="V224" s="40"/>
      <c r="X224" s="40"/>
      <c r="Z224" s="40"/>
      <c r="AB224" s="40"/>
      <c r="AD224" s="40"/>
      <c r="AF224" s="58"/>
      <c r="AH224" s="40"/>
      <c r="AJ224" s="40"/>
      <c r="AL224" s="40"/>
      <c r="AN224" s="40"/>
      <c r="AP224" s="40"/>
      <c r="AR224" s="40"/>
      <c r="AT224" s="40"/>
      <c r="AV224" s="40"/>
      <c r="AX224" s="40"/>
      <c r="AZ224" s="40"/>
      <c r="BB224" s="40"/>
      <c r="BD224" s="40"/>
      <c r="BF224" s="40"/>
      <c r="BH224" s="40"/>
      <c r="BJ224" s="40"/>
      <c r="BM224" s="40"/>
      <c r="BO224" s="40"/>
      <c r="BQ224" s="40"/>
      <c r="BS224" s="40"/>
      <c r="BU224" s="40"/>
      <c r="BW224" s="40"/>
      <c r="BY224" s="40"/>
    </row>
    <row r="225" spans="1:77" x14ac:dyDescent="0.35">
      <c r="A225" s="19"/>
      <c r="B225" s="40"/>
      <c r="D225" s="40"/>
      <c r="F225" s="40"/>
      <c r="H225" s="40"/>
      <c r="J225" s="40"/>
      <c r="L225" s="40"/>
      <c r="N225" s="40"/>
      <c r="P225" s="40"/>
      <c r="R225" s="40"/>
      <c r="T225" s="40"/>
      <c r="V225" s="40"/>
      <c r="X225" s="40"/>
      <c r="Z225" s="40"/>
      <c r="AB225" s="40"/>
      <c r="AD225" s="40"/>
      <c r="AF225" s="58"/>
      <c r="AH225" s="40"/>
      <c r="AJ225" s="40"/>
      <c r="AL225" s="40"/>
      <c r="AN225" s="40"/>
      <c r="AP225" s="40"/>
      <c r="AR225" s="40"/>
      <c r="AT225" s="40"/>
      <c r="AV225" s="40"/>
      <c r="AX225" s="40"/>
      <c r="AZ225" s="40"/>
      <c r="BB225" s="40"/>
      <c r="BD225" s="40"/>
      <c r="BF225" s="40"/>
      <c r="BH225" s="40"/>
      <c r="BJ225" s="40"/>
      <c r="BM225" s="40"/>
      <c r="BO225" s="40"/>
      <c r="BQ225" s="40"/>
      <c r="BS225" s="40"/>
      <c r="BU225" s="40"/>
      <c r="BW225" s="40"/>
      <c r="BY225" s="40"/>
    </row>
    <row r="226" spans="1:77" x14ac:dyDescent="0.35">
      <c r="A226" s="19"/>
      <c r="B226" s="40"/>
      <c r="D226" s="40"/>
      <c r="F226" s="40"/>
      <c r="H226" s="40"/>
      <c r="J226" s="40"/>
      <c r="L226" s="40"/>
      <c r="N226" s="40"/>
      <c r="P226" s="40"/>
      <c r="R226" s="40"/>
      <c r="T226" s="40"/>
      <c r="V226" s="40"/>
      <c r="X226" s="40"/>
      <c r="Z226" s="40"/>
      <c r="AB226" s="40"/>
      <c r="AD226" s="40"/>
      <c r="AF226" s="58"/>
      <c r="AH226" s="40"/>
      <c r="AJ226" s="40"/>
      <c r="AL226" s="40"/>
      <c r="AN226" s="40"/>
      <c r="AP226" s="40"/>
      <c r="AR226" s="40"/>
      <c r="AT226" s="40"/>
      <c r="AV226" s="40"/>
      <c r="AX226" s="40"/>
      <c r="AZ226" s="40"/>
      <c r="BB226" s="40"/>
      <c r="BD226" s="40"/>
      <c r="BF226" s="40"/>
      <c r="BH226" s="40"/>
      <c r="BJ226" s="40"/>
      <c r="BM226" s="40"/>
      <c r="BO226" s="40"/>
      <c r="BQ226" s="40"/>
      <c r="BS226" s="40"/>
      <c r="BU226" s="40"/>
      <c r="BW226" s="40"/>
      <c r="BY226" s="40"/>
    </row>
    <row r="227" spans="1:77" x14ac:dyDescent="0.35">
      <c r="A227" s="19"/>
      <c r="B227" s="40"/>
      <c r="D227" s="40"/>
      <c r="F227" s="40"/>
      <c r="H227" s="40"/>
      <c r="J227" s="40"/>
      <c r="L227" s="40"/>
      <c r="N227" s="40"/>
      <c r="P227" s="40"/>
      <c r="R227" s="40"/>
      <c r="T227" s="40"/>
      <c r="V227" s="40"/>
      <c r="X227" s="40"/>
      <c r="Z227" s="40"/>
      <c r="AB227" s="40"/>
      <c r="AD227" s="40"/>
      <c r="AF227" s="58"/>
      <c r="AH227" s="40"/>
      <c r="AJ227" s="40"/>
      <c r="AL227" s="40"/>
      <c r="AN227" s="40"/>
      <c r="AP227" s="40"/>
      <c r="AR227" s="40"/>
      <c r="AT227" s="40"/>
      <c r="AV227" s="40"/>
      <c r="AX227" s="40"/>
      <c r="AZ227" s="40"/>
      <c r="BB227" s="40"/>
      <c r="BD227" s="40"/>
      <c r="BF227" s="40"/>
      <c r="BH227" s="40"/>
      <c r="BJ227" s="40"/>
      <c r="BM227" s="40"/>
      <c r="BO227" s="40"/>
      <c r="BQ227" s="40"/>
      <c r="BS227" s="40"/>
      <c r="BU227" s="40"/>
      <c r="BW227" s="40"/>
      <c r="BY227" s="40"/>
    </row>
    <row r="228" spans="1:77" x14ac:dyDescent="0.35">
      <c r="A228" s="19"/>
      <c r="B228" s="40"/>
      <c r="D228" s="40"/>
      <c r="F228" s="40"/>
      <c r="H228" s="40"/>
      <c r="J228" s="40"/>
      <c r="L228" s="40"/>
      <c r="N228" s="40"/>
      <c r="P228" s="40"/>
      <c r="R228" s="40"/>
      <c r="T228" s="40"/>
      <c r="V228" s="40"/>
      <c r="X228" s="40"/>
      <c r="Z228" s="40"/>
      <c r="AB228" s="40"/>
      <c r="AD228" s="40"/>
      <c r="AF228" s="58"/>
      <c r="AH228" s="40"/>
      <c r="AJ228" s="40"/>
      <c r="AL228" s="40"/>
      <c r="AN228" s="40"/>
      <c r="AP228" s="40"/>
      <c r="AR228" s="40"/>
      <c r="AT228" s="40"/>
      <c r="AV228" s="40"/>
      <c r="AX228" s="40"/>
      <c r="AZ228" s="40"/>
      <c r="BB228" s="40"/>
      <c r="BD228" s="40"/>
      <c r="BF228" s="40"/>
      <c r="BH228" s="40"/>
      <c r="BJ228" s="40"/>
      <c r="BM228" s="40"/>
      <c r="BO228" s="40"/>
      <c r="BQ228" s="40"/>
      <c r="BS228" s="40"/>
      <c r="BU228" s="40"/>
      <c r="BW228" s="40"/>
      <c r="BY228" s="40"/>
    </row>
    <row r="229" spans="1:77" x14ac:dyDescent="0.35">
      <c r="A229" s="19"/>
      <c r="B229" s="40"/>
      <c r="D229" s="40"/>
      <c r="F229" s="40"/>
      <c r="H229" s="40"/>
      <c r="J229" s="40"/>
      <c r="L229" s="40"/>
      <c r="N229" s="40"/>
      <c r="P229" s="40"/>
      <c r="R229" s="40"/>
      <c r="T229" s="40"/>
      <c r="V229" s="40"/>
      <c r="X229" s="40"/>
      <c r="Z229" s="40"/>
      <c r="AB229" s="40"/>
      <c r="AD229" s="40"/>
      <c r="AF229" s="58"/>
      <c r="AH229" s="40"/>
      <c r="AJ229" s="40"/>
      <c r="AL229" s="40"/>
      <c r="AN229" s="40"/>
      <c r="AP229" s="40"/>
      <c r="AR229" s="40"/>
      <c r="AT229" s="40"/>
      <c r="AV229" s="40"/>
      <c r="AX229" s="40"/>
      <c r="AZ229" s="40"/>
      <c r="BB229" s="40"/>
      <c r="BD229" s="40"/>
      <c r="BF229" s="40"/>
      <c r="BH229" s="40"/>
      <c r="BJ229" s="40"/>
      <c r="BM229" s="40"/>
      <c r="BO229" s="40"/>
      <c r="BQ229" s="40"/>
      <c r="BS229" s="40"/>
      <c r="BU229" s="40"/>
      <c r="BW229" s="40"/>
      <c r="BY229" s="40"/>
    </row>
    <row r="230" spans="1:77" x14ac:dyDescent="0.35">
      <c r="A230" s="19"/>
      <c r="B230" s="40"/>
      <c r="D230" s="40"/>
      <c r="F230" s="40"/>
      <c r="H230" s="40"/>
      <c r="J230" s="40"/>
      <c r="L230" s="40"/>
      <c r="N230" s="40"/>
      <c r="P230" s="40"/>
      <c r="R230" s="40"/>
      <c r="T230" s="40"/>
      <c r="V230" s="40"/>
      <c r="X230" s="40"/>
      <c r="Z230" s="40"/>
      <c r="AB230" s="40"/>
      <c r="AD230" s="40"/>
      <c r="AF230" s="58"/>
      <c r="AH230" s="40"/>
      <c r="AJ230" s="40"/>
      <c r="AL230" s="40"/>
      <c r="AN230" s="40"/>
      <c r="AP230" s="40"/>
      <c r="AR230" s="40"/>
      <c r="AT230" s="40"/>
      <c r="AV230" s="40"/>
      <c r="AX230" s="40"/>
      <c r="AZ230" s="40"/>
      <c r="BB230" s="40"/>
      <c r="BD230" s="40"/>
      <c r="BF230" s="40"/>
      <c r="BH230" s="40"/>
      <c r="BJ230" s="40"/>
      <c r="BM230" s="40"/>
      <c r="BO230" s="40"/>
      <c r="BQ230" s="40"/>
      <c r="BS230" s="40"/>
      <c r="BU230" s="40"/>
      <c r="BW230" s="40"/>
      <c r="BY230" s="40"/>
    </row>
    <row r="231" spans="1:77" x14ac:dyDescent="0.35">
      <c r="A231" s="19"/>
      <c r="B231" s="40"/>
      <c r="D231" s="40"/>
      <c r="F231" s="40"/>
      <c r="H231" s="40"/>
      <c r="J231" s="40"/>
      <c r="L231" s="40"/>
      <c r="N231" s="40"/>
      <c r="P231" s="40"/>
      <c r="R231" s="40"/>
      <c r="T231" s="40"/>
      <c r="V231" s="40"/>
      <c r="X231" s="40"/>
      <c r="Z231" s="40"/>
      <c r="AB231" s="40"/>
      <c r="AD231" s="40"/>
      <c r="AF231" s="58"/>
      <c r="AH231" s="40"/>
      <c r="AJ231" s="40"/>
      <c r="AL231" s="40"/>
      <c r="AN231" s="40"/>
      <c r="AP231" s="40"/>
      <c r="AR231" s="40"/>
      <c r="AT231" s="40"/>
      <c r="AV231" s="40"/>
      <c r="AX231" s="40"/>
      <c r="AZ231" s="40"/>
      <c r="BB231" s="40"/>
      <c r="BD231" s="40"/>
      <c r="BF231" s="40"/>
      <c r="BH231" s="40"/>
      <c r="BJ231" s="40"/>
      <c r="BM231" s="40"/>
      <c r="BO231" s="40"/>
      <c r="BQ231" s="40"/>
      <c r="BS231" s="40"/>
      <c r="BU231" s="40"/>
      <c r="BW231" s="40"/>
      <c r="BY231" s="40"/>
    </row>
    <row r="232" spans="1:77" x14ac:dyDescent="0.35">
      <c r="A232" s="19"/>
      <c r="B232" s="40"/>
      <c r="D232" s="40"/>
      <c r="F232" s="40"/>
      <c r="H232" s="40"/>
      <c r="J232" s="40"/>
      <c r="L232" s="40"/>
      <c r="N232" s="40"/>
      <c r="P232" s="40"/>
      <c r="R232" s="40"/>
      <c r="T232" s="40"/>
      <c r="V232" s="40"/>
      <c r="X232" s="40"/>
      <c r="Z232" s="40"/>
      <c r="AB232" s="40"/>
      <c r="AD232" s="40"/>
      <c r="AF232" s="58"/>
      <c r="AH232" s="40"/>
      <c r="AJ232" s="40"/>
      <c r="AL232" s="40"/>
      <c r="AN232" s="40"/>
      <c r="AP232" s="40"/>
      <c r="AR232" s="40"/>
      <c r="AT232" s="40"/>
      <c r="AV232" s="40"/>
      <c r="AX232" s="40"/>
      <c r="AZ232" s="40"/>
      <c r="BB232" s="40"/>
      <c r="BD232" s="40"/>
      <c r="BF232" s="40"/>
      <c r="BH232" s="40"/>
      <c r="BJ232" s="40"/>
      <c r="BM232" s="40"/>
      <c r="BO232" s="40"/>
      <c r="BQ232" s="40"/>
      <c r="BS232" s="40"/>
      <c r="BU232" s="40"/>
      <c r="BW232" s="40"/>
      <c r="BY232" s="40"/>
    </row>
    <row r="233" spans="1:77" x14ac:dyDescent="0.35">
      <c r="A233" s="19"/>
      <c r="B233" s="40"/>
      <c r="D233" s="40"/>
      <c r="F233" s="40"/>
      <c r="H233" s="40"/>
      <c r="J233" s="40"/>
      <c r="L233" s="40"/>
      <c r="N233" s="40"/>
      <c r="P233" s="40"/>
      <c r="R233" s="40"/>
      <c r="T233" s="40"/>
      <c r="V233" s="40"/>
      <c r="X233" s="40"/>
      <c r="Z233" s="40"/>
      <c r="AB233" s="40"/>
      <c r="AD233" s="40"/>
      <c r="AF233" s="58"/>
      <c r="AH233" s="40"/>
      <c r="AJ233" s="40"/>
      <c r="AL233" s="40"/>
      <c r="AN233" s="40"/>
      <c r="AP233" s="40"/>
      <c r="AR233" s="40"/>
      <c r="AT233" s="40"/>
      <c r="AV233" s="40"/>
      <c r="AX233" s="40"/>
      <c r="AZ233" s="40"/>
      <c r="BB233" s="40"/>
      <c r="BD233" s="40"/>
      <c r="BF233" s="40"/>
      <c r="BH233" s="40"/>
      <c r="BJ233" s="40"/>
      <c r="BM233" s="40"/>
      <c r="BO233" s="40"/>
      <c r="BQ233" s="40"/>
      <c r="BS233" s="40"/>
      <c r="BU233" s="40"/>
      <c r="BW233" s="40"/>
      <c r="BY233" s="40"/>
    </row>
    <row r="234" spans="1:77" x14ac:dyDescent="0.35">
      <c r="A234" s="19"/>
      <c r="B234" s="40"/>
      <c r="D234" s="40"/>
      <c r="F234" s="40"/>
      <c r="H234" s="40"/>
      <c r="J234" s="40"/>
      <c r="L234" s="40"/>
      <c r="N234" s="40"/>
      <c r="P234" s="40"/>
      <c r="R234" s="40"/>
      <c r="T234" s="40"/>
      <c r="V234" s="40"/>
      <c r="X234" s="40"/>
      <c r="Z234" s="40"/>
      <c r="AB234" s="40"/>
      <c r="AD234" s="40"/>
      <c r="AF234" s="58"/>
      <c r="AH234" s="40"/>
      <c r="AJ234" s="40"/>
      <c r="AL234" s="40"/>
      <c r="AN234" s="40"/>
      <c r="AP234" s="40"/>
      <c r="AR234" s="40"/>
      <c r="AT234" s="40"/>
      <c r="AV234" s="40"/>
      <c r="AX234" s="40"/>
      <c r="AZ234" s="40"/>
      <c r="BB234" s="40"/>
      <c r="BD234" s="40"/>
      <c r="BF234" s="40"/>
      <c r="BH234" s="40"/>
      <c r="BJ234" s="40"/>
      <c r="BM234" s="40"/>
      <c r="BO234" s="40"/>
      <c r="BQ234" s="40"/>
      <c r="BS234" s="40"/>
      <c r="BU234" s="40"/>
      <c r="BW234" s="40"/>
      <c r="BY234" s="40"/>
    </row>
    <row r="235" spans="1:77" x14ac:dyDescent="0.35">
      <c r="A235" s="19"/>
      <c r="B235" s="40"/>
      <c r="D235" s="40"/>
      <c r="F235" s="40"/>
      <c r="H235" s="40"/>
      <c r="J235" s="40"/>
      <c r="L235" s="40"/>
      <c r="N235" s="40"/>
      <c r="P235" s="40"/>
      <c r="R235" s="40"/>
      <c r="T235" s="40"/>
      <c r="V235" s="40"/>
      <c r="X235" s="40"/>
      <c r="Z235" s="40"/>
      <c r="AB235" s="40"/>
      <c r="AD235" s="40"/>
      <c r="AF235" s="58"/>
      <c r="AH235" s="40"/>
      <c r="AJ235" s="40"/>
      <c r="AL235" s="40"/>
      <c r="AN235" s="40"/>
      <c r="AP235" s="40"/>
      <c r="AR235" s="40"/>
      <c r="AT235" s="40"/>
      <c r="AV235" s="40"/>
      <c r="AX235" s="40"/>
      <c r="AZ235" s="40"/>
      <c r="BB235" s="40"/>
      <c r="BD235" s="40"/>
      <c r="BF235" s="40"/>
      <c r="BH235" s="40"/>
      <c r="BJ235" s="40"/>
      <c r="BM235" s="40"/>
      <c r="BO235" s="40"/>
      <c r="BQ235" s="40"/>
      <c r="BS235" s="40"/>
      <c r="BU235" s="40"/>
      <c r="BW235" s="40"/>
      <c r="BY235" s="40"/>
    </row>
    <row r="236" spans="1:77" x14ac:dyDescent="0.35">
      <c r="A236" s="19"/>
      <c r="B236" s="40"/>
      <c r="D236" s="40"/>
      <c r="F236" s="40"/>
      <c r="H236" s="40"/>
      <c r="J236" s="40"/>
      <c r="L236" s="40"/>
      <c r="N236" s="40"/>
      <c r="P236" s="40"/>
      <c r="R236" s="40"/>
      <c r="T236" s="40"/>
      <c r="V236" s="40"/>
      <c r="X236" s="40"/>
      <c r="Z236" s="40"/>
      <c r="AB236" s="40"/>
      <c r="AD236" s="40"/>
      <c r="AF236" s="58"/>
      <c r="AH236" s="40"/>
      <c r="AJ236" s="40"/>
      <c r="AL236" s="40"/>
      <c r="AN236" s="40"/>
      <c r="AP236" s="40"/>
      <c r="AR236" s="40"/>
      <c r="AT236" s="40"/>
      <c r="AV236" s="40"/>
      <c r="AX236" s="40"/>
      <c r="AZ236" s="40"/>
      <c r="BB236" s="40"/>
      <c r="BD236" s="40"/>
      <c r="BF236" s="40"/>
      <c r="BH236" s="40"/>
      <c r="BJ236" s="40"/>
      <c r="BM236" s="40"/>
      <c r="BO236" s="40"/>
      <c r="BQ236" s="40"/>
      <c r="BS236" s="40"/>
      <c r="BU236" s="40"/>
      <c r="BW236" s="40"/>
      <c r="BY236" s="40"/>
    </row>
    <row r="237" spans="1:77" x14ac:dyDescent="0.35">
      <c r="A237" s="19"/>
      <c r="B237" s="40"/>
      <c r="D237" s="40"/>
      <c r="F237" s="40"/>
      <c r="H237" s="40"/>
      <c r="J237" s="40"/>
      <c r="L237" s="40"/>
      <c r="N237" s="40"/>
      <c r="P237" s="40"/>
      <c r="R237" s="40"/>
      <c r="T237" s="40"/>
      <c r="V237" s="40"/>
      <c r="X237" s="40"/>
      <c r="Z237" s="40"/>
      <c r="AB237" s="40"/>
      <c r="AD237" s="40"/>
      <c r="AF237" s="58"/>
      <c r="AH237" s="40"/>
      <c r="AJ237" s="40"/>
      <c r="AL237" s="40"/>
      <c r="AN237" s="40"/>
      <c r="AP237" s="40"/>
      <c r="AR237" s="40"/>
      <c r="AT237" s="40"/>
      <c r="AV237" s="40"/>
      <c r="AX237" s="40"/>
      <c r="AZ237" s="40"/>
      <c r="BB237" s="40"/>
      <c r="BD237" s="40"/>
      <c r="BF237" s="40"/>
      <c r="BH237" s="40"/>
      <c r="BJ237" s="40"/>
      <c r="BM237" s="40"/>
      <c r="BO237" s="40"/>
      <c r="BQ237" s="40"/>
      <c r="BS237" s="40"/>
      <c r="BU237" s="40"/>
      <c r="BW237" s="40"/>
      <c r="BY237" s="40"/>
    </row>
    <row r="238" spans="1:77" x14ac:dyDescent="0.35">
      <c r="A238" s="19"/>
      <c r="B238" s="40"/>
      <c r="D238" s="40"/>
      <c r="F238" s="40"/>
      <c r="H238" s="40"/>
      <c r="J238" s="40"/>
      <c r="L238" s="40"/>
      <c r="N238" s="40"/>
      <c r="P238" s="40"/>
      <c r="R238" s="40"/>
      <c r="T238" s="40"/>
      <c r="V238" s="40"/>
      <c r="X238" s="40"/>
      <c r="Z238" s="40"/>
      <c r="AB238" s="40"/>
      <c r="AD238" s="40"/>
      <c r="AF238" s="58"/>
      <c r="AH238" s="40"/>
      <c r="AJ238" s="40"/>
      <c r="AL238" s="40"/>
      <c r="AN238" s="40"/>
      <c r="AP238" s="40"/>
      <c r="AR238" s="40"/>
      <c r="AT238" s="40"/>
      <c r="AV238" s="40"/>
      <c r="AX238" s="40"/>
      <c r="AZ238" s="40"/>
      <c r="BB238" s="40"/>
      <c r="BD238" s="40"/>
      <c r="BF238" s="40"/>
      <c r="BH238" s="40"/>
      <c r="BJ238" s="40"/>
      <c r="BM238" s="40"/>
      <c r="BO238" s="40"/>
      <c r="BQ238" s="40"/>
      <c r="BS238" s="40"/>
      <c r="BU238" s="40"/>
      <c r="BW238" s="40"/>
      <c r="BY238" s="40"/>
    </row>
    <row r="239" spans="1:77" x14ac:dyDescent="0.35">
      <c r="A239" s="19"/>
      <c r="B239" s="40"/>
      <c r="D239" s="40"/>
      <c r="F239" s="40"/>
      <c r="H239" s="40"/>
      <c r="J239" s="40"/>
      <c r="L239" s="40"/>
      <c r="N239" s="40"/>
      <c r="P239" s="40"/>
      <c r="R239" s="40"/>
      <c r="T239" s="40"/>
      <c r="V239" s="40"/>
      <c r="X239" s="40"/>
      <c r="Z239" s="40"/>
      <c r="AB239" s="40"/>
      <c r="AD239" s="40"/>
      <c r="AF239" s="58"/>
      <c r="AH239" s="40"/>
      <c r="AJ239" s="40"/>
      <c r="AL239" s="40"/>
      <c r="AN239" s="40"/>
      <c r="AP239" s="40"/>
      <c r="AR239" s="40"/>
      <c r="AT239" s="40"/>
      <c r="AV239" s="40"/>
      <c r="AX239" s="40"/>
      <c r="AZ239" s="40"/>
      <c r="BB239" s="40"/>
      <c r="BD239" s="40"/>
      <c r="BF239" s="40"/>
      <c r="BH239" s="40"/>
      <c r="BJ239" s="40"/>
      <c r="BM239" s="40"/>
      <c r="BO239" s="40"/>
      <c r="BQ239" s="40"/>
      <c r="BS239" s="40"/>
      <c r="BU239" s="40"/>
      <c r="BW239" s="40"/>
      <c r="BY239" s="40"/>
    </row>
    <row r="240" spans="1:77" x14ac:dyDescent="0.35">
      <c r="A240" s="19"/>
      <c r="B240" s="40"/>
      <c r="D240" s="40"/>
      <c r="F240" s="40"/>
      <c r="H240" s="40"/>
      <c r="J240" s="40"/>
      <c r="L240" s="40"/>
      <c r="N240" s="40"/>
      <c r="P240" s="40"/>
      <c r="R240" s="40"/>
      <c r="T240" s="40"/>
      <c r="V240" s="40"/>
      <c r="X240" s="40"/>
      <c r="Z240" s="40"/>
      <c r="AB240" s="40"/>
      <c r="AD240" s="40"/>
      <c r="AF240" s="58"/>
      <c r="AH240" s="40"/>
      <c r="AJ240" s="40"/>
      <c r="AL240" s="40"/>
      <c r="AN240" s="40"/>
      <c r="AP240" s="40"/>
      <c r="AR240" s="40"/>
      <c r="AT240" s="40"/>
      <c r="AV240" s="40"/>
      <c r="AX240" s="40"/>
      <c r="AZ240" s="40"/>
      <c r="BB240" s="40"/>
      <c r="BD240" s="40"/>
      <c r="BF240" s="40"/>
      <c r="BH240" s="40"/>
      <c r="BJ240" s="40"/>
      <c r="BM240" s="40"/>
      <c r="BO240" s="40"/>
      <c r="BQ240" s="40"/>
      <c r="BS240" s="40"/>
      <c r="BU240" s="40"/>
      <c r="BW240" s="40"/>
      <c r="BY240" s="40"/>
    </row>
    <row r="241" spans="1:77" x14ac:dyDescent="0.35">
      <c r="A241" s="19"/>
      <c r="B241" s="40"/>
      <c r="D241" s="40"/>
      <c r="F241" s="40"/>
      <c r="H241" s="40"/>
      <c r="J241" s="40"/>
      <c r="L241" s="40"/>
      <c r="N241" s="40"/>
      <c r="P241" s="40"/>
      <c r="R241" s="40"/>
      <c r="T241" s="40"/>
      <c r="V241" s="40"/>
      <c r="X241" s="40"/>
      <c r="Z241" s="40"/>
      <c r="AB241" s="40"/>
      <c r="AD241" s="40"/>
      <c r="AF241" s="58"/>
      <c r="AH241" s="40"/>
      <c r="AJ241" s="40"/>
      <c r="AL241" s="40"/>
      <c r="AN241" s="40"/>
      <c r="AP241" s="40"/>
      <c r="AR241" s="40"/>
      <c r="AT241" s="40"/>
      <c r="AV241" s="40"/>
      <c r="AX241" s="40"/>
      <c r="AZ241" s="40"/>
      <c r="BB241" s="40"/>
      <c r="BD241" s="40"/>
      <c r="BF241" s="40"/>
      <c r="BH241" s="40"/>
      <c r="BJ241" s="40"/>
      <c r="BM241" s="40"/>
      <c r="BO241" s="40"/>
      <c r="BQ241" s="40"/>
      <c r="BS241" s="40"/>
      <c r="BU241" s="40"/>
      <c r="BW241" s="40"/>
      <c r="BY241" s="40"/>
    </row>
    <row r="242" spans="1:77" x14ac:dyDescent="0.35">
      <c r="A242" s="19"/>
      <c r="B242" s="40"/>
      <c r="D242" s="40"/>
      <c r="F242" s="40"/>
      <c r="H242" s="40"/>
      <c r="J242" s="40"/>
      <c r="L242" s="40"/>
      <c r="N242" s="40"/>
      <c r="P242" s="40"/>
      <c r="R242" s="40"/>
      <c r="T242" s="40"/>
      <c r="V242" s="40"/>
      <c r="X242" s="40"/>
      <c r="Z242" s="40"/>
      <c r="AB242" s="40"/>
      <c r="AD242" s="40"/>
      <c r="AF242" s="58"/>
      <c r="AH242" s="40"/>
      <c r="AJ242" s="40"/>
      <c r="AL242" s="40"/>
      <c r="AN242" s="40"/>
      <c r="AP242" s="40"/>
      <c r="AR242" s="40"/>
      <c r="AT242" s="40"/>
      <c r="AV242" s="40"/>
      <c r="AX242" s="40"/>
      <c r="AZ242" s="40"/>
      <c r="BB242" s="40"/>
      <c r="BD242" s="40"/>
      <c r="BF242" s="40"/>
      <c r="BH242" s="40"/>
      <c r="BJ242" s="40"/>
      <c r="BM242" s="40"/>
      <c r="BO242" s="40"/>
      <c r="BQ242" s="40"/>
      <c r="BS242" s="40"/>
      <c r="BU242" s="40"/>
      <c r="BW242" s="40"/>
      <c r="BY242" s="40"/>
    </row>
    <row r="243" spans="1:77" x14ac:dyDescent="0.35">
      <c r="A243" s="19"/>
      <c r="B243" s="40"/>
      <c r="D243" s="40"/>
      <c r="F243" s="40"/>
      <c r="H243" s="40"/>
      <c r="J243" s="40"/>
      <c r="L243" s="40"/>
      <c r="N243" s="40"/>
      <c r="P243" s="40"/>
      <c r="R243" s="40"/>
      <c r="T243" s="40"/>
      <c r="V243" s="40"/>
      <c r="X243" s="40"/>
      <c r="Z243" s="40"/>
      <c r="AB243" s="40"/>
      <c r="AD243" s="40"/>
      <c r="AF243" s="58"/>
      <c r="AH243" s="40"/>
      <c r="AJ243" s="40"/>
      <c r="AL243" s="40"/>
      <c r="AN243" s="40"/>
      <c r="AP243" s="40"/>
      <c r="AR243" s="40"/>
      <c r="AT243" s="40"/>
      <c r="AV243" s="40"/>
      <c r="AX243" s="40"/>
      <c r="AZ243" s="40"/>
      <c r="BB243" s="40"/>
      <c r="BD243" s="40"/>
      <c r="BF243" s="40"/>
      <c r="BH243" s="40"/>
      <c r="BJ243" s="40"/>
      <c r="BM243" s="40"/>
      <c r="BO243" s="40"/>
      <c r="BQ243" s="40"/>
      <c r="BS243" s="40"/>
      <c r="BU243" s="40"/>
      <c r="BW243" s="40"/>
      <c r="BY243" s="40"/>
    </row>
    <row r="244" spans="1:77" x14ac:dyDescent="0.35">
      <c r="A244" s="19"/>
      <c r="B244" s="40"/>
      <c r="D244" s="40"/>
      <c r="F244" s="40"/>
      <c r="H244" s="40"/>
      <c r="J244" s="40"/>
      <c r="L244" s="40"/>
      <c r="N244" s="40"/>
      <c r="P244" s="40"/>
      <c r="R244" s="40"/>
      <c r="T244" s="40"/>
      <c r="V244" s="40"/>
      <c r="X244" s="40"/>
      <c r="Z244" s="40"/>
      <c r="AB244" s="40"/>
      <c r="AD244" s="40"/>
      <c r="AF244" s="58"/>
      <c r="AH244" s="40"/>
      <c r="AJ244" s="40"/>
      <c r="AL244" s="40"/>
      <c r="AN244" s="40"/>
      <c r="AP244" s="40"/>
      <c r="AR244" s="40"/>
      <c r="AT244" s="40"/>
      <c r="AV244" s="40"/>
      <c r="AX244" s="40"/>
      <c r="AZ244" s="40"/>
      <c r="BB244" s="40"/>
      <c r="BD244" s="40"/>
      <c r="BF244" s="40"/>
      <c r="BH244" s="40"/>
      <c r="BJ244" s="40"/>
      <c r="BM244" s="40"/>
      <c r="BO244" s="40"/>
      <c r="BQ244" s="40"/>
      <c r="BS244" s="40"/>
      <c r="BU244" s="40"/>
      <c r="BW244" s="40"/>
      <c r="BY244" s="40"/>
    </row>
    <row r="245" spans="1:77" x14ac:dyDescent="0.35">
      <c r="A245" s="19"/>
      <c r="B245" s="40"/>
      <c r="D245" s="40"/>
      <c r="F245" s="40"/>
      <c r="H245" s="40"/>
      <c r="J245" s="40"/>
      <c r="L245" s="40"/>
      <c r="N245" s="40"/>
      <c r="P245" s="40"/>
      <c r="R245" s="40"/>
      <c r="T245" s="40"/>
      <c r="V245" s="40"/>
      <c r="X245" s="40"/>
      <c r="Z245" s="40"/>
      <c r="AB245" s="40"/>
      <c r="AD245" s="40"/>
      <c r="AF245" s="58"/>
      <c r="AH245" s="40"/>
      <c r="AJ245" s="40"/>
      <c r="AL245" s="40"/>
      <c r="AN245" s="40"/>
      <c r="AP245" s="40"/>
      <c r="AR245" s="40"/>
      <c r="AT245" s="40"/>
      <c r="AV245" s="40"/>
      <c r="AX245" s="40"/>
      <c r="AZ245" s="40"/>
      <c r="BB245" s="40"/>
      <c r="BD245" s="40"/>
      <c r="BF245" s="40"/>
      <c r="BH245" s="40"/>
      <c r="BJ245" s="40"/>
      <c r="BM245" s="40"/>
      <c r="BO245" s="40"/>
      <c r="BQ245" s="40"/>
      <c r="BS245" s="40"/>
      <c r="BU245" s="40"/>
      <c r="BW245" s="40"/>
      <c r="BY245" s="40"/>
    </row>
    <row r="246" spans="1:77" x14ac:dyDescent="0.35">
      <c r="A246" s="19"/>
      <c r="B246" s="40"/>
      <c r="D246" s="40"/>
      <c r="F246" s="40"/>
      <c r="H246" s="40"/>
      <c r="J246" s="40"/>
      <c r="L246" s="40"/>
      <c r="N246" s="40"/>
      <c r="P246" s="40"/>
      <c r="R246" s="40"/>
      <c r="T246" s="40"/>
      <c r="V246" s="40"/>
      <c r="X246" s="40"/>
      <c r="Z246" s="40"/>
      <c r="AB246" s="40"/>
      <c r="AD246" s="40"/>
      <c r="AF246" s="58"/>
      <c r="AH246" s="40"/>
      <c r="AJ246" s="40"/>
      <c r="AL246" s="40"/>
      <c r="AN246" s="40"/>
      <c r="AP246" s="40"/>
      <c r="AR246" s="40"/>
      <c r="AT246" s="40"/>
      <c r="AV246" s="40"/>
      <c r="AX246" s="40"/>
      <c r="AZ246" s="40"/>
      <c r="BB246" s="40"/>
      <c r="BD246" s="40"/>
      <c r="BF246" s="40"/>
      <c r="BH246" s="40"/>
      <c r="BJ246" s="40"/>
      <c r="BM246" s="40"/>
      <c r="BO246" s="40"/>
      <c r="BQ246" s="40"/>
      <c r="BS246" s="40"/>
      <c r="BU246" s="40"/>
      <c r="BW246" s="40"/>
      <c r="BY246" s="40"/>
    </row>
    <row r="247" spans="1:77" x14ac:dyDescent="0.35">
      <c r="A247" s="19"/>
      <c r="B247" s="40"/>
      <c r="D247" s="40"/>
      <c r="F247" s="40"/>
      <c r="H247" s="40"/>
      <c r="J247" s="40"/>
      <c r="L247" s="40"/>
      <c r="N247" s="40"/>
      <c r="P247" s="40"/>
      <c r="R247" s="40"/>
      <c r="T247" s="40"/>
      <c r="V247" s="40"/>
      <c r="X247" s="40"/>
      <c r="Z247" s="40"/>
      <c r="AB247" s="40"/>
      <c r="AD247" s="40"/>
      <c r="AF247" s="58"/>
      <c r="AH247" s="40"/>
      <c r="AJ247" s="40"/>
      <c r="AL247" s="40"/>
      <c r="AN247" s="40"/>
      <c r="AP247" s="40"/>
      <c r="AR247" s="40"/>
      <c r="AT247" s="40"/>
      <c r="AV247" s="40"/>
      <c r="AX247" s="40"/>
      <c r="AZ247" s="40"/>
      <c r="BB247" s="40"/>
      <c r="BD247" s="40"/>
      <c r="BF247" s="40"/>
      <c r="BH247" s="40"/>
      <c r="BJ247" s="40"/>
      <c r="BM247" s="40"/>
      <c r="BO247" s="40"/>
      <c r="BQ247" s="40"/>
      <c r="BS247" s="40"/>
      <c r="BU247" s="40"/>
      <c r="BW247" s="40"/>
      <c r="BY247" s="40"/>
    </row>
    <row r="248" spans="1:77" x14ac:dyDescent="0.35">
      <c r="A248" s="19"/>
      <c r="B248" s="40"/>
      <c r="D248" s="40"/>
      <c r="F248" s="40"/>
      <c r="H248" s="40"/>
      <c r="J248" s="40"/>
      <c r="L248" s="40"/>
      <c r="N248" s="40"/>
      <c r="P248" s="40"/>
      <c r="R248" s="40"/>
      <c r="T248" s="40"/>
      <c r="V248" s="40"/>
      <c r="X248" s="40"/>
      <c r="Z248" s="40"/>
      <c r="AB248" s="40"/>
      <c r="AD248" s="40"/>
      <c r="AF248" s="58"/>
      <c r="AH248" s="40"/>
      <c r="AJ248" s="40"/>
      <c r="AL248" s="40"/>
      <c r="AN248" s="40"/>
      <c r="AP248" s="40"/>
      <c r="AR248" s="40"/>
      <c r="AT248" s="40"/>
      <c r="AV248" s="40"/>
      <c r="AX248" s="40"/>
      <c r="AZ248" s="40"/>
      <c r="BB248" s="40"/>
      <c r="BD248" s="40"/>
      <c r="BF248" s="40"/>
      <c r="BH248" s="40"/>
      <c r="BJ248" s="40"/>
      <c r="BM248" s="40"/>
      <c r="BO248" s="40"/>
      <c r="BQ248" s="40"/>
      <c r="BS248" s="40"/>
      <c r="BU248" s="40"/>
      <c r="BW248" s="40"/>
      <c r="BY248" s="40"/>
    </row>
    <row r="249" spans="1:77" x14ac:dyDescent="0.35">
      <c r="A249" s="19"/>
      <c r="B249" s="40"/>
      <c r="D249" s="40"/>
      <c r="F249" s="40"/>
      <c r="H249" s="40"/>
      <c r="J249" s="40"/>
      <c r="L249" s="40"/>
      <c r="N249" s="40"/>
      <c r="P249" s="40"/>
      <c r="R249" s="40"/>
      <c r="T249" s="40"/>
      <c r="V249" s="40"/>
      <c r="X249" s="40"/>
      <c r="Z249" s="40"/>
      <c r="AB249" s="40"/>
      <c r="AD249" s="40"/>
      <c r="AF249" s="58"/>
      <c r="AH249" s="40"/>
      <c r="AJ249" s="40"/>
      <c r="AL249" s="40"/>
      <c r="AN249" s="40"/>
      <c r="AP249" s="40"/>
      <c r="AR249" s="40"/>
      <c r="AT249" s="40"/>
      <c r="AV249" s="40"/>
      <c r="AX249" s="40"/>
      <c r="AZ249" s="40"/>
      <c r="BB249" s="40"/>
      <c r="BD249" s="40"/>
      <c r="BF249" s="40"/>
      <c r="BH249" s="40"/>
      <c r="BJ249" s="40"/>
      <c r="BM249" s="40"/>
      <c r="BO249" s="40"/>
      <c r="BQ249" s="40"/>
      <c r="BS249" s="40"/>
      <c r="BU249" s="40"/>
      <c r="BW249" s="40"/>
      <c r="BY249" s="40"/>
    </row>
    <row r="250" spans="1:77" x14ac:dyDescent="0.35">
      <c r="A250" s="19"/>
      <c r="B250" s="40"/>
      <c r="D250" s="40"/>
      <c r="F250" s="40"/>
      <c r="H250" s="40"/>
      <c r="J250" s="40"/>
      <c r="L250" s="40"/>
      <c r="N250" s="40"/>
      <c r="P250" s="40"/>
      <c r="R250" s="40"/>
      <c r="T250" s="40"/>
      <c r="V250" s="40"/>
      <c r="X250" s="40"/>
      <c r="Z250" s="40"/>
      <c r="AB250" s="40"/>
      <c r="AD250" s="40"/>
      <c r="AF250" s="58"/>
      <c r="AH250" s="40"/>
      <c r="AJ250" s="40"/>
      <c r="AL250" s="40"/>
      <c r="AN250" s="40"/>
      <c r="AP250" s="40"/>
      <c r="AR250" s="40"/>
      <c r="AT250" s="40"/>
      <c r="AV250" s="40"/>
      <c r="AX250" s="40"/>
      <c r="AZ250" s="40"/>
      <c r="BB250" s="40"/>
      <c r="BD250" s="40"/>
      <c r="BF250" s="40"/>
      <c r="BH250" s="40"/>
      <c r="BJ250" s="40"/>
      <c r="BM250" s="40"/>
      <c r="BO250" s="40"/>
      <c r="BQ250" s="40"/>
      <c r="BS250" s="40"/>
      <c r="BU250" s="40"/>
      <c r="BW250" s="40"/>
      <c r="BY250" s="40"/>
    </row>
    <row r="251" spans="1:77" x14ac:dyDescent="0.35">
      <c r="A251" s="19"/>
      <c r="B251" s="40"/>
      <c r="D251" s="40"/>
      <c r="F251" s="40"/>
      <c r="H251" s="40"/>
      <c r="J251" s="40"/>
      <c r="L251" s="40"/>
      <c r="N251" s="40"/>
      <c r="P251" s="40"/>
      <c r="R251" s="40"/>
      <c r="T251" s="40"/>
      <c r="V251" s="40"/>
      <c r="X251" s="40"/>
      <c r="Z251" s="40"/>
      <c r="AB251" s="40"/>
      <c r="AD251" s="40"/>
      <c r="AF251" s="58"/>
      <c r="AH251" s="40"/>
      <c r="AJ251" s="40"/>
      <c r="AL251" s="40"/>
      <c r="AN251" s="40"/>
      <c r="AP251" s="40"/>
      <c r="AR251" s="40"/>
      <c r="AT251" s="40"/>
      <c r="AV251" s="40"/>
      <c r="AX251" s="40"/>
      <c r="AZ251" s="40"/>
      <c r="BB251" s="40"/>
      <c r="BD251" s="40"/>
      <c r="BF251" s="40"/>
      <c r="BH251" s="40"/>
      <c r="BJ251" s="40"/>
      <c r="BM251" s="40"/>
      <c r="BO251" s="40"/>
      <c r="BQ251" s="40"/>
      <c r="BS251" s="40"/>
      <c r="BU251" s="40"/>
      <c r="BW251" s="40"/>
      <c r="BY251" s="40"/>
    </row>
    <row r="252" spans="1:77" x14ac:dyDescent="0.35">
      <c r="A252" s="19"/>
      <c r="B252" s="40"/>
      <c r="D252" s="40"/>
      <c r="F252" s="40"/>
      <c r="H252" s="40"/>
      <c r="J252" s="40"/>
      <c r="L252" s="40"/>
      <c r="N252" s="40"/>
      <c r="P252" s="40"/>
      <c r="R252" s="40"/>
      <c r="T252" s="40"/>
      <c r="V252" s="40"/>
      <c r="X252" s="40"/>
      <c r="Z252" s="40"/>
      <c r="AB252" s="40"/>
      <c r="AD252" s="40"/>
      <c r="AF252" s="58"/>
      <c r="AH252" s="40"/>
      <c r="AJ252" s="40"/>
      <c r="AL252" s="40"/>
      <c r="AN252" s="40"/>
      <c r="AP252" s="40"/>
      <c r="AR252" s="40"/>
      <c r="AT252" s="40"/>
      <c r="AV252" s="40"/>
      <c r="AX252" s="40"/>
      <c r="AZ252" s="40"/>
      <c r="BB252" s="40"/>
      <c r="BD252" s="40"/>
      <c r="BF252" s="40"/>
      <c r="BH252" s="40"/>
      <c r="BJ252" s="40"/>
      <c r="BM252" s="40"/>
      <c r="BO252" s="40"/>
      <c r="BQ252" s="40"/>
      <c r="BS252" s="40"/>
      <c r="BU252" s="40"/>
      <c r="BW252" s="40"/>
      <c r="BY252" s="40"/>
    </row>
    <row r="253" spans="1:77" x14ac:dyDescent="0.35">
      <c r="A253" s="19"/>
      <c r="B253" s="40"/>
      <c r="D253" s="40"/>
      <c r="F253" s="40"/>
      <c r="H253" s="40"/>
      <c r="J253" s="40"/>
      <c r="L253" s="40"/>
      <c r="N253" s="40"/>
      <c r="P253" s="40"/>
      <c r="R253" s="40"/>
      <c r="T253" s="40"/>
      <c r="V253" s="40"/>
      <c r="X253" s="40"/>
      <c r="Z253" s="40"/>
      <c r="AB253" s="40"/>
      <c r="AD253" s="40"/>
      <c r="AF253" s="58"/>
      <c r="AH253" s="40"/>
      <c r="AJ253" s="40"/>
      <c r="AL253" s="40"/>
      <c r="AN253" s="40"/>
      <c r="AP253" s="40"/>
      <c r="AR253" s="40"/>
      <c r="AT253" s="40"/>
      <c r="AV253" s="40"/>
      <c r="AX253" s="40"/>
      <c r="AZ253" s="40"/>
      <c r="BB253" s="40"/>
      <c r="BD253" s="40"/>
      <c r="BF253" s="40"/>
      <c r="BH253" s="40"/>
      <c r="BJ253" s="40"/>
      <c r="BM253" s="40"/>
      <c r="BO253" s="40"/>
      <c r="BQ253" s="40"/>
      <c r="BS253" s="40"/>
      <c r="BU253" s="40"/>
      <c r="BW253" s="40"/>
      <c r="BY253" s="40"/>
    </row>
    <row r="254" spans="1:77" x14ac:dyDescent="0.35">
      <c r="A254" s="19"/>
      <c r="B254" s="40"/>
      <c r="D254" s="40"/>
      <c r="F254" s="40"/>
      <c r="H254" s="40"/>
      <c r="J254" s="40"/>
      <c r="L254" s="40"/>
      <c r="N254" s="40"/>
      <c r="P254" s="40"/>
      <c r="R254" s="40"/>
      <c r="T254" s="40"/>
      <c r="V254" s="40"/>
      <c r="X254" s="40"/>
      <c r="Z254" s="40"/>
      <c r="AB254" s="40"/>
      <c r="AD254" s="40"/>
      <c r="AF254" s="58"/>
      <c r="AH254" s="40"/>
      <c r="AJ254" s="40"/>
      <c r="AL254" s="40"/>
      <c r="AN254" s="40"/>
      <c r="AP254" s="40"/>
      <c r="AR254" s="40"/>
      <c r="AT254" s="40"/>
      <c r="AV254" s="40"/>
      <c r="AX254" s="40"/>
      <c r="AZ254" s="40"/>
      <c r="BB254" s="40"/>
      <c r="BD254" s="40"/>
      <c r="BF254" s="40"/>
      <c r="BH254" s="40"/>
      <c r="BJ254" s="40"/>
      <c r="BM254" s="40"/>
      <c r="BO254" s="40"/>
      <c r="BQ254" s="40"/>
      <c r="BS254" s="40"/>
      <c r="BU254" s="40"/>
      <c r="BW254" s="40"/>
      <c r="BY254" s="40"/>
    </row>
    <row r="255" spans="1:77" x14ac:dyDescent="0.35">
      <c r="A255" s="19"/>
      <c r="B255" s="40"/>
      <c r="D255" s="40"/>
      <c r="F255" s="40"/>
      <c r="H255" s="40"/>
      <c r="J255" s="40"/>
      <c r="L255" s="40"/>
      <c r="N255" s="40"/>
      <c r="P255" s="40"/>
      <c r="R255" s="40"/>
      <c r="T255" s="40"/>
      <c r="V255" s="40"/>
      <c r="X255" s="40"/>
      <c r="Z255" s="40"/>
      <c r="AB255" s="40"/>
      <c r="AD255" s="40"/>
      <c r="AF255" s="58"/>
      <c r="AH255" s="40"/>
      <c r="AJ255" s="40"/>
      <c r="AL255" s="40"/>
      <c r="AN255" s="40"/>
      <c r="AP255" s="40"/>
      <c r="AR255" s="40"/>
      <c r="AT255" s="40"/>
      <c r="AV255" s="40"/>
      <c r="AX255" s="40"/>
      <c r="AZ255" s="40"/>
      <c r="BB255" s="40"/>
      <c r="BD255" s="40"/>
      <c r="BF255" s="40"/>
      <c r="BH255" s="40"/>
      <c r="BJ255" s="40"/>
      <c r="BM255" s="40"/>
      <c r="BO255" s="40"/>
      <c r="BQ255" s="40"/>
      <c r="BS255" s="40"/>
      <c r="BU255" s="40"/>
      <c r="BW255" s="40"/>
      <c r="BY255" s="40"/>
    </row>
    <row r="256" spans="1:77" x14ac:dyDescent="0.35">
      <c r="A256" s="19"/>
      <c r="B256" s="40"/>
      <c r="D256" s="40"/>
      <c r="F256" s="40"/>
      <c r="H256" s="40"/>
      <c r="J256" s="40"/>
      <c r="L256" s="40"/>
      <c r="N256" s="40"/>
      <c r="P256" s="40"/>
      <c r="R256" s="40"/>
      <c r="T256" s="40"/>
      <c r="V256" s="40"/>
      <c r="X256" s="40"/>
      <c r="Z256" s="40"/>
      <c r="AB256" s="40"/>
      <c r="AD256" s="40"/>
      <c r="AF256" s="58"/>
      <c r="AH256" s="40"/>
      <c r="AJ256" s="40"/>
      <c r="AL256" s="40"/>
      <c r="AN256" s="40"/>
      <c r="AP256" s="40"/>
      <c r="AR256" s="40"/>
      <c r="AT256" s="40"/>
      <c r="AV256" s="40"/>
      <c r="AX256" s="40"/>
      <c r="AZ256" s="40"/>
      <c r="BB256" s="40"/>
      <c r="BD256" s="40"/>
      <c r="BF256" s="40"/>
      <c r="BH256" s="40"/>
      <c r="BJ256" s="40"/>
      <c r="BM256" s="40"/>
      <c r="BO256" s="40"/>
      <c r="BQ256" s="40"/>
      <c r="BS256" s="40"/>
      <c r="BU256" s="40"/>
      <c r="BW256" s="40"/>
      <c r="BY256" s="40"/>
    </row>
    <row r="257" spans="1:77" x14ac:dyDescent="0.35">
      <c r="A257" s="19"/>
      <c r="B257" s="40"/>
      <c r="D257" s="40"/>
      <c r="F257" s="40"/>
      <c r="H257" s="40"/>
      <c r="J257" s="40"/>
      <c r="L257" s="40"/>
      <c r="N257" s="40"/>
      <c r="P257" s="40"/>
      <c r="R257" s="40"/>
      <c r="T257" s="40"/>
      <c r="V257" s="40"/>
      <c r="X257" s="40"/>
      <c r="Z257" s="40"/>
      <c r="AB257" s="40"/>
      <c r="AD257" s="40"/>
      <c r="AF257" s="58"/>
      <c r="AH257" s="40"/>
      <c r="AJ257" s="40"/>
      <c r="AL257" s="40"/>
      <c r="AN257" s="40"/>
      <c r="AP257" s="40"/>
      <c r="AR257" s="40"/>
      <c r="AT257" s="40"/>
      <c r="AV257" s="40"/>
      <c r="AX257" s="40"/>
      <c r="AZ257" s="40"/>
      <c r="BB257" s="40"/>
      <c r="BD257" s="40"/>
      <c r="BF257" s="40"/>
      <c r="BH257" s="40"/>
      <c r="BJ257" s="40"/>
      <c r="BM257" s="40"/>
      <c r="BO257" s="40"/>
      <c r="BQ257" s="40"/>
      <c r="BS257" s="40"/>
      <c r="BU257" s="40"/>
      <c r="BW257" s="40"/>
      <c r="BY257" s="40"/>
    </row>
    <row r="258" spans="1:77" x14ac:dyDescent="0.35">
      <c r="A258" s="19"/>
      <c r="B258" s="40"/>
      <c r="D258" s="40"/>
      <c r="F258" s="40"/>
      <c r="H258" s="40"/>
      <c r="J258" s="40"/>
      <c r="L258" s="40"/>
      <c r="N258" s="40"/>
      <c r="P258" s="40"/>
      <c r="R258" s="40"/>
      <c r="T258" s="40"/>
      <c r="V258" s="40"/>
      <c r="X258" s="40"/>
      <c r="Z258" s="40"/>
      <c r="AB258" s="40"/>
      <c r="AD258" s="40"/>
      <c r="AF258" s="58"/>
      <c r="AH258" s="40"/>
      <c r="AJ258" s="40"/>
      <c r="AL258" s="40"/>
      <c r="AN258" s="40"/>
      <c r="AP258" s="40"/>
      <c r="AR258" s="40"/>
      <c r="AT258" s="40"/>
      <c r="AV258" s="40"/>
      <c r="AX258" s="40"/>
      <c r="AZ258" s="40"/>
      <c r="BB258" s="40"/>
      <c r="BD258" s="40"/>
      <c r="BF258" s="40"/>
      <c r="BH258" s="40"/>
      <c r="BJ258" s="40"/>
      <c r="BM258" s="40"/>
      <c r="BO258" s="40"/>
      <c r="BQ258" s="40"/>
      <c r="BS258" s="40"/>
      <c r="BU258" s="40"/>
      <c r="BW258" s="40"/>
      <c r="BY258" s="40"/>
    </row>
    <row r="259" spans="1:77" x14ac:dyDescent="0.35">
      <c r="A259" s="19"/>
      <c r="B259" s="40"/>
      <c r="D259" s="40"/>
      <c r="F259" s="40"/>
      <c r="H259" s="40"/>
      <c r="J259" s="40"/>
      <c r="L259" s="40"/>
      <c r="N259" s="40"/>
      <c r="P259" s="40"/>
      <c r="R259" s="40"/>
      <c r="T259" s="40"/>
      <c r="V259" s="40"/>
      <c r="X259" s="40"/>
      <c r="Z259" s="40"/>
      <c r="AB259" s="40"/>
      <c r="AD259" s="40"/>
      <c r="AF259" s="58"/>
      <c r="AH259" s="40"/>
      <c r="AJ259" s="40"/>
      <c r="AL259" s="40"/>
      <c r="AN259" s="40"/>
      <c r="AP259" s="40"/>
      <c r="AR259" s="40"/>
      <c r="AT259" s="40"/>
      <c r="AV259" s="40"/>
      <c r="AX259" s="40"/>
      <c r="AZ259" s="40"/>
      <c r="BB259" s="40"/>
      <c r="BD259" s="40"/>
      <c r="BF259" s="40"/>
      <c r="BH259" s="40"/>
      <c r="BJ259" s="40"/>
      <c r="BM259" s="40"/>
      <c r="BO259" s="40"/>
      <c r="BQ259" s="40"/>
      <c r="BS259" s="40"/>
      <c r="BU259" s="40"/>
      <c r="BW259" s="40"/>
      <c r="BY259" s="40"/>
    </row>
    <row r="260" spans="1:77" x14ac:dyDescent="0.35">
      <c r="A260" s="19"/>
      <c r="B260" s="40"/>
      <c r="D260" s="40"/>
      <c r="F260" s="40"/>
      <c r="H260" s="40"/>
      <c r="J260" s="40"/>
      <c r="L260" s="40"/>
      <c r="N260" s="40"/>
      <c r="P260" s="40"/>
      <c r="R260" s="40"/>
      <c r="T260" s="40"/>
      <c r="V260" s="40"/>
      <c r="X260" s="40"/>
      <c r="Z260" s="40"/>
      <c r="AB260" s="40"/>
      <c r="AD260" s="40"/>
      <c r="AF260" s="58"/>
      <c r="AH260" s="40"/>
      <c r="AJ260" s="40"/>
      <c r="AL260" s="40"/>
      <c r="AN260" s="40"/>
      <c r="AP260" s="40"/>
      <c r="AR260" s="40"/>
      <c r="AT260" s="40"/>
      <c r="AV260" s="40"/>
      <c r="AX260" s="40"/>
      <c r="AZ260" s="40"/>
      <c r="BB260" s="40"/>
      <c r="BD260" s="40"/>
      <c r="BF260" s="40"/>
      <c r="BH260" s="40"/>
      <c r="BJ260" s="40"/>
      <c r="BM260" s="40"/>
      <c r="BO260" s="40"/>
      <c r="BQ260" s="40"/>
      <c r="BS260" s="40"/>
      <c r="BU260" s="40"/>
      <c r="BW260" s="40"/>
      <c r="BY260" s="40"/>
    </row>
    <row r="261" spans="1:77" x14ac:dyDescent="0.35">
      <c r="A261" s="19"/>
      <c r="B261" s="40"/>
      <c r="D261" s="40"/>
      <c r="F261" s="40"/>
      <c r="H261" s="40"/>
      <c r="J261" s="40"/>
      <c r="L261" s="40"/>
      <c r="N261" s="40"/>
      <c r="P261" s="40"/>
      <c r="R261" s="40"/>
      <c r="T261" s="40"/>
      <c r="V261" s="40"/>
      <c r="X261" s="40"/>
      <c r="Z261" s="40"/>
      <c r="AB261" s="40"/>
      <c r="AD261" s="40"/>
      <c r="AF261" s="58"/>
      <c r="AH261" s="40"/>
      <c r="AJ261" s="40"/>
      <c r="AL261" s="40"/>
      <c r="AN261" s="40"/>
      <c r="AP261" s="40"/>
      <c r="AR261" s="40"/>
      <c r="AT261" s="40"/>
      <c r="AV261" s="40"/>
      <c r="AX261" s="40"/>
      <c r="AZ261" s="40"/>
      <c r="BB261" s="40"/>
      <c r="BD261" s="40"/>
      <c r="BF261" s="40"/>
      <c r="BH261" s="40"/>
      <c r="BJ261" s="40"/>
      <c r="BM261" s="40"/>
      <c r="BO261" s="40"/>
      <c r="BQ261" s="40"/>
      <c r="BS261" s="40"/>
      <c r="BU261" s="40"/>
      <c r="BW261" s="40"/>
      <c r="BY261" s="40"/>
    </row>
    <row r="262" spans="1:77" x14ac:dyDescent="0.35">
      <c r="A262" s="19"/>
      <c r="B262" s="40"/>
      <c r="D262" s="40"/>
      <c r="F262" s="40"/>
      <c r="H262" s="40"/>
      <c r="J262" s="40"/>
      <c r="L262" s="40"/>
      <c r="N262" s="40"/>
      <c r="P262" s="40"/>
      <c r="R262" s="40"/>
      <c r="T262" s="40"/>
      <c r="V262" s="40"/>
      <c r="X262" s="40"/>
      <c r="Z262" s="40"/>
      <c r="AB262" s="40"/>
      <c r="AD262" s="40"/>
      <c r="AF262" s="58"/>
      <c r="AH262" s="40"/>
      <c r="AJ262" s="40"/>
      <c r="AL262" s="40"/>
      <c r="AN262" s="40"/>
      <c r="AP262" s="40"/>
      <c r="AR262" s="40"/>
      <c r="AT262" s="40"/>
      <c r="AV262" s="40"/>
      <c r="AX262" s="40"/>
      <c r="AZ262" s="40"/>
      <c r="BB262" s="40"/>
      <c r="BD262" s="40"/>
      <c r="BF262" s="40"/>
      <c r="BH262" s="40"/>
      <c r="BJ262" s="40"/>
      <c r="BM262" s="40"/>
      <c r="BO262" s="40"/>
      <c r="BQ262" s="40"/>
      <c r="BS262" s="40"/>
      <c r="BU262" s="40"/>
      <c r="BW262" s="40"/>
      <c r="BY262" s="40"/>
    </row>
    <row r="263" spans="1:77" x14ac:dyDescent="0.35">
      <c r="A263" s="19"/>
      <c r="B263" s="40"/>
      <c r="D263" s="40"/>
      <c r="F263" s="40"/>
      <c r="H263" s="40"/>
      <c r="J263" s="40"/>
      <c r="L263" s="40"/>
      <c r="N263" s="40"/>
      <c r="P263" s="40"/>
      <c r="R263" s="40"/>
      <c r="T263" s="40"/>
      <c r="V263" s="40"/>
      <c r="X263" s="40"/>
      <c r="Z263" s="40"/>
      <c r="AB263" s="40"/>
      <c r="AD263" s="40"/>
      <c r="AF263" s="58"/>
      <c r="AH263" s="40"/>
      <c r="AJ263" s="40"/>
      <c r="AL263" s="40"/>
      <c r="AN263" s="40"/>
      <c r="AP263" s="40"/>
      <c r="AR263" s="40"/>
      <c r="AT263" s="40"/>
      <c r="AV263" s="40"/>
      <c r="AX263" s="40"/>
      <c r="AZ263" s="40"/>
      <c r="BB263" s="40"/>
      <c r="BD263" s="40"/>
      <c r="BF263" s="40"/>
      <c r="BH263" s="40"/>
      <c r="BJ263" s="40"/>
      <c r="BM263" s="40"/>
      <c r="BO263" s="40"/>
      <c r="BQ263" s="40"/>
      <c r="BS263" s="40"/>
      <c r="BU263" s="40"/>
      <c r="BW263" s="40"/>
      <c r="BY263" s="40"/>
    </row>
    <row r="264" spans="1:77" x14ac:dyDescent="0.35">
      <c r="A264" s="19"/>
      <c r="B264" s="40"/>
      <c r="D264" s="40"/>
      <c r="F264" s="40"/>
      <c r="H264" s="40"/>
      <c r="J264" s="40"/>
      <c r="L264" s="40"/>
      <c r="N264" s="40"/>
      <c r="P264" s="40"/>
      <c r="R264" s="40"/>
      <c r="T264" s="40"/>
      <c r="V264" s="40"/>
      <c r="X264" s="40"/>
      <c r="Z264" s="40"/>
      <c r="AB264" s="40"/>
      <c r="AD264" s="40"/>
      <c r="AF264" s="58"/>
      <c r="AH264" s="40"/>
      <c r="AJ264" s="40"/>
      <c r="AL264" s="40"/>
      <c r="AN264" s="40"/>
      <c r="AP264" s="40"/>
      <c r="AR264" s="40"/>
      <c r="AT264" s="40"/>
      <c r="AV264" s="40"/>
      <c r="AX264" s="40"/>
      <c r="AZ264" s="40"/>
      <c r="BB264" s="40"/>
      <c r="BD264" s="40"/>
      <c r="BF264" s="40"/>
      <c r="BH264" s="40"/>
      <c r="BJ264" s="40"/>
      <c r="BM264" s="40"/>
      <c r="BO264" s="40"/>
      <c r="BQ264" s="40"/>
      <c r="BS264" s="40"/>
      <c r="BU264" s="40"/>
      <c r="BW264" s="40"/>
      <c r="BY264" s="40"/>
    </row>
    <row r="265" spans="1:77" x14ac:dyDescent="0.35">
      <c r="A265" s="19"/>
      <c r="B265" s="40"/>
      <c r="D265" s="40"/>
      <c r="F265" s="40"/>
      <c r="H265" s="40"/>
      <c r="J265" s="40"/>
      <c r="L265" s="40"/>
      <c r="N265" s="40"/>
      <c r="P265" s="40"/>
      <c r="R265" s="40"/>
      <c r="T265" s="40"/>
      <c r="V265" s="40"/>
      <c r="X265" s="40"/>
      <c r="Z265" s="40"/>
      <c r="AB265" s="40"/>
      <c r="AD265" s="40"/>
      <c r="AF265" s="58"/>
      <c r="AH265" s="40"/>
      <c r="AJ265" s="40"/>
      <c r="AL265" s="40"/>
      <c r="AN265" s="40"/>
      <c r="AP265" s="40"/>
      <c r="AR265" s="40"/>
      <c r="AT265" s="40"/>
      <c r="AV265" s="40"/>
      <c r="AX265" s="40"/>
      <c r="AZ265" s="40"/>
      <c r="BB265" s="40"/>
      <c r="BD265" s="40"/>
      <c r="BF265" s="40"/>
      <c r="BH265" s="40"/>
      <c r="BJ265" s="40"/>
      <c r="BM265" s="40"/>
      <c r="BO265" s="40"/>
      <c r="BQ265" s="40"/>
      <c r="BS265" s="40"/>
      <c r="BU265" s="40"/>
      <c r="BW265" s="40"/>
      <c r="BY265" s="40"/>
    </row>
    <row r="266" spans="1:77" x14ac:dyDescent="0.35">
      <c r="A266" s="19"/>
      <c r="B266" s="40"/>
      <c r="D266" s="40"/>
      <c r="F266" s="40"/>
      <c r="H266" s="40"/>
      <c r="J266" s="40"/>
      <c r="L266" s="40"/>
      <c r="N266" s="40"/>
      <c r="P266" s="40"/>
      <c r="R266" s="40"/>
      <c r="T266" s="40"/>
      <c r="V266" s="40"/>
      <c r="X266" s="40"/>
      <c r="Z266" s="40"/>
      <c r="AB266" s="40"/>
      <c r="AD266" s="40"/>
      <c r="AF266" s="58"/>
      <c r="AH266" s="40"/>
      <c r="AJ266" s="40"/>
      <c r="AL266" s="40"/>
      <c r="AN266" s="40"/>
      <c r="AP266" s="40"/>
      <c r="AR266" s="40"/>
      <c r="AT266" s="40"/>
      <c r="AV266" s="40"/>
      <c r="AX266" s="40"/>
      <c r="AZ266" s="40"/>
      <c r="BB266" s="40"/>
      <c r="BD266" s="40"/>
      <c r="BF266" s="40"/>
      <c r="BH266" s="40"/>
      <c r="BJ266" s="40"/>
      <c r="BM266" s="40"/>
      <c r="BO266" s="40"/>
      <c r="BQ266" s="40"/>
      <c r="BS266" s="40"/>
      <c r="BU266" s="40"/>
      <c r="BW266" s="40"/>
      <c r="BY266" s="40"/>
    </row>
    <row r="267" spans="1:77" x14ac:dyDescent="0.35">
      <c r="A267" s="19"/>
      <c r="B267" s="40"/>
      <c r="D267" s="40"/>
      <c r="F267" s="40"/>
      <c r="H267" s="40"/>
      <c r="J267" s="40"/>
      <c r="L267" s="40"/>
      <c r="N267" s="40"/>
      <c r="P267" s="40"/>
      <c r="R267" s="40"/>
      <c r="T267" s="40"/>
      <c r="V267" s="40"/>
      <c r="X267" s="40"/>
      <c r="Z267" s="40"/>
      <c r="AB267" s="40"/>
      <c r="AD267" s="40"/>
      <c r="AF267" s="58"/>
      <c r="AH267" s="40"/>
      <c r="AJ267" s="40"/>
      <c r="AL267" s="40"/>
      <c r="AN267" s="40"/>
      <c r="AP267" s="40"/>
      <c r="AR267" s="40"/>
      <c r="AT267" s="40"/>
      <c r="AV267" s="40"/>
      <c r="AX267" s="40"/>
      <c r="AZ267" s="40"/>
      <c r="BB267" s="40"/>
      <c r="BD267" s="40"/>
      <c r="BF267" s="40"/>
      <c r="BH267" s="40"/>
      <c r="BJ267" s="40"/>
      <c r="BM267" s="40"/>
      <c r="BO267" s="40"/>
      <c r="BQ267" s="40"/>
      <c r="BS267" s="40"/>
      <c r="BU267" s="40"/>
      <c r="BW267" s="40"/>
      <c r="BY267" s="40"/>
    </row>
    <row r="268" spans="1:77" x14ac:dyDescent="0.35">
      <c r="A268" s="19"/>
      <c r="B268" s="40"/>
      <c r="D268" s="40"/>
      <c r="F268" s="40"/>
      <c r="H268" s="40"/>
      <c r="J268" s="40"/>
      <c r="L268" s="40"/>
      <c r="N268" s="40"/>
      <c r="P268" s="40"/>
      <c r="R268" s="40"/>
      <c r="T268" s="40"/>
      <c r="V268" s="40"/>
      <c r="X268" s="40"/>
      <c r="Z268" s="40"/>
      <c r="AB268" s="40"/>
      <c r="AD268" s="40"/>
      <c r="AF268" s="58"/>
      <c r="AH268" s="40"/>
      <c r="AJ268" s="40"/>
      <c r="AL268" s="40"/>
      <c r="AN268" s="40"/>
      <c r="AP268" s="40"/>
      <c r="AR268" s="40"/>
      <c r="AT268" s="40"/>
      <c r="AV268" s="40"/>
      <c r="AX268" s="40"/>
      <c r="AZ268" s="40"/>
      <c r="BB268" s="40"/>
      <c r="BD268" s="40"/>
      <c r="BF268" s="40"/>
      <c r="BH268" s="40"/>
      <c r="BJ268" s="40"/>
      <c r="BM268" s="40"/>
      <c r="BO268" s="40"/>
      <c r="BQ268" s="40"/>
      <c r="BS268" s="40"/>
      <c r="BU268" s="40"/>
      <c r="BW268" s="40"/>
      <c r="BY268" s="40"/>
    </row>
    <row r="269" spans="1:77" x14ac:dyDescent="0.35">
      <c r="A269" s="19"/>
      <c r="B269" s="40"/>
      <c r="D269" s="40"/>
      <c r="F269" s="40"/>
      <c r="H269" s="40"/>
      <c r="J269" s="40"/>
      <c r="L269" s="40"/>
      <c r="N269" s="40"/>
      <c r="P269" s="40"/>
      <c r="R269" s="40"/>
      <c r="T269" s="40"/>
      <c r="V269" s="40"/>
      <c r="X269" s="40"/>
      <c r="Z269" s="40"/>
      <c r="AB269" s="40"/>
      <c r="AD269" s="40"/>
      <c r="AF269" s="58"/>
      <c r="AH269" s="40"/>
      <c r="AJ269" s="40"/>
      <c r="AL269" s="40"/>
      <c r="AN269" s="40"/>
      <c r="AP269" s="40"/>
      <c r="AR269" s="40"/>
      <c r="AT269" s="40"/>
      <c r="AV269" s="40"/>
      <c r="AX269" s="40"/>
      <c r="AZ269" s="40"/>
      <c r="BB269" s="40"/>
      <c r="BD269" s="40"/>
      <c r="BF269" s="40"/>
      <c r="BH269" s="40"/>
      <c r="BJ269" s="40"/>
      <c r="BM269" s="40"/>
      <c r="BO269" s="40"/>
      <c r="BQ269" s="40"/>
      <c r="BS269" s="40"/>
      <c r="BU269" s="40"/>
      <c r="BW269" s="40"/>
      <c r="BY269" s="40"/>
    </row>
    <row r="270" spans="1:77" x14ac:dyDescent="0.35">
      <c r="A270" s="19"/>
      <c r="B270" s="40"/>
      <c r="D270" s="40"/>
      <c r="F270" s="40"/>
      <c r="H270" s="40"/>
      <c r="J270" s="40"/>
      <c r="L270" s="40"/>
      <c r="N270" s="40"/>
      <c r="P270" s="40"/>
      <c r="R270" s="40"/>
      <c r="T270" s="40"/>
      <c r="V270" s="40"/>
      <c r="X270" s="40"/>
      <c r="Z270" s="40"/>
      <c r="AB270" s="40"/>
      <c r="AD270" s="40"/>
      <c r="AF270" s="58"/>
      <c r="AH270" s="40"/>
      <c r="AJ270" s="40"/>
      <c r="AL270" s="40"/>
      <c r="AN270" s="40"/>
      <c r="AP270" s="40"/>
      <c r="AR270" s="40"/>
      <c r="AT270" s="40"/>
      <c r="AV270" s="40"/>
      <c r="AX270" s="40"/>
      <c r="AZ270" s="40"/>
      <c r="BB270" s="40"/>
      <c r="BD270" s="40"/>
      <c r="BF270" s="40"/>
      <c r="BH270" s="40"/>
      <c r="BJ270" s="40"/>
      <c r="BM270" s="40"/>
      <c r="BO270" s="40"/>
      <c r="BQ270" s="40"/>
      <c r="BS270" s="40"/>
      <c r="BU270" s="40"/>
      <c r="BW270" s="40"/>
      <c r="BY270" s="40"/>
    </row>
    <row r="271" spans="1:77" x14ac:dyDescent="0.35">
      <c r="A271" s="19"/>
      <c r="B271" s="40"/>
      <c r="D271" s="40"/>
      <c r="F271" s="40"/>
      <c r="H271" s="40"/>
      <c r="J271" s="40"/>
      <c r="L271" s="40"/>
      <c r="N271" s="40"/>
      <c r="P271" s="40"/>
      <c r="R271" s="40"/>
      <c r="T271" s="40"/>
      <c r="V271" s="40"/>
      <c r="X271" s="40"/>
      <c r="Z271" s="40"/>
      <c r="AB271" s="40"/>
      <c r="AD271" s="40"/>
      <c r="AF271" s="58"/>
      <c r="AH271" s="40"/>
      <c r="AJ271" s="40"/>
      <c r="AL271" s="40"/>
      <c r="AN271" s="40"/>
      <c r="AP271" s="40"/>
      <c r="AR271" s="40"/>
      <c r="AT271" s="40"/>
      <c r="AV271" s="40"/>
      <c r="AX271" s="40"/>
      <c r="AZ271" s="40"/>
      <c r="BB271" s="40"/>
      <c r="BD271" s="40"/>
      <c r="BF271" s="40"/>
      <c r="BH271" s="40"/>
      <c r="BJ271" s="40"/>
      <c r="BM271" s="40"/>
      <c r="BO271" s="40"/>
      <c r="BQ271" s="40"/>
      <c r="BS271" s="40"/>
      <c r="BU271" s="40"/>
      <c r="BW271" s="40"/>
      <c r="BY271" s="40"/>
    </row>
    <row r="272" spans="1:77" x14ac:dyDescent="0.35">
      <c r="A272" s="19"/>
      <c r="B272" s="40"/>
      <c r="D272" s="40"/>
      <c r="F272" s="40"/>
      <c r="H272" s="40"/>
      <c r="J272" s="40"/>
      <c r="L272" s="40"/>
      <c r="N272" s="40"/>
      <c r="P272" s="40"/>
      <c r="R272" s="40"/>
      <c r="T272" s="40"/>
      <c r="V272" s="40"/>
      <c r="X272" s="40"/>
      <c r="Z272" s="40"/>
      <c r="AB272" s="40"/>
      <c r="AD272" s="40"/>
      <c r="AF272" s="58"/>
      <c r="AH272" s="40"/>
      <c r="AJ272" s="40"/>
      <c r="AL272" s="40"/>
      <c r="AN272" s="40"/>
      <c r="AP272" s="40"/>
      <c r="AR272" s="40"/>
      <c r="AT272" s="40"/>
      <c r="AV272" s="40"/>
      <c r="AX272" s="40"/>
      <c r="AZ272" s="40"/>
      <c r="BB272" s="40"/>
      <c r="BD272" s="40"/>
      <c r="BF272" s="40"/>
      <c r="BH272" s="40"/>
      <c r="BJ272" s="40"/>
      <c r="BM272" s="40"/>
      <c r="BO272" s="40"/>
      <c r="BQ272" s="40"/>
      <c r="BS272" s="40"/>
      <c r="BU272" s="40"/>
      <c r="BW272" s="40"/>
      <c r="BY272" s="40"/>
    </row>
    <row r="273" spans="1:77" x14ac:dyDescent="0.35">
      <c r="A273" s="19"/>
      <c r="B273" s="40"/>
      <c r="D273" s="40"/>
      <c r="F273" s="40"/>
      <c r="H273" s="40"/>
      <c r="J273" s="40"/>
      <c r="L273" s="40"/>
      <c r="N273" s="40"/>
      <c r="P273" s="40"/>
      <c r="R273" s="40"/>
      <c r="T273" s="40"/>
      <c r="V273" s="40"/>
      <c r="X273" s="40"/>
      <c r="Z273" s="40"/>
      <c r="AB273" s="40"/>
      <c r="AD273" s="40"/>
      <c r="AF273" s="58"/>
      <c r="AH273" s="40"/>
      <c r="AJ273" s="40"/>
      <c r="AL273" s="40"/>
      <c r="AN273" s="40"/>
      <c r="AP273" s="40"/>
      <c r="AR273" s="40"/>
      <c r="AT273" s="40"/>
      <c r="AV273" s="40"/>
      <c r="AX273" s="40"/>
      <c r="AZ273" s="40"/>
      <c r="BB273" s="40"/>
      <c r="BD273" s="40"/>
      <c r="BF273" s="40"/>
      <c r="BH273" s="40"/>
      <c r="BJ273" s="40"/>
      <c r="BM273" s="40"/>
      <c r="BO273" s="40"/>
      <c r="BQ273" s="40"/>
      <c r="BS273" s="40"/>
      <c r="BU273" s="40"/>
      <c r="BW273" s="40"/>
      <c r="BY273" s="40"/>
    </row>
    <row r="274" spans="1:77" x14ac:dyDescent="0.35">
      <c r="A274" s="19"/>
      <c r="B274" s="40"/>
      <c r="D274" s="40"/>
      <c r="F274" s="40"/>
      <c r="H274" s="40"/>
      <c r="J274" s="40"/>
      <c r="L274" s="40"/>
      <c r="N274" s="40"/>
      <c r="P274" s="40"/>
      <c r="R274" s="40"/>
      <c r="T274" s="40"/>
      <c r="V274" s="40"/>
      <c r="X274" s="40"/>
      <c r="Z274" s="40"/>
      <c r="AB274" s="40"/>
      <c r="AD274" s="40"/>
      <c r="AF274" s="58"/>
      <c r="AH274" s="40"/>
      <c r="AJ274" s="40"/>
      <c r="AL274" s="40"/>
      <c r="AN274" s="40"/>
      <c r="AP274" s="40"/>
      <c r="AR274" s="40"/>
      <c r="AT274" s="40"/>
      <c r="AV274" s="40"/>
      <c r="AX274" s="40"/>
      <c r="AZ274" s="40"/>
      <c r="BB274" s="40"/>
      <c r="BD274" s="40"/>
      <c r="BF274" s="40"/>
      <c r="BH274" s="40"/>
      <c r="BJ274" s="40"/>
      <c r="BM274" s="40"/>
      <c r="BO274" s="40"/>
      <c r="BQ274" s="40"/>
      <c r="BS274" s="40"/>
      <c r="BU274" s="40"/>
      <c r="BW274" s="40"/>
      <c r="BY274" s="40"/>
    </row>
    <row r="275" spans="1:77" x14ac:dyDescent="0.35">
      <c r="A275" s="19"/>
      <c r="B275" s="40"/>
      <c r="D275" s="40"/>
      <c r="F275" s="40"/>
      <c r="H275" s="40"/>
      <c r="J275" s="40"/>
      <c r="L275" s="40"/>
      <c r="N275" s="40"/>
      <c r="P275" s="40"/>
      <c r="R275" s="40"/>
      <c r="T275" s="40"/>
      <c r="V275" s="40"/>
      <c r="X275" s="40"/>
      <c r="Z275" s="40"/>
      <c r="AB275" s="40"/>
      <c r="AD275" s="40"/>
      <c r="AF275" s="58"/>
      <c r="AH275" s="40"/>
      <c r="AJ275" s="40"/>
      <c r="AL275" s="40"/>
      <c r="AN275" s="40"/>
      <c r="AP275" s="40"/>
      <c r="AR275" s="40"/>
      <c r="AT275" s="40"/>
      <c r="AV275" s="40"/>
      <c r="AX275" s="40"/>
      <c r="AZ275" s="40"/>
      <c r="BB275" s="40"/>
      <c r="BD275" s="40"/>
      <c r="BF275" s="40"/>
      <c r="BH275" s="40"/>
      <c r="BJ275" s="40"/>
      <c r="BM275" s="40"/>
      <c r="BO275" s="40"/>
      <c r="BQ275" s="40"/>
      <c r="BS275" s="40"/>
      <c r="BU275" s="40"/>
      <c r="BW275" s="40"/>
      <c r="BY275" s="40"/>
    </row>
    <row r="276" spans="1:77" x14ac:dyDescent="0.35">
      <c r="A276" s="19"/>
      <c r="B276" s="40"/>
      <c r="D276" s="40"/>
      <c r="F276" s="40"/>
      <c r="H276" s="40"/>
      <c r="J276" s="40"/>
      <c r="L276" s="40"/>
      <c r="N276" s="40"/>
      <c r="P276" s="40"/>
      <c r="R276" s="40"/>
      <c r="T276" s="40"/>
      <c r="V276" s="40"/>
      <c r="X276" s="40"/>
      <c r="Z276" s="40"/>
      <c r="AB276" s="40"/>
      <c r="AD276" s="40"/>
      <c r="AF276" s="58"/>
      <c r="AH276" s="40"/>
      <c r="AJ276" s="40"/>
      <c r="AL276" s="40"/>
      <c r="AN276" s="40"/>
      <c r="AP276" s="40"/>
      <c r="AR276" s="40"/>
      <c r="AT276" s="40"/>
      <c r="AV276" s="40"/>
      <c r="AX276" s="40"/>
      <c r="AZ276" s="40"/>
      <c r="BB276" s="40"/>
      <c r="BD276" s="40"/>
      <c r="BF276" s="40"/>
      <c r="BH276" s="40"/>
      <c r="BJ276" s="40"/>
      <c r="BM276" s="40"/>
      <c r="BO276" s="40"/>
      <c r="BQ276" s="40"/>
      <c r="BS276" s="40"/>
      <c r="BU276" s="40"/>
      <c r="BW276" s="40"/>
      <c r="BY276" s="40"/>
    </row>
    <row r="277" spans="1:77" x14ac:dyDescent="0.35">
      <c r="A277" s="19"/>
      <c r="B277" s="40"/>
      <c r="D277" s="40"/>
      <c r="F277" s="40"/>
      <c r="H277" s="40"/>
      <c r="J277" s="40"/>
      <c r="L277" s="40"/>
      <c r="N277" s="40"/>
      <c r="P277" s="40"/>
      <c r="R277" s="40"/>
      <c r="T277" s="40"/>
      <c r="V277" s="40"/>
      <c r="X277" s="40"/>
      <c r="Z277" s="40"/>
      <c r="AB277" s="40"/>
      <c r="AD277" s="40"/>
      <c r="AF277" s="58"/>
      <c r="AH277" s="40"/>
      <c r="AJ277" s="40"/>
      <c r="AL277" s="40"/>
      <c r="AN277" s="40"/>
      <c r="AP277" s="40"/>
      <c r="AR277" s="40"/>
      <c r="AT277" s="40"/>
      <c r="AV277" s="40"/>
      <c r="AX277" s="40"/>
      <c r="AZ277" s="40"/>
      <c r="BB277" s="40"/>
      <c r="BD277" s="40"/>
      <c r="BF277" s="40"/>
      <c r="BH277" s="40"/>
      <c r="BJ277" s="40"/>
      <c r="BM277" s="40"/>
      <c r="BO277" s="40"/>
      <c r="BQ277" s="40"/>
      <c r="BS277" s="40"/>
      <c r="BU277" s="40"/>
      <c r="BW277" s="40"/>
      <c r="BY277" s="40"/>
    </row>
    <row r="278" spans="1:77" x14ac:dyDescent="0.35">
      <c r="A278" s="19"/>
      <c r="B278" s="40"/>
      <c r="D278" s="40"/>
      <c r="F278" s="40"/>
      <c r="H278" s="40"/>
      <c r="J278" s="40"/>
      <c r="L278" s="40"/>
      <c r="N278" s="40"/>
      <c r="P278" s="40"/>
      <c r="R278" s="40"/>
      <c r="T278" s="40"/>
      <c r="V278" s="40"/>
      <c r="X278" s="40"/>
      <c r="Z278" s="40"/>
      <c r="AB278" s="40"/>
      <c r="AD278" s="40"/>
      <c r="AF278" s="58"/>
      <c r="AH278" s="40"/>
      <c r="AJ278" s="40"/>
      <c r="AL278" s="40"/>
      <c r="AN278" s="40"/>
      <c r="AP278" s="40"/>
      <c r="AR278" s="40"/>
      <c r="AT278" s="40"/>
      <c r="AV278" s="40"/>
      <c r="AX278" s="40"/>
      <c r="AZ278" s="40"/>
      <c r="BB278" s="40"/>
      <c r="BD278" s="40"/>
      <c r="BF278" s="40"/>
      <c r="BH278" s="40"/>
      <c r="BJ278" s="40"/>
      <c r="BM278" s="40"/>
      <c r="BO278" s="40"/>
      <c r="BQ278" s="40"/>
      <c r="BS278" s="40"/>
      <c r="BU278" s="40"/>
      <c r="BW278" s="40"/>
      <c r="BY278" s="40"/>
    </row>
    <row r="279" spans="1:77" x14ac:dyDescent="0.35">
      <c r="A279" s="19"/>
      <c r="B279" s="40"/>
      <c r="D279" s="40"/>
      <c r="F279" s="40"/>
      <c r="H279" s="40"/>
      <c r="J279" s="40"/>
      <c r="L279" s="40"/>
      <c r="N279" s="40"/>
      <c r="P279" s="40"/>
      <c r="R279" s="40"/>
      <c r="T279" s="40"/>
      <c r="V279" s="40"/>
      <c r="X279" s="40"/>
      <c r="Z279" s="40"/>
      <c r="AB279" s="40"/>
      <c r="AD279" s="40"/>
      <c r="AF279" s="58"/>
      <c r="AH279" s="40"/>
      <c r="AJ279" s="40"/>
      <c r="AL279" s="40"/>
      <c r="AN279" s="40"/>
      <c r="AP279" s="40"/>
      <c r="AR279" s="40"/>
      <c r="AT279" s="40"/>
      <c r="AV279" s="40"/>
      <c r="AX279" s="40"/>
      <c r="AZ279" s="40"/>
      <c r="BB279" s="40"/>
      <c r="BD279" s="40"/>
      <c r="BF279" s="40"/>
      <c r="BH279" s="40"/>
      <c r="BJ279" s="40"/>
      <c r="BM279" s="40"/>
      <c r="BO279" s="40"/>
      <c r="BQ279" s="40"/>
      <c r="BS279" s="40"/>
      <c r="BU279" s="40"/>
      <c r="BW279" s="40"/>
      <c r="BY279" s="40"/>
    </row>
    <row r="280" spans="1:77" x14ac:dyDescent="0.35">
      <c r="A280" s="19"/>
      <c r="B280" s="40"/>
      <c r="D280" s="40"/>
      <c r="F280" s="40"/>
      <c r="H280" s="40"/>
      <c r="J280" s="40"/>
      <c r="L280" s="40"/>
      <c r="N280" s="40"/>
      <c r="P280" s="40"/>
      <c r="R280" s="40"/>
      <c r="T280" s="40"/>
      <c r="V280" s="40"/>
      <c r="X280" s="40"/>
      <c r="Z280" s="40"/>
      <c r="AB280" s="40"/>
      <c r="AD280" s="40"/>
      <c r="AF280" s="58"/>
      <c r="AH280" s="40"/>
      <c r="AJ280" s="40"/>
      <c r="AL280" s="40"/>
      <c r="AN280" s="40"/>
      <c r="AP280" s="40"/>
      <c r="AR280" s="40"/>
      <c r="AT280" s="40"/>
      <c r="AV280" s="40"/>
      <c r="AX280" s="40"/>
      <c r="AZ280" s="40"/>
      <c r="BB280" s="40"/>
      <c r="BD280" s="40"/>
      <c r="BF280" s="40"/>
      <c r="BH280" s="40"/>
      <c r="BJ280" s="40"/>
      <c r="BM280" s="40"/>
      <c r="BO280" s="40"/>
      <c r="BQ280" s="40"/>
      <c r="BS280" s="40"/>
      <c r="BU280" s="40"/>
      <c r="BW280" s="40"/>
      <c r="BY280" s="40"/>
    </row>
    <row r="281" spans="1:77" x14ac:dyDescent="0.35">
      <c r="A281" s="19"/>
      <c r="B281" s="40"/>
      <c r="D281" s="40"/>
      <c r="F281" s="40"/>
      <c r="H281" s="40"/>
      <c r="J281" s="40"/>
      <c r="L281" s="40"/>
      <c r="N281" s="40"/>
      <c r="P281" s="40"/>
      <c r="R281" s="40"/>
      <c r="T281" s="40"/>
      <c r="V281" s="40"/>
      <c r="X281" s="40"/>
      <c r="Z281" s="40"/>
      <c r="AB281" s="40"/>
      <c r="AD281" s="40"/>
      <c r="AF281" s="58"/>
      <c r="AH281" s="40"/>
      <c r="AJ281" s="40"/>
      <c r="AL281" s="40"/>
      <c r="AN281" s="40"/>
      <c r="AP281" s="40"/>
      <c r="AR281" s="40"/>
      <c r="AT281" s="40"/>
      <c r="AV281" s="40"/>
      <c r="AX281" s="40"/>
      <c r="AZ281" s="40"/>
      <c r="BB281" s="40"/>
      <c r="BD281" s="40"/>
      <c r="BF281" s="40"/>
      <c r="BH281" s="40"/>
      <c r="BJ281" s="40"/>
      <c r="BM281" s="40"/>
      <c r="BO281" s="40"/>
      <c r="BQ281" s="40"/>
      <c r="BS281" s="40"/>
      <c r="BU281" s="40"/>
      <c r="BW281" s="40"/>
      <c r="BY281" s="40"/>
    </row>
    <row r="282" spans="1:77" x14ac:dyDescent="0.35">
      <c r="A282" s="19"/>
      <c r="B282" s="40"/>
      <c r="D282" s="40"/>
      <c r="F282" s="40"/>
      <c r="H282" s="40"/>
      <c r="J282" s="40"/>
      <c r="L282" s="40"/>
      <c r="N282" s="40"/>
      <c r="P282" s="40"/>
      <c r="R282" s="40"/>
      <c r="T282" s="40"/>
      <c r="V282" s="40"/>
      <c r="X282" s="40"/>
      <c r="Z282" s="40"/>
      <c r="AB282" s="40"/>
      <c r="AD282" s="40"/>
      <c r="AF282" s="58"/>
      <c r="AH282" s="40"/>
      <c r="AJ282" s="40"/>
      <c r="AL282" s="40"/>
      <c r="AN282" s="40"/>
      <c r="AP282" s="40"/>
      <c r="AR282" s="40"/>
      <c r="AT282" s="40"/>
      <c r="AV282" s="40"/>
      <c r="AX282" s="40"/>
      <c r="AZ282" s="40"/>
      <c r="BB282" s="40"/>
      <c r="BD282" s="40"/>
      <c r="BF282" s="40"/>
      <c r="BH282" s="40"/>
      <c r="BJ282" s="40"/>
      <c r="BM282" s="40"/>
      <c r="BO282" s="40"/>
      <c r="BQ282" s="40"/>
      <c r="BS282" s="40"/>
      <c r="BU282" s="40"/>
      <c r="BW282" s="40"/>
      <c r="BY282" s="40"/>
    </row>
    <row r="283" spans="1:77" x14ac:dyDescent="0.35">
      <c r="A283" s="19"/>
      <c r="B283" s="40"/>
      <c r="D283" s="40"/>
      <c r="F283" s="40"/>
      <c r="H283" s="40"/>
      <c r="J283" s="40"/>
      <c r="L283" s="40"/>
      <c r="N283" s="40"/>
      <c r="P283" s="40"/>
      <c r="R283" s="40"/>
      <c r="T283" s="40"/>
      <c r="V283" s="40"/>
      <c r="X283" s="40"/>
      <c r="Z283" s="40"/>
      <c r="AB283" s="40"/>
      <c r="AD283" s="40"/>
      <c r="AF283" s="58"/>
      <c r="AH283" s="40"/>
      <c r="AJ283" s="40"/>
      <c r="AL283" s="40"/>
      <c r="AN283" s="40"/>
      <c r="AP283" s="40"/>
      <c r="AR283" s="40"/>
      <c r="AT283" s="40"/>
      <c r="AV283" s="40"/>
      <c r="AX283" s="40"/>
      <c r="AZ283" s="40"/>
      <c r="BB283" s="40"/>
      <c r="BD283" s="40"/>
      <c r="BF283" s="40"/>
      <c r="BH283" s="40"/>
      <c r="BJ283" s="40"/>
      <c r="BM283" s="40"/>
      <c r="BO283" s="40"/>
      <c r="BQ283" s="40"/>
      <c r="BS283" s="40"/>
      <c r="BU283" s="40"/>
      <c r="BW283" s="40"/>
      <c r="BY283" s="40"/>
    </row>
    <row r="284" spans="1:77" x14ac:dyDescent="0.35">
      <c r="A284" s="19"/>
      <c r="B284" s="40"/>
      <c r="D284" s="40"/>
      <c r="F284" s="40"/>
      <c r="H284" s="40"/>
      <c r="J284" s="40"/>
      <c r="L284" s="40"/>
      <c r="N284" s="40"/>
      <c r="P284" s="40"/>
      <c r="R284" s="40"/>
      <c r="T284" s="40"/>
      <c r="V284" s="40"/>
      <c r="X284" s="40"/>
      <c r="Z284" s="40"/>
      <c r="AB284" s="40"/>
      <c r="AD284" s="40"/>
      <c r="AF284" s="58"/>
      <c r="AH284" s="40"/>
      <c r="AJ284" s="40"/>
      <c r="AL284" s="40"/>
      <c r="AN284" s="40"/>
      <c r="AP284" s="40"/>
      <c r="AR284" s="40"/>
      <c r="AT284" s="40"/>
      <c r="AV284" s="40"/>
      <c r="AX284" s="40"/>
      <c r="AZ284" s="40"/>
      <c r="BB284" s="40"/>
      <c r="BD284" s="40"/>
      <c r="BF284" s="40"/>
      <c r="BH284" s="40"/>
      <c r="BJ284" s="40"/>
      <c r="BM284" s="40"/>
      <c r="BO284" s="40"/>
      <c r="BQ284" s="40"/>
      <c r="BS284" s="40"/>
      <c r="BU284" s="40"/>
      <c r="BW284" s="40"/>
      <c r="BY284" s="40"/>
    </row>
    <row r="285" spans="1:77" x14ac:dyDescent="0.35">
      <c r="A285" s="19"/>
      <c r="B285" s="40"/>
      <c r="D285" s="40"/>
      <c r="F285" s="40"/>
      <c r="H285" s="40"/>
      <c r="J285" s="40"/>
      <c r="L285" s="40"/>
      <c r="N285" s="40"/>
      <c r="P285" s="40"/>
      <c r="R285" s="40"/>
      <c r="T285" s="40"/>
      <c r="V285" s="40"/>
      <c r="X285" s="40"/>
      <c r="Z285" s="40"/>
      <c r="AB285" s="40"/>
      <c r="AD285" s="40"/>
      <c r="AF285" s="58"/>
      <c r="AH285" s="40"/>
      <c r="AJ285" s="40"/>
      <c r="AL285" s="40"/>
      <c r="AN285" s="40"/>
      <c r="AP285" s="40"/>
      <c r="AR285" s="40"/>
      <c r="AT285" s="40"/>
      <c r="AV285" s="40"/>
      <c r="AX285" s="40"/>
      <c r="AZ285" s="40"/>
      <c r="BB285" s="40"/>
      <c r="BD285" s="40"/>
      <c r="BF285" s="40"/>
      <c r="BH285" s="40"/>
      <c r="BJ285" s="40"/>
      <c r="BM285" s="40"/>
      <c r="BO285" s="40"/>
      <c r="BQ285" s="40"/>
      <c r="BS285" s="40"/>
      <c r="BU285" s="40"/>
      <c r="BW285" s="40"/>
      <c r="BY285" s="40"/>
    </row>
    <row r="286" spans="1:77" x14ac:dyDescent="0.35">
      <c r="A286" s="19"/>
      <c r="B286" s="40"/>
      <c r="D286" s="40"/>
      <c r="F286" s="40"/>
      <c r="H286" s="40"/>
      <c r="J286" s="40"/>
      <c r="L286" s="40"/>
      <c r="N286" s="40"/>
      <c r="P286" s="40"/>
      <c r="R286" s="40"/>
      <c r="T286" s="40"/>
      <c r="V286" s="40"/>
      <c r="X286" s="40"/>
      <c r="Z286" s="40"/>
      <c r="AB286" s="40"/>
      <c r="AD286" s="40"/>
      <c r="AF286" s="58"/>
      <c r="AH286" s="40"/>
      <c r="AJ286" s="40"/>
      <c r="AL286" s="40"/>
      <c r="AN286" s="40"/>
      <c r="AP286" s="40"/>
      <c r="AR286" s="40"/>
      <c r="AT286" s="40"/>
      <c r="AV286" s="40"/>
      <c r="AX286" s="40"/>
      <c r="AZ286" s="40"/>
      <c r="BB286" s="40"/>
      <c r="BD286" s="40"/>
      <c r="BF286" s="40"/>
      <c r="BH286" s="40"/>
      <c r="BJ286" s="40"/>
      <c r="BM286" s="40"/>
      <c r="BO286" s="40"/>
      <c r="BQ286" s="40"/>
      <c r="BS286" s="40"/>
      <c r="BU286" s="40"/>
      <c r="BW286" s="40"/>
      <c r="BY286" s="40"/>
    </row>
    <row r="287" spans="1:77" x14ac:dyDescent="0.35">
      <c r="A287" s="19"/>
      <c r="B287" s="40"/>
      <c r="D287" s="40"/>
      <c r="F287" s="40"/>
      <c r="H287" s="40"/>
      <c r="J287" s="40"/>
      <c r="L287" s="40"/>
      <c r="N287" s="40"/>
      <c r="P287" s="40"/>
      <c r="R287" s="40"/>
      <c r="T287" s="40"/>
      <c r="V287" s="40"/>
      <c r="X287" s="40"/>
      <c r="Z287" s="40"/>
      <c r="AB287" s="40"/>
      <c r="AD287" s="40"/>
      <c r="AF287" s="58"/>
      <c r="AH287" s="40"/>
      <c r="AJ287" s="40"/>
      <c r="AL287" s="40"/>
      <c r="AN287" s="40"/>
      <c r="AP287" s="40"/>
      <c r="AR287" s="40"/>
      <c r="AT287" s="40"/>
      <c r="AV287" s="40"/>
      <c r="AX287" s="40"/>
      <c r="AZ287" s="40"/>
      <c r="BB287" s="40"/>
      <c r="BD287" s="40"/>
      <c r="BF287" s="40"/>
      <c r="BH287" s="40"/>
      <c r="BJ287" s="40"/>
      <c r="BM287" s="40"/>
      <c r="BO287" s="40"/>
      <c r="BQ287" s="40"/>
      <c r="BS287" s="40"/>
      <c r="BU287" s="40"/>
      <c r="BW287" s="40"/>
      <c r="BY287" s="40"/>
    </row>
    <row r="288" spans="1:77" x14ac:dyDescent="0.35">
      <c r="A288" s="19"/>
      <c r="B288" s="40"/>
      <c r="D288" s="40"/>
      <c r="F288" s="40"/>
      <c r="H288" s="40"/>
      <c r="J288" s="40"/>
      <c r="L288" s="40"/>
      <c r="N288" s="40"/>
      <c r="P288" s="40"/>
      <c r="R288" s="40"/>
      <c r="T288" s="40"/>
      <c r="V288" s="40"/>
      <c r="X288" s="40"/>
      <c r="Z288" s="40"/>
      <c r="AB288" s="40"/>
      <c r="AD288" s="40"/>
      <c r="AF288" s="58"/>
      <c r="AH288" s="40"/>
      <c r="AJ288" s="40"/>
      <c r="AL288" s="40"/>
      <c r="AN288" s="40"/>
      <c r="AP288" s="40"/>
      <c r="AR288" s="40"/>
      <c r="AT288" s="40"/>
      <c r="AV288" s="40"/>
      <c r="AX288" s="40"/>
      <c r="AZ288" s="40"/>
      <c r="BB288" s="40"/>
      <c r="BD288" s="40"/>
      <c r="BF288" s="40"/>
      <c r="BH288" s="40"/>
      <c r="BJ288" s="40"/>
      <c r="BM288" s="40"/>
      <c r="BO288" s="40"/>
      <c r="BQ288" s="40"/>
      <c r="BS288" s="40"/>
      <c r="BU288" s="40"/>
      <c r="BW288" s="40"/>
      <c r="BY288" s="40"/>
    </row>
    <row r="289" spans="1:77" x14ac:dyDescent="0.35">
      <c r="A289" s="19"/>
      <c r="B289" s="40"/>
      <c r="D289" s="40"/>
      <c r="F289" s="40"/>
      <c r="H289" s="40"/>
      <c r="J289" s="40"/>
      <c r="L289" s="40"/>
      <c r="N289" s="40"/>
      <c r="P289" s="40"/>
      <c r="R289" s="40"/>
      <c r="T289" s="40"/>
      <c r="V289" s="40"/>
      <c r="X289" s="40"/>
      <c r="Z289" s="40"/>
      <c r="AB289" s="40"/>
      <c r="AD289" s="40"/>
      <c r="AF289" s="58"/>
      <c r="AH289" s="40"/>
      <c r="AJ289" s="40"/>
      <c r="AL289" s="40"/>
      <c r="AN289" s="40"/>
      <c r="AP289" s="40"/>
      <c r="AR289" s="40"/>
      <c r="AT289" s="40"/>
      <c r="AV289" s="40"/>
      <c r="AX289" s="40"/>
      <c r="AZ289" s="40"/>
      <c r="BB289" s="40"/>
      <c r="BD289" s="40"/>
      <c r="BF289" s="40"/>
      <c r="BH289" s="40"/>
      <c r="BJ289" s="40"/>
      <c r="BM289" s="40"/>
      <c r="BO289" s="40"/>
      <c r="BQ289" s="40"/>
      <c r="BS289" s="40"/>
      <c r="BU289" s="40"/>
      <c r="BW289" s="40"/>
      <c r="BY289" s="40"/>
    </row>
    <row r="290" spans="1:77" x14ac:dyDescent="0.35">
      <c r="A290" s="19"/>
      <c r="B290" s="40"/>
      <c r="D290" s="40"/>
      <c r="F290" s="40"/>
      <c r="H290" s="40"/>
      <c r="J290" s="40"/>
      <c r="L290" s="40"/>
      <c r="N290" s="40"/>
      <c r="P290" s="40"/>
      <c r="R290" s="40"/>
      <c r="T290" s="40"/>
      <c r="V290" s="40"/>
      <c r="X290" s="40"/>
      <c r="Z290" s="40"/>
      <c r="AB290" s="40"/>
      <c r="AD290" s="40"/>
      <c r="AF290" s="58"/>
      <c r="AH290" s="40"/>
      <c r="AJ290" s="40"/>
      <c r="AL290" s="40"/>
      <c r="AN290" s="40"/>
      <c r="AP290" s="40"/>
      <c r="AR290" s="40"/>
      <c r="AT290" s="40"/>
      <c r="AV290" s="40"/>
      <c r="AX290" s="40"/>
      <c r="AZ290" s="40"/>
      <c r="BB290" s="40"/>
      <c r="BD290" s="40"/>
      <c r="BF290" s="40"/>
      <c r="BH290" s="40"/>
      <c r="BJ290" s="40"/>
      <c r="BM290" s="40"/>
      <c r="BO290" s="40"/>
      <c r="BQ290" s="40"/>
      <c r="BS290" s="40"/>
      <c r="BU290" s="40"/>
      <c r="BW290" s="40"/>
      <c r="BY290" s="40"/>
    </row>
    <row r="291" spans="1:77" x14ac:dyDescent="0.35">
      <c r="A291" s="19"/>
      <c r="B291" s="40"/>
      <c r="D291" s="40"/>
      <c r="F291" s="40"/>
      <c r="H291" s="40"/>
      <c r="J291" s="40"/>
      <c r="L291" s="40"/>
      <c r="N291" s="40"/>
      <c r="P291" s="40"/>
      <c r="R291" s="40"/>
      <c r="T291" s="40"/>
      <c r="V291" s="40"/>
      <c r="X291" s="40"/>
      <c r="Z291" s="40"/>
      <c r="AB291" s="40"/>
      <c r="AD291" s="40"/>
      <c r="AF291" s="58"/>
      <c r="AH291" s="40"/>
      <c r="AJ291" s="40"/>
      <c r="AL291" s="40"/>
      <c r="AN291" s="40"/>
      <c r="AP291" s="40"/>
      <c r="AR291" s="40"/>
      <c r="AT291" s="40"/>
      <c r="AV291" s="40"/>
      <c r="AX291" s="40"/>
      <c r="AZ291" s="40"/>
      <c r="BB291" s="40"/>
      <c r="BD291" s="40"/>
      <c r="BF291" s="40"/>
      <c r="BH291" s="40"/>
      <c r="BJ291" s="40"/>
      <c r="BM291" s="40"/>
      <c r="BO291" s="40"/>
      <c r="BQ291" s="40"/>
      <c r="BS291" s="40"/>
      <c r="BU291" s="40"/>
      <c r="BW291" s="40"/>
      <c r="BY291" s="40"/>
    </row>
    <row r="292" spans="1:77" x14ac:dyDescent="0.35">
      <c r="A292" s="19"/>
      <c r="B292" s="40"/>
      <c r="D292" s="40"/>
      <c r="F292" s="40"/>
      <c r="H292" s="40"/>
      <c r="J292" s="40"/>
      <c r="L292" s="40"/>
      <c r="N292" s="40"/>
      <c r="P292" s="40"/>
      <c r="R292" s="40"/>
      <c r="T292" s="40"/>
      <c r="V292" s="40"/>
      <c r="X292" s="40"/>
      <c r="Z292" s="40"/>
      <c r="AB292" s="40"/>
      <c r="AD292" s="40"/>
      <c r="AF292" s="58"/>
      <c r="AH292" s="40"/>
      <c r="AJ292" s="40"/>
      <c r="AL292" s="40"/>
      <c r="AN292" s="40"/>
      <c r="AP292" s="40"/>
      <c r="AR292" s="40"/>
      <c r="AT292" s="40"/>
      <c r="AV292" s="40"/>
      <c r="AX292" s="40"/>
      <c r="AZ292" s="40"/>
      <c r="BB292" s="40"/>
      <c r="BD292" s="40"/>
      <c r="BF292" s="40"/>
      <c r="BH292" s="40"/>
      <c r="BJ292" s="40"/>
      <c r="BM292" s="40"/>
      <c r="BO292" s="40"/>
      <c r="BQ292" s="40"/>
      <c r="BS292" s="40"/>
      <c r="BU292" s="40"/>
      <c r="BW292" s="40"/>
      <c r="BY292" s="40"/>
    </row>
    <row r="293" spans="1:77" x14ac:dyDescent="0.35">
      <c r="A293" s="19"/>
      <c r="B293" s="40"/>
      <c r="D293" s="40"/>
      <c r="F293" s="40"/>
      <c r="H293" s="40"/>
      <c r="J293" s="40"/>
      <c r="L293" s="40"/>
      <c r="N293" s="40"/>
      <c r="P293" s="40"/>
      <c r="R293" s="40"/>
      <c r="T293" s="40"/>
      <c r="V293" s="40"/>
      <c r="X293" s="40"/>
      <c r="Z293" s="40"/>
      <c r="AB293" s="40"/>
      <c r="AD293" s="40"/>
      <c r="AF293" s="58"/>
      <c r="AH293" s="40"/>
      <c r="AJ293" s="40"/>
      <c r="AL293" s="40"/>
      <c r="AN293" s="40"/>
      <c r="AP293" s="40"/>
      <c r="AR293" s="40"/>
      <c r="AT293" s="40"/>
      <c r="AV293" s="40"/>
      <c r="AX293" s="40"/>
      <c r="AZ293" s="40"/>
      <c r="BB293" s="40"/>
      <c r="BD293" s="40"/>
      <c r="BF293" s="40"/>
      <c r="BH293" s="40"/>
      <c r="BJ293" s="40"/>
      <c r="BM293" s="40"/>
      <c r="BO293" s="40"/>
      <c r="BQ293" s="40"/>
      <c r="BS293" s="40"/>
      <c r="BU293" s="40"/>
      <c r="BW293" s="40"/>
      <c r="BY293" s="40"/>
    </row>
    <row r="294" spans="1:77" x14ac:dyDescent="0.35">
      <c r="A294" s="19"/>
      <c r="B294" s="40"/>
      <c r="D294" s="40"/>
      <c r="F294" s="40"/>
      <c r="H294" s="40"/>
      <c r="J294" s="40"/>
      <c r="L294" s="40"/>
      <c r="N294" s="40"/>
      <c r="P294" s="40"/>
      <c r="R294" s="40"/>
      <c r="T294" s="40"/>
      <c r="V294" s="40"/>
      <c r="X294" s="40"/>
      <c r="Z294" s="40"/>
      <c r="AB294" s="40"/>
      <c r="AD294" s="40"/>
      <c r="AF294" s="58"/>
      <c r="AH294" s="40"/>
      <c r="AJ294" s="40"/>
      <c r="AL294" s="40"/>
      <c r="AN294" s="40"/>
      <c r="AP294" s="40"/>
      <c r="AR294" s="40"/>
      <c r="AT294" s="40"/>
      <c r="AV294" s="40"/>
      <c r="AX294" s="40"/>
      <c r="AZ294" s="40"/>
      <c r="BB294" s="40"/>
      <c r="BD294" s="40"/>
      <c r="BF294" s="40"/>
      <c r="BH294" s="40"/>
      <c r="BJ294" s="40"/>
      <c r="BM294" s="40"/>
      <c r="BO294" s="40"/>
      <c r="BQ294" s="40"/>
      <c r="BS294" s="40"/>
      <c r="BU294" s="40"/>
      <c r="BW294" s="40"/>
      <c r="BY294" s="40"/>
    </row>
    <row r="295" spans="1:77" x14ac:dyDescent="0.35">
      <c r="A295" s="19"/>
      <c r="B295" s="40"/>
      <c r="D295" s="40"/>
      <c r="F295" s="40"/>
      <c r="H295" s="40"/>
      <c r="J295" s="40"/>
      <c r="L295" s="40"/>
      <c r="N295" s="40"/>
      <c r="P295" s="40"/>
      <c r="R295" s="40"/>
      <c r="T295" s="40"/>
      <c r="V295" s="40"/>
      <c r="X295" s="40"/>
      <c r="Z295" s="40"/>
      <c r="AB295" s="40"/>
      <c r="AD295" s="40"/>
      <c r="AF295" s="58"/>
      <c r="AH295" s="40"/>
      <c r="AJ295" s="40"/>
      <c r="AL295" s="40"/>
      <c r="AN295" s="40"/>
      <c r="AP295" s="40"/>
      <c r="AR295" s="40"/>
      <c r="AT295" s="40"/>
      <c r="AV295" s="40"/>
      <c r="AX295" s="40"/>
      <c r="AZ295" s="40"/>
      <c r="BB295" s="40"/>
      <c r="BD295" s="40"/>
      <c r="BF295" s="40"/>
      <c r="BH295" s="40"/>
      <c r="BJ295" s="40"/>
      <c r="BM295" s="40"/>
      <c r="BO295" s="40"/>
      <c r="BQ295" s="40"/>
      <c r="BS295" s="40"/>
      <c r="BU295" s="40"/>
      <c r="BW295" s="40"/>
      <c r="BY295" s="40"/>
    </row>
    <row r="296" spans="1:77" x14ac:dyDescent="0.35">
      <c r="A296" s="19"/>
      <c r="B296" s="40"/>
      <c r="D296" s="40"/>
      <c r="F296" s="40"/>
      <c r="H296" s="40"/>
      <c r="J296" s="40"/>
      <c r="L296" s="40"/>
      <c r="N296" s="40"/>
      <c r="P296" s="40"/>
      <c r="R296" s="40"/>
      <c r="T296" s="40"/>
      <c r="V296" s="40"/>
      <c r="X296" s="40"/>
      <c r="Z296" s="40"/>
      <c r="AB296" s="40"/>
      <c r="AD296" s="40"/>
      <c r="AF296" s="58"/>
      <c r="AH296" s="40"/>
      <c r="AJ296" s="40"/>
      <c r="AL296" s="40"/>
      <c r="AN296" s="40"/>
      <c r="AP296" s="40"/>
      <c r="AR296" s="40"/>
      <c r="AT296" s="40"/>
      <c r="AV296" s="40"/>
      <c r="AX296" s="40"/>
      <c r="AZ296" s="40"/>
      <c r="BB296" s="40"/>
      <c r="BD296" s="40"/>
      <c r="BF296" s="40"/>
      <c r="BH296" s="40"/>
      <c r="BJ296" s="40"/>
      <c r="BM296" s="40"/>
      <c r="BO296" s="40"/>
      <c r="BQ296" s="40"/>
      <c r="BS296" s="40"/>
      <c r="BU296" s="40"/>
      <c r="BW296" s="40"/>
      <c r="BY296" s="40"/>
    </row>
    <row r="297" spans="1:77" x14ac:dyDescent="0.35">
      <c r="A297" s="19"/>
      <c r="B297" s="40"/>
      <c r="D297" s="40"/>
      <c r="F297" s="40"/>
      <c r="H297" s="40"/>
      <c r="J297" s="40"/>
      <c r="L297" s="40"/>
      <c r="N297" s="40"/>
      <c r="P297" s="40"/>
      <c r="R297" s="40"/>
      <c r="T297" s="40"/>
      <c r="V297" s="40"/>
      <c r="X297" s="40"/>
      <c r="Z297" s="40"/>
      <c r="AB297" s="40"/>
      <c r="AD297" s="40"/>
      <c r="AF297" s="58"/>
      <c r="AH297" s="40"/>
      <c r="AJ297" s="40"/>
      <c r="AL297" s="40"/>
      <c r="AN297" s="40"/>
      <c r="AP297" s="40"/>
      <c r="AR297" s="40"/>
      <c r="AT297" s="40"/>
      <c r="AV297" s="40"/>
      <c r="AX297" s="40"/>
      <c r="AZ297" s="40"/>
      <c r="BB297" s="40"/>
      <c r="BD297" s="40"/>
      <c r="BF297" s="40"/>
      <c r="BH297" s="40"/>
      <c r="BJ297" s="40"/>
      <c r="BM297" s="40"/>
      <c r="BO297" s="40"/>
      <c r="BQ297" s="40"/>
      <c r="BS297" s="40"/>
      <c r="BU297" s="40"/>
      <c r="BW297" s="40"/>
      <c r="BY297" s="40"/>
    </row>
    <row r="298" spans="1:77" x14ac:dyDescent="0.35">
      <c r="A298" s="19"/>
      <c r="B298" s="40"/>
      <c r="D298" s="40"/>
      <c r="F298" s="40"/>
      <c r="H298" s="40"/>
      <c r="J298" s="40"/>
      <c r="L298" s="40"/>
      <c r="N298" s="40"/>
      <c r="P298" s="40"/>
      <c r="R298" s="40"/>
      <c r="T298" s="40"/>
      <c r="V298" s="40"/>
      <c r="X298" s="40"/>
      <c r="Z298" s="40"/>
      <c r="AB298" s="40"/>
      <c r="AD298" s="40"/>
      <c r="AF298" s="58"/>
      <c r="AH298" s="40"/>
      <c r="AJ298" s="40"/>
      <c r="AL298" s="40"/>
      <c r="AN298" s="40"/>
      <c r="AP298" s="40"/>
      <c r="AR298" s="40"/>
      <c r="AT298" s="40"/>
      <c r="AV298" s="40"/>
      <c r="AX298" s="40"/>
      <c r="AZ298" s="40"/>
      <c r="BB298" s="40"/>
      <c r="BD298" s="40"/>
      <c r="BF298" s="40"/>
      <c r="BH298" s="40"/>
      <c r="BJ298" s="40"/>
      <c r="BM298" s="40"/>
      <c r="BO298" s="40"/>
      <c r="BQ298" s="40"/>
      <c r="BS298" s="40"/>
      <c r="BU298" s="40"/>
      <c r="BW298" s="40"/>
      <c r="BY298" s="40"/>
    </row>
    <row r="299" spans="1:77" x14ac:dyDescent="0.35">
      <c r="A299" s="19"/>
      <c r="B299" s="40"/>
      <c r="D299" s="40"/>
      <c r="F299" s="40"/>
      <c r="H299" s="40"/>
      <c r="J299" s="40"/>
      <c r="L299" s="40"/>
      <c r="N299" s="40"/>
      <c r="P299" s="40"/>
      <c r="R299" s="40"/>
      <c r="T299" s="40"/>
      <c r="V299" s="40"/>
      <c r="X299" s="40"/>
      <c r="Z299" s="40"/>
      <c r="AB299" s="40"/>
      <c r="AD299" s="40"/>
      <c r="AF299" s="58"/>
      <c r="AH299" s="40"/>
      <c r="AJ299" s="40"/>
      <c r="AL299" s="40"/>
      <c r="AN299" s="40"/>
      <c r="AP299" s="40"/>
      <c r="AR299" s="40"/>
      <c r="AT299" s="40"/>
      <c r="AV299" s="40"/>
      <c r="AX299" s="40"/>
      <c r="AZ299" s="40"/>
      <c r="BB299" s="40"/>
      <c r="BD299" s="40"/>
      <c r="BF299" s="40"/>
      <c r="BH299" s="40"/>
      <c r="BJ299" s="40"/>
      <c r="BM299" s="40"/>
      <c r="BO299" s="40"/>
      <c r="BQ299" s="40"/>
      <c r="BS299" s="40"/>
      <c r="BU299" s="40"/>
      <c r="BW299" s="40"/>
      <c r="BY299" s="40"/>
    </row>
    <row r="300" spans="1:77" x14ac:dyDescent="0.35">
      <c r="A300" s="19"/>
      <c r="B300" s="40"/>
      <c r="D300" s="40"/>
      <c r="F300" s="40"/>
      <c r="H300" s="40"/>
      <c r="J300" s="40"/>
      <c r="L300" s="40"/>
      <c r="N300" s="40"/>
      <c r="P300" s="40"/>
      <c r="R300" s="40"/>
      <c r="T300" s="40"/>
      <c r="V300" s="40"/>
      <c r="X300" s="40"/>
      <c r="Z300" s="40"/>
      <c r="AB300" s="40"/>
      <c r="AD300" s="40"/>
      <c r="AF300" s="58"/>
      <c r="AH300" s="40"/>
      <c r="AJ300" s="40"/>
      <c r="AL300" s="40"/>
      <c r="AN300" s="40"/>
      <c r="AP300" s="40"/>
      <c r="AR300" s="40"/>
      <c r="AT300" s="40"/>
      <c r="AV300" s="40"/>
      <c r="AX300" s="40"/>
      <c r="AZ300" s="40"/>
      <c r="BB300" s="40"/>
      <c r="BD300" s="40"/>
      <c r="BF300" s="40"/>
      <c r="BH300" s="40"/>
      <c r="BJ300" s="40"/>
      <c r="BM300" s="40"/>
      <c r="BO300" s="40"/>
      <c r="BQ300" s="40"/>
      <c r="BS300" s="40"/>
      <c r="BU300" s="40"/>
      <c r="BW300" s="40"/>
      <c r="BY300" s="40"/>
    </row>
    <row r="301" spans="1:77" x14ac:dyDescent="0.35">
      <c r="A301" s="19"/>
      <c r="B301" s="40"/>
      <c r="D301" s="40"/>
      <c r="F301" s="40"/>
      <c r="H301" s="40"/>
      <c r="J301" s="40"/>
      <c r="L301" s="40"/>
      <c r="N301" s="40"/>
      <c r="P301" s="40"/>
      <c r="R301" s="40"/>
      <c r="T301" s="40"/>
      <c r="V301" s="40"/>
      <c r="X301" s="40"/>
      <c r="Z301" s="40"/>
      <c r="AB301" s="40"/>
      <c r="AD301" s="40"/>
      <c r="AF301" s="58"/>
      <c r="AH301" s="40"/>
      <c r="AJ301" s="40"/>
      <c r="AL301" s="40"/>
      <c r="AN301" s="40"/>
      <c r="AP301" s="40"/>
      <c r="AR301" s="40"/>
      <c r="AT301" s="40"/>
      <c r="AV301" s="40"/>
      <c r="AX301" s="40"/>
      <c r="AZ301" s="40"/>
      <c r="BB301" s="40"/>
      <c r="BD301" s="40"/>
      <c r="BF301" s="40"/>
      <c r="BH301" s="40"/>
      <c r="BJ301" s="40"/>
      <c r="BM301" s="40"/>
      <c r="BO301" s="40"/>
      <c r="BQ301" s="40"/>
      <c r="BS301" s="40"/>
      <c r="BU301" s="40"/>
      <c r="BW301" s="40"/>
      <c r="BY301" s="40"/>
    </row>
    <row r="302" spans="1:77" x14ac:dyDescent="0.35">
      <c r="A302" s="19"/>
      <c r="B302" s="40"/>
      <c r="D302" s="40"/>
      <c r="F302" s="40"/>
      <c r="H302" s="40"/>
      <c r="J302" s="40"/>
      <c r="L302" s="40"/>
      <c r="N302" s="40"/>
      <c r="P302" s="40"/>
      <c r="R302" s="40"/>
      <c r="T302" s="40"/>
      <c r="V302" s="40"/>
      <c r="X302" s="40"/>
      <c r="Z302" s="40"/>
      <c r="AB302" s="40"/>
      <c r="AD302" s="40"/>
      <c r="AF302" s="58"/>
      <c r="AH302" s="40"/>
      <c r="AJ302" s="40"/>
      <c r="AL302" s="40"/>
      <c r="AN302" s="40"/>
      <c r="AP302" s="40"/>
      <c r="AR302" s="40"/>
      <c r="AT302" s="40"/>
      <c r="AV302" s="40"/>
      <c r="AX302" s="40"/>
      <c r="AZ302" s="40"/>
      <c r="BB302" s="40"/>
      <c r="BD302" s="40"/>
      <c r="BF302" s="40"/>
      <c r="BH302" s="40"/>
      <c r="BJ302" s="40"/>
      <c r="BM302" s="40"/>
      <c r="BO302" s="40"/>
      <c r="BQ302" s="40"/>
      <c r="BS302" s="40"/>
      <c r="BU302" s="40"/>
      <c r="BW302" s="40"/>
      <c r="BY302" s="40"/>
    </row>
    <row r="303" spans="1:77" x14ac:dyDescent="0.35">
      <c r="A303" s="19"/>
      <c r="B303" s="40"/>
      <c r="D303" s="40"/>
      <c r="F303" s="40"/>
      <c r="H303" s="40"/>
      <c r="J303" s="40"/>
      <c r="L303" s="40"/>
      <c r="N303" s="40"/>
      <c r="P303" s="40"/>
      <c r="R303" s="40"/>
      <c r="T303" s="40"/>
      <c r="V303" s="40"/>
      <c r="X303" s="40"/>
      <c r="Z303" s="40"/>
      <c r="AB303" s="40"/>
      <c r="AD303" s="40"/>
      <c r="AF303" s="58"/>
      <c r="AH303" s="40"/>
      <c r="AJ303" s="40"/>
      <c r="AL303" s="40"/>
      <c r="AN303" s="40"/>
      <c r="AP303" s="40"/>
      <c r="AR303" s="40"/>
      <c r="AT303" s="40"/>
      <c r="AV303" s="40"/>
      <c r="AX303" s="40"/>
      <c r="AZ303" s="40"/>
      <c r="BB303" s="40"/>
      <c r="BD303" s="40"/>
      <c r="BF303" s="40"/>
      <c r="BH303" s="40"/>
      <c r="BJ303" s="40"/>
      <c r="BM303" s="40"/>
      <c r="BO303" s="40"/>
      <c r="BQ303" s="40"/>
      <c r="BS303" s="40"/>
      <c r="BU303" s="40"/>
      <c r="BW303" s="40"/>
      <c r="BY303" s="40"/>
    </row>
    <row r="304" spans="1:77" x14ac:dyDescent="0.35">
      <c r="A304" s="19"/>
      <c r="B304" s="40"/>
      <c r="D304" s="40"/>
      <c r="F304" s="40"/>
      <c r="H304" s="40"/>
      <c r="J304" s="40"/>
      <c r="L304" s="40"/>
      <c r="N304" s="40"/>
      <c r="P304" s="40"/>
      <c r="R304" s="40"/>
      <c r="T304" s="40"/>
      <c r="V304" s="40"/>
      <c r="X304" s="40"/>
      <c r="Z304" s="40"/>
      <c r="AB304" s="40"/>
      <c r="AD304" s="40"/>
      <c r="AF304" s="58"/>
      <c r="AH304" s="40"/>
      <c r="AJ304" s="40"/>
      <c r="AL304" s="40"/>
      <c r="AN304" s="40"/>
      <c r="AP304" s="40"/>
      <c r="AR304" s="40"/>
      <c r="AT304" s="40"/>
      <c r="AV304" s="40"/>
      <c r="AX304" s="40"/>
      <c r="AZ304" s="40"/>
      <c r="BB304" s="40"/>
      <c r="BD304" s="40"/>
      <c r="BF304" s="40"/>
      <c r="BH304" s="40"/>
      <c r="BJ304" s="40"/>
      <c r="BM304" s="40"/>
      <c r="BO304" s="40"/>
      <c r="BQ304" s="40"/>
      <c r="BS304" s="40"/>
      <c r="BU304" s="40"/>
      <c r="BW304" s="40"/>
      <c r="BY304" s="40"/>
    </row>
    <row r="305" spans="1:77" x14ac:dyDescent="0.35">
      <c r="A305" s="19"/>
      <c r="B305" s="40"/>
      <c r="D305" s="40"/>
      <c r="F305" s="40"/>
      <c r="H305" s="40"/>
      <c r="J305" s="40"/>
      <c r="L305" s="40"/>
      <c r="N305" s="40"/>
      <c r="P305" s="40"/>
      <c r="R305" s="40"/>
      <c r="T305" s="40"/>
      <c r="V305" s="40"/>
      <c r="X305" s="40"/>
      <c r="Z305" s="40"/>
      <c r="AB305" s="40"/>
      <c r="AD305" s="40"/>
      <c r="AF305" s="58"/>
      <c r="AH305" s="40"/>
      <c r="AJ305" s="40"/>
      <c r="AL305" s="40"/>
      <c r="AN305" s="40"/>
      <c r="AP305" s="40"/>
      <c r="AR305" s="40"/>
      <c r="AT305" s="40"/>
      <c r="AV305" s="40"/>
      <c r="AX305" s="40"/>
      <c r="AZ305" s="40"/>
      <c r="BB305" s="40"/>
      <c r="BD305" s="40"/>
      <c r="BF305" s="40"/>
      <c r="BH305" s="40"/>
      <c r="BJ305" s="40"/>
      <c r="BM305" s="40"/>
      <c r="BO305" s="40"/>
      <c r="BQ305" s="40"/>
      <c r="BS305" s="40"/>
      <c r="BU305" s="40"/>
      <c r="BW305" s="40"/>
      <c r="BY305" s="40"/>
    </row>
    <row r="306" spans="1:77" x14ac:dyDescent="0.35">
      <c r="A306" s="19"/>
      <c r="B306" s="40"/>
      <c r="D306" s="40"/>
      <c r="F306" s="40"/>
      <c r="H306" s="40"/>
      <c r="J306" s="40"/>
      <c r="L306" s="40"/>
      <c r="N306" s="40"/>
      <c r="P306" s="40"/>
      <c r="R306" s="40"/>
      <c r="T306" s="40"/>
      <c r="V306" s="40"/>
      <c r="X306" s="40"/>
      <c r="Z306" s="40"/>
      <c r="AB306" s="40"/>
      <c r="AD306" s="40"/>
      <c r="AF306" s="58"/>
      <c r="AH306" s="40"/>
      <c r="AJ306" s="40"/>
      <c r="AL306" s="40"/>
      <c r="AN306" s="40"/>
      <c r="AP306" s="40"/>
      <c r="AR306" s="40"/>
      <c r="AT306" s="40"/>
      <c r="AV306" s="40"/>
      <c r="AX306" s="40"/>
      <c r="AZ306" s="40"/>
      <c r="BB306" s="40"/>
      <c r="BD306" s="40"/>
      <c r="BF306" s="40"/>
      <c r="BH306" s="40"/>
      <c r="BJ306" s="40"/>
      <c r="BM306" s="40"/>
      <c r="BO306" s="40"/>
      <c r="BQ306" s="40"/>
      <c r="BS306" s="40"/>
      <c r="BU306" s="40"/>
      <c r="BW306" s="40"/>
      <c r="BY306" s="40"/>
    </row>
    <row r="307" spans="1:77" x14ac:dyDescent="0.35">
      <c r="A307" s="19"/>
      <c r="B307" s="40"/>
      <c r="D307" s="40"/>
      <c r="F307" s="40"/>
      <c r="H307" s="40"/>
      <c r="J307" s="40"/>
      <c r="L307" s="40"/>
      <c r="N307" s="40"/>
      <c r="P307" s="40"/>
      <c r="R307" s="40"/>
      <c r="T307" s="40"/>
      <c r="V307" s="40"/>
      <c r="X307" s="40"/>
      <c r="Z307" s="40"/>
      <c r="AB307" s="40"/>
      <c r="AD307" s="40"/>
      <c r="AF307" s="58"/>
      <c r="AH307" s="40"/>
      <c r="AJ307" s="40"/>
      <c r="AL307" s="40"/>
      <c r="AN307" s="40"/>
      <c r="AP307" s="40"/>
      <c r="AR307" s="40"/>
      <c r="AT307" s="40"/>
      <c r="AV307" s="40"/>
      <c r="AX307" s="40"/>
      <c r="AZ307" s="40"/>
      <c r="BB307" s="40"/>
      <c r="BD307" s="40"/>
      <c r="BF307" s="40"/>
      <c r="BH307" s="40"/>
      <c r="BJ307" s="40"/>
      <c r="BM307" s="40"/>
      <c r="BO307" s="40"/>
      <c r="BQ307" s="40"/>
      <c r="BS307" s="40"/>
      <c r="BU307" s="40"/>
      <c r="BW307" s="40"/>
      <c r="BY307" s="40"/>
    </row>
    <row r="308" spans="1:77" x14ac:dyDescent="0.35">
      <c r="A308" s="19"/>
      <c r="B308" s="40"/>
      <c r="D308" s="40"/>
      <c r="F308" s="40"/>
      <c r="H308" s="40"/>
      <c r="J308" s="40"/>
      <c r="L308" s="40"/>
      <c r="N308" s="40"/>
      <c r="P308" s="40"/>
      <c r="R308" s="40"/>
      <c r="T308" s="40"/>
      <c r="V308" s="40"/>
      <c r="X308" s="40"/>
      <c r="Z308" s="40"/>
      <c r="AB308" s="40"/>
      <c r="AD308" s="40"/>
      <c r="AF308" s="58"/>
      <c r="AH308" s="40"/>
      <c r="AJ308" s="40"/>
      <c r="AL308" s="40"/>
      <c r="AN308" s="40"/>
      <c r="AP308" s="40"/>
      <c r="AR308" s="40"/>
      <c r="AT308" s="40"/>
      <c r="AV308" s="40"/>
      <c r="AX308" s="40"/>
      <c r="AZ308" s="40"/>
      <c r="BB308" s="40"/>
      <c r="BD308" s="40"/>
      <c r="BF308" s="40"/>
      <c r="BH308" s="40"/>
      <c r="BJ308" s="40"/>
      <c r="BM308" s="40"/>
      <c r="BO308" s="40"/>
      <c r="BQ308" s="40"/>
      <c r="BS308" s="40"/>
      <c r="BU308" s="40"/>
      <c r="BW308" s="40"/>
      <c r="BY308" s="40"/>
    </row>
    <row r="309" spans="1:77" x14ac:dyDescent="0.35">
      <c r="A309" s="19"/>
      <c r="B309" s="40"/>
      <c r="D309" s="40"/>
      <c r="F309" s="40"/>
      <c r="H309" s="40"/>
      <c r="J309" s="40"/>
      <c r="L309" s="40"/>
      <c r="N309" s="40"/>
      <c r="P309" s="40"/>
      <c r="R309" s="40"/>
      <c r="T309" s="40"/>
      <c r="V309" s="40"/>
      <c r="X309" s="40"/>
      <c r="Z309" s="40"/>
      <c r="AB309" s="40"/>
      <c r="AD309" s="40"/>
      <c r="AF309" s="58"/>
      <c r="AH309" s="40"/>
      <c r="AJ309" s="40"/>
      <c r="AL309" s="40"/>
      <c r="AN309" s="40"/>
      <c r="AP309" s="40"/>
      <c r="AR309" s="40"/>
      <c r="AT309" s="40"/>
      <c r="AV309" s="40"/>
      <c r="AX309" s="40"/>
      <c r="AZ309" s="40"/>
      <c r="BB309" s="40"/>
      <c r="BD309" s="40"/>
      <c r="BF309" s="40"/>
      <c r="BH309" s="40"/>
      <c r="BJ309" s="40"/>
      <c r="BM309" s="40"/>
      <c r="BO309" s="40"/>
      <c r="BQ309" s="40"/>
      <c r="BS309" s="40"/>
      <c r="BU309" s="40"/>
      <c r="BW309" s="40"/>
      <c r="BY309" s="40"/>
    </row>
    <row r="310" spans="1:77" x14ac:dyDescent="0.35">
      <c r="A310" s="19"/>
      <c r="B310" s="40"/>
      <c r="D310" s="40"/>
      <c r="F310" s="40"/>
      <c r="H310" s="40"/>
      <c r="J310" s="40"/>
      <c r="L310" s="40"/>
      <c r="N310" s="40"/>
      <c r="P310" s="40"/>
      <c r="R310" s="40"/>
      <c r="T310" s="40"/>
      <c r="V310" s="40"/>
      <c r="X310" s="40"/>
      <c r="Z310" s="40"/>
      <c r="AB310" s="40"/>
      <c r="AD310" s="40"/>
      <c r="AF310" s="58"/>
      <c r="AH310" s="40"/>
      <c r="AJ310" s="40"/>
      <c r="AL310" s="40"/>
      <c r="AN310" s="40"/>
      <c r="AP310" s="40"/>
      <c r="AR310" s="40"/>
      <c r="AT310" s="40"/>
      <c r="AV310" s="40"/>
      <c r="AX310" s="40"/>
      <c r="AZ310" s="40"/>
      <c r="BB310" s="40"/>
      <c r="BD310" s="40"/>
      <c r="BF310" s="40"/>
      <c r="BH310" s="40"/>
      <c r="BJ310" s="40"/>
      <c r="BM310" s="40"/>
      <c r="BO310" s="40"/>
      <c r="BQ310" s="40"/>
      <c r="BS310" s="40"/>
      <c r="BU310" s="40"/>
      <c r="BW310" s="40"/>
      <c r="BY310" s="40"/>
    </row>
    <row r="311" spans="1:77" x14ac:dyDescent="0.35">
      <c r="A311" s="19"/>
      <c r="B311" s="40"/>
      <c r="D311" s="40"/>
      <c r="F311" s="40"/>
      <c r="H311" s="40"/>
      <c r="J311" s="40"/>
      <c r="L311" s="40"/>
      <c r="N311" s="40"/>
      <c r="P311" s="40"/>
      <c r="R311" s="40"/>
      <c r="T311" s="40"/>
      <c r="V311" s="40"/>
      <c r="X311" s="40"/>
      <c r="Z311" s="40"/>
      <c r="AB311" s="40"/>
      <c r="AD311" s="40"/>
      <c r="AF311" s="58"/>
      <c r="AH311" s="40"/>
      <c r="AJ311" s="40"/>
      <c r="AL311" s="40"/>
      <c r="AN311" s="40"/>
      <c r="AP311" s="40"/>
      <c r="AR311" s="40"/>
      <c r="AT311" s="40"/>
      <c r="AV311" s="40"/>
      <c r="AX311" s="40"/>
      <c r="AZ311" s="40"/>
      <c r="BB311" s="40"/>
      <c r="BD311" s="40"/>
      <c r="BF311" s="40"/>
      <c r="BH311" s="40"/>
      <c r="BJ311" s="40"/>
      <c r="BM311" s="40"/>
      <c r="BO311" s="40"/>
      <c r="BQ311" s="40"/>
      <c r="BS311" s="40"/>
      <c r="BU311" s="40"/>
      <c r="BW311" s="40"/>
      <c r="BY311" s="40"/>
    </row>
    <row r="312" spans="1:77" x14ac:dyDescent="0.35">
      <c r="A312" s="19"/>
      <c r="B312" s="40"/>
      <c r="D312" s="40"/>
      <c r="F312" s="40"/>
      <c r="H312" s="40"/>
      <c r="J312" s="40"/>
      <c r="L312" s="40"/>
      <c r="N312" s="40"/>
      <c r="P312" s="40"/>
      <c r="R312" s="40"/>
      <c r="T312" s="40"/>
      <c r="V312" s="40"/>
      <c r="X312" s="40"/>
      <c r="Z312" s="40"/>
      <c r="AB312" s="40"/>
      <c r="AD312" s="40"/>
      <c r="AF312" s="58"/>
      <c r="AH312" s="40"/>
      <c r="AJ312" s="40"/>
      <c r="AL312" s="40"/>
      <c r="AN312" s="40"/>
      <c r="AP312" s="40"/>
      <c r="AR312" s="40"/>
      <c r="AT312" s="40"/>
      <c r="AV312" s="40"/>
      <c r="AX312" s="40"/>
      <c r="AZ312" s="40"/>
      <c r="BB312" s="40"/>
      <c r="BD312" s="40"/>
      <c r="BF312" s="40"/>
      <c r="BH312" s="40"/>
      <c r="BJ312" s="40"/>
      <c r="BM312" s="40"/>
      <c r="BO312" s="40"/>
      <c r="BQ312" s="40"/>
      <c r="BS312" s="40"/>
      <c r="BU312" s="40"/>
      <c r="BW312" s="40"/>
      <c r="BY312" s="40"/>
    </row>
    <row r="313" spans="1:77" x14ac:dyDescent="0.35">
      <c r="A313" s="19"/>
      <c r="B313" s="40"/>
      <c r="D313" s="40"/>
      <c r="F313" s="40"/>
      <c r="H313" s="40"/>
      <c r="J313" s="40"/>
      <c r="L313" s="40"/>
      <c r="N313" s="40"/>
      <c r="P313" s="40"/>
      <c r="R313" s="40"/>
      <c r="T313" s="40"/>
      <c r="V313" s="40"/>
      <c r="X313" s="40"/>
      <c r="Z313" s="40"/>
      <c r="AB313" s="40"/>
      <c r="AD313" s="40"/>
      <c r="AF313" s="58"/>
      <c r="AH313" s="40"/>
      <c r="AJ313" s="40"/>
      <c r="AL313" s="40"/>
      <c r="AN313" s="40"/>
      <c r="AP313" s="40"/>
      <c r="AR313" s="40"/>
      <c r="AT313" s="40"/>
      <c r="AV313" s="40"/>
      <c r="AX313" s="40"/>
      <c r="AZ313" s="40"/>
      <c r="BB313" s="40"/>
      <c r="BD313" s="40"/>
      <c r="BF313" s="40"/>
      <c r="BH313" s="40"/>
      <c r="BJ313" s="40"/>
      <c r="BM313" s="40"/>
      <c r="BO313" s="40"/>
      <c r="BQ313" s="40"/>
      <c r="BS313" s="40"/>
      <c r="BU313" s="40"/>
      <c r="BW313" s="40"/>
      <c r="BY313" s="40"/>
    </row>
    <row r="314" spans="1:77" x14ac:dyDescent="0.35">
      <c r="A314" s="19"/>
      <c r="B314" s="40"/>
      <c r="D314" s="40"/>
      <c r="F314" s="40"/>
      <c r="H314" s="40"/>
      <c r="J314" s="40"/>
      <c r="L314" s="40"/>
      <c r="N314" s="40"/>
      <c r="P314" s="40"/>
      <c r="R314" s="40"/>
      <c r="T314" s="40"/>
      <c r="V314" s="40"/>
      <c r="X314" s="40"/>
      <c r="Z314" s="40"/>
      <c r="AB314" s="40"/>
      <c r="AD314" s="40"/>
      <c r="AF314" s="58"/>
      <c r="AH314" s="40"/>
      <c r="AJ314" s="40"/>
      <c r="AL314" s="40"/>
      <c r="AN314" s="40"/>
      <c r="AP314" s="40"/>
      <c r="AR314" s="40"/>
      <c r="AT314" s="40"/>
      <c r="AV314" s="40"/>
      <c r="AX314" s="40"/>
      <c r="AZ314" s="40"/>
      <c r="BB314" s="40"/>
      <c r="BD314" s="40"/>
      <c r="BF314" s="40"/>
      <c r="BH314" s="40"/>
      <c r="BJ314" s="40"/>
      <c r="BM314" s="40"/>
      <c r="BO314" s="40"/>
      <c r="BQ314" s="40"/>
      <c r="BS314" s="40"/>
      <c r="BU314" s="40"/>
      <c r="BW314" s="40"/>
      <c r="BY314" s="40"/>
    </row>
    <row r="315" spans="1:77" x14ac:dyDescent="0.35">
      <c r="A315" s="19"/>
      <c r="B315" s="40"/>
      <c r="D315" s="40"/>
      <c r="F315" s="40"/>
      <c r="H315" s="40"/>
      <c r="J315" s="40"/>
      <c r="L315" s="40"/>
      <c r="N315" s="40"/>
      <c r="P315" s="40"/>
      <c r="R315" s="40"/>
      <c r="T315" s="40"/>
      <c r="V315" s="40"/>
      <c r="X315" s="40"/>
      <c r="Z315" s="40"/>
      <c r="AB315" s="40"/>
      <c r="AD315" s="40"/>
      <c r="AF315" s="58"/>
      <c r="AH315" s="40"/>
      <c r="AJ315" s="40"/>
      <c r="AL315" s="40"/>
      <c r="AN315" s="40"/>
      <c r="AP315" s="40"/>
      <c r="AR315" s="40"/>
      <c r="AT315" s="40"/>
      <c r="AV315" s="40"/>
      <c r="AX315" s="40"/>
      <c r="AZ315" s="40"/>
      <c r="BB315" s="40"/>
      <c r="BD315" s="40"/>
      <c r="BF315" s="40"/>
      <c r="BH315" s="40"/>
      <c r="BJ315" s="40"/>
      <c r="BM315" s="40"/>
      <c r="BO315" s="40"/>
      <c r="BQ315" s="40"/>
      <c r="BS315" s="40"/>
      <c r="BU315" s="40"/>
      <c r="BW315" s="40"/>
      <c r="BY315" s="40"/>
    </row>
    <row r="316" spans="1:77" x14ac:dyDescent="0.35">
      <c r="A316" s="19"/>
      <c r="B316" s="40"/>
      <c r="D316" s="40"/>
      <c r="F316" s="40"/>
      <c r="H316" s="40"/>
      <c r="J316" s="40"/>
      <c r="L316" s="40"/>
      <c r="N316" s="40"/>
      <c r="P316" s="40"/>
      <c r="R316" s="40"/>
      <c r="T316" s="40"/>
      <c r="V316" s="40"/>
      <c r="X316" s="40"/>
      <c r="Z316" s="40"/>
      <c r="AB316" s="40"/>
      <c r="AD316" s="40"/>
      <c r="AF316" s="58"/>
      <c r="AH316" s="40"/>
      <c r="AJ316" s="40"/>
      <c r="AL316" s="40"/>
      <c r="AN316" s="40"/>
      <c r="AP316" s="40"/>
      <c r="AR316" s="40"/>
      <c r="AT316" s="40"/>
      <c r="AV316" s="40"/>
      <c r="AX316" s="40"/>
      <c r="AZ316" s="40"/>
      <c r="BB316" s="40"/>
      <c r="BD316" s="40"/>
      <c r="BF316" s="40"/>
      <c r="BH316" s="40"/>
      <c r="BJ316" s="40"/>
      <c r="BM316" s="40"/>
      <c r="BO316" s="40"/>
      <c r="BQ316" s="40"/>
      <c r="BS316" s="40"/>
      <c r="BU316" s="40"/>
      <c r="BW316" s="40"/>
      <c r="BY316" s="40"/>
    </row>
    <row r="317" spans="1:77" x14ac:dyDescent="0.35">
      <c r="A317" s="19"/>
      <c r="B317" s="40"/>
      <c r="D317" s="40"/>
      <c r="F317" s="40"/>
      <c r="H317" s="40"/>
      <c r="J317" s="40"/>
      <c r="L317" s="40"/>
      <c r="N317" s="40"/>
      <c r="P317" s="40"/>
      <c r="R317" s="40"/>
      <c r="T317" s="40"/>
      <c r="V317" s="40"/>
      <c r="X317" s="40"/>
      <c r="Z317" s="40"/>
      <c r="AB317" s="40"/>
      <c r="AD317" s="40"/>
      <c r="AF317" s="58"/>
      <c r="AH317" s="40"/>
      <c r="AJ317" s="40"/>
      <c r="AL317" s="40"/>
      <c r="AN317" s="40"/>
      <c r="AP317" s="40"/>
      <c r="AR317" s="40"/>
      <c r="AT317" s="40"/>
      <c r="AV317" s="40"/>
      <c r="AX317" s="40"/>
      <c r="AZ317" s="40"/>
      <c r="BB317" s="40"/>
      <c r="BD317" s="40"/>
      <c r="BF317" s="40"/>
      <c r="BH317" s="40"/>
      <c r="BJ317" s="40"/>
      <c r="BM317" s="40"/>
      <c r="BO317" s="40"/>
      <c r="BQ317" s="40"/>
      <c r="BS317" s="40"/>
      <c r="BU317" s="40"/>
      <c r="BW317" s="40"/>
      <c r="BY317" s="40"/>
    </row>
    <row r="318" spans="1:77" x14ac:dyDescent="0.35">
      <c r="A318" s="19"/>
      <c r="B318" s="40"/>
      <c r="D318" s="40"/>
      <c r="F318" s="40"/>
      <c r="H318" s="40"/>
      <c r="J318" s="40"/>
      <c r="L318" s="40"/>
      <c r="N318" s="40"/>
      <c r="P318" s="40"/>
      <c r="R318" s="40"/>
      <c r="T318" s="40"/>
      <c r="V318" s="40"/>
      <c r="X318" s="40"/>
      <c r="Z318" s="40"/>
      <c r="AB318" s="40"/>
      <c r="AD318" s="40"/>
      <c r="AF318" s="58"/>
      <c r="AH318" s="40"/>
      <c r="AJ318" s="40"/>
      <c r="AL318" s="40"/>
      <c r="AN318" s="40"/>
      <c r="AP318" s="40"/>
      <c r="AR318" s="40"/>
      <c r="AT318" s="40"/>
      <c r="AV318" s="40"/>
      <c r="AX318" s="40"/>
      <c r="AZ318" s="40"/>
      <c r="BB318" s="40"/>
      <c r="BD318" s="40"/>
      <c r="BF318" s="40"/>
      <c r="BH318" s="40"/>
      <c r="BJ318" s="40"/>
      <c r="BM318" s="40"/>
      <c r="BO318" s="40"/>
      <c r="BQ318" s="40"/>
      <c r="BS318" s="40"/>
      <c r="BU318" s="40"/>
      <c r="BW318" s="40"/>
      <c r="BY318" s="40"/>
    </row>
    <row r="319" spans="1:77" x14ac:dyDescent="0.35">
      <c r="A319" s="19"/>
      <c r="B319" s="40"/>
      <c r="D319" s="40"/>
      <c r="F319" s="40"/>
      <c r="H319" s="40"/>
      <c r="J319" s="40"/>
      <c r="L319" s="40"/>
      <c r="N319" s="40"/>
      <c r="P319" s="40"/>
      <c r="R319" s="40"/>
      <c r="T319" s="40"/>
      <c r="V319" s="40"/>
      <c r="X319" s="40"/>
      <c r="Z319" s="40"/>
      <c r="AB319" s="40"/>
      <c r="AD319" s="40"/>
      <c r="AF319" s="58"/>
      <c r="AH319" s="40"/>
      <c r="AJ319" s="40"/>
      <c r="AL319" s="40"/>
      <c r="AN319" s="40"/>
      <c r="AP319" s="40"/>
      <c r="AR319" s="40"/>
      <c r="AT319" s="40"/>
      <c r="AV319" s="40"/>
      <c r="AX319" s="40"/>
      <c r="AZ319" s="40"/>
      <c r="BB319" s="40"/>
      <c r="BD319" s="40"/>
      <c r="BF319" s="40"/>
      <c r="BH319" s="40"/>
      <c r="BJ319" s="40"/>
      <c r="BM319" s="40"/>
      <c r="BO319" s="40"/>
      <c r="BQ319" s="40"/>
      <c r="BS319" s="40"/>
      <c r="BU319" s="40"/>
      <c r="BW319" s="40"/>
      <c r="BY319" s="40"/>
    </row>
    <row r="320" spans="1:77" x14ac:dyDescent="0.35">
      <c r="A320" s="19"/>
      <c r="B320" s="40"/>
      <c r="D320" s="40"/>
      <c r="F320" s="40"/>
      <c r="H320" s="40"/>
      <c r="J320" s="40"/>
      <c r="L320" s="40"/>
      <c r="N320" s="40"/>
      <c r="P320" s="40"/>
      <c r="R320" s="40"/>
      <c r="T320" s="40"/>
      <c r="V320" s="40"/>
      <c r="X320" s="40"/>
      <c r="Z320" s="40"/>
      <c r="AB320" s="40"/>
      <c r="AD320" s="40"/>
      <c r="AF320" s="58"/>
      <c r="AH320" s="40"/>
      <c r="AJ320" s="40"/>
      <c r="AL320" s="40"/>
      <c r="AN320" s="40"/>
      <c r="AP320" s="40"/>
      <c r="AR320" s="40"/>
      <c r="AT320" s="40"/>
      <c r="AV320" s="40"/>
      <c r="AX320" s="40"/>
      <c r="AZ320" s="40"/>
      <c r="BB320" s="40"/>
      <c r="BD320" s="40"/>
      <c r="BF320" s="40"/>
      <c r="BH320" s="40"/>
      <c r="BJ320" s="40"/>
      <c r="BM320" s="40"/>
      <c r="BO320" s="40"/>
      <c r="BQ320" s="40"/>
      <c r="BS320" s="40"/>
      <c r="BU320" s="40"/>
      <c r="BW320" s="40"/>
      <c r="BY320" s="40"/>
    </row>
    <row r="321" spans="1:77" x14ac:dyDescent="0.35">
      <c r="A321" s="19"/>
      <c r="B321" s="40"/>
      <c r="D321" s="40"/>
      <c r="F321" s="40"/>
      <c r="H321" s="40"/>
      <c r="J321" s="40"/>
      <c r="L321" s="40"/>
      <c r="N321" s="40"/>
      <c r="P321" s="40"/>
      <c r="R321" s="40"/>
      <c r="T321" s="40"/>
      <c r="V321" s="40"/>
      <c r="X321" s="40"/>
      <c r="Z321" s="40"/>
      <c r="AB321" s="40"/>
      <c r="AD321" s="40"/>
      <c r="AF321" s="58"/>
      <c r="AH321" s="40"/>
      <c r="AJ321" s="40"/>
      <c r="AL321" s="40"/>
      <c r="AN321" s="40"/>
      <c r="AP321" s="40"/>
      <c r="AR321" s="40"/>
      <c r="AT321" s="40"/>
      <c r="AV321" s="40"/>
      <c r="AX321" s="40"/>
      <c r="AZ321" s="40"/>
      <c r="BB321" s="40"/>
      <c r="BD321" s="40"/>
      <c r="BF321" s="40"/>
      <c r="BH321" s="40"/>
      <c r="BJ321" s="40"/>
      <c r="BM321" s="40"/>
      <c r="BO321" s="40"/>
      <c r="BQ321" s="40"/>
      <c r="BS321" s="40"/>
      <c r="BU321" s="40"/>
      <c r="BW321" s="40"/>
      <c r="BY321" s="40"/>
    </row>
    <row r="322" spans="1:77" x14ac:dyDescent="0.35">
      <c r="A322" s="19"/>
      <c r="B322" s="40"/>
      <c r="D322" s="40"/>
      <c r="F322" s="40"/>
      <c r="H322" s="40"/>
      <c r="J322" s="40"/>
      <c r="L322" s="40"/>
      <c r="N322" s="40"/>
      <c r="P322" s="40"/>
      <c r="R322" s="40"/>
      <c r="T322" s="40"/>
      <c r="V322" s="40"/>
      <c r="X322" s="40"/>
      <c r="Z322" s="40"/>
      <c r="AB322" s="40"/>
      <c r="AD322" s="40"/>
      <c r="AF322" s="58"/>
      <c r="AH322" s="40"/>
      <c r="AJ322" s="40"/>
      <c r="AL322" s="40"/>
      <c r="AN322" s="40"/>
      <c r="AP322" s="40"/>
      <c r="AR322" s="40"/>
      <c r="AT322" s="40"/>
      <c r="AV322" s="40"/>
      <c r="AX322" s="40"/>
      <c r="AZ322" s="40"/>
      <c r="BB322" s="40"/>
      <c r="BD322" s="40"/>
      <c r="BF322" s="40"/>
      <c r="BH322" s="40"/>
      <c r="BJ322" s="40"/>
      <c r="BM322" s="40"/>
      <c r="BO322" s="40"/>
      <c r="BQ322" s="40"/>
      <c r="BS322" s="40"/>
      <c r="BU322" s="40"/>
      <c r="BW322" s="40"/>
      <c r="BY322" s="40"/>
    </row>
    <row r="323" spans="1:77" x14ac:dyDescent="0.35">
      <c r="A323" s="19"/>
      <c r="B323" s="40"/>
      <c r="D323" s="40"/>
      <c r="F323" s="40"/>
      <c r="H323" s="40"/>
      <c r="J323" s="40"/>
      <c r="L323" s="40"/>
      <c r="N323" s="40"/>
      <c r="P323" s="40"/>
      <c r="R323" s="40"/>
      <c r="T323" s="40"/>
      <c r="V323" s="40"/>
      <c r="X323" s="40"/>
      <c r="Z323" s="40"/>
      <c r="AB323" s="40"/>
      <c r="AD323" s="40"/>
      <c r="AF323" s="58"/>
      <c r="AH323" s="40"/>
      <c r="AJ323" s="40"/>
      <c r="AL323" s="40"/>
      <c r="AN323" s="40"/>
      <c r="AP323" s="40"/>
      <c r="AR323" s="40"/>
      <c r="AT323" s="40"/>
      <c r="AV323" s="40"/>
      <c r="AX323" s="40"/>
      <c r="AZ323" s="40"/>
      <c r="BB323" s="40"/>
      <c r="BD323" s="40"/>
      <c r="BF323" s="40"/>
      <c r="BH323" s="40"/>
      <c r="BJ323" s="40"/>
      <c r="BM323" s="40"/>
      <c r="BO323" s="40"/>
      <c r="BQ323" s="40"/>
      <c r="BS323" s="40"/>
      <c r="BU323" s="40"/>
      <c r="BW323" s="40"/>
      <c r="BY323" s="40"/>
    </row>
    <row r="324" spans="1:77" x14ac:dyDescent="0.35">
      <c r="A324" s="19"/>
      <c r="B324" s="40"/>
      <c r="D324" s="40"/>
      <c r="F324" s="40"/>
      <c r="H324" s="40"/>
      <c r="J324" s="40"/>
      <c r="L324" s="40"/>
      <c r="N324" s="40"/>
      <c r="P324" s="40"/>
      <c r="R324" s="40"/>
      <c r="T324" s="40"/>
      <c r="V324" s="40"/>
      <c r="X324" s="40"/>
      <c r="Z324" s="40"/>
      <c r="AB324" s="40"/>
      <c r="AD324" s="40"/>
      <c r="AF324" s="58"/>
      <c r="AH324" s="40"/>
      <c r="AJ324" s="40"/>
      <c r="AL324" s="40"/>
      <c r="AN324" s="40"/>
      <c r="AP324" s="40"/>
      <c r="AR324" s="40"/>
      <c r="AT324" s="40"/>
      <c r="AV324" s="40"/>
      <c r="AX324" s="40"/>
      <c r="AZ324" s="40"/>
      <c r="BB324" s="40"/>
      <c r="BD324" s="40"/>
      <c r="BF324" s="40"/>
      <c r="BH324" s="40"/>
      <c r="BJ324" s="40"/>
      <c r="BM324" s="40"/>
      <c r="BO324" s="40"/>
      <c r="BQ324" s="40"/>
      <c r="BS324" s="40"/>
      <c r="BU324" s="40"/>
      <c r="BW324" s="40"/>
      <c r="BY324" s="40"/>
    </row>
    <row r="325" spans="1:77" x14ac:dyDescent="0.35">
      <c r="A325" s="19"/>
      <c r="B325" s="40"/>
      <c r="D325" s="40"/>
      <c r="F325" s="40"/>
      <c r="H325" s="40"/>
      <c r="J325" s="40"/>
      <c r="L325" s="40"/>
      <c r="N325" s="40"/>
      <c r="P325" s="40"/>
      <c r="R325" s="40"/>
      <c r="T325" s="40"/>
      <c r="V325" s="40"/>
      <c r="X325" s="40"/>
      <c r="Z325" s="40"/>
      <c r="AB325" s="40"/>
      <c r="AD325" s="40"/>
      <c r="AF325" s="58"/>
      <c r="AH325" s="40"/>
      <c r="AJ325" s="40"/>
      <c r="AL325" s="40"/>
      <c r="AN325" s="40"/>
      <c r="AP325" s="40"/>
      <c r="AR325" s="40"/>
      <c r="AT325" s="40"/>
      <c r="AV325" s="40"/>
      <c r="AX325" s="40"/>
      <c r="AZ325" s="40"/>
      <c r="BB325" s="40"/>
      <c r="BD325" s="40"/>
      <c r="BF325" s="40"/>
      <c r="BH325" s="40"/>
      <c r="BJ325" s="40"/>
      <c r="BM325" s="40"/>
      <c r="BO325" s="40"/>
      <c r="BQ325" s="40"/>
      <c r="BS325" s="40"/>
      <c r="BU325" s="40"/>
      <c r="BW325" s="40"/>
      <c r="BY325" s="40"/>
    </row>
    <row r="326" spans="1:77" x14ac:dyDescent="0.35">
      <c r="A326" s="19"/>
      <c r="B326" s="40"/>
      <c r="D326" s="40"/>
      <c r="F326" s="40"/>
      <c r="H326" s="40"/>
      <c r="J326" s="40"/>
      <c r="L326" s="40"/>
      <c r="N326" s="40"/>
      <c r="P326" s="40"/>
      <c r="R326" s="40"/>
      <c r="T326" s="40"/>
      <c r="V326" s="40"/>
      <c r="X326" s="40"/>
      <c r="Z326" s="40"/>
      <c r="AB326" s="40"/>
      <c r="AD326" s="40"/>
      <c r="AF326" s="58"/>
      <c r="AH326" s="40"/>
      <c r="AJ326" s="40"/>
      <c r="AL326" s="40"/>
      <c r="AN326" s="40"/>
      <c r="AP326" s="40"/>
      <c r="AR326" s="40"/>
      <c r="AT326" s="40"/>
      <c r="AV326" s="40"/>
      <c r="AX326" s="40"/>
      <c r="AZ326" s="40"/>
      <c r="BB326" s="40"/>
      <c r="BD326" s="40"/>
      <c r="BF326" s="40"/>
      <c r="BH326" s="40"/>
      <c r="BJ326" s="40"/>
      <c r="BM326" s="40"/>
      <c r="BO326" s="40"/>
      <c r="BQ326" s="40"/>
      <c r="BS326" s="40"/>
      <c r="BU326" s="40"/>
      <c r="BW326" s="40"/>
      <c r="BY326" s="40"/>
    </row>
    <row r="327" spans="1:77" x14ac:dyDescent="0.35">
      <c r="A327" s="19"/>
      <c r="B327" s="40"/>
      <c r="D327" s="40"/>
      <c r="F327" s="40"/>
      <c r="H327" s="40"/>
      <c r="J327" s="40"/>
      <c r="L327" s="40"/>
      <c r="N327" s="40"/>
      <c r="P327" s="40"/>
      <c r="R327" s="40"/>
      <c r="T327" s="40"/>
      <c r="V327" s="40"/>
      <c r="X327" s="40"/>
      <c r="Z327" s="40"/>
      <c r="AB327" s="40"/>
      <c r="AD327" s="40"/>
      <c r="AF327" s="58"/>
      <c r="AH327" s="40"/>
      <c r="AJ327" s="40"/>
      <c r="AL327" s="40"/>
      <c r="AN327" s="40"/>
      <c r="AP327" s="40"/>
      <c r="AR327" s="40"/>
      <c r="AT327" s="40"/>
      <c r="AV327" s="40"/>
      <c r="AX327" s="40"/>
      <c r="AZ327" s="40"/>
      <c r="BB327" s="40"/>
      <c r="BD327" s="40"/>
      <c r="BF327" s="40"/>
      <c r="BH327" s="40"/>
      <c r="BJ327" s="40"/>
      <c r="BM327" s="40"/>
      <c r="BO327" s="40"/>
      <c r="BQ327" s="40"/>
      <c r="BS327" s="40"/>
      <c r="BU327" s="40"/>
      <c r="BW327" s="40"/>
      <c r="BY327" s="40"/>
    </row>
    <row r="328" spans="1:77" x14ac:dyDescent="0.35">
      <c r="A328" s="19"/>
      <c r="B328" s="40"/>
      <c r="D328" s="40"/>
      <c r="F328" s="40"/>
      <c r="H328" s="40"/>
      <c r="J328" s="40"/>
      <c r="L328" s="40"/>
      <c r="N328" s="40"/>
      <c r="P328" s="40"/>
      <c r="R328" s="40"/>
      <c r="T328" s="40"/>
      <c r="V328" s="40"/>
      <c r="X328" s="40"/>
      <c r="Z328" s="40"/>
      <c r="AB328" s="40"/>
      <c r="AD328" s="40"/>
      <c r="AF328" s="58"/>
      <c r="AH328" s="40"/>
      <c r="AJ328" s="40"/>
      <c r="AL328" s="40"/>
      <c r="AN328" s="40"/>
      <c r="AP328" s="40"/>
      <c r="AR328" s="40"/>
      <c r="AT328" s="40"/>
      <c r="AV328" s="40"/>
      <c r="AX328" s="40"/>
      <c r="AZ328" s="40"/>
      <c r="BB328" s="40"/>
      <c r="BD328" s="40"/>
      <c r="BF328" s="40"/>
      <c r="BH328" s="40"/>
      <c r="BJ328" s="40"/>
      <c r="BM328" s="40"/>
      <c r="BO328" s="40"/>
      <c r="BQ328" s="40"/>
      <c r="BS328" s="40"/>
      <c r="BU328" s="40"/>
      <c r="BW328" s="40"/>
      <c r="BY328" s="40"/>
    </row>
    <row r="329" spans="1:77" x14ac:dyDescent="0.35">
      <c r="A329" s="19"/>
      <c r="B329" s="40"/>
      <c r="D329" s="40"/>
      <c r="F329" s="40"/>
      <c r="H329" s="40"/>
      <c r="J329" s="40"/>
      <c r="L329" s="40"/>
      <c r="N329" s="40"/>
      <c r="P329" s="40"/>
      <c r="R329" s="40"/>
      <c r="T329" s="40"/>
      <c r="V329" s="40"/>
      <c r="X329" s="40"/>
      <c r="Z329" s="40"/>
      <c r="AB329" s="40"/>
      <c r="AD329" s="40"/>
      <c r="AF329" s="58"/>
      <c r="AH329" s="40"/>
      <c r="AJ329" s="40"/>
      <c r="AL329" s="40"/>
      <c r="AN329" s="40"/>
      <c r="AP329" s="40"/>
      <c r="AR329" s="40"/>
      <c r="AT329" s="40"/>
      <c r="AV329" s="40"/>
      <c r="AX329" s="40"/>
      <c r="AZ329" s="40"/>
      <c r="BB329" s="40"/>
      <c r="BD329" s="40"/>
      <c r="BF329" s="40"/>
      <c r="BH329" s="40"/>
      <c r="BJ329" s="40"/>
      <c r="BM329" s="40"/>
      <c r="BO329" s="40"/>
      <c r="BQ329" s="40"/>
      <c r="BS329" s="40"/>
      <c r="BU329" s="40"/>
      <c r="BW329" s="40"/>
      <c r="BY329" s="40"/>
    </row>
    <row r="330" spans="1:77" x14ac:dyDescent="0.35">
      <c r="A330" s="19"/>
      <c r="B330" s="40"/>
      <c r="D330" s="40"/>
      <c r="F330" s="40"/>
      <c r="H330" s="40"/>
      <c r="J330" s="40"/>
      <c r="L330" s="40"/>
      <c r="N330" s="40"/>
      <c r="P330" s="40"/>
      <c r="R330" s="40"/>
      <c r="T330" s="40"/>
      <c r="V330" s="40"/>
      <c r="X330" s="40"/>
      <c r="Z330" s="40"/>
      <c r="AB330" s="40"/>
      <c r="AD330" s="40"/>
      <c r="AF330" s="58"/>
      <c r="AH330" s="40"/>
      <c r="AJ330" s="40"/>
      <c r="AL330" s="40"/>
      <c r="AN330" s="40"/>
      <c r="AP330" s="40"/>
      <c r="AR330" s="40"/>
      <c r="AT330" s="40"/>
      <c r="AV330" s="40"/>
      <c r="AX330" s="40"/>
      <c r="AZ330" s="40"/>
      <c r="BB330" s="40"/>
      <c r="BD330" s="40"/>
      <c r="BF330" s="40"/>
      <c r="BH330" s="40"/>
      <c r="BJ330" s="40"/>
      <c r="BM330" s="40"/>
      <c r="BO330" s="40"/>
      <c r="BQ330" s="40"/>
      <c r="BS330" s="40"/>
      <c r="BU330" s="40"/>
      <c r="BW330" s="40"/>
      <c r="BY330" s="40"/>
    </row>
    <row r="331" spans="1:77" x14ac:dyDescent="0.35">
      <c r="A331" s="19"/>
      <c r="B331" s="40"/>
      <c r="D331" s="40"/>
      <c r="F331" s="40"/>
      <c r="H331" s="40"/>
      <c r="J331" s="40"/>
      <c r="L331" s="40"/>
      <c r="N331" s="40"/>
      <c r="P331" s="40"/>
      <c r="R331" s="40"/>
      <c r="T331" s="40"/>
      <c r="V331" s="40"/>
      <c r="X331" s="40"/>
      <c r="Z331" s="40"/>
      <c r="AB331" s="40"/>
      <c r="AD331" s="40"/>
      <c r="AF331" s="58"/>
      <c r="AH331" s="40"/>
      <c r="AJ331" s="40"/>
      <c r="AL331" s="40"/>
      <c r="AN331" s="40"/>
      <c r="AP331" s="40"/>
      <c r="AR331" s="40"/>
      <c r="AT331" s="40"/>
      <c r="AV331" s="40"/>
      <c r="AX331" s="40"/>
      <c r="AZ331" s="40"/>
      <c r="BB331" s="40"/>
      <c r="BD331" s="40"/>
      <c r="BF331" s="40"/>
      <c r="BH331" s="40"/>
      <c r="BJ331" s="40"/>
      <c r="BM331" s="40"/>
      <c r="BO331" s="40"/>
      <c r="BQ331" s="40"/>
      <c r="BS331" s="40"/>
      <c r="BU331" s="40"/>
      <c r="BW331" s="40"/>
      <c r="BY331" s="40"/>
    </row>
    <row r="332" spans="1:77" x14ac:dyDescent="0.35">
      <c r="A332" s="19"/>
      <c r="B332" s="40"/>
      <c r="D332" s="40"/>
      <c r="F332" s="40"/>
      <c r="H332" s="40"/>
      <c r="J332" s="40"/>
      <c r="L332" s="40"/>
      <c r="N332" s="40"/>
      <c r="P332" s="40"/>
      <c r="R332" s="40"/>
      <c r="T332" s="40"/>
      <c r="V332" s="40"/>
      <c r="X332" s="40"/>
      <c r="Z332" s="40"/>
      <c r="AB332" s="40"/>
      <c r="AD332" s="40"/>
      <c r="AF332" s="58"/>
      <c r="AH332" s="40"/>
      <c r="AJ332" s="40"/>
      <c r="AL332" s="40"/>
      <c r="AN332" s="40"/>
      <c r="AP332" s="40"/>
      <c r="AR332" s="40"/>
      <c r="AT332" s="40"/>
      <c r="AV332" s="40"/>
      <c r="AX332" s="40"/>
      <c r="AZ332" s="40"/>
      <c r="BB332" s="40"/>
      <c r="BD332" s="40"/>
      <c r="BF332" s="40"/>
      <c r="BH332" s="40"/>
      <c r="BJ332" s="40"/>
      <c r="BM332" s="40"/>
      <c r="BO332" s="40"/>
      <c r="BQ332" s="40"/>
      <c r="BS332" s="40"/>
      <c r="BU332" s="40"/>
      <c r="BW332" s="40"/>
      <c r="BY332" s="40"/>
    </row>
    <row r="333" spans="1:77" x14ac:dyDescent="0.35">
      <c r="A333" s="19"/>
      <c r="B333" s="40"/>
      <c r="D333" s="40"/>
      <c r="F333" s="40"/>
      <c r="H333" s="40"/>
      <c r="J333" s="40"/>
      <c r="L333" s="40"/>
      <c r="N333" s="40"/>
      <c r="P333" s="40"/>
      <c r="R333" s="40"/>
      <c r="T333" s="40"/>
      <c r="V333" s="40"/>
      <c r="X333" s="40"/>
      <c r="Z333" s="40"/>
      <c r="AB333" s="40"/>
      <c r="AD333" s="40"/>
      <c r="AF333" s="58"/>
      <c r="AH333" s="40"/>
      <c r="AJ333" s="40"/>
      <c r="AL333" s="40"/>
      <c r="AN333" s="40"/>
      <c r="AP333" s="40"/>
      <c r="AR333" s="40"/>
      <c r="AT333" s="40"/>
      <c r="AV333" s="40"/>
      <c r="AX333" s="40"/>
      <c r="AZ333" s="40"/>
      <c r="BB333" s="40"/>
      <c r="BD333" s="40"/>
      <c r="BF333" s="40"/>
      <c r="BH333" s="40"/>
      <c r="BJ333" s="40"/>
      <c r="BM333" s="40"/>
      <c r="BO333" s="40"/>
      <c r="BQ333" s="40"/>
      <c r="BS333" s="40"/>
      <c r="BU333" s="40"/>
      <c r="BW333" s="40"/>
      <c r="BY333" s="40"/>
    </row>
    <row r="334" spans="1:77" x14ac:dyDescent="0.35">
      <c r="A334" s="19"/>
      <c r="B334" s="40"/>
      <c r="D334" s="40"/>
      <c r="F334" s="40"/>
      <c r="H334" s="40"/>
      <c r="J334" s="40"/>
      <c r="L334" s="40"/>
      <c r="N334" s="40"/>
      <c r="P334" s="40"/>
      <c r="R334" s="40"/>
      <c r="T334" s="40"/>
      <c r="V334" s="40"/>
      <c r="X334" s="40"/>
      <c r="Z334" s="40"/>
      <c r="AB334" s="40"/>
      <c r="AD334" s="40"/>
      <c r="AF334" s="58"/>
      <c r="AH334" s="40"/>
      <c r="AJ334" s="40"/>
      <c r="AL334" s="40"/>
      <c r="AN334" s="40"/>
      <c r="AP334" s="40"/>
      <c r="AR334" s="40"/>
      <c r="AT334" s="40"/>
      <c r="AV334" s="40"/>
      <c r="AX334" s="40"/>
      <c r="AZ334" s="40"/>
      <c r="BB334" s="40"/>
      <c r="BD334" s="40"/>
      <c r="BF334" s="40"/>
      <c r="BH334" s="40"/>
      <c r="BJ334" s="40"/>
      <c r="BM334" s="40"/>
      <c r="BO334" s="40"/>
      <c r="BQ334" s="40"/>
      <c r="BS334" s="40"/>
      <c r="BU334" s="40"/>
      <c r="BW334" s="40"/>
      <c r="BY334" s="40"/>
    </row>
    <row r="335" spans="1:77" x14ac:dyDescent="0.35">
      <c r="A335" s="19"/>
      <c r="B335" s="40"/>
      <c r="D335" s="40"/>
      <c r="F335" s="40"/>
      <c r="H335" s="40"/>
      <c r="J335" s="40"/>
      <c r="L335" s="40"/>
      <c r="N335" s="40"/>
      <c r="P335" s="40"/>
      <c r="R335" s="40"/>
      <c r="T335" s="40"/>
      <c r="V335" s="40"/>
      <c r="X335" s="40"/>
      <c r="Z335" s="40"/>
      <c r="AB335" s="40"/>
      <c r="AD335" s="40"/>
      <c r="AF335" s="58"/>
      <c r="AH335" s="40"/>
      <c r="AJ335" s="40"/>
      <c r="AL335" s="40"/>
      <c r="AN335" s="40"/>
      <c r="AP335" s="40"/>
      <c r="AR335" s="40"/>
      <c r="AT335" s="40"/>
      <c r="AV335" s="40"/>
      <c r="AX335" s="40"/>
      <c r="AZ335" s="40"/>
      <c r="BB335" s="40"/>
      <c r="BD335" s="40"/>
      <c r="BF335" s="40"/>
      <c r="BH335" s="40"/>
      <c r="BJ335" s="40"/>
      <c r="BM335" s="40"/>
      <c r="BO335" s="40"/>
      <c r="BQ335" s="40"/>
      <c r="BS335" s="40"/>
      <c r="BU335" s="40"/>
      <c r="BW335" s="40"/>
      <c r="BY335" s="40"/>
    </row>
    <row r="336" spans="1:77" x14ac:dyDescent="0.35">
      <c r="A336" s="19"/>
      <c r="B336" s="40"/>
      <c r="D336" s="40"/>
      <c r="F336" s="40"/>
      <c r="H336" s="40"/>
      <c r="J336" s="40"/>
      <c r="L336" s="40"/>
      <c r="N336" s="40"/>
      <c r="P336" s="40"/>
      <c r="R336" s="40"/>
      <c r="T336" s="40"/>
      <c r="V336" s="40"/>
      <c r="X336" s="40"/>
      <c r="Z336" s="40"/>
      <c r="AB336" s="40"/>
      <c r="AD336" s="40"/>
      <c r="AF336" s="58"/>
      <c r="AH336" s="40"/>
      <c r="AJ336" s="40"/>
      <c r="AL336" s="40"/>
      <c r="AN336" s="40"/>
      <c r="AP336" s="40"/>
      <c r="AR336" s="40"/>
      <c r="AT336" s="40"/>
      <c r="AV336" s="40"/>
      <c r="AX336" s="40"/>
      <c r="AZ336" s="40"/>
      <c r="BB336" s="40"/>
      <c r="BD336" s="40"/>
      <c r="BF336" s="40"/>
      <c r="BH336" s="40"/>
      <c r="BJ336" s="40"/>
      <c r="BM336" s="40"/>
      <c r="BO336" s="40"/>
      <c r="BQ336" s="40"/>
      <c r="BS336" s="40"/>
      <c r="BU336" s="40"/>
      <c r="BW336" s="40"/>
      <c r="BY336" s="40"/>
    </row>
    <row r="337" spans="1:77" x14ac:dyDescent="0.35">
      <c r="A337" s="19"/>
      <c r="B337" s="40"/>
      <c r="D337" s="40"/>
      <c r="F337" s="40"/>
      <c r="H337" s="40"/>
      <c r="J337" s="40"/>
      <c r="L337" s="40"/>
      <c r="N337" s="40"/>
      <c r="P337" s="40"/>
      <c r="R337" s="40"/>
      <c r="T337" s="40"/>
      <c r="V337" s="40"/>
      <c r="X337" s="40"/>
      <c r="Z337" s="40"/>
      <c r="AB337" s="40"/>
      <c r="AD337" s="40"/>
      <c r="AF337" s="58"/>
      <c r="AH337" s="40"/>
      <c r="AJ337" s="40"/>
      <c r="AL337" s="40"/>
      <c r="AN337" s="40"/>
      <c r="AP337" s="40"/>
      <c r="AR337" s="40"/>
      <c r="AT337" s="40"/>
      <c r="AV337" s="40"/>
      <c r="AX337" s="40"/>
      <c r="AZ337" s="40"/>
      <c r="BB337" s="40"/>
      <c r="BD337" s="40"/>
      <c r="BF337" s="40"/>
      <c r="BH337" s="40"/>
      <c r="BJ337" s="40"/>
      <c r="BM337" s="40"/>
      <c r="BO337" s="40"/>
      <c r="BQ337" s="40"/>
      <c r="BS337" s="40"/>
      <c r="BU337" s="40"/>
      <c r="BW337" s="40"/>
      <c r="BY337" s="40"/>
    </row>
    <row r="338" spans="1:77" x14ac:dyDescent="0.35">
      <c r="A338" s="19"/>
      <c r="B338" s="40"/>
      <c r="D338" s="40"/>
      <c r="F338" s="40"/>
      <c r="H338" s="40"/>
      <c r="J338" s="40"/>
      <c r="L338" s="40"/>
      <c r="N338" s="40"/>
      <c r="P338" s="40"/>
      <c r="R338" s="40"/>
      <c r="T338" s="40"/>
      <c r="V338" s="40"/>
      <c r="X338" s="40"/>
      <c r="Z338" s="40"/>
      <c r="AB338" s="40"/>
      <c r="AD338" s="40"/>
      <c r="AF338" s="58"/>
      <c r="AH338" s="40"/>
      <c r="AJ338" s="40"/>
      <c r="AL338" s="40"/>
      <c r="AN338" s="40"/>
      <c r="AP338" s="40"/>
      <c r="AR338" s="40"/>
      <c r="AT338" s="40"/>
      <c r="AV338" s="40"/>
      <c r="AX338" s="40"/>
      <c r="AZ338" s="40"/>
      <c r="BB338" s="40"/>
      <c r="BD338" s="40"/>
      <c r="BF338" s="40"/>
      <c r="BH338" s="40"/>
      <c r="BJ338" s="40"/>
      <c r="BM338" s="40"/>
      <c r="BO338" s="40"/>
      <c r="BQ338" s="40"/>
      <c r="BS338" s="40"/>
      <c r="BU338" s="40"/>
      <c r="BW338" s="40"/>
      <c r="BY338" s="40"/>
    </row>
    <row r="339" spans="1:77" x14ac:dyDescent="0.35">
      <c r="A339" s="19"/>
      <c r="B339" s="40"/>
      <c r="D339" s="40"/>
      <c r="F339" s="40"/>
      <c r="H339" s="40"/>
      <c r="J339" s="40"/>
      <c r="L339" s="40"/>
      <c r="N339" s="40"/>
      <c r="P339" s="40"/>
      <c r="R339" s="40"/>
      <c r="T339" s="40"/>
      <c r="V339" s="40"/>
      <c r="X339" s="40"/>
      <c r="Z339" s="40"/>
      <c r="AB339" s="40"/>
      <c r="AD339" s="40"/>
      <c r="AF339" s="58"/>
      <c r="AH339" s="40"/>
      <c r="AJ339" s="40"/>
      <c r="AL339" s="40"/>
      <c r="AN339" s="40"/>
      <c r="AP339" s="40"/>
      <c r="AR339" s="40"/>
      <c r="AT339" s="40"/>
      <c r="AV339" s="40"/>
      <c r="AX339" s="40"/>
      <c r="AZ339" s="40"/>
      <c r="BB339" s="40"/>
      <c r="BD339" s="40"/>
      <c r="BF339" s="40"/>
      <c r="BH339" s="40"/>
      <c r="BJ339" s="40"/>
      <c r="BM339" s="40"/>
      <c r="BO339" s="40"/>
      <c r="BQ339" s="40"/>
      <c r="BS339" s="40"/>
      <c r="BU339" s="40"/>
      <c r="BW339" s="40"/>
      <c r="BY339" s="40"/>
    </row>
    <row r="340" spans="1:77" x14ac:dyDescent="0.35">
      <c r="A340" s="19"/>
      <c r="B340" s="40"/>
      <c r="D340" s="40"/>
      <c r="F340" s="40"/>
      <c r="H340" s="40"/>
      <c r="J340" s="40"/>
      <c r="L340" s="40"/>
      <c r="N340" s="40"/>
      <c r="P340" s="40"/>
      <c r="R340" s="40"/>
      <c r="T340" s="40"/>
      <c r="V340" s="40"/>
      <c r="X340" s="40"/>
      <c r="Z340" s="40"/>
      <c r="AB340" s="40"/>
      <c r="AD340" s="40"/>
      <c r="AF340" s="58"/>
      <c r="AH340" s="40"/>
      <c r="AJ340" s="40"/>
      <c r="AL340" s="40"/>
      <c r="AN340" s="40"/>
      <c r="AP340" s="40"/>
      <c r="AR340" s="40"/>
      <c r="AT340" s="40"/>
      <c r="AV340" s="40"/>
      <c r="AX340" s="40"/>
      <c r="AZ340" s="40"/>
      <c r="BB340" s="40"/>
      <c r="BD340" s="40"/>
      <c r="BF340" s="40"/>
      <c r="BH340" s="40"/>
      <c r="BJ340" s="40"/>
      <c r="BM340" s="40"/>
      <c r="BO340" s="40"/>
      <c r="BQ340" s="40"/>
      <c r="BS340" s="40"/>
      <c r="BU340" s="40"/>
      <c r="BW340" s="40"/>
      <c r="BY340" s="40"/>
    </row>
    <row r="341" spans="1:77" x14ac:dyDescent="0.35">
      <c r="A341" s="19"/>
      <c r="B341" s="40"/>
      <c r="D341" s="40"/>
      <c r="F341" s="40"/>
      <c r="H341" s="40"/>
      <c r="J341" s="40"/>
      <c r="L341" s="40"/>
      <c r="N341" s="40"/>
      <c r="P341" s="40"/>
      <c r="R341" s="40"/>
      <c r="T341" s="40"/>
      <c r="V341" s="40"/>
      <c r="X341" s="40"/>
      <c r="Z341" s="40"/>
      <c r="AB341" s="40"/>
      <c r="AD341" s="40"/>
      <c r="AF341" s="58"/>
      <c r="AH341" s="40"/>
      <c r="AJ341" s="40"/>
      <c r="AL341" s="40"/>
      <c r="AN341" s="40"/>
      <c r="AP341" s="40"/>
      <c r="AR341" s="40"/>
      <c r="AT341" s="40"/>
      <c r="AV341" s="40"/>
      <c r="AX341" s="40"/>
      <c r="AZ341" s="40"/>
      <c r="BB341" s="40"/>
      <c r="BD341" s="40"/>
      <c r="BF341" s="40"/>
      <c r="BH341" s="40"/>
      <c r="BJ341" s="40"/>
      <c r="BM341" s="40"/>
      <c r="BO341" s="40"/>
      <c r="BQ341" s="40"/>
      <c r="BS341" s="40"/>
      <c r="BU341" s="40"/>
      <c r="BW341" s="40"/>
      <c r="BY341" s="40"/>
    </row>
    <row r="342" spans="1:77" x14ac:dyDescent="0.35">
      <c r="A342" s="19"/>
      <c r="B342" s="40"/>
      <c r="D342" s="40"/>
      <c r="F342" s="40"/>
      <c r="H342" s="40"/>
      <c r="J342" s="40"/>
      <c r="L342" s="40"/>
      <c r="N342" s="40"/>
      <c r="P342" s="40"/>
      <c r="R342" s="40"/>
      <c r="T342" s="40"/>
      <c r="V342" s="40"/>
      <c r="X342" s="40"/>
      <c r="Z342" s="40"/>
      <c r="AB342" s="40"/>
      <c r="AD342" s="40"/>
      <c r="AF342" s="58"/>
      <c r="AH342" s="40"/>
      <c r="AJ342" s="40"/>
      <c r="AL342" s="40"/>
      <c r="AN342" s="40"/>
      <c r="AP342" s="40"/>
      <c r="AR342" s="40"/>
      <c r="AT342" s="40"/>
      <c r="AV342" s="40"/>
      <c r="AX342" s="40"/>
      <c r="AZ342" s="40"/>
      <c r="BB342" s="40"/>
      <c r="BD342" s="40"/>
      <c r="BF342" s="40"/>
      <c r="BH342" s="40"/>
      <c r="BJ342" s="40"/>
      <c r="BM342" s="40"/>
      <c r="BO342" s="40"/>
      <c r="BQ342" s="40"/>
      <c r="BS342" s="40"/>
      <c r="BU342" s="40"/>
      <c r="BW342" s="40"/>
      <c r="BY342" s="40"/>
    </row>
    <row r="343" spans="1:77" x14ac:dyDescent="0.35">
      <c r="A343" s="19"/>
      <c r="B343" s="40"/>
      <c r="D343" s="40"/>
      <c r="F343" s="40"/>
      <c r="H343" s="40"/>
      <c r="J343" s="40"/>
      <c r="L343" s="40"/>
      <c r="N343" s="40"/>
      <c r="P343" s="40"/>
      <c r="R343" s="40"/>
      <c r="T343" s="40"/>
      <c r="V343" s="40"/>
      <c r="X343" s="40"/>
      <c r="Z343" s="40"/>
      <c r="AB343" s="40"/>
      <c r="AD343" s="40"/>
      <c r="AF343" s="58"/>
      <c r="AH343" s="40"/>
      <c r="AJ343" s="40"/>
      <c r="AL343" s="40"/>
      <c r="AN343" s="40"/>
      <c r="AP343" s="40"/>
      <c r="AR343" s="40"/>
      <c r="AT343" s="40"/>
      <c r="AV343" s="40"/>
      <c r="AX343" s="40"/>
      <c r="AZ343" s="40"/>
      <c r="BB343" s="40"/>
      <c r="BD343" s="40"/>
      <c r="BF343" s="40"/>
      <c r="BH343" s="40"/>
      <c r="BJ343" s="40"/>
      <c r="BM343" s="40"/>
      <c r="BO343" s="40"/>
      <c r="BQ343" s="40"/>
      <c r="BS343" s="40"/>
      <c r="BU343" s="40"/>
      <c r="BW343" s="40"/>
      <c r="BY343" s="40"/>
    </row>
    <row r="344" spans="1:77" x14ac:dyDescent="0.35">
      <c r="A344" s="19"/>
      <c r="B344" s="40"/>
      <c r="D344" s="40"/>
      <c r="F344" s="40"/>
      <c r="H344" s="40"/>
      <c r="J344" s="40"/>
      <c r="L344" s="40"/>
      <c r="N344" s="40"/>
      <c r="P344" s="40"/>
      <c r="R344" s="40"/>
      <c r="T344" s="40"/>
      <c r="V344" s="40"/>
      <c r="X344" s="40"/>
      <c r="Z344" s="40"/>
      <c r="AB344" s="40"/>
      <c r="AD344" s="40"/>
      <c r="AF344" s="58"/>
      <c r="AH344" s="40"/>
      <c r="AJ344" s="40"/>
      <c r="AL344" s="40"/>
      <c r="AN344" s="40"/>
      <c r="AP344" s="40"/>
      <c r="AR344" s="40"/>
      <c r="AT344" s="40"/>
      <c r="AV344" s="40"/>
      <c r="AX344" s="40"/>
      <c r="AZ344" s="40"/>
      <c r="BB344" s="40"/>
      <c r="BD344" s="40"/>
      <c r="BF344" s="40"/>
      <c r="BH344" s="40"/>
      <c r="BJ344" s="40"/>
      <c r="BM344" s="40"/>
      <c r="BO344" s="40"/>
      <c r="BQ344" s="40"/>
      <c r="BS344" s="40"/>
      <c r="BU344" s="40"/>
      <c r="BW344" s="40"/>
      <c r="BY344" s="40"/>
    </row>
    <row r="345" spans="1:77" x14ac:dyDescent="0.35">
      <c r="A345" s="19"/>
      <c r="B345" s="40"/>
      <c r="D345" s="40"/>
      <c r="F345" s="40"/>
      <c r="H345" s="40"/>
      <c r="J345" s="40"/>
      <c r="L345" s="40"/>
      <c r="N345" s="40"/>
      <c r="P345" s="40"/>
      <c r="R345" s="40"/>
      <c r="T345" s="40"/>
      <c r="V345" s="40"/>
      <c r="X345" s="40"/>
      <c r="Z345" s="40"/>
      <c r="AB345" s="40"/>
      <c r="AD345" s="40"/>
      <c r="AF345" s="58"/>
      <c r="AH345" s="40"/>
      <c r="AJ345" s="40"/>
      <c r="AL345" s="40"/>
      <c r="AN345" s="40"/>
      <c r="AP345" s="40"/>
      <c r="AR345" s="40"/>
      <c r="AT345" s="40"/>
      <c r="AV345" s="40"/>
      <c r="AX345" s="40"/>
      <c r="AZ345" s="40"/>
      <c r="BB345" s="40"/>
      <c r="BD345" s="40"/>
      <c r="BF345" s="40"/>
      <c r="BH345" s="40"/>
      <c r="BJ345" s="40"/>
      <c r="BM345" s="40"/>
      <c r="BO345" s="40"/>
      <c r="BQ345" s="40"/>
      <c r="BS345" s="40"/>
      <c r="BU345" s="40"/>
      <c r="BW345" s="40"/>
      <c r="BY345" s="40"/>
    </row>
    <row r="346" spans="1:77" x14ac:dyDescent="0.35">
      <c r="A346" s="19"/>
      <c r="B346" s="40"/>
      <c r="D346" s="40"/>
      <c r="F346" s="40"/>
      <c r="H346" s="40"/>
      <c r="J346" s="40"/>
      <c r="L346" s="40"/>
      <c r="N346" s="40"/>
      <c r="P346" s="40"/>
      <c r="R346" s="40"/>
      <c r="T346" s="40"/>
      <c r="V346" s="40"/>
      <c r="X346" s="40"/>
      <c r="Z346" s="40"/>
      <c r="AB346" s="40"/>
      <c r="AD346" s="40"/>
      <c r="AF346" s="58"/>
      <c r="AH346" s="40"/>
      <c r="AJ346" s="40"/>
      <c r="AL346" s="40"/>
      <c r="AN346" s="40"/>
      <c r="AP346" s="40"/>
      <c r="AR346" s="40"/>
      <c r="AT346" s="40"/>
      <c r="AV346" s="40"/>
      <c r="AX346" s="40"/>
      <c r="AZ346" s="40"/>
      <c r="BB346" s="40"/>
      <c r="BD346" s="40"/>
      <c r="BF346" s="40"/>
      <c r="BH346" s="40"/>
      <c r="BJ346" s="40"/>
      <c r="BM346" s="40"/>
      <c r="BO346" s="40"/>
      <c r="BQ346" s="40"/>
      <c r="BS346" s="40"/>
      <c r="BU346" s="40"/>
      <c r="BW346" s="40"/>
      <c r="BY346" s="40"/>
    </row>
    <row r="347" spans="1:77" x14ac:dyDescent="0.35">
      <c r="A347" s="19"/>
      <c r="B347" s="40"/>
      <c r="D347" s="40"/>
      <c r="F347" s="40"/>
      <c r="H347" s="40"/>
      <c r="J347" s="40"/>
      <c r="L347" s="40"/>
      <c r="N347" s="40"/>
      <c r="P347" s="40"/>
      <c r="R347" s="40"/>
      <c r="T347" s="40"/>
      <c r="V347" s="40"/>
      <c r="X347" s="40"/>
      <c r="Z347" s="40"/>
      <c r="AB347" s="40"/>
      <c r="AD347" s="40"/>
      <c r="AF347" s="58"/>
      <c r="AH347" s="40"/>
      <c r="AJ347" s="40"/>
      <c r="AL347" s="40"/>
      <c r="AN347" s="40"/>
      <c r="AP347" s="40"/>
      <c r="AR347" s="40"/>
      <c r="AT347" s="40"/>
      <c r="AV347" s="40"/>
      <c r="AX347" s="40"/>
      <c r="AZ347" s="40"/>
      <c r="BB347" s="40"/>
      <c r="BD347" s="40"/>
      <c r="BF347" s="40"/>
      <c r="BH347" s="40"/>
      <c r="BJ347" s="40"/>
      <c r="BM347" s="40"/>
      <c r="BO347" s="40"/>
      <c r="BQ347" s="40"/>
      <c r="BS347" s="40"/>
      <c r="BU347" s="40"/>
      <c r="BW347" s="40"/>
      <c r="BY347" s="40"/>
    </row>
    <row r="348" spans="1:77" x14ac:dyDescent="0.35">
      <c r="A348" s="19"/>
      <c r="B348" s="40"/>
      <c r="D348" s="40"/>
      <c r="F348" s="40"/>
      <c r="H348" s="40"/>
      <c r="J348" s="40"/>
      <c r="L348" s="40"/>
      <c r="N348" s="40"/>
      <c r="P348" s="40"/>
      <c r="R348" s="40"/>
      <c r="T348" s="40"/>
      <c r="V348" s="40"/>
      <c r="X348" s="40"/>
      <c r="Z348" s="40"/>
      <c r="AB348" s="40"/>
      <c r="AD348" s="40"/>
      <c r="AF348" s="58"/>
      <c r="AH348" s="40"/>
      <c r="AJ348" s="40"/>
      <c r="AL348" s="40"/>
      <c r="AN348" s="40"/>
      <c r="AP348" s="40"/>
      <c r="AR348" s="40"/>
      <c r="AT348" s="40"/>
      <c r="AV348" s="40"/>
      <c r="AX348" s="40"/>
      <c r="AZ348" s="40"/>
      <c r="BB348" s="40"/>
      <c r="BD348" s="40"/>
      <c r="BF348" s="40"/>
      <c r="BH348" s="40"/>
      <c r="BJ348" s="40"/>
      <c r="BM348" s="40"/>
      <c r="BO348" s="40"/>
      <c r="BQ348" s="40"/>
      <c r="BS348" s="40"/>
      <c r="BU348" s="40"/>
      <c r="BW348" s="40"/>
      <c r="BY348" s="40"/>
    </row>
    <row r="349" spans="1:77" x14ac:dyDescent="0.35">
      <c r="A349" s="19"/>
      <c r="B349" s="40"/>
      <c r="D349" s="40"/>
      <c r="F349" s="40"/>
      <c r="H349" s="40"/>
      <c r="J349" s="40"/>
      <c r="L349" s="40"/>
      <c r="N349" s="40"/>
      <c r="P349" s="40"/>
      <c r="R349" s="40"/>
      <c r="T349" s="40"/>
      <c r="V349" s="40"/>
      <c r="X349" s="40"/>
      <c r="Z349" s="40"/>
      <c r="AB349" s="40"/>
      <c r="AD349" s="40"/>
      <c r="AF349" s="58"/>
      <c r="AH349" s="40"/>
      <c r="AJ349" s="40"/>
      <c r="AL349" s="40"/>
      <c r="AN349" s="40"/>
      <c r="AP349" s="40"/>
      <c r="AR349" s="40"/>
      <c r="AT349" s="40"/>
      <c r="AV349" s="40"/>
      <c r="AX349" s="40"/>
      <c r="AZ349" s="40"/>
      <c r="BB349" s="40"/>
      <c r="BD349" s="40"/>
      <c r="BF349" s="40"/>
      <c r="BH349" s="40"/>
      <c r="BJ349" s="40"/>
      <c r="BM349" s="40"/>
      <c r="BO349" s="40"/>
      <c r="BQ349" s="40"/>
      <c r="BS349" s="40"/>
      <c r="BU349" s="40"/>
      <c r="BW349" s="40"/>
      <c r="BY349" s="40"/>
    </row>
    <row r="350" spans="1:77" x14ac:dyDescent="0.35">
      <c r="A350" s="19"/>
      <c r="B350" s="40"/>
      <c r="D350" s="40"/>
      <c r="F350" s="40"/>
      <c r="H350" s="40"/>
      <c r="J350" s="40"/>
      <c r="L350" s="40"/>
      <c r="N350" s="40"/>
      <c r="P350" s="40"/>
      <c r="R350" s="40"/>
      <c r="T350" s="40"/>
      <c r="V350" s="40"/>
      <c r="X350" s="40"/>
      <c r="Z350" s="40"/>
      <c r="AB350" s="40"/>
      <c r="AD350" s="40"/>
      <c r="AF350" s="58"/>
      <c r="AH350" s="40"/>
      <c r="AJ350" s="40"/>
      <c r="AL350" s="40"/>
      <c r="AN350" s="40"/>
      <c r="AP350" s="40"/>
      <c r="AR350" s="40"/>
      <c r="AT350" s="40"/>
      <c r="AV350" s="40"/>
      <c r="AX350" s="40"/>
      <c r="AZ350" s="40"/>
      <c r="BB350" s="40"/>
      <c r="BD350" s="40"/>
      <c r="BF350" s="40"/>
      <c r="BH350" s="40"/>
      <c r="BJ350" s="40"/>
      <c r="BM350" s="40"/>
      <c r="BO350" s="40"/>
      <c r="BQ350" s="40"/>
      <c r="BS350" s="40"/>
      <c r="BU350" s="40"/>
      <c r="BW350" s="40"/>
      <c r="BY350" s="40"/>
    </row>
    <row r="351" spans="1:77" x14ac:dyDescent="0.35">
      <c r="A351" s="19"/>
      <c r="B351" s="40"/>
      <c r="D351" s="40"/>
      <c r="F351" s="40"/>
      <c r="H351" s="40"/>
      <c r="J351" s="40"/>
      <c r="L351" s="40"/>
      <c r="N351" s="40"/>
      <c r="P351" s="40"/>
      <c r="R351" s="40"/>
      <c r="T351" s="40"/>
      <c r="V351" s="40"/>
      <c r="X351" s="40"/>
      <c r="Z351" s="40"/>
      <c r="AB351" s="40"/>
      <c r="AD351" s="40"/>
      <c r="AF351" s="58"/>
      <c r="AH351" s="40"/>
      <c r="AJ351" s="40"/>
      <c r="AL351" s="40"/>
      <c r="AN351" s="40"/>
      <c r="AP351" s="40"/>
      <c r="AR351" s="40"/>
      <c r="AT351" s="40"/>
      <c r="AV351" s="40"/>
      <c r="AX351" s="40"/>
      <c r="AZ351" s="40"/>
      <c r="BB351" s="40"/>
      <c r="BD351" s="40"/>
      <c r="BF351" s="40"/>
      <c r="BH351" s="40"/>
      <c r="BJ351" s="40"/>
      <c r="BM351" s="40"/>
      <c r="BO351" s="40"/>
      <c r="BQ351" s="40"/>
      <c r="BS351" s="40"/>
      <c r="BU351" s="40"/>
      <c r="BW351" s="40"/>
      <c r="BY351" s="40"/>
    </row>
    <row r="352" spans="1:77" x14ac:dyDescent="0.35">
      <c r="A352" s="19"/>
      <c r="B352" s="40"/>
      <c r="D352" s="40"/>
      <c r="F352" s="40"/>
      <c r="H352" s="40"/>
      <c r="J352" s="40"/>
      <c r="L352" s="40"/>
      <c r="N352" s="40"/>
      <c r="P352" s="40"/>
      <c r="R352" s="40"/>
      <c r="T352" s="40"/>
      <c r="V352" s="40"/>
      <c r="X352" s="40"/>
      <c r="Z352" s="40"/>
      <c r="AB352" s="40"/>
      <c r="AD352" s="40"/>
      <c r="AF352" s="58"/>
      <c r="AH352" s="40"/>
      <c r="AJ352" s="40"/>
      <c r="AL352" s="40"/>
      <c r="AN352" s="40"/>
      <c r="AP352" s="40"/>
      <c r="AR352" s="40"/>
      <c r="AT352" s="40"/>
      <c r="AV352" s="40"/>
      <c r="AX352" s="40"/>
      <c r="AZ352" s="40"/>
      <c r="BB352" s="40"/>
      <c r="BD352" s="40"/>
      <c r="BF352" s="40"/>
      <c r="BH352" s="40"/>
      <c r="BJ352" s="40"/>
      <c r="BM352" s="40"/>
      <c r="BO352" s="40"/>
      <c r="BQ352" s="40"/>
      <c r="BS352" s="40"/>
      <c r="BU352" s="40"/>
      <c r="BW352" s="40"/>
      <c r="BY352" s="40"/>
    </row>
    <row r="353" spans="1:77" x14ac:dyDescent="0.35">
      <c r="A353" s="19"/>
      <c r="B353" s="40"/>
      <c r="D353" s="40"/>
      <c r="F353" s="40"/>
      <c r="H353" s="40"/>
      <c r="J353" s="40"/>
      <c r="L353" s="40"/>
      <c r="N353" s="40"/>
      <c r="P353" s="40"/>
      <c r="R353" s="40"/>
      <c r="T353" s="40"/>
      <c r="V353" s="40"/>
      <c r="X353" s="40"/>
      <c r="Z353" s="40"/>
      <c r="AB353" s="40"/>
      <c r="AD353" s="40"/>
      <c r="AF353" s="58"/>
      <c r="AH353" s="40"/>
      <c r="AJ353" s="40"/>
      <c r="AL353" s="40"/>
      <c r="AN353" s="40"/>
      <c r="AP353" s="40"/>
      <c r="AR353" s="40"/>
      <c r="AT353" s="40"/>
      <c r="AV353" s="40"/>
      <c r="AX353" s="40"/>
      <c r="AZ353" s="40"/>
      <c r="BB353" s="40"/>
      <c r="BD353" s="40"/>
      <c r="BF353" s="40"/>
      <c r="BH353" s="40"/>
      <c r="BJ353" s="40"/>
      <c r="BM353" s="40"/>
      <c r="BO353" s="40"/>
      <c r="BQ353" s="40"/>
      <c r="BS353" s="40"/>
      <c r="BU353" s="40"/>
      <c r="BW353" s="40"/>
      <c r="BY353" s="40"/>
    </row>
    <row r="354" spans="1:77" x14ac:dyDescent="0.35">
      <c r="A354" s="19"/>
      <c r="B354" s="40"/>
      <c r="D354" s="40"/>
      <c r="F354" s="40"/>
      <c r="H354" s="40"/>
      <c r="J354" s="40"/>
      <c r="L354" s="40"/>
      <c r="N354" s="40"/>
      <c r="P354" s="40"/>
      <c r="R354" s="40"/>
      <c r="T354" s="40"/>
      <c r="V354" s="40"/>
      <c r="X354" s="40"/>
      <c r="Z354" s="40"/>
      <c r="AB354" s="40"/>
      <c r="AD354" s="40"/>
      <c r="AF354" s="58"/>
      <c r="AH354" s="40"/>
      <c r="AJ354" s="40"/>
      <c r="AL354" s="40"/>
      <c r="AN354" s="40"/>
      <c r="AP354" s="40"/>
      <c r="AR354" s="40"/>
      <c r="AT354" s="40"/>
      <c r="AV354" s="40"/>
      <c r="AX354" s="40"/>
      <c r="AZ354" s="40"/>
      <c r="BB354" s="40"/>
      <c r="BD354" s="40"/>
      <c r="BF354" s="40"/>
      <c r="BH354" s="40"/>
      <c r="BJ354" s="40"/>
      <c r="BM354" s="40"/>
      <c r="BO354" s="40"/>
      <c r="BQ354" s="40"/>
      <c r="BS354" s="40"/>
      <c r="BU354" s="40"/>
      <c r="BW354" s="40"/>
      <c r="BY354" s="40"/>
    </row>
    <row r="355" spans="1:77" x14ac:dyDescent="0.35">
      <c r="A355" s="19"/>
      <c r="B355" s="40"/>
      <c r="D355" s="40"/>
      <c r="F355" s="40"/>
      <c r="H355" s="40"/>
      <c r="J355" s="40"/>
      <c r="L355" s="40"/>
      <c r="N355" s="40"/>
      <c r="P355" s="40"/>
      <c r="R355" s="40"/>
      <c r="T355" s="40"/>
      <c r="V355" s="40"/>
      <c r="X355" s="40"/>
      <c r="Z355" s="40"/>
      <c r="AB355" s="40"/>
      <c r="AD355" s="40"/>
      <c r="AF355" s="58"/>
      <c r="AH355" s="40"/>
      <c r="AJ355" s="40"/>
      <c r="AL355" s="40"/>
      <c r="AN355" s="40"/>
      <c r="AP355" s="40"/>
      <c r="AR355" s="40"/>
      <c r="AT355" s="40"/>
      <c r="AV355" s="40"/>
      <c r="AX355" s="40"/>
      <c r="AZ355" s="40"/>
      <c r="BB355" s="40"/>
      <c r="BD355" s="40"/>
      <c r="BF355" s="40"/>
      <c r="BH355" s="40"/>
      <c r="BJ355" s="40"/>
      <c r="BM355" s="40"/>
      <c r="BO355" s="40"/>
      <c r="BQ355" s="40"/>
      <c r="BS355" s="40"/>
      <c r="BU355" s="40"/>
      <c r="BW355" s="40"/>
      <c r="BY355" s="40"/>
    </row>
    <row r="356" spans="1:77" x14ac:dyDescent="0.35">
      <c r="A356" s="19"/>
      <c r="B356" s="40"/>
      <c r="D356" s="40"/>
      <c r="F356" s="40"/>
      <c r="H356" s="40"/>
      <c r="J356" s="40"/>
      <c r="L356" s="40"/>
      <c r="N356" s="40"/>
      <c r="P356" s="40"/>
      <c r="R356" s="40"/>
      <c r="T356" s="40"/>
      <c r="V356" s="40"/>
      <c r="X356" s="40"/>
      <c r="Z356" s="40"/>
      <c r="AB356" s="40"/>
      <c r="AD356" s="40"/>
      <c r="AF356" s="58"/>
      <c r="AH356" s="40"/>
      <c r="AJ356" s="40"/>
      <c r="AL356" s="40"/>
      <c r="AN356" s="40"/>
      <c r="AP356" s="40"/>
      <c r="AR356" s="40"/>
      <c r="AT356" s="40"/>
      <c r="AV356" s="40"/>
      <c r="AX356" s="40"/>
      <c r="AZ356" s="40"/>
      <c r="BB356" s="40"/>
      <c r="BD356" s="40"/>
      <c r="BF356" s="40"/>
      <c r="BH356" s="40"/>
      <c r="BJ356" s="40"/>
      <c r="BM356" s="40"/>
      <c r="BO356" s="40"/>
      <c r="BQ356" s="40"/>
      <c r="BS356" s="40"/>
      <c r="BU356" s="40"/>
      <c r="BW356" s="40"/>
      <c r="BY356" s="40"/>
    </row>
    <row r="357" spans="1:77" x14ac:dyDescent="0.35">
      <c r="A357" s="19"/>
      <c r="B357" s="40"/>
      <c r="D357" s="40"/>
      <c r="F357" s="40"/>
      <c r="H357" s="40"/>
      <c r="J357" s="40"/>
      <c r="L357" s="40"/>
      <c r="N357" s="40"/>
      <c r="P357" s="40"/>
      <c r="R357" s="40"/>
      <c r="T357" s="40"/>
      <c r="V357" s="40"/>
      <c r="X357" s="40"/>
      <c r="Z357" s="40"/>
      <c r="AB357" s="40"/>
      <c r="AD357" s="40"/>
      <c r="AF357" s="58"/>
      <c r="AH357" s="40"/>
      <c r="AJ357" s="40"/>
      <c r="AL357" s="40"/>
      <c r="AN357" s="40"/>
      <c r="AP357" s="40"/>
      <c r="AR357" s="40"/>
      <c r="AT357" s="40"/>
      <c r="AV357" s="40"/>
      <c r="AX357" s="40"/>
      <c r="AZ357" s="40"/>
      <c r="BB357" s="40"/>
      <c r="BD357" s="40"/>
      <c r="BF357" s="40"/>
      <c r="BH357" s="40"/>
      <c r="BJ357" s="40"/>
      <c r="BM357" s="40"/>
      <c r="BO357" s="40"/>
      <c r="BQ357" s="40"/>
      <c r="BS357" s="40"/>
      <c r="BU357" s="40"/>
      <c r="BW357" s="40"/>
      <c r="BY357" s="40"/>
    </row>
    <row r="358" spans="1:77" x14ac:dyDescent="0.35">
      <c r="A358" s="19"/>
      <c r="B358" s="40"/>
      <c r="D358" s="40"/>
      <c r="F358" s="40"/>
      <c r="H358" s="40"/>
      <c r="J358" s="40"/>
      <c r="L358" s="40"/>
      <c r="N358" s="40"/>
      <c r="P358" s="40"/>
      <c r="R358" s="40"/>
      <c r="T358" s="40"/>
      <c r="V358" s="40"/>
      <c r="X358" s="40"/>
      <c r="Z358" s="40"/>
      <c r="AB358" s="40"/>
      <c r="AD358" s="40"/>
      <c r="AF358" s="58"/>
      <c r="AH358" s="40"/>
      <c r="AJ358" s="40"/>
      <c r="AL358" s="40"/>
      <c r="AN358" s="40"/>
      <c r="AP358" s="40"/>
      <c r="AR358" s="40"/>
      <c r="AT358" s="40"/>
      <c r="AV358" s="40"/>
      <c r="AX358" s="40"/>
      <c r="AZ358" s="40"/>
      <c r="BB358" s="40"/>
      <c r="BD358" s="40"/>
      <c r="BF358" s="40"/>
      <c r="BH358" s="40"/>
      <c r="BJ358" s="40"/>
      <c r="BM358" s="40"/>
      <c r="BO358" s="40"/>
      <c r="BQ358" s="40"/>
      <c r="BS358" s="40"/>
      <c r="BU358" s="40"/>
      <c r="BW358" s="40"/>
      <c r="BY358" s="40"/>
    </row>
    <row r="359" spans="1:77" x14ac:dyDescent="0.35">
      <c r="A359" s="19"/>
      <c r="B359" s="40"/>
      <c r="D359" s="40"/>
      <c r="F359" s="40"/>
      <c r="H359" s="40"/>
      <c r="J359" s="40"/>
      <c r="L359" s="40"/>
      <c r="N359" s="40"/>
      <c r="P359" s="40"/>
      <c r="R359" s="40"/>
      <c r="T359" s="40"/>
      <c r="V359" s="40"/>
      <c r="X359" s="40"/>
      <c r="Z359" s="40"/>
      <c r="AB359" s="40"/>
      <c r="AD359" s="40"/>
      <c r="AF359" s="58"/>
      <c r="AH359" s="40"/>
      <c r="AJ359" s="40"/>
      <c r="AL359" s="40"/>
      <c r="AN359" s="40"/>
      <c r="AP359" s="40"/>
      <c r="AR359" s="40"/>
      <c r="AT359" s="40"/>
      <c r="AV359" s="40"/>
      <c r="AX359" s="40"/>
      <c r="AZ359" s="40"/>
      <c r="BB359" s="40"/>
      <c r="BD359" s="40"/>
      <c r="BF359" s="40"/>
      <c r="BH359" s="40"/>
      <c r="BJ359" s="40"/>
      <c r="BM359" s="40"/>
      <c r="BO359" s="40"/>
      <c r="BQ359" s="40"/>
      <c r="BS359" s="40"/>
      <c r="BU359" s="40"/>
      <c r="BW359" s="40"/>
      <c r="BY359" s="40"/>
    </row>
    <row r="360" spans="1:77" x14ac:dyDescent="0.35">
      <c r="A360" s="19"/>
      <c r="B360" s="40"/>
      <c r="D360" s="40"/>
      <c r="F360" s="40"/>
      <c r="H360" s="40"/>
      <c r="J360" s="40"/>
      <c r="L360" s="40"/>
      <c r="N360" s="40"/>
      <c r="P360" s="40"/>
      <c r="R360" s="40"/>
      <c r="T360" s="40"/>
      <c r="V360" s="40"/>
      <c r="X360" s="40"/>
      <c r="Z360" s="40"/>
      <c r="AB360" s="40"/>
      <c r="AD360" s="40"/>
      <c r="AF360" s="58"/>
      <c r="AH360" s="40"/>
      <c r="AJ360" s="40"/>
      <c r="AL360" s="40"/>
      <c r="AN360" s="40"/>
      <c r="AP360" s="40"/>
      <c r="AR360" s="40"/>
      <c r="AT360" s="40"/>
      <c r="AV360" s="40"/>
      <c r="AX360" s="40"/>
      <c r="AZ360" s="40"/>
      <c r="BB360" s="40"/>
      <c r="BD360" s="40"/>
      <c r="BF360" s="40"/>
      <c r="BH360" s="40"/>
      <c r="BJ360" s="40"/>
      <c r="BM360" s="40"/>
      <c r="BO360" s="40"/>
      <c r="BQ360" s="40"/>
      <c r="BS360" s="40"/>
      <c r="BU360" s="40"/>
      <c r="BW360" s="40"/>
      <c r="BY360" s="40"/>
    </row>
    <row r="361" spans="1:77" x14ac:dyDescent="0.35">
      <c r="A361" s="19"/>
      <c r="B361" s="40"/>
      <c r="D361" s="40"/>
      <c r="F361" s="40"/>
      <c r="H361" s="40"/>
      <c r="J361" s="40"/>
      <c r="L361" s="40"/>
      <c r="N361" s="40"/>
      <c r="P361" s="40"/>
      <c r="R361" s="40"/>
      <c r="T361" s="40"/>
      <c r="V361" s="40"/>
      <c r="X361" s="40"/>
      <c r="Z361" s="40"/>
      <c r="AB361" s="40"/>
      <c r="AD361" s="40"/>
      <c r="AF361" s="58"/>
      <c r="AH361" s="40"/>
      <c r="AJ361" s="40"/>
      <c r="AL361" s="40"/>
      <c r="AN361" s="40"/>
      <c r="AP361" s="40"/>
      <c r="AR361" s="40"/>
      <c r="AT361" s="40"/>
      <c r="AV361" s="40"/>
      <c r="AX361" s="40"/>
      <c r="AZ361" s="40"/>
      <c r="BB361" s="40"/>
      <c r="BD361" s="40"/>
      <c r="BF361" s="40"/>
      <c r="BH361" s="40"/>
      <c r="BJ361" s="40"/>
      <c r="BM361" s="40"/>
      <c r="BO361" s="40"/>
      <c r="BQ361" s="40"/>
      <c r="BS361" s="40"/>
      <c r="BU361" s="40"/>
      <c r="BW361" s="40"/>
      <c r="BY361" s="40"/>
    </row>
    <row r="362" spans="1:77" x14ac:dyDescent="0.35">
      <c r="A362" s="19"/>
      <c r="B362" s="40"/>
      <c r="D362" s="40"/>
      <c r="F362" s="40"/>
      <c r="H362" s="40"/>
      <c r="J362" s="40"/>
      <c r="L362" s="40"/>
      <c r="N362" s="40"/>
      <c r="P362" s="40"/>
      <c r="R362" s="40"/>
      <c r="T362" s="40"/>
      <c r="V362" s="40"/>
      <c r="X362" s="40"/>
      <c r="Z362" s="40"/>
      <c r="AB362" s="40"/>
      <c r="AD362" s="40"/>
      <c r="AF362" s="58"/>
      <c r="AH362" s="40"/>
      <c r="AJ362" s="40"/>
      <c r="AL362" s="40"/>
      <c r="AN362" s="40"/>
      <c r="AP362" s="40"/>
      <c r="AR362" s="40"/>
      <c r="AT362" s="40"/>
      <c r="AV362" s="40"/>
      <c r="AX362" s="40"/>
      <c r="AZ362" s="40"/>
      <c r="BB362" s="40"/>
      <c r="BD362" s="40"/>
      <c r="BF362" s="40"/>
      <c r="BH362" s="40"/>
      <c r="BJ362" s="40"/>
      <c r="BM362" s="40"/>
      <c r="BO362" s="40"/>
      <c r="BQ362" s="40"/>
      <c r="BS362" s="40"/>
      <c r="BU362" s="40"/>
      <c r="BW362" s="40"/>
      <c r="BY362" s="40"/>
    </row>
    <row r="363" spans="1:77" x14ac:dyDescent="0.35">
      <c r="A363" s="19"/>
      <c r="B363" s="40"/>
      <c r="D363" s="40"/>
      <c r="F363" s="40"/>
      <c r="H363" s="40"/>
      <c r="J363" s="40"/>
      <c r="L363" s="40"/>
      <c r="N363" s="40"/>
      <c r="P363" s="40"/>
      <c r="R363" s="40"/>
      <c r="T363" s="40"/>
      <c r="V363" s="40"/>
      <c r="X363" s="40"/>
      <c r="Z363" s="40"/>
      <c r="AB363" s="40"/>
      <c r="AD363" s="40"/>
      <c r="AF363" s="58"/>
      <c r="AH363" s="40"/>
      <c r="AJ363" s="40"/>
      <c r="AL363" s="40"/>
      <c r="AN363" s="40"/>
      <c r="AP363" s="40"/>
      <c r="AR363" s="40"/>
      <c r="AT363" s="40"/>
      <c r="AV363" s="40"/>
      <c r="AX363" s="40"/>
      <c r="AZ363" s="40"/>
      <c r="BB363" s="40"/>
      <c r="BD363" s="40"/>
      <c r="BF363" s="40"/>
      <c r="BH363" s="40"/>
      <c r="BJ363" s="40"/>
      <c r="BM363" s="40"/>
      <c r="BO363" s="40"/>
      <c r="BQ363" s="40"/>
      <c r="BS363" s="40"/>
      <c r="BU363" s="40"/>
      <c r="BW363" s="40"/>
      <c r="BY363" s="40"/>
    </row>
    <row r="364" spans="1:77" x14ac:dyDescent="0.35">
      <c r="A364" s="19"/>
      <c r="B364" s="40"/>
      <c r="D364" s="40"/>
      <c r="F364" s="40"/>
      <c r="H364" s="40"/>
      <c r="J364" s="40"/>
      <c r="L364" s="40"/>
      <c r="N364" s="40"/>
      <c r="P364" s="40"/>
      <c r="R364" s="40"/>
      <c r="T364" s="40"/>
      <c r="V364" s="40"/>
      <c r="X364" s="40"/>
      <c r="Z364" s="40"/>
      <c r="AB364" s="40"/>
      <c r="AD364" s="40"/>
      <c r="AF364" s="58"/>
      <c r="AH364" s="40"/>
      <c r="AJ364" s="40"/>
      <c r="AL364" s="40"/>
      <c r="AN364" s="40"/>
      <c r="AP364" s="40"/>
      <c r="AR364" s="40"/>
      <c r="AT364" s="40"/>
      <c r="AV364" s="40"/>
      <c r="AX364" s="40"/>
      <c r="AZ364" s="40"/>
      <c r="BB364" s="40"/>
      <c r="BD364" s="40"/>
      <c r="BF364" s="40"/>
      <c r="BH364" s="40"/>
      <c r="BJ364" s="40"/>
      <c r="BM364" s="40"/>
      <c r="BO364" s="40"/>
      <c r="BQ364" s="40"/>
      <c r="BS364" s="40"/>
      <c r="BU364" s="40"/>
      <c r="BW364" s="40"/>
      <c r="BY364" s="40"/>
    </row>
    <row r="365" spans="1:77" x14ac:dyDescent="0.35">
      <c r="A365" s="19"/>
      <c r="B365" s="40"/>
      <c r="D365" s="40"/>
      <c r="F365" s="40"/>
      <c r="H365" s="40"/>
      <c r="J365" s="40"/>
      <c r="L365" s="40"/>
      <c r="N365" s="40"/>
      <c r="P365" s="40"/>
      <c r="R365" s="40"/>
      <c r="T365" s="40"/>
      <c r="V365" s="40"/>
      <c r="X365" s="40"/>
      <c r="Z365" s="40"/>
      <c r="AB365" s="40"/>
      <c r="AD365" s="40"/>
      <c r="AF365" s="58"/>
      <c r="AH365" s="40"/>
      <c r="AJ365" s="40"/>
      <c r="AL365" s="40"/>
      <c r="AN365" s="40"/>
      <c r="AP365" s="40"/>
      <c r="AR365" s="40"/>
      <c r="AT365" s="40"/>
      <c r="AV365" s="40"/>
      <c r="AX365" s="40"/>
      <c r="AZ365" s="40"/>
      <c r="BB365" s="40"/>
      <c r="BD365" s="40"/>
      <c r="BF365" s="40"/>
      <c r="BH365" s="40"/>
      <c r="BJ365" s="40"/>
      <c r="BM365" s="40"/>
      <c r="BO365" s="40"/>
      <c r="BQ365" s="40"/>
      <c r="BS365" s="40"/>
      <c r="BU365" s="40"/>
      <c r="BW365" s="40"/>
      <c r="BY365" s="40"/>
    </row>
    <row r="366" spans="1:77" x14ac:dyDescent="0.35">
      <c r="A366" s="19"/>
      <c r="B366" s="40"/>
      <c r="D366" s="40"/>
      <c r="F366" s="40"/>
      <c r="H366" s="40"/>
      <c r="J366" s="40"/>
      <c r="L366" s="40"/>
      <c r="N366" s="40"/>
      <c r="P366" s="40"/>
      <c r="R366" s="40"/>
      <c r="T366" s="40"/>
      <c r="V366" s="40"/>
      <c r="X366" s="40"/>
      <c r="Z366" s="40"/>
      <c r="AB366" s="40"/>
      <c r="AD366" s="40"/>
      <c r="AF366" s="58"/>
      <c r="AH366" s="40"/>
      <c r="AJ366" s="40"/>
      <c r="AL366" s="40"/>
      <c r="AN366" s="40"/>
      <c r="AP366" s="40"/>
      <c r="AR366" s="40"/>
      <c r="AT366" s="40"/>
      <c r="AV366" s="40"/>
      <c r="AX366" s="40"/>
      <c r="AZ366" s="40"/>
      <c r="BB366" s="40"/>
      <c r="BD366" s="40"/>
      <c r="BF366" s="40"/>
      <c r="BH366" s="40"/>
      <c r="BJ366" s="40"/>
      <c r="BM366" s="40"/>
      <c r="BO366" s="40"/>
      <c r="BQ366" s="40"/>
      <c r="BS366" s="40"/>
      <c r="BU366" s="40"/>
      <c r="BW366" s="40"/>
      <c r="BY366" s="40"/>
    </row>
    <row r="367" spans="1:77" x14ac:dyDescent="0.35">
      <c r="A367" s="19"/>
      <c r="B367" s="40"/>
      <c r="D367" s="40"/>
      <c r="F367" s="40"/>
      <c r="H367" s="40"/>
      <c r="J367" s="40"/>
      <c r="L367" s="40"/>
      <c r="N367" s="40"/>
      <c r="P367" s="40"/>
      <c r="R367" s="40"/>
      <c r="T367" s="40"/>
      <c r="V367" s="40"/>
      <c r="X367" s="40"/>
      <c r="Z367" s="40"/>
      <c r="AB367" s="40"/>
      <c r="AD367" s="40"/>
      <c r="AF367" s="58"/>
      <c r="AH367" s="40"/>
      <c r="AJ367" s="40"/>
      <c r="AL367" s="40"/>
      <c r="AN367" s="40"/>
      <c r="AP367" s="40"/>
      <c r="AR367" s="40"/>
      <c r="AT367" s="40"/>
      <c r="AV367" s="40"/>
      <c r="AX367" s="40"/>
      <c r="AZ367" s="40"/>
      <c r="BB367" s="40"/>
      <c r="BD367" s="40"/>
      <c r="BF367" s="40"/>
      <c r="BH367" s="40"/>
      <c r="BJ367" s="40"/>
      <c r="BM367" s="40"/>
      <c r="BO367" s="40"/>
      <c r="BQ367" s="40"/>
      <c r="BS367" s="40"/>
      <c r="BU367" s="40"/>
      <c r="BW367" s="40"/>
      <c r="BY367" s="40"/>
    </row>
    <row r="368" spans="1:77" x14ac:dyDescent="0.35">
      <c r="A368" s="19"/>
      <c r="B368" s="40"/>
      <c r="D368" s="40"/>
      <c r="F368" s="40"/>
      <c r="H368" s="40"/>
      <c r="J368" s="40"/>
      <c r="L368" s="40"/>
      <c r="N368" s="40"/>
      <c r="P368" s="40"/>
      <c r="R368" s="40"/>
      <c r="T368" s="40"/>
      <c r="V368" s="40"/>
      <c r="X368" s="40"/>
      <c r="Z368" s="40"/>
      <c r="AB368" s="40"/>
      <c r="AD368" s="40"/>
      <c r="AF368" s="58"/>
      <c r="AH368" s="40"/>
      <c r="AJ368" s="40"/>
      <c r="AL368" s="40"/>
      <c r="AN368" s="40"/>
      <c r="AP368" s="40"/>
      <c r="AR368" s="40"/>
      <c r="AT368" s="40"/>
      <c r="AV368" s="40"/>
      <c r="AX368" s="40"/>
      <c r="AZ368" s="40"/>
      <c r="BB368" s="40"/>
      <c r="BD368" s="40"/>
      <c r="BF368" s="40"/>
      <c r="BH368" s="40"/>
      <c r="BJ368" s="40"/>
      <c r="BM368" s="40"/>
      <c r="BO368" s="40"/>
      <c r="BQ368" s="40"/>
      <c r="BS368" s="40"/>
      <c r="BU368" s="40"/>
      <c r="BW368" s="40"/>
      <c r="BY368" s="40"/>
    </row>
    <row r="369" spans="1:77" x14ac:dyDescent="0.35">
      <c r="A369" s="19"/>
      <c r="B369" s="40"/>
      <c r="D369" s="40"/>
      <c r="F369" s="40"/>
      <c r="H369" s="40"/>
      <c r="J369" s="40"/>
      <c r="L369" s="40"/>
      <c r="N369" s="40"/>
      <c r="P369" s="40"/>
      <c r="R369" s="40"/>
      <c r="T369" s="40"/>
      <c r="V369" s="40"/>
      <c r="X369" s="40"/>
      <c r="Z369" s="40"/>
      <c r="AB369" s="40"/>
      <c r="AD369" s="40"/>
      <c r="AF369" s="58"/>
      <c r="AH369" s="40"/>
      <c r="AJ369" s="40"/>
      <c r="AL369" s="40"/>
      <c r="AN369" s="40"/>
      <c r="AP369" s="40"/>
      <c r="AR369" s="40"/>
      <c r="AT369" s="40"/>
      <c r="AV369" s="40"/>
      <c r="AX369" s="40"/>
      <c r="AZ369" s="40"/>
      <c r="BB369" s="40"/>
      <c r="BD369" s="40"/>
      <c r="BF369" s="40"/>
      <c r="BH369" s="40"/>
      <c r="BJ369" s="40"/>
      <c r="BM369" s="40"/>
      <c r="BO369" s="40"/>
      <c r="BQ369" s="40"/>
      <c r="BS369" s="40"/>
      <c r="BU369" s="40"/>
      <c r="BW369" s="40"/>
      <c r="BY369" s="40"/>
    </row>
    <row r="370" spans="1:77" x14ac:dyDescent="0.35">
      <c r="A370" s="19"/>
      <c r="B370" s="40"/>
      <c r="D370" s="40"/>
      <c r="F370" s="40"/>
      <c r="H370" s="40"/>
      <c r="J370" s="40"/>
      <c r="L370" s="40"/>
      <c r="N370" s="40"/>
      <c r="P370" s="40"/>
      <c r="R370" s="40"/>
      <c r="T370" s="40"/>
      <c r="V370" s="40"/>
      <c r="X370" s="40"/>
      <c r="Z370" s="40"/>
      <c r="AB370" s="40"/>
      <c r="AD370" s="40"/>
      <c r="AF370" s="58"/>
      <c r="AH370" s="40"/>
      <c r="AJ370" s="40"/>
      <c r="AL370" s="40"/>
      <c r="AN370" s="40"/>
      <c r="AP370" s="40"/>
      <c r="AR370" s="40"/>
      <c r="AT370" s="40"/>
      <c r="AV370" s="40"/>
      <c r="AX370" s="40"/>
      <c r="AZ370" s="40"/>
      <c r="BB370" s="40"/>
      <c r="BD370" s="40"/>
      <c r="BF370" s="40"/>
      <c r="BH370" s="40"/>
      <c r="BJ370" s="40"/>
      <c r="BM370" s="40"/>
      <c r="BO370" s="40"/>
      <c r="BQ370" s="40"/>
      <c r="BS370" s="40"/>
      <c r="BU370" s="40"/>
      <c r="BW370" s="40"/>
      <c r="BY370" s="40"/>
    </row>
    <row r="371" spans="1:77" x14ac:dyDescent="0.35">
      <c r="A371" s="19"/>
      <c r="B371" s="40"/>
      <c r="D371" s="40"/>
      <c r="F371" s="40"/>
      <c r="H371" s="40"/>
      <c r="J371" s="40"/>
      <c r="L371" s="40"/>
      <c r="N371" s="40"/>
      <c r="P371" s="40"/>
      <c r="R371" s="40"/>
      <c r="T371" s="40"/>
      <c r="V371" s="40"/>
      <c r="X371" s="40"/>
      <c r="Z371" s="40"/>
      <c r="AB371" s="40"/>
      <c r="AD371" s="40"/>
      <c r="AF371" s="58"/>
      <c r="AH371" s="40"/>
      <c r="AJ371" s="40"/>
      <c r="AL371" s="40"/>
      <c r="AN371" s="40"/>
      <c r="AP371" s="40"/>
      <c r="AR371" s="40"/>
      <c r="AT371" s="40"/>
      <c r="AV371" s="40"/>
      <c r="AX371" s="40"/>
      <c r="AZ371" s="40"/>
      <c r="BB371" s="40"/>
      <c r="BD371" s="40"/>
      <c r="BF371" s="40"/>
      <c r="BH371" s="40"/>
      <c r="BJ371" s="40"/>
      <c r="BM371" s="40"/>
      <c r="BO371" s="40"/>
      <c r="BQ371" s="40"/>
      <c r="BS371" s="40"/>
      <c r="BU371" s="40"/>
      <c r="BW371" s="40"/>
      <c r="BY371" s="40"/>
    </row>
    <row r="372" spans="1:77" x14ac:dyDescent="0.35">
      <c r="A372" s="19"/>
      <c r="B372" s="40"/>
      <c r="D372" s="40"/>
      <c r="F372" s="40"/>
      <c r="H372" s="40"/>
      <c r="J372" s="40"/>
      <c r="L372" s="40"/>
      <c r="N372" s="40"/>
      <c r="P372" s="40"/>
      <c r="R372" s="40"/>
      <c r="T372" s="40"/>
      <c r="V372" s="40"/>
      <c r="X372" s="40"/>
      <c r="Z372" s="40"/>
      <c r="AB372" s="40"/>
      <c r="AD372" s="40"/>
      <c r="AF372" s="58"/>
      <c r="AH372" s="40"/>
      <c r="AJ372" s="40"/>
      <c r="AL372" s="40"/>
      <c r="AN372" s="40"/>
      <c r="AP372" s="40"/>
      <c r="AR372" s="40"/>
      <c r="AT372" s="40"/>
      <c r="AV372" s="40"/>
      <c r="AX372" s="40"/>
      <c r="AZ372" s="40"/>
      <c r="BB372" s="40"/>
      <c r="BD372" s="40"/>
      <c r="BF372" s="40"/>
      <c r="BH372" s="40"/>
      <c r="BJ372" s="40"/>
      <c r="BM372" s="40"/>
      <c r="BO372" s="40"/>
      <c r="BQ372" s="40"/>
      <c r="BS372" s="40"/>
      <c r="BU372" s="40"/>
      <c r="BW372" s="40"/>
      <c r="BY372" s="40"/>
    </row>
    <row r="373" spans="1:77" x14ac:dyDescent="0.35">
      <c r="A373" s="19"/>
      <c r="B373" s="40"/>
      <c r="D373" s="40"/>
      <c r="F373" s="40"/>
      <c r="H373" s="40"/>
      <c r="J373" s="40"/>
      <c r="L373" s="40"/>
      <c r="N373" s="40"/>
      <c r="P373" s="40"/>
      <c r="R373" s="40"/>
      <c r="T373" s="40"/>
      <c r="V373" s="40"/>
      <c r="X373" s="40"/>
      <c r="Z373" s="40"/>
      <c r="AB373" s="40"/>
      <c r="AD373" s="40"/>
      <c r="AF373" s="58"/>
      <c r="AH373" s="40"/>
      <c r="AJ373" s="40"/>
      <c r="AL373" s="40"/>
      <c r="AN373" s="40"/>
      <c r="AP373" s="40"/>
      <c r="AR373" s="40"/>
      <c r="AT373" s="40"/>
      <c r="AV373" s="40"/>
      <c r="AX373" s="40"/>
      <c r="AZ373" s="40"/>
      <c r="BB373" s="40"/>
      <c r="BD373" s="40"/>
      <c r="BF373" s="40"/>
      <c r="BH373" s="40"/>
      <c r="BJ373" s="40"/>
      <c r="BM373" s="40"/>
      <c r="BO373" s="40"/>
      <c r="BQ373" s="40"/>
      <c r="BS373" s="40"/>
      <c r="BU373" s="40"/>
      <c r="BW373" s="40"/>
      <c r="BY373" s="40"/>
    </row>
    <row r="374" spans="1:77" x14ac:dyDescent="0.35">
      <c r="A374" s="19"/>
      <c r="B374" s="40"/>
      <c r="D374" s="40"/>
      <c r="F374" s="40"/>
      <c r="H374" s="40"/>
      <c r="J374" s="40"/>
      <c r="L374" s="40"/>
      <c r="N374" s="40"/>
      <c r="P374" s="40"/>
      <c r="R374" s="40"/>
      <c r="T374" s="40"/>
      <c r="V374" s="40"/>
      <c r="X374" s="40"/>
      <c r="Z374" s="40"/>
      <c r="AB374" s="40"/>
      <c r="AD374" s="40"/>
      <c r="AF374" s="58"/>
      <c r="AH374" s="40"/>
      <c r="AJ374" s="40"/>
      <c r="AL374" s="40"/>
      <c r="AN374" s="40"/>
      <c r="AP374" s="40"/>
      <c r="AR374" s="40"/>
      <c r="AT374" s="40"/>
      <c r="AV374" s="40"/>
      <c r="AX374" s="40"/>
      <c r="AZ374" s="40"/>
      <c r="BB374" s="40"/>
      <c r="BD374" s="40"/>
      <c r="BF374" s="40"/>
      <c r="BH374" s="40"/>
      <c r="BJ374" s="40"/>
      <c r="BM374" s="40"/>
      <c r="BO374" s="40"/>
      <c r="BQ374" s="40"/>
      <c r="BS374" s="40"/>
      <c r="BU374" s="40"/>
      <c r="BW374" s="40"/>
      <c r="BY374" s="40"/>
    </row>
    <row r="375" spans="1:77" x14ac:dyDescent="0.35">
      <c r="A375" s="19"/>
      <c r="B375" s="40"/>
      <c r="D375" s="40"/>
      <c r="F375" s="40"/>
      <c r="H375" s="40"/>
      <c r="J375" s="40"/>
      <c r="L375" s="40"/>
      <c r="N375" s="40"/>
      <c r="P375" s="40"/>
      <c r="R375" s="40"/>
      <c r="T375" s="40"/>
      <c r="V375" s="40"/>
      <c r="X375" s="40"/>
      <c r="Z375" s="40"/>
      <c r="AB375" s="40"/>
      <c r="AD375" s="40"/>
      <c r="AF375" s="58"/>
      <c r="AH375" s="40"/>
      <c r="AJ375" s="40"/>
      <c r="AL375" s="40"/>
      <c r="AN375" s="40"/>
      <c r="AP375" s="40"/>
      <c r="AR375" s="40"/>
      <c r="AT375" s="40"/>
      <c r="AV375" s="40"/>
      <c r="AX375" s="40"/>
      <c r="AZ375" s="40"/>
      <c r="BB375" s="40"/>
      <c r="BD375" s="40"/>
      <c r="BF375" s="40"/>
      <c r="BH375" s="40"/>
      <c r="BJ375" s="40"/>
      <c r="BM375" s="40"/>
      <c r="BO375" s="40"/>
      <c r="BQ375" s="40"/>
      <c r="BS375" s="40"/>
      <c r="BU375" s="40"/>
      <c r="BW375" s="40"/>
      <c r="BY375" s="40"/>
    </row>
    <row r="376" spans="1:77" x14ac:dyDescent="0.35">
      <c r="A376" s="19"/>
      <c r="B376" s="40"/>
      <c r="D376" s="40"/>
      <c r="F376" s="40"/>
      <c r="H376" s="40"/>
      <c r="J376" s="40"/>
      <c r="L376" s="40"/>
      <c r="N376" s="40"/>
      <c r="P376" s="40"/>
      <c r="R376" s="40"/>
      <c r="T376" s="40"/>
      <c r="V376" s="40"/>
      <c r="X376" s="40"/>
      <c r="Z376" s="40"/>
      <c r="AB376" s="40"/>
      <c r="AD376" s="40"/>
      <c r="AF376" s="58"/>
      <c r="AH376" s="40"/>
      <c r="AJ376" s="40"/>
      <c r="AL376" s="40"/>
      <c r="AN376" s="40"/>
      <c r="AP376" s="40"/>
      <c r="AR376" s="40"/>
      <c r="AT376" s="40"/>
      <c r="AV376" s="40"/>
      <c r="AX376" s="40"/>
      <c r="AZ376" s="40"/>
      <c r="BB376" s="40"/>
      <c r="BD376" s="40"/>
      <c r="BF376" s="40"/>
      <c r="BH376" s="40"/>
      <c r="BJ376" s="40"/>
      <c r="BM376" s="40"/>
      <c r="BO376" s="40"/>
      <c r="BQ376" s="40"/>
      <c r="BS376" s="40"/>
      <c r="BU376" s="40"/>
      <c r="BW376" s="40"/>
      <c r="BY376" s="40"/>
    </row>
    <row r="377" spans="1:77" x14ac:dyDescent="0.35">
      <c r="A377" s="19"/>
      <c r="B377" s="40"/>
      <c r="D377" s="40"/>
      <c r="F377" s="40"/>
      <c r="H377" s="40"/>
      <c r="J377" s="40"/>
      <c r="L377" s="40"/>
      <c r="N377" s="40"/>
      <c r="P377" s="40"/>
      <c r="R377" s="40"/>
      <c r="T377" s="40"/>
      <c r="V377" s="40"/>
      <c r="X377" s="40"/>
      <c r="Z377" s="40"/>
      <c r="AB377" s="40"/>
      <c r="AD377" s="40"/>
      <c r="AF377" s="58"/>
      <c r="AH377" s="40"/>
      <c r="AJ377" s="40"/>
      <c r="AL377" s="40"/>
      <c r="AN377" s="40"/>
      <c r="AP377" s="40"/>
      <c r="AR377" s="40"/>
      <c r="AT377" s="40"/>
      <c r="AV377" s="40"/>
      <c r="AX377" s="40"/>
      <c r="AZ377" s="40"/>
      <c r="BB377" s="40"/>
      <c r="BD377" s="40"/>
      <c r="BF377" s="40"/>
      <c r="BH377" s="40"/>
      <c r="BJ377" s="40"/>
      <c r="BM377" s="40"/>
      <c r="BO377" s="40"/>
      <c r="BQ377" s="40"/>
      <c r="BS377" s="40"/>
      <c r="BU377" s="40"/>
      <c r="BW377" s="40"/>
      <c r="BY377" s="40"/>
    </row>
    <row r="378" spans="1:77" x14ac:dyDescent="0.35">
      <c r="A378" s="19"/>
      <c r="B378" s="40"/>
      <c r="D378" s="40"/>
      <c r="F378" s="40"/>
      <c r="H378" s="40"/>
      <c r="J378" s="40"/>
      <c r="L378" s="40"/>
      <c r="N378" s="40"/>
      <c r="P378" s="40"/>
      <c r="R378" s="40"/>
      <c r="T378" s="40"/>
      <c r="V378" s="40"/>
      <c r="X378" s="40"/>
      <c r="Z378" s="40"/>
      <c r="AB378" s="40"/>
      <c r="AD378" s="40"/>
      <c r="AF378" s="58"/>
      <c r="AH378" s="40"/>
      <c r="AJ378" s="40"/>
      <c r="AL378" s="40"/>
      <c r="AN378" s="40"/>
      <c r="AP378" s="40"/>
      <c r="AR378" s="40"/>
      <c r="AT378" s="40"/>
      <c r="AV378" s="40"/>
      <c r="AX378" s="40"/>
      <c r="AZ378" s="40"/>
      <c r="BB378" s="40"/>
      <c r="BD378" s="40"/>
      <c r="BF378" s="40"/>
      <c r="BH378" s="40"/>
      <c r="BJ378" s="40"/>
      <c r="BM378" s="40"/>
      <c r="BO378" s="40"/>
      <c r="BQ378" s="40"/>
      <c r="BS378" s="40"/>
      <c r="BU378" s="40"/>
      <c r="BW378" s="40"/>
      <c r="BY378" s="40"/>
    </row>
    <row r="379" spans="1:77" x14ac:dyDescent="0.35">
      <c r="A379" s="19"/>
      <c r="B379" s="40"/>
      <c r="D379" s="40"/>
      <c r="F379" s="40"/>
      <c r="H379" s="40"/>
      <c r="J379" s="40"/>
      <c r="L379" s="40"/>
      <c r="N379" s="40"/>
      <c r="P379" s="40"/>
      <c r="R379" s="40"/>
      <c r="T379" s="40"/>
      <c r="V379" s="40"/>
      <c r="X379" s="40"/>
      <c r="Z379" s="40"/>
      <c r="AB379" s="40"/>
      <c r="AD379" s="40"/>
      <c r="AF379" s="58"/>
      <c r="AH379" s="40"/>
      <c r="AJ379" s="40"/>
      <c r="AL379" s="40"/>
      <c r="AN379" s="40"/>
      <c r="AP379" s="40"/>
      <c r="AR379" s="40"/>
      <c r="AT379" s="40"/>
      <c r="AV379" s="40"/>
      <c r="AX379" s="40"/>
      <c r="AZ379" s="40"/>
      <c r="BB379" s="40"/>
      <c r="BD379" s="40"/>
      <c r="BF379" s="40"/>
      <c r="BH379" s="40"/>
      <c r="BJ379" s="40"/>
      <c r="BM379" s="40"/>
      <c r="BO379" s="40"/>
      <c r="BQ379" s="40"/>
      <c r="BS379" s="40"/>
      <c r="BU379" s="40"/>
      <c r="BW379" s="40"/>
      <c r="BY379" s="40"/>
    </row>
    <row r="380" spans="1:77" x14ac:dyDescent="0.35">
      <c r="A380" s="19"/>
      <c r="B380" s="40"/>
      <c r="D380" s="40"/>
      <c r="F380" s="40"/>
      <c r="H380" s="40"/>
      <c r="J380" s="40"/>
      <c r="L380" s="40"/>
      <c r="N380" s="40"/>
      <c r="P380" s="40"/>
      <c r="R380" s="40"/>
      <c r="T380" s="40"/>
      <c r="V380" s="40"/>
      <c r="X380" s="40"/>
      <c r="Z380" s="40"/>
      <c r="AB380" s="40"/>
      <c r="AD380" s="40"/>
      <c r="AF380" s="58"/>
      <c r="AH380" s="40"/>
      <c r="AJ380" s="40"/>
      <c r="AL380" s="40"/>
      <c r="AN380" s="40"/>
      <c r="AP380" s="40"/>
      <c r="AR380" s="40"/>
      <c r="AT380" s="40"/>
      <c r="AV380" s="40"/>
      <c r="AX380" s="40"/>
      <c r="AZ380" s="40"/>
      <c r="BB380" s="40"/>
      <c r="BD380" s="40"/>
      <c r="BF380" s="40"/>
      <c r="BH380" s="40"/>
      <c r="BJ380" s="40"/>
      <c r="BM380" s="40"/>
      <c r="BO380" s="40"/>
      <c r="BQ380" s="40"/>
      <c r="BS380" s="40"/>
      <c r="BU380" s="40"/>
      <c r="BW380" s="40"/>
      <c r="BY380" s="40"/>
    </row>
    <row r="381" spans="1:77" x14ac:dyDescent="0.35">
      <c r="A381" s="19"/>
      <c r="B381" s="40"/>
      <c r="D381" s="40"/>
      <c r="F381" s="40"/>
      <c r="H381" s="40"/>
      <c r="J381" s="40"/>
      <c r="L381" s="40"/>
      <c r="N381" s="40"/>
      <c r="P381" s="40"/>
      <c r="R381" s="40"/>
      <c r="T381" s="40"/>
      <c r="V381" s="40"/>
      <c r="X381" s="40"/>
      <c r="Z381" s="40"/>
      <c r="AB381" s="40"/>
      <c r="AD381" s="40"/>
      <c r="AF381" s="58"/>
      <c r="AH381" s="40"/>
      <c r="AJ381" s="40"/>
      <c r="AL381" s="40"/>
      <c r="AN381" s="40"/>
      <c r="AP381" s="40"/>
      <c r="AR381" s="40"/>
      <c r="AT381" s="40"/>
      <c r="AV381" s="40"/>
      <c r="AX381" s="40"/>
      <c r="AZ381" s="40"/>
      <c r="BB381" s="40"/>
      <c r="BD381" s="40"/>
      <c r="BF381" s="40"/>
      <c r="BH381" s="40"/>
      <c r="BJ381" s="40"/>
      <c r="BM381" s="40"/>
      <c r="BO381" s="40"/>
      <c r="BQ381" s="40"/>
      <c r="BS381" s="40"/>
      <c r="BU381" s="40"/>
      <c r="BW381" s="40"/>
      <c r="BY381" s="40"/>
    </row>
    <row r="382" spans="1:77" x14ac:dyDescent="0.35">
      <c r="A382" s="19"/>
      <c r="B382" s="40"/>
      <c r="D382" s="40"/>
      <c r="F382" s="40"/>
      <c r="H382" s="40"/>
      <c r="J382" s="40"/>
      <c r="L382" s="40"/>
      <c r="N382" s="40"/>
      <c r="P382" s="40"/>
      <c r="R382" s="40"/>
      <c r="T382" s="40"/>
      <c r="V382" s="40"/>
      <c r="X382" s="40"/>
      <c r="Z382" s="40"/>
      <c r="AB382" s="40"/>
      <c r="AD382" s="40"/>
      <c r="AF382" s="58"/>
      <c r="AH382" s="40"/>
      <c r="AJ382" s="40"/>
      <c r="AL382" s="40"/>
      <c r="AN382" s="40"/>
      <c r="AP382" s="40"/>
      <c r="AR382" s="40"/>
      <c r="AT382" s="40"/>
      <c r="AV382" s="40"/>
      <c r="AX382" s="40"/>
      <c r="AZ382" s="40"/>
      <c r="BB382" s="40"/>
      <c r="BD382" s="40"/>
      <c r="BF382" s="40"/>
      <c r="BH382" s="40"/>
      <c r="BJ382" s="40"/>
      <c r="BM382" s="40"/>
      <c r="BO382" s="40"/>
      <c r="BQ382" s="40"/>
      <c r="BS382" s="40"/>
      <c r="BU382" s="40"/>
      <c r="BW382" s="40"/>
      <c r="BY382" s="40"/>
    </row>
    <row r="383" spans="1:77" x14ac:dyDescent="0.35">
      <c r="A383" s="19"/>
      <c r="B383" s="40"/>
      <c r="D383" s="40"/>
      <c r="F383" s="40"/>
      <c r="H383" s="40"/>
      <c r="J383" s="40"/>
      <c r="L383" s="40"/>
      <c r="N383" s="40"/>
      <c r="P383" s="40"/>
      <c r="R383" s="40"/>
      <c r="T383" s="40"/>
      <c r="V383" s="40"/>
      <c r="X383" s="40"/>
      <c r="Z383" s="40"/>
      <c r="AB383" s="40"/>
      <c r="AD383" s="40"/>
      <c r="AF383" s="58"/>
      <c r="AH383" s="40"/>
      <c r="AJ383" s="40"/>
      <c r="AL383" s="40"/>
      <c r="AN383" s="40"/>
      <c r="AP383" s="40"/>
      <c r="AR383" s="40"/>
      <c r="AT383" s="40"/>
      <c r="AV383" s="40"/>
      <c r="AX383" s="40"/>
      <c r="AZ383" s="40"/>
      <c r="BB383" s="40"/>
      <c r="BD383" s="40"/>
      <c r="BF383" s="40"/>
      <c r="BH383" s="40"/>
      <c r="BJ383" s="40"/>
      <c r="BM383" s="40"/>
      <c r="BO383" s="40"/>
      <c r="BQ383" s="40"/>
      <c r="BS383" s="40"/>
      <c r="BU383" s="40"/>
      <c r="BW383" s="40"/>
      <c r="BY383" s="40"/>
    </row>
    <row r="384" spans="1:77" x14ac:dyDescent="0.35">
      <c r="A384" s="19"/>
      <c r="B384" s="40"/>
      <c r="D384" s="40"/>
      <c r="F384" s="40"/>
      <c r="H384" s="40"/>
      <c r="J384" s="40"/>
      <c r="L384" s="40"/>
      <c r="N384" s="40"/>
      <c r="P384" s="40"/>
      <c r="R384" s="40"/>
      <c r="T384" s="40"/>
      <c r="V384" s="40"/>
      <c r="X384" s="40"/>
      <c r="Z384" s="40"/>
      <c r="AB384" s="40"/>
      <c r="AD384" s="40"/>
      <c r="AF384" s="58"/>
      <c r="AH384" s="40"/>
      <c r="AJ384" s="40"/>
      <c r="AL384" s="40"/>
      <c r="AN384" s="40"/>
      <c r="AP384" s="40"/>
      <c r="AR384" s="40"/>
      <c r="AT384" s="40"/>
      <c r="AV384" s="40"/>
      <c r="AX384" s="40"/>
      <c r="AZ384" s="40"/>
      <c r="BB384" s="40"/>
      <c r="BD384" s="40"/>
      <c r="BF384" s="40"/>
      <c r="BH384" s="40"/>
      <c r="BJ384" s="40"/>
      <c r="BM384" s="40"/>
      <c r="BO384" s="40"/>
      <c r="BQ384" s="40"/>
      <c r="BS384" s="40"/>
      <c r="BU384" s="40"/>
      <c r="BW384" s="40"/>
      <c r="BY384" s="40"/>
    </row>
    <row r="385" spans="1:77" x14ac:dyDescent="0.35">
      <c r="A385" s="19"/>
      <c r="B385" s="40"/>
      <c r="D385" s="40"/>
      <c r="F385" s="40"/>
      <c r="H385" s="40"/>
      <c r="J385" s="40"/>
      <c r="L385" s="40"/>
      <c r="N385" s="40"/>
      <c r="P385" s="40"/>
      <c r="R385" s="40"/>
      <c r="T385" s="40"/>
      <c r="V385" s="40"/>
      <c r="X385" s="40"/>
      <c r="Z385" s="40"/>
      <c r="AB385" s="40"/>
      <c r="AD385" s="40"/>
      <c r="AF385" s="58"/>
      <c r="AH385" s="40"/>
      <c r="AJ385" s="40"/>
      <c r="AL385" s="40"/>
      <c r="AN385" s="40"/>
      <c r="AP385" s="40"/>
      <c r="AR385" s="40"/>
      <c r="AT385" s="40"/>
      <c r="AV385" s="40"/>
      <c r="AX385" s="40"/>
      <c r="AZ385" s="40"/>
      <c r="BB385" s="40"/>
      <c r="BD385" s="40"/>
      <c r="BF385" s="40"/>
      <c r="BH385" s="40"/>
      <c r="BJ385" s="40"/>
      <c r="BM385" s="40"/>
      <c r="BO385" s="40"/>
      <c r="BQ385" s="40"/>
      <c r="BS385" s="40"/>
      <c r="BU385" s="40"/>
      <c r="BW385" s="40"/>
      <c r="BY385" s="40"/>
    </row>
    <row r="386" spans="1:77" x14ac:dyDescent="0.35">
      <c r="A386" s="19"/>
      <c r="B386" s="40"/>
      <c r="D386" s="40"/>
      <c r="F386" s="40"/>
      <c r="H386" s="40"/>
      <c r="J386" s="40"/>
      <c r="L386" s="40"/>
      <c r="N386" s="40"/>
      <c r="P386" s="40"/>
      <c r="R386" s="40"/>
      <c r="T386" s="40"/>
      <c r="V386" s="40"/>
      <c r="X386" s="40"/>
      <c r="Z386" s="40"/>
      <c r="AB386" s="40"/>
      <c r="AD386" s="40"/>
      <c r="AF386" s="58"/>
      <c r="AH386" s="40"/>
      <c r="AJ386" s="40"/>
      <c r="AL386" s="40"/>
      <c r="AN386" s="40"/>
      <c r="AP386" s="40"/>
      <c r="AR386" s="40"/>
      <c r="AT386" s="40"/>
      <c r="AV386" s="40"/>
      <c r="AX386" s="40"/>
      <c r="AZ386" s="40"/>
      <c r="BB386" s="40"/>
      <c r="BD386" s="40"/>
      <c r="BF386" s="40"/>
      <c r="BH386" s="40"/>
      <c r="BJ386" s="40"/>
      <c r="BM386" s="40"/>
      <c r="BO386" s="40"/>
      <c r="BQ386" s="40"/>
      <c r="BS386" s="40"/>
      <c r="BU386" s="40"/>
      <c r="BW386" s="40"/>
      <c r="BY386" s="40"/>
    </row>
    <row r="387" spans="1:77" x14ac:dyDescent="0.35">
      <c r="A387" s="19"/>
      <c r="B387" s="40"/>
      <c r="D387" s="40"/>
      <c r="F387" s="40"/>
      <c r="H387" s="40"/>
      <c r="J387" s="40"/>
      <c r="L387" s="40"/>
      <c r="N387" s="40"/>
      <c r="P387" s="40"/>
      <c r="R387" s="40"/>
      <c r="T387" s="40"/>
      <c r="V387" s="40"/>
      <c r="X387" s="40"/>
      <c r="Z387" s="40"/>
      <c r="AB387" s="40"/>
      <c r="AD387" s="40"/>
      <c r="AF387" s="58"/>
      <c r="AH387" s="40"/>
      <c r="AJ387" s="40"/>
      <c r="AL387" s="40"/>
      <c r="AN387" s="40"/>
      <c r="AP387" s="40"/>
      <c r="AR387" s="40"/>
      <c r="AT387" s="40"/>
      <c r="AV387" s="40"/>
      <c r="AX387" s="40"/>
      <c r="AZ387" s="40"/>
      <c r="BB387" s="40"/>
      <c r="BD387" s="40"/>
      <c r="BF387" s="40"/>
      <c r="BH387" s="40"/>
      <c r="BJ387" s="40"/>
      <c r="BM387" s="40"/>
      <c r="BO387" s="40"/>
      <c r="BQ387" s="40"/>
      <c r="BS387" s="40"/>
      <c r="BU387" s="40"/>
      <c r="BW387" s="40"/>
      <c r="BY387" s="40"/>
    </row>
    <row r="388" spans="1:77" x14ac:dyDescent="0.35">
      <c r="A388" s="19"/>
      <c r="B388" s="40"/>
      <c r="D388" s="40"/>
      <c r="F388" s="40"/>
      <c r="H388" s="40"/>
      <c r="J388" s="40"/>
      <c r="L388" s="40"/>
      <c r="N388" s="40"/>
      <c r="P388" s="40"/>
      <c r="R388" s="40"/>
      <c r="T388" s="40"/>
      <c r="V388" s="40"/>
      <c r="X388" s="40"/>
      <c r="Z388" s="40"/>
      <c r="AB388" s="40"/>
      <c r="AD388" s="40"/>
      <c r="AF388" s="58"/>
      <c r="AH388" s="40"/>
      <c r="AJ388" s="40"/>
      <c r="AL388" s="40"/>
      <c r="AN388" s="40"/>
      <c r="AP388" s="40"/>
      <c r="AR388" s="40"/>
      <c r="AT388" s="40"/>
      <c r="AV388" s="40"/>
      <c r="AX388" s="40"/>
      <c r="AZ388" s="40"/>
      <c r="BB388" s="40"/>
      <c r="BD388" s="40"/>
      <c r="BF388" s="40"/>
      <c r="BH388" s="40"/>
      <c r="BJ388" s="40"/>
      <c r="BM388" s="40"/>
      <c r="BO388" s="40"/>
      <c r="BQ388" s="40"/>
      <c r="BS388" s="40"/>
      <c r="BU388" s="40"/>
      <c r="BW388" s="40"/>
      <c r="BY388" s="40"/>
    </row>
    <row r="389" spans="1:77" x14ac:dyDescent="0.35">
      <c r="A389" s="19"/>
      <c r="B389" s="40"/>
      <c r="D389" s="40"/>
      <c r="F389" s="40"/>
      <c r="H389" s="40"/>
      <c r="J389" s="40"/>
      <c r="L389" s="40"/>
      <c r="N389" s="40"/>
      <c r="P389" s="40"/>
      <c r="R389" s="40"/>
      <c r="T389" s="40"/>
      <c r="V389" s="40"/>
      <c r="X389" s="40"/>
      <c r="Z389" s="40"/>
      <c r="AB389" s="40"/>
      <c r="AD389" s="40"/>
      <c r="AF389" s="58"/>
      <c r="AH389" s="40"/>
      <c r="AJ389" s="40"/>
      <c r="AL389" s="40"/>
      <c r="AN389" s="40"/>
      <c r="AP389" s="40"/>
      <c r="AR389" s="40"/>
      <c r="AT389" s="40"/>
      <c r="AV389" s="40"/>
      <c r="AX389" s="40"/>
      <c r="AZ389" s="40"/>
      <c r="BB389" s="40"/>
      <c r="BD389" s="40"/>
      <c r="BF389" s="40"/>
      <c r="BH389" s="40"/>
      <c r="BJ389" s="40"/>
      <c r="BM389" s="40"/>
      <c r="BO389" s="40"/>
      <c r="BQ389" s="40"/>
      <c r="BS389" s="40"/>
      <c r="BU389" s="40"/>
      <c r="BW389" s="40"/>
      <c r="BY389" s="40"/>
    </row>
    <row r="390" spans="1:77" x14ac:dyDescent="0.35">
      <c r="A390" s="19"/>
      <c r="B390" s="40"/>
      <c r="D390" s="40"/>
      <c r="F390" s="40"/>
      <c r="H390" s="40"/>
      <c r="J390" s="40"/>
      <c r="L390" s="40"/>
      <c r="N390" s="40"/>
      <c r="P390" s="40"/>
      <c r="R390" s="40"/>
      <c r="T390" s="40"/>
      <c r="V390" s="40"/>
      <c r="X390" s="40"/>
      <c r="Z390" s="40"/>
      <c r="AB390" s="40"/>
      <c r="AD390" s="40"/>
      <c r="AF390" s="58"/>
      <c r="AH390" s="40"/>
      <c r="AJ390" s="40"/>
      <c r="AL390" s="40"/>
      <c r="AN390" s="40"/>
      <c r="AP390" s="40"/>
      <c r="AR390" s="40"/>
      <c r="AT390" s="40"/>
      <c r="AV390" s="40"/>
      <c r="AX390" s="40"/>
      <c r="AZ390" s="40"/>
      <c r="BB390" s="40"/>
      <c r="BD390" s="40"/>
      <c r="BF390" s="40"/>
      <c r="BH390" s="40"/>
      <c r="BJ390" s="40"/>
      <c r="BM390" s="40"/>
      <c r="BO390" s="40"/>
      <c r="BQ390" s="40"/>
      <c r="BS390" s="40"/>
      <c r="BU390" s="40"/>
      <c r="BW390" s="40"/>
      <c r="BY390" s="40"/>
    </row>
    <row r="391" spans="1:77" x14ac:dyDescent="0.35">
      <c r="A391" s="19"/>
      <c r="B391" s="40"/>
      <c r="D391" s="40"/>
      <c r="F391" s="40"/>
      <c r="H391" s="40"/>
      <c r="J391" s="40"/>
      <c r="L391" s="40"/>
      <c r="N391" s="40"/>
      <c r="P391" s="40"/>
      <c r="R391" s="40"/>
      <c r="T391" s="40"/>
      <c r="V391" s="40"/>
      <c r="X391" s="40"/>
      <c r="Z391" s="40"/>
      <c r="AB391" s="40"/>
      <c r="AD391" s="40"/>
      <c r="AF391" s="58"/>
      <c r="AH391" s="40"/>
      <c r="AJ391" s="40"/>
      <c r="AL391" s="40"/>
      <c r="AN391" s="40"/>
      <c r="AP391" s="40"/>
      <c r="AR391" s="40"/>
      <c r="AT391" s="40"/>
      <c r="AV391" s="40"/>
      <c r="AX391" s="40"/>
      <c r="AZ391" s="40"/>
      <c r="BB391" s="40"/>
      <c r="BD391" s="40"/>
      <c r="BF391" s="40"/>
      <c r="BH391" s="40"/>
      <c r="BJ391" s="40"/>
      <c r="BM391" s="40"/>
      <c r="BO391" s="40"/>
      <c r="BQ391" s="40"/>
      <c r="BS391" s="40"/>
      <c r="BU391" s="40"/>
      <c r="BW391" s="40"/>
      <c r="BY391" s="40"/>
    </row>
    <row r="392" spans="1:77" x14ac:dyDescent="0.35">
      <c r="A392" s="19"/>
      <c r="B392" s="40"/>
      <c r="D392" s="40"/>
      <c r="F392" s="40"/>
      <c r="H392" s="40"/>
      <c r="J392" s="40"/>
      <c r="L392" s="40"/>
      <c r="N392" s="40"/>
      <c r="P392" s="40"/>
      <c r="R392" s="40"/>
      <c r="T392" s="40"/>
      <c r="V392" s="40"/>
      <c r="X392" s="40"/>
      <c r="Z392" s="40"/>
      <c r="AB392" s="40"/>
      <c r="AD392" s="40"/>
      <c r="AF392" s="58"/>
      <c r="AH392" s="40"/>
      <c r="AJ392" s="40"/>
      <c r="AL392" s="40"/>
      <c r="AN392" s="40"/>
      <c r="AP392" s="40"/>
      <c r="AR392" s="40"/>
      <c r="AT392" s="40"/>
      <c r="AV392" s="40"/>
      <c r="AX392" s="40"/>
      <c r="AZ392" s="40"/>
      <c r="BB392" s="40"/>
      <c r="BD392" s="40"/>
      <c r="BF392" s="40"/>
      <c r="BH392" s="40"/>
      <c r="BJ392" s="40"/>
      <c r="BM392" s="40"/>
      <c r="BO392" s="40"/>
      <c r="BQ392" s="40"/>
      <c r="BS392" s="40"/>
      <c r="BU392" s="40"/>
      <c r="BW392" s="40"/>
      <c r="BY392" s="40"/>
    </row>
    <row r="393" spans="1:77" x14ac:dyDescent="0.35">
      <c r="A393" s="19"/>
      <c r="B393" s="40"/>
      <c r="D393" s="40"/>
      <c r="F393" s="40"/>
      <c r="H393" s="40"/>
      <c r="J393" s="40"/>
      <c r="L393" s="40"/>
      <c r="N393" s="40"/>
      <c r="P393" s="40"/>
      <c r="R393" s="40"/>
      <c r="T393" s="40"/>
      <c r="V393" s="40"/>
      <c r="X393" s="40"/>
      <c r="Z393" s="40"/>
      <c r="AB393" s="40"/>
      <c r="AD393" s="40"/>
      <c r="AF393" s="58"/>
      <c r="AH393" s="40"/>
      <c r="AJ393" s="40"/>
      <c r="AL393" s="40"/>
      <c r="AN393" s="40"/>
      <c r="AP393" s="40"/>
      <c r="AR393" s="40"/>
      <c r="AT393" s="40"/>
      <c r="AV393" s="40"/>
      <c r="AX393" s="40"/>
      <c r="AZ393" s="40"/>
      <c r="BB393" s="40"/>
      <c r="BD393" s="40"/>
      <c r="BF393" s="40"/>
      <c r="BH393" s="40"/>
      <c r="BJ393" s="40"/>
      <c r="BM393" s="40"/>
      <c r="BO393" s="40"/>
      <c r="BQ393" s="40"/>
      <c r="BS393" s="40"/>
      <c r="BU393" s="40"/>
      <c r="BW393" s="40"/>
      <c r="BY393" s="40"/>
    </row>
    <row r="394" spans="1:77" x14ac:dyDescent="0.35">
      <c r="A394" s="19"/>
      <c r="B394" s="40"/>
      <c r="D394" s="40"/>
      <c r="F394" s="40"/>
      <c r="H394" s="40"/>
      <c r="J394" s="40"/>
      <c r="L394" s="40"/>
      <c r="N394" s="40"/>
      <c r="P394" s="40"/>
      <c r="R394" s="40"/>
      <c r="T394" s="40"/>
      <c r="V394" s="40"/>
      <c r="X394" s="40"/>
      <c r="Z394" s="40"/>
      <c r="AB394" s="40"/>
      <c r="AD394" s="40"/>
      <c r="AF394" s="58"/>
      <c r="AH394" s="40"/>
      <c r="AJ394" s="40"/>
      <c r="AL394" s="40"/>
      <c r="AN394" s="40"/>
      <c r="AP394" s="40"/>
      <c r="AR394" s="40"/>
      <c r="AT394" s="40"/>
      <c r="AV394" s="40"/>
      <c r="AX394" s="40"/>
      <c r="AZ394" s="40"/>
      <c r="BB394" s="40"/>
      <c r="BD394" s="40"/>
      <c r="BF394" s="40"/>
      <c r="BH394" s="40"/>
      <c r="BJ394" s="40"/>
      <c r="BM394" s="40"/>
      <c r="BO394" s="40"/>
      <c r="BQ394" s="40"/>
      <c r="BS394" s="40"/>
      <c r="BU394" s="40"/>
      <c r="BW394" s="40"/>
      <c r="BY394" s="40"/>
    </row>
    <row r="395" spans="1:77" x14ac:dyDescent="0.35">
      <c r="A395" s="19"/>
      <c r="B395" s="40"/>
      <c r="D395" s="40"/>
      <c r="F395" s="40"/>
      <c r="H395" s="40"/>
      <c r="J395" s="40"/>
      <c r="L395" s="40"/>
      <c r="N395" s="40"/>
      <c r="P395" s="40"/>
      <c r="R395" s="40"/>
      <c r="T395" s="40"/>
      <c r="V395" s="40"/>
      <c r="X395" s="40"/>
      <c r="Z395" s="40"/>
      <c r="AB395" s="40"/>
      <c r="AD395" s="40"/>
      <c r="AF395" s="58"/>
      <c r="AH395" s="40"/>
      <c r="AJ395" s="40"/>
      <c r="AL395" s="40"/>
      <c r="AN395" s="40"/>
      <c r="AP395" s="40"/>
      <c r="AR395" s="40"/>
      <c r="AT395" s="40"/>
      <c r="AV395" s="40"/>
      <c r="AX395" s="40"/>
      <c r="AZ395" s="40"/>
      <c r="BB395" s="40"/>
      <c r="BD395" s="40"/>
      <c r="BF395" s="40"/>
      <c r="BH395" s="40"/>
      <c r="BJ395" s="40"/>
      <c r="BM395" s="40"/>
      <c r="BO395" s="40"/>
      <c r="BQ395" s="40"/>
      <c r="BS395" s="40"/>
      <c r="BU395" s="40"/>
      <c r="BW395" s="40"/>
      <c r="BY395" s="40"/>
    </row>
    <row r="396" spans="1:77" x14ac:dyDescent="0.35">
      <c r="A396" s="19"/>
      <c r="B396" s="40"/>
      <c r="D396" s="40"/>
      <c r="F396" s="40"/>
      <c r="H396" s="40"/>
      <c r="J396" s="40"/>
      <c r="L396" s="40"/>
      <c r="N396" s="40"/>
      <c r="P396" s="40"/>
      <c r="R396" s="40"/>
      <c r="T396" s="40"/>
      <c r="V396" s="40"/>
      <c r="X396" s="40"/>
      <c r="Z396" s="40"/>
      <c r="AB396" s="40"/>
      <c r="AD396" s="40"/>
      <c r="AF396" s="58"/>
      <c r="AH396" s="40"/>
      <c r="AJ396" s="40"/>
      <c r="AL396" s="40"/>
      <c r="AN396" s="40"/>
      <c r="AP396" s="40"/>
      <c r="AR396" s="40"/>
      <c r="AT396" s="40"/>
      <c r="AV396" s="40"/>
      <c r="AX396" s="40"/>
      <c r="AZ396" s="40"/>
      <c r="BB396" s="40"/>
      <c r="BD396" s="40"/>
      <c r="BF396" s="40"/>
      <c r="BH396" s="40"/>
      <c r="BJ396" s="40"/>
      <c r="BM396" s="40"/>
      <c r="BO396" s="40"/>
      <c r="BQ396" s="40"/>
      <c r="BS396" s="40"/>
      <c r="BU396" s="40"/>
      <c r="BW396" s="40"/>
      <c r="BY396" s="40"/>
    </row>
    <row r="397" spans="1:77" x14ac:dyDescent="0.35">
      <c r="A397" s="19"/>
      <c r="B397" s="40"/>
      <c r="D397" s="40"/>
      <c r="F397" s="40"/>
      <c r="H397" s="40"/>
      <c r="J397" s="40"/>
      <c r="L397" s="40"/>
      <c r="N397" s="40"/>
      <c r="P397" s="40"/>
      <c r="R397" s="40"/>
      <c r="T397" s="40"/>
      <c r="V397" s="40"/>
      <c r="X397" s="40"/>
      <c r="Z397" s="40"/>
      <c r="AB397" s="40"/>
      <c r="AD397" s="40"/>
      <c r="AF397" s="58"/>
      <c r="AH397" s="40"/>
      <c r="AJ397" s="40"/>
      <c r="AL397" s="40"/>
      <c r="AN397" s="40"/>
      <c r="AP397" s="40"/>
      <c r="AR397" s="40"/>
      <c r="AT397" s="40"/>
      <c r="AV397" s="40"/>
      <c r="AX397" s="40"/>
      <c r="AZ397" s="40"/>
      <c r="BB397" s="40"/>
      <c r="BD397" s="40"/>
      <c r="BF397" s="40"/>
      <c r="BH397" s="40"/>
      <c r="BJ397" s="40"/>
      <c r="BM397" s="40"/>
      <c r="BO397" s="40"/>
      <c r="BQ397" s="40"/>
      <c r="BS397" s="40"/>
      <c r="BU397" s="40"/>
      <c r="BW397" s="40"/>
      <c r="BY397" s="40"/>
    </row>
    <row r="398" spans="1:77" x14ac:dyDescent="0.35">
      <c r="A398" s="19"/>
      <c r="B398" s="40"/>
      <c r="D398" s="40"/>
      <c r="F398" s="40"/>
      <c r="H398" s="40"/>
      <c r="J398" s="40"/>
      <c r="L398" s="40"/>
      <c r="N398" s="40"/>
      <c r="P398" s="40"/>
      <c r="R398" s="40"/>
      <c r="T398" s="40"/>
      <c r="V398" s="40"/>
      <c r="X398" s="40"/>
      <c r="Z398" s="40"/>
      <c r="AB398" s="40"/>
      <c r="AD398" s="40"/>
      <c r="AF398" s="58"/>
      <c r="AH398" s="40"/>
      <c r="AJ398" s="40"/>
      <c r="AL398" s="40"/>
      <c r="AN398" s="40"/>
      <c r="AP398" s="40"/>
      <c r="AR398" s="40"/>
      <c r="AT398" s="40"/>
      <c r="AV398" s="40"/>
      <c r="AX398" s="40"/>
      <c r="AZ398" s="40"/>
      <c r="BB398" s="40"/>
      <c r="BD398" s="40"/>
      <c r="BF398" s="40"/>
      <c r="BH398" s="40"/>
      <c r="BJ398" s="40"/>
      <c r="BM398" s="40"/>
      <c r="BO398" s="40"/>
      <c r="BQ398" s="40"/>
      <c r="BS398" s="40"/>
      <c r="BU398" s="40"/>
      <c r="BW398" s="40"/>
      <c r="BY398" s="40"/>
    </row>
    <row r="399" spans="1:77" x14ac:dyDescent="0.35">
      <c r="A399" s="19"/>
      <c r="B399" s="40"/>
      <c r="D399" s="40"/>
      <c r="F399" s="40"/>
      <c r="H399" s="40"/>
      <c r="J399" s="40"/>
      <c r="L399" s="40"/>
      <c r="N399" s="40"/>
      <c r="P399" s="40"/>
      <c r="R399" s="40"/>
      <c r="T399" s="40"/>
      <c r="V399" s="40"/>
      <c r="X399" s="40"/>
      <c r="Z399" s="40"/>
      <c r="AB399" s="40"/>
      <c r="AD399" s="40"/>
      <c r="AF399" s="58"/>
      <c r="AH399" s="40"/>
      <c r="AJ399" s="40"/>
      <c r="AL399" s="40"/>
      <c r="AN399" s="40"/>
      <c r="AP399" s="40"/>
      <c r="AR399" s="40"/>
      <c r="AT399" s="40"/>
      <c r="AV399" s="40"/>
      <c r="AX399" s="40"/>
      <c r="AZ399" s="40"/>
      <c r="BB399" s="40"/>
      <c r="BD399" s="40"/>
      <c r="BF399" s="40"/>
      <c r="BH399" s="40"/>
      <c r="BJ399" s="40"/>
      <c r="BM399" s="40"/>
      <c r="BO399" s="40"/>
      <c r="BQ399" s="40"/>
      <c r="BS399" s="40"/>
      <c r="BU399" s="40"/>
      <c r="BW399" s="40"/>
      <c r="BY399" s="40"/>
    </row>
    <row r="400" spans="1:77" x14ac:dyDescent="0.35">
      <c r="A400" s="19"/>
      <c r="B400" s="40"/>
      <c r="D400" s="40"/>
      <c r="F400" s="40"/>
      <c r="H400" s="40"/>
      <c r="J400" s="40"/>
      <c r="L400" s="40"/>
      <c r="N400" s="40"/>
      <c r="P400" s="40"/>
      <c r="R400" s="40"/>
      <c r="T400" s="40"/>
      <c r="V400" s="40"/>
      <c r="X400" s="40"/>
      <c r="Z400" s="40"/>
      <c r="AB400" s="40"/>
      <c r="AD400" s="40"/>
      <c r="AF400" s="58"/>
      <c r="AH400" s="40"/>
      <c r="AJ400" s="40"/>
      <c r="AL400" s="40"/>
      <c r="AN400" s="40"/>
      <c r="AP400" s="40"/>
      <c r="AR400" s="40"/>
      <c r="AT400" s="40"/>
      <c r="AV400" s="40"/>
      <c r="AX400" s="40"/>
      <c r="AZ400" s="40"/>
      <c r="BB400" s="40"/>
      <c r="BD400" s="40"/>
      <c r="BF400" s="40"/>
      <c r="BH400" s="40"/>
      <c r="BJ400" s="40"/>
      <c r="BM400" s="40"/>
      <c r="BO400" s="40"/>
      <c r="BQ400" s="40"/>
      <c r="BS400" s="40"/>
      <c r="BU400" s="40"/>
      <c r="BW400" s="40"/>
      <c r="BY400" s="40"/>
    </row>
    <row r="401" spans="1:77" x14ac:dyDescent="0.35">
      <c r="A401" s="19"/>
      <c r="B401" s="40"/>
      <c r="D401" s="40"/>
      <c r="F401" s="40"/>
      <c r="H401" s="40"/>
      <c r="J401" s="40"/>
      <c r="L401" s="40"/>
      <c r="N401" s="40"/>
      <c r="P401" s="40"/>
      <c r="R401" s="40"/>
      <c r="T401" s="40"/>
      <c r="V401" s="40"/>
      <c r="X401" s="40"/>
      <c r="Z401" s="40"/>
      <c r="AB401" s="40"/>
      <c r="AD401" s="40"/>
      <c r="AF401" s="58"/>
      <c r="AH401" s="40"/>
      <c r="AJ401" s="40"/>
      <c r="AL401" s="40"/>
      <c r="AN401" s="40"/>
      <c r="AP401" s="40"/>
      <c r="AR401" s="40"/>
      <c r="AT401" s="40"/>
      <c r="AV401" s="40"/>
      <c r="AX401" s="40"/>
      <c r="AZ401" s="40"/>
      <c r="BB401" s="40"/>
      <c r="BD401" s="40"/>
      <c r="BF401" s="40"/>
      <c r="BH401" s="40"/>
      <c r="BJ401" s="40"/>
      <c r="BM401" s="40"/>
      <c r="BO401" s="40"/>
      <c r="BQ401" s="40"/>
      <c r="BS401" s="40"/>
      <c r="BU401" s="40"/>
      <c r="BW401" s="40"/>
      <c r="BY401" s="40"/>
    </row>
    <row r="402" spans="1:77" x14ac:dyDescent="0.35">
      <c r="A402" s="19"/>
      <c r="B402" s="40"/>
      <c r="D402" s="40"/>
      <c r="F402" s="40"/>
      <c r="H402" s="40"/>
      <c r="J402" s="40"/>
      <c r="L402" s="40"/>
      <c r="N402" s="40"/>
      <c r="P402" s="40"/>
      <c r="R402" s="40"/>
      <c r="T402" s="40"/>
      <c r="V402" s="40"/>
      <c r="X402" s="40"/>
      <c r="Z402" s="40"/>
      <c r="AB402" s="40"/>
      <c r="AD402" s="40"/>
      <c r="AF402" s="58"/>
      <c r="AH402" s="40"/>
      <c r="AJ402" s="40"/>
      <c r="AL402" s="40"/>
      <c r="AN402" s="40"/>
      <c r="AP402" s="40"/>
      <c r="AR402" s="40"/>
      <c r="AT402" s="40"/>
      <c r="AV402" s="40"/>
      <c r="AX402" s="40"/>
      <c r="AZ402" s="40"/>
      <c r="BB402" s="40"/>
      <c r="BD402" s="40"/>
      <c r="BF402" s="40"/>
      <c r="BH402" s="40"/>
      <c r="BJ402" s="40"/>
      <c r="BM402" s="40"/>
      <c r="BO402" s="40"/>
      <c r="BQ402" s="40"/>
      <c r="BS402" s="40"/>
      <c r="BU402" s="40"/>
      <c r="BW402" s="40"/>
      <c r="BY402" s="40"/>
    </row>
    <row r="403" spans="1:77" x14ac:dyDescent="0.35">
      <c r="A403" s="19"/>
      <c r="B403" s="40"/>
      <c r="D403" s="40"/>
      <c r="F403" s="40"/>
      <c r="H403" s="40"/>
      <c r="J403" s="40"/>
      <c r="L403" s="40"/>
      <c r="N403" s="40"/>
      <c r="P403" s="40"/>
      <c r="R403" s="40"/>
      <c r="T403" s="40"/>
      <c r="V403" s="40"/>
      <c r="X403" s="40"/>
      <c r="Z403" s="40"/>
      <c r="AB403" s="40"/>
      <c r="AD403" s="40"/>
      <c r="AF403" s="58"/>
      <c r="AH403" s="40"/>
      <c r="AJ403" s="40"/>
      <c r="AL403" s="40"/>
      <c r="AN403" s="40"/>
      <c r="AP403" s="40"/>
      <c r="AR403" s="40"/>
      <c r="AT403" s="40"/>
      <c r="AV403" s="40"/>
      <c r="AX403" s="40"/>
      <c r="AZ403" s="40"/>
      <c r="BB403" s="40"/>
      <c r="BD403" s="40"/>
      <c r="BF403" s="40"/>
      <c r="BH403" s="40"/>
      <c r="BJ403" s="40"/>
      <c r="BM403" s="40"/>
      <c r="BO403" s="40"/>
      <c r="BQ403" s="40"/>
      <c r="BS403" s="40"/>
      <c r="BU403" s="40"/>
      <c r="BW403" s="40"/>
      <c r="BY403" s="40"/>
    </row>
    <row r="404" spans="1:77" x14ac:dyDescent="0.35">
      <c r="A404" s="19"/>
      <c r="B404" s="40"/>
      <c r="D404" s="40"/>
      <c r="F404" s="40"/>
      <c r="H404" s="40"/>
      <c r="J404" s="40"/>
      <c r="L404" s="40"/>
      <c r="N404" s="40"/>
      <c r="P404" s="40"/>
      <c r="R404" s="40"/>
      <c r="T404" s="40"/>
      <c r="V404" s="40"/>
      <c r="X404" s="40"/>
      <c r="Z404" s="40"/>
      <c r="AB404" s="40"/>
      <c r="AD404" s="40"/>
      <c r="AF404" s="58"/>
      <c r="AH404" s="40"/>
      <c r="AJ404" s="40"/>
      <c r="AL404" s="40"/>
      <c r="AN404" s="40"/>
      <c r="AP404" s="40"/>
      <c r="AR404" s="40"/>
      <c r="AT404" s="40"/>
      <c r="AV404" s="40"/>
      <c r="AX404" s="40"/>
      <c r="AZ404" s="40"/>
      <c r="BB404" s="40"/>
      <c r="BD404" s="40"/>
      <c r="BF404" s="40"/>
      <c r="BH404" s="40"/>
      <c r="BJ404" s="40"/>
      <c r="BM404" s="40"/>
      <c r="BO404" s="40"/>
      <c r="BQ404" s="40"/>
      <c r="BS404" s="40"/>
      <c r="BU404" s="40"/>
      <c r="BW404" s="40"/>
      <c r="BY404" s="40"/>
    </row>
    <row r="405" spans="1:77" x14ac:dyDescent="0.35">
      <c r="A405" s="19"/>
      <c r="B405" s="40"/>
      <c r="D405" s="40"/>
      <c r="F405" s="40"/>
      <c r="H405" s="40"/>
      <c r="J405" s="40"/>
      <c r="L405" s="40"/>
      <c r="N405" s="40"/>
      <c r="P405" s="40"/>
      <c r="R405" s="40"/>
      <c r="T405" s="40"/>
      <c r="V405" s="40"/>
      <c r="X405" s="40"/>
      <c r="Z405" s="40"/>
      <c r="AB405" s="40"/>
      <c r="AD405" s="40"/>
      <c r="AF405" s="58"/>
      <c r="AH405" s="40"/>
      <c r="AJ405" s="40"/>
      <c r="AL405" s="40"/>
      <c r="AN405" s="40"/>
      <c r="AP405" s="40"/>
      <c r="AR405" s="40"/>
      <c r="AT405" s="40"/>
      <c r="AV405" s="40"/>
      <c r="AX405" s="40"/>
      <c r="AZ405" s="40"/>
      <c r="BB405" s="40"/>
      <c r="BD405" s="40"/>
      <c r="BF405" s="40"/>
      <c r="BH405" s="40"/>
      <c r="BJ405" s="40"/>
      <c r="BM405" s="40"/>
      <c r="BO405" s="40"/>
      <c r="BQ405" s="40"/>
      <c r="BS405" s="40"/>
      <c r="BU405" s="40"/>
      <c r="BW405" s="40"/>
      <c r="BY405" s="40"/>
    </row>
    <row r="406" spans="1:77" x14ac:dyDescent="0.35">
      <c r="A406" s="19"/>
      <c r="B406" s="40"/>
      <c r="D406" s="40"/>
      <c r="F406" s="40"/>
      <c r="H406" s="40"/>
      <c r="J406" s="40"/>
      <c r="L406" s="40"/>
      <c r="N406" s="40"/>
      <c r="P406" s="40"/>
      <c r="R406" s="40"/>
      <c r="T406" s="40"/>
      <c r="V406" s="40"/>
      <c r="X406" s="40"/>
      <c r="Z406" s="40"/>
      <c r="AB406" s="40"/>
      <c r="AD406" s="40"/>
      <c r="AF406" s="58"/>
      <c r="AH406" s="40"/>
      <c r="AJ406" s="40"/>
      <c r="AL406" s="40"/>
      <c r="AN406" s="40"/>
      <c r="AP406" s="40"/>
      <c r="AR406" s="40"/>
      <c r="AT406" s="40"/>
      <c r="AV406" s="40"/>
      <c r="AX406" s="40"/>
      <c r="AZ406" s="40"/>
      <c r="BB406" s="40"/>
      <c r="BD406" s="40"/>
      <c r="BF406" s="40"/>
      <c r="BH406" s="40"/>
      <c r="BJ406" s="40"/>
      <c r="BM406" s="40"/>
      <c r="BO406" s="40"/>
      <c r="BQ406" s="40"/>
      <c r="BS406" s="40"/>
      <c r="BU406" s="40"/>
      <c r="BW406" s="40"/>
      <c r="BY406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277"/>
  <sheetViews>
    <sheetView topLeftCell="A70" zoomScale="70" zoomScaleNormal="70" workbookViewId="0">
      <selection activeCell="E175" sqref="E175"/>
    </sheetView>
  </sheetViews>
  <sheetFormatPr baseColWidth="10" defaultColWidth="11.453125" defaultRowHeight="14.5" x14ac:dyDescent="0.35"/>
  <cols>
    <col min="1" max="1" width="9.453125" style="9" customWidth="1"/>
    <col min="2" max="2" width="3.54296875" style="18" customWidth="1"/>
    <col min="3" max="3" width="3.54296875" customWidth="1"/>
    <col min="4" max="4" width="3.54296875" style="18" customWidth="1"/>
    <col min="5" max="5" width="3.54296875" customWidth="1"/>
    <col min="6" max="6" width="3.54296875" style="18" customWidth="1"/>
    <col min="7" max="7" width="3.54296875" customWidth="1"/>
    <col min="8" max="8" width="3.54296875" style="18" customWidth="1"/>
    <col min="9" max="9" width="3.54296875" customWidth="1"/>
    <col min="10" max="10" width="3.54296875" style="18" customWidth="1"/>
    <col min="11" max="11" width="3.54296875" customWidth="1"/>
    <col min="12" max="12" width="3.54296875" style="18" customWidth="1"/>
    <col min="13" max="13" width="3.54296875" customWidth="1"/>
    <col min="14" max="14" width="3.54296875" style="18" customWidth="1"/>
    <col min="15" max="15" width="3.54296875" customWidth="1"/>
    <col min="16" max="16" width="3.54296875" style="18" customWidth="1"/>
    <col min="17" max="17" width="3.54296875" customWidth="1"/>
    <col min="18" max="18" width="3.54296875" style="18" customWidth="1"/>
    <col min="19" max="19" width="3.54296875" customWidth="1"/>
    <col min="20" max="20" width="3.54296875" style="18" customWidth="1"/>
    <col min="21" max="21" width="3.54296875" customWidth="1"/>
    <col min="22" max="22" width="3.54296875" style="18" customWidth="1"/>
    <col min="23" max="23" width="3.54296875" customWidth="1"/>
    <col min="24" max="24" width="3.54296875" style="18" customWidth="1"/>
    <col min="25" max="25" width="3.54296875" customWidth="1"/>
    <col min="26" max="26" width="3.54296875" style="18" customWidth="1"/>
    <col min="27" max="27" width="3.54296875" customWidth="1"/>
    <col min="28" max="28" width="3.54296875" style="18" customWidth="1"/>
    <col min="29" max="29" width="3.54296875" customWidth="1"/>
    <col min="30" max="30" width="3.54296875" style="18" customWidth="1"/>
    <col min="31" max="31" width="3.54296875" customWidth="1"/>
    <col min="32" max="32" width="3.81640625" style="18" customWidth="1"/>
    <col min="33" max="33" width="3.81640625" customWidth="1"/>
    <col min="34" max="34" width="3.54296875" style="18" customWidth="1"/>
    <col min="35" max="35" width="3.54296875" customWidth="1"/>
    <col min="36" max="36" width="3.54296875" style="18" customWidth="1"/>
    <col min="37" max="37" width="3.54296875" customWidth="1"/>
    <col min="38" max="38" width="3.54296875" style="18" customWidth="1"/>
    <col min="39" max="39" width="3.54296875" customWidth="1"/>
    <col min="40" max="40" width="3.54296875" style="18" customWidth="1"/>
    <col min="41" max="41" width="3.54296875" customWidth="1"/>
    <col min="42" max="42" width="3.54296875" style="18" customWidth="1"/>
    <col min="43" max="43" width="3.54296875" customWidth="1"/>
    <col min="44" max="44" width="3.54296875" style="18" customWidth="1"/>
    <col min="45" max="45" width="3.54296875" customWidth="1"/>
    <col min="46" max="46" width="3.54296875" style="18" customWidth="1"/>
    <col min="47" max="47" width="3.54296875" customWidth="1"/>
    <col min="48" max="48" width="3.54296875" style="18" customWidth="1"/>
    <col min="49" max="49" width="3.54296875" customWidth="1"/>
    <col min="50" max="50" width="3.54296875" style="18" customWidth="1"/>
    <col min="51" max="51" width="3.54296875" customWidth="1"/>
    <col min="52" max="52" width="3.54296875" style="18" customWidth="1"/>
    <col min="53" max="53" width="3.54296875" customWidth="1"/>
    <col min="54" max="54" width="3.54296875" style="18" customWidth="1"/>
    <col min="55" max="55" width="3.54296875" customWidth="1"/>
    <col min="56" max="56" width="3.54296875" style="18" customWidth="1"/>
    <col min="57" max="57" width="3.54296875" customWidth="1"/>
    <col min="58" max="58" width="3.54296875" style="18" customWidth="1"/>
    <col min="59" max="59" width="3.453125" customWidth="1"/>
    <col min="60" max="60" width="3.54296875" style="18" customWidth="1"/>
    <col min="61" max="61" width="3.54296875" customWidth="1"/>
    <col min="62" max="62" width="3.54296875" style="18" customWidth="1"/>
    <col min="63" max="63" width="3.90625" customWidth="1"/>
    <col min="64" max="64" width="3.54296875" style="18" customWidth="1"/>
    <col min="65" max="65" width="3.54296875" customWidth="1"/>
    <col min="66" max="66" width="3.54296875" style="18" customWidth="1"/>
    <col min="67" max="67" width="3.54296875" customWidth="1"/>
    <col min="68" max="68" width="3.54296875" style="18" customWidth="1"/>
    <col min="69" max="69" width="3.54296875" customWidth="1"/>
    <col min="70" max="70" width="3.54296875" style="18" customWidth="1"/>
    <col min="71" max="71" width="3.54296875" customWidth="1"/>
    <col min="72" max="72" width="3.54296875" style="18" customWidth="1"/>
    <col min="73" max="73" width="3.54296875" customWidth="1"/>
    <col min="74" max="74" width="3.54296875" style="18" customWidth="1"/>
    <col min="75" max="75" width="3.54296875" customWidth="1"/>
    <col min="76" max="76" width="3.54296875" style="18" customWidth="1"/>
    <col min="77" max="77" width="3.54296875" customWidth="1"/>
    <col min="78" max="78" width="4" style="40" customWidth="1"/>
    <col min="79" max="83" width="4.6328125" customWidth="1"/>
    <col min="84" max="84" width="9.453125" customWidth="1"/>
    <col min="85" max="95" width="4.6328125" customWidth="1"/>
  </cols>
  <sheetData>
    <row r="1" spans="1:84" x14ac:dyDescent="0.35">
      <c r="A1" s="1" t="s">
        <v>0</v>
      </c>
      <c r="B1" s="16">
        <v>1</v>
      </c>
      <c r="C1" s="38"/>
      <c r="D1" s="16">
        <v>2</v>
      </c>
      <c r="E1" s="38"/>
      <c r="F1" s="16">
        <v>3</v>
      </c>
      <c r="G1" s="38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8"/>
      <c r="P1" s="16">
        <v>8</v>
      </c>
      <c r="Q1" s="38"/>
      <c r="R1" s="16">
        <v>9</v>
      </c>
      <c r="S1" s="39"/>
      <c r="T1" s="16">
        <v>10</v>
      </c>
      <c r="U1" s="38"/>
      <c r="V1" s="16">
        <v>11</v>
      </c>
      <c r="W1" s="39"/>
      <c r="X1" s="16">
        <v>12</v>
      </c>
      <c r="Y1" s="38"/>
      <c r="Z1" s="16">
        <v>13</v>
      </c>
      <c r="AA1" s="39"/>
      <c r="AB1" s="16">
        <v>14</v>
      </c>
      <c r="AC1" s="38"/>
      <c r="AD1" s="16">
        <v>15</v>
      </c>
      <c r="AE1" s="38"/>
      <c r="AF1" s="16">
        <v>16</v>
      </c>
      <c r="AG1" s="38"/>
      <c r="AH1" s="16">
        <v>17</v>
      </c>
      <c r="AI1" s="39"/>
      <c r="AJ1" s="16">
        <v>18</v>
      </c>
      <c r="AK1" s="38"/>
      <c r="AL1" s="16">
        <v>19</v>
      </c>
      <c r="AM1" s="39"/>
      <c r="AN1" s="16">
        <v>20</v>
      </c>
      <c r="AO1" s="38"/>
      <c r="AP1" s="16">
        <v>21</v>
      </c>
      <c r="AQ1" s="38"/>
      <c r="AR1" s="16">
        <v>22</v>
      </c>
      <c r="AS1" s="39"/>
      <c r="AT1" s="16">
        <v>23</v>
      </c>
      <c r="AU1" s="39"/>
      <c r="AV1" s="16">
        <v>24</v>
      </c>
      <c r="AW1" s="38"/>
      <c r="AX1" s="16">
        <v>25</v>
      </c>
      <c r="AY1" s="38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8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x14ac:dyDescent="0.35">
      <c r="A2" s="60">
        <v>1.1319444444444444E-2</v>
      </c>
      <c r="B2" s="35" t="s">
        <v>1</v>
      </c>
      <c r="C2" s="42" t="s">
        <v>9</v>
      </c>
      <c r="D2" s="35" t="s">
        <v>5</v>
      </c>
      <c r="E2" s="42"/>
      <c r="F2" s="35"/>
      <c r="G2" s="42"/>
      <c r="H2" s="35"/>
      <c r="I2" s="41"/>
      <c r="J2" s="35"/>
      <c r="K2" s="41"/>
      <c r="L2" s="35"/>
      <c r="M2" s="41"/>
      <c r="N2" s="35" t="s">
        <v>9</v>
      </c>
      <c r="O2" s="42" t="s">
        <v>1</v>
      </c>
      <c r="P2" s="35"/>
      <c r="Q2" s="42"/>
      <c r="R2" s="35"/>
      <c r="S2" s="41"/>
      <c r="T2" s="35"/>
      <c r="U2" s="42"/>
      <c r="V2" s="35"/>
      <c r="W2" s="41"/>
      <c r="X2" s="35"/>
      <c r="Y2" s="42"/>
      <c r="Z2" s="35"/>
      <c r="AA2" s="41"/>
      <c r="AB2" s="35"/>
      <c r="AC2" s="42"/>
      <c r="AD2" s="35"/>
      <c r="AE2" s="42"/>
      <c r="AF2" s="35"/>
      <c r="AG2" s="42"/>
      <c r="AH2" s="35"/>
      <c r="AI2" s="41"/>
      <c r="AJ2" s="35"/>
      <c r="AK2" s="42"/>
      <c r="AL2" s="35"/>
      <c r="AM2" s="41"/>
      <c r="AN2" s="35"/>
      <c r="AO2" s="42"/>
      <c r="AP2" s="35"/>
      <c r="AQ2" s="42"/>
      <c r="AR2" s="35" t="s">
        <v>11</v>
      </c>
      <c r="AS2" s="41"/>
      <c r="AT2" s="35" t="s">
        <v>11</v>
      </c>
      <c r="AU2" s="41"/>
      <c r="AV2" s="35" t="s">
        <v>9</v>
      </c>
      <c r="AW2" s="41" t="s">
        <v>1</v>
      </c>
      <c r="AX2" s="35" t="s">
        <v>11</v>
      </c>
      <c r="AY2" s="41" t="s">
        <v>5</v>
      </c>
      <c r="AZ2" s="35"/>
      <c r="BA2" s="41"/>
      <c r="BB2" s="35"/>
      <c r="BC2" s="41"/>
      <c r="BD2" s="35"/>
      <c r="BE2" s="41"/>
      <c r="BF2" s="35"/>
      <c r="BG2" s="41"/>
      <c r="BH2" s="35" t="s">
        <v>1</v>
      </c>
      <c r="BI2" s="41"/>
      <c r="BJ2" s="35"/>
      <c r="BK2" s="42"/>
      <c r="BL2" s="35"/>
      <c r="BM2" s="41"/>
      <c r="BN2" s="35" t="s">
        <v>9</v>
      </c>
      <c r="BO2" s="41"/>
      <c r="BP2" s="35"/>
      <c r="BQ2" s="41"/>
      <c r="BR2" s="35"/>
      <c r="BS2" s="41"/>
      <c r="BT2" s="35" t="s">
        <v>3</v>
      </c>
      <c r="BU2" s="41"/>
      <c r="BV2" s="35"/>
      <c r="BW2" s="41"/>
      <c r="BX2" s="35"/>
      <c r="BY2" s="41"/>
      <c r="CA2" s="42"/>
      <c r="CB2" s="42"/>
      <c r="CC2" s="42"/>
      <c r="CD2" s="42"/>
      <c r="CE2" s="42"/>
      <c r="CF2" s="42"/>
    </row>
    <row r="3" spans="1:84" x14ac:dyDescent="0.35">
      <c r="A3" s="60">
        <v>1.1342592592592592E-2</v>
      </c>
      <c r="B3" s="35"/>
      <c r="C3" s="42"/>
      <c r="D3" s="35" t="s">
        <v>13</v>
      </c>
      <c r="E3" s="42"/>
      <c r="F3" s="35"/>
      <c r="G3" s="42"/>
      <c r="H3" s="35" t="s">
        <v>4</v>
      </c>
      <c r="I3" s="41"/>
      <c r="J3" s="35"/>
      <c r="K3" s="41"/>
      <c r="L3" s="35"/>
      <c r="M3" s="41"/>
      <c r="N3" s="35"/>
      <c r="O3" s="42"/>
      <c r="P3" s="35" t="s">
        <v>7</v>
      </c>
      <c r="Q3" s="42"/>
      <c r="R3" s="35"/>
      <c r="S3" s="41"/>
      <c r="T3" s="35" t="s">
        <v>3</v>
      </c>
      <c r="U3" s="42"/>
      <c r="V3" s="35"/>
      <c r="W3" s="41"/>
      <c r="Z3" s="35"/>
      <c r="AA3" s="41"/>
      <c r="AB3" s="35" t="s">
        <v>5</v>
      </c>
      <c r="AC3" s="41" t="s">
        <v>1</v>
      </c>
      <c r="AD3" s="35" t="s">
        <v>9</v>
      </c>
      <c r="AE3" s="42"/>
      <c r="AF3" s="35"/>
      <c r="AG3" s="42"/>
      <c r="AH3" s="35" t="s">
        <v>11</v>
      </c>
      <c r="AI3" s="41"/>
      <c r="AJ3" s="35"/>
      <c r="AK3" s="42"/>
      <c r="AL3" s="35"/>
      <c r="AM3" s="41"/>
      <c r="AN3" s="35"/>
      <c r="AO3" s="42"/>
      <c r="AP3" s="35"/>
      <c r="AQ3" s="42"/>
      <c r="AR3" s="35"/>
      <c r="AS3" s="41"/>
      <c r="AT3" s="35"/>
      <c r="AU3" s="41"/>
      <c r="AV3" s="35"/>
      <c r="AW3" s="42"/>
      <c r="AX3" s="35"/>
      <c r="AY3" s="42"/>
      <c r="AZ3" s="35" t="s">
        <v>9</v>
      </c>
      <c r="BA3" s="41" t="s">
        <v>11</v>
      </c>
      <c r="BB3" s="35" t="s">
        <v>5</v>
      </c>
      <c r="BC3" s="41"/>
      <c r="BD3" s="35"/>
      <c r="BE3" s="41"/>
      <c r="BF3" s="35"/>
      <c r="BG3" s="41"/>
      <c r="BH3" s="35" t="s">
        <v>5</v>
      </c>
      <c r="BI3" s="41"/>
      <c r="BJ3" s="35"/>
      <c r="BK3" s="42"/>
      <c r="BN3" s="35"/>
      <c r="BO3" s="41"/>
      <c r="BP3" s="35"/>
      <c r="BQ3" s="41"/>
      <c r="BR3" s="35"/>
      <c r="BS3" s="41"/>
      <c r="BT3" s="35"/>
      <c r="BU3" s="41"/>
      <c r="BV3" s="35" t="s">
        <v>11</v>
      </c>
      <c r="BW3" s="41"/>
      <c r="BX3" s="35" t="s">
        <v>11</v>
      </c>
      <c r="BY3" s="41"/>
      <c r="CA3" s="42"/>
      <c r="CB3" s="42"/>
      <c r="CC3" s="42"/>
      <c r="CD3" s="42"/>
      <c r="CE3" s="42"/>
      <c r="CF3" s="42"/>
    </row>
    <row r="4" spans="1:84" x14ac:dyDescent="0.35">
      <c r="A4" s="60">
        <v>1.136574074074074E-2</v>
      </c>
      <c r="B4" s="35" t="s">
        <v>10</v>
      </c>
      <c r="C4" s="42"/>
      <c r="D4" s="35"/>
      <c r="E4" s="42"/>
      <c r="F4" s="35" t="s">
        <v>4</v>
      </c>
      <c r="G4" s="42"/>
      <c r="H4" s="35"/>
      <c r="I4" s="41"/>
      <c r="J4" s="35" t="s">
        <v>7</v>
      </c>
      <c r="K4" s="41"/>
      <c r="L4" s="35"/>
      <c r="M4" s="41"/>
      <c r="N4" s="35"/>
      <c r="O4" s="42"/>
      <c r="P4" s="35"/>
      <c r="Q4" s="42"/>
      <c r="R4" s="35"/>
      <c r="S4" s="41"/>
      <c r="T4" s="35"/>
      <c r="U4" s="42"/>
      <c r="V4" s="35"/>
      <c r="W4" s="41"/>
      <c r="X4" s="35" t="s">
        <v>5</v>
      </c>
      <c r="Y4" s="42" t="s">
        <v>1</v>
      </c>
      <c r="Z4" s="35" t="s">
        <v>9</v>
      </c>
      <c r="AA4" s="41" t="s">
        <v>1</v>
      </c>
      <c r="AB4" s="35"/>
      <c r="AC4" s="42"/>
      <c r="AD4" s="35"/>
      <c r="AE4" s="42"/>
      <c r="AF4" s="35"/>
      <c r="AG4" s="42"/>
      <c r="AH4" s="35"/>
      <c r="AI4" s="41"/>
      <c r="AJ4" s="35"/>
      <c r="AK4" s="42"/>
      <c r="AL4" s="35"/>
      <c r="AM4" s="41"/>
      <c r="AN4" s="35"/>
      <c r="AO4" s="42"/>
      <c r="AP4" s="35"/>
      <c r="AQ4" s="42"/>
      <c r="AR4" s="35"/>
      <c r="AS4" s="41"/>
      <c r="AT4" s="35"/>
      <c r="AU4" s="41"/>
      <c r="AV4" s="35"/>
      <c r="AW4" s="42"/>
      <c r="AX4" s="35"/>
      <c r="AY4" s="42"/>
      <c r="AZ4" s="35"/>
      <c r="BA4" s="41"/>
      <c r="BB4" s="35" t="s">
        <v>11</v>
      </c>
      <c r="BC4" s="41"/>
      <c r="BD4" s="35"/>
      <c r="BE4" s="41"/>
      <c r="BF4" s="35"/>
      <c r="BG4" s="41"/>
      <c r="BH4" s="35"/>
      <c r="BI4" s="41"/>
      <c r="BJ4" s="35" t="s">
        <v>9</v>
      </c>
      <c r="BK4" s="42" t="s">
        <v>1</v>
      </c>
      <c r="BL4" s="35"/>
      <c r="BM4" s="41"/>
      <c r="BN4" s="35"/>
      <c r="BO4" s="41"/>
      <c r="BP4" s="35" t="s">
        <v>11</v>
      </c>
      <c r="BQ4" s="41"/>
      <c r="BR4" s="35"/>
      <c r="BS4" s="41"/>
      <c r="BT4" s="35"/>
      <c r="BU4" s="41"/>
      <c r="BV4" s="35" t="s">
        <v>9</v>
      </c>
      <c r="BW4" s="41"/>
      <c r="BX4" s="35" t="s">
        <v>5</v>
      </c>
      <c r="BY4" s="41"/>
      <c r="CA4" s="42"/>
      <c r="CB4" s="42"/>
      <c r="CC4" s="42"/>
      <c r="CD4" s="42"/>
      <c r="CE4" s="42"/>
      <c r="CF4" s="42"/>
    </row>
    <row r="5" spans="1:84" x14ac:dyDescent="0.35">
      <c r="A5" s="60">
        <v>1.1388888888888888E-2</v>
      </c>
      <c r="B5" s="35" t="s">
        <v>11</v>
      </c>
      <c r="C5" s="42"/>
      <c r="D5" s="35"/>
      <c r="E5" s="42"/>
      <c r="F5" s="35"/>
      <c r="G5" s="42"/>
      <c r="H5" s="35"/>
      <c r="I5" s="41"/>
      <c r="J5" s="35"/>
      <c r="K5" s="41"/>
      <c r="L5" s="35"/>
      <c r="M5" s="41"/>
      <c r="N5" s="35" t="s">
        <v>3</v>
      </c>
      <c r="O5" s="42"/>
      <c r="P5" s="35"/>
      <c r="Q5" s="42"/>
      <c r="R5" s="35"/>
      <c r="S5" s="41"/>
      <c r="T5" s="35"/>
      <c r="U5" s="42"/>
      <c r="V5" s="35"/>
      <c r="W5" s="41"/>
      <c r="X5" s="35"/>
      <c r="Y5" s="42"/>
      <c r="Z5" s="35"/>
      <c r="AA5" s="41"/>
      <c r="AB5" s="35"/>
      <c r="AC5" s="42"/>
      <c r="AD5" s="35" t="s">
        <v>9</v>
      </c>
      <c r="AE5" s="42" t="s">
        <v>1</v>
      </c>
      <c r="AF5" s="35"/>
      <c r="AG5" s="42"/>
      <c r="AH5" s="35"/>
      <c r="AI5" s="41"/>
      <c r="AJ5" s="35"/>
      <c r="AK5" s="42"/>
      <c r="AL5" s="35"/>
      <c r="AM5" s="41"/>
      <c r="AN5" s="35"/>
      <c r="AO5" s="42"/>
      <c r="AP5" s="35"/>
      <c r="AQ5" s="42"/>
      <c r="AR5" s="35"/>
      <c r="AS5" s="41"/>
      <c r="AT5" s="35"/>
      <c r="AU5" s="41"/>
      <c r="AV5" s="35"/>
      <c r="AW5" s="42"/>
      <c r="AX5" s="35"/>
      <c r="AY5" s="42"/>
      <c r="AZ5" s="35"/>
      <c r="BA5" s="41"/>
      <c r="BB5" s="35"/>
      <c r="BC5" s="41"/>
      <c r="BD5" s="35" t="s">
        <v>73</v>
      </c>
      <c r="BE5" s="41"/>
      <c r="BF5" s="35" t="s">
        <v>74</v>
      </c>
      <c r="BG5" s="41"/>
      <c r="BH5" s="35" t="s">
        <v>4</v>
      </c>
      <c r="BI5" s="41"/>
      <c r="BJ5" s="35"/>
      <c r="BK5" s="42"/>
      <c r="BL5" s="35"/>
      <c r="BM5" s="41"/>
      <c r="BN5" s="35"/>
      <c r="BO5" s="41"/>
      <c r="BP5" s="35" t="s">
        <v>9</v>
      </c>
      <c r="BQ5" s="41"/>
      <c r="BR5" s="35"/>
      <c r="BS5" s="41"/>
      <c r="BT5" s="35"/>
      <c r="BU5" s="41"/>
      <c r="BV5" s="35"/>
      <c r="BW5" s="41"/>
      <c r="BX5" s="35" t="s">
        <v>4</v>
      </c>
      <c r="BY5" s="41"/>
      <c r="CA5" s="42"/>
      <c r="CB5" s="42"/>
      <c r="CC5" s="42"/>
      <c r="CD5" s="42"/>
      <c r="CE5" s="42"/>
      <c r="CF5" s="42"/>
    </row>
    <row r="6" spans="1:84" x14ac:dyDescent="0.35">
      <c r="A6" s="60">
        <v>1.1412037037037037E-2</v>
      </c>
      <c r="B6" s="35" t="s">
        <v>4</v>
      </c>
      <c r="C6" s="42"/>
      <c r="D6" s="35"/>
      <c r="E6" s="42"/>
      <c r="F6" s="35"/>
      <c r="G6" s="42"/>
      <c r="H6" s="35"/>
      <c r="I6" s="41"/>
      <c r="J6" s="35"/>
      <c r="K6" s="41"/>
      <c r="L6" s="35" t="s">
        <v>1</v>
      </c>
      <c r="M6" s="41"/>
      <c r="N6" s="35"/>
      <c r="O6" s="42"/>
      <c r="P6" s="35"/>
      <c r="Q6" s="42"/>
      <c r="R6" s="35"/>
      <c r="S6" s="41"/>
      <c r="T6" s="35"/>
      <c r="U6" s="42"/>
      <c r="V6" s="35"/>
      <c r="W6" s="41"/>
      <c r="X6" s="35"/>
      <c r="Y6" s="42"/>
      <c r="Z6" s="35"/>
      <c r="AA6" s="41"/>
      <c r="AB6" s="35"/>
      <c r="AC6" s="42"/>
      <c r="AD6" s="35"/>
      <c r="AE6" s="42"/>
      <c r="AF6" s="35"/>
      <c r="AG6" s="42"/>
      <c r="AH6" s="35"/>
      <c r="AI6" s="41"/>
      <c r="AJ6" s="35"/>
      <c r="AK6" s="42"/>
      <c r="AL6" s="35"/>
      <c r="AM6" s="41"/>
      <c r="AN6" s="35" t="s">
        <v>11</v>
      </c>
      <c r="AO6" s="42"/>
      <c r="AP6" s="35"/>
      <c r="AQ6" s="42"/>
      <c r="AR6" s="35" t="s">
        <v>1</v>
      </c>
      <c r="AS6" s="41"/>
      <c r="AT6" s="35"/>
      <c r="AU6" s="41"/>
      <c r="AV6" s="35"/>
      <c r="AW6" s="42"/>
      <c r="AX6" s="35" t="s">
        <v>7</v>
      </c>
      <c r="AY6" s="42"/>
      <c r="AZ6" s="35"/>
      <c r="BA6" s="41"/>
      <c r="BC6" s="41"/>
      <c r="BD6" s="35"/>
      <c r="BE6" s="41"/>
      <c r="BF6" s="35"/>
      <c r="BG6" s="41"/>
      <c r="BH6" s="35"/>
      <c r="BI6" s="41"/>
      <c r="BJ6" s="35"/>
      <c r="BK6" s="42"/>
      <c r="BL6" s="35" t="s">
        <v>11</v>
      </c>
      <c r="BM6" s="41" t="s">
        <v>5</v>
      </c>
      <c r="BN6" s="35" t="s">
        <v>5</v>
      </c>
      <c r="BO6" s="41" t="s">
        <v>1</v>
      </c>
      <c r="BP6" s="35" t="s">
        <v>1</v>
      </c>
      <c r="BQ6" s="41"/>
      <c r="BR6" s="35"/>
      <c r="BS6" s="41"/>
      <c r="BT6" s="35"/>
      <c r="BU6" s="41"/>
      <c r="BV6" s="35"/>
      <c r="BW6" s="41"/>
      <c r="BX6" s="35"/>
      <c r="BY6" s="41"/>
      <c r="CA6" s="42"/>
      <c r="CB6" s="42"/>
      <c r="CC6" s="42"/>
      <c r="CD6" s="42"/>
      <c r="CE6" s="42"/>
      <c r="CF6" s="42"/>
    </row>
    <row r="7" spans="1:84" x14ac:dyDescent="0.35">
      <c r="A7" s="60">
        <v>1.1435185185185184E-2</v>
      </c>
      <c r="B7" s="35"/>
      <c r="C7" s="42"/>
      <c r="D7" s="35" t="s">
        <v>71</v>
      </c>
      <c r="E7" s="42"/>
      <c r="F7" s="35"/>
      <c r="G7" s="42"/>
      <c r="H7" s="35" t="s">
        <v>9</v>
      </c>
      <c r="I7" s="41"/>
      <c r="J7" s="35"/>
      <c r="K7" s="41"/>
      <c r="L7" s="35" t="s">
        <v>13</v>
      </c>
      <c r="M7" s="41"/>
      <c r="N7" s="35"/>
      <c r="O7" s="42"/>
      <c r="P7" s="35"/>
      <c r="Q7" s="42"/>
      <c r="R7" s="35" t="s">
        <v>7</v>
      </c>
      <c r="S7" s="41"/>
      <c r="T7" s="35"/>
      <c r="U7" s="42"/>
      <c r="V7" s="35"/>
      <c r="W7" s="41"/>
      <c r="X7" s="35"/>
      <c r="Y7" s="42"/>
      <c r="Z7" s="35"/>
      <c r="AA7" s="41"/>
      <c r="AB7" s="35"/>
      <c r="AC7" s="42"/>
      <c r="AD7" s="35"/>
      <c r="AE7" s="42"/>
      <c r="AF7" s="35"/>
      <c r="AG7" s="42"/>
      <c r="AH7" s="35"/>
      <c r="AI7" s="41"/>
      <c r="AJ7" s="35"/>
      <c r="AK7" s="42"/>
      <c r="AL7" s="35"/>
      <c r="AM7" s="41"/>
      <c r="AN7" s="35"/>
      <c r="AO7" s="42"/>
      <c r="AP7" s="35"/>
      <c r="AQ7" s="42"/>
      <c r="AR7" s="35"/>
      <c r="AS7" s="41"/>
      <c r="AT7" s="35"/>
      <c r="AU7" s="41"/>
      <c r="AV7" s="35"/>
      <c r="AW7" s="42"/>
      <c r="AX7" s="35"/>
      <c r="AY7" s="42"/>
      <c r="AZ7" s="35"/>
      <c r="BA7" s="41"/>
      <c r="BB7" s="35" t="s">
        <v>10</v>
      </c>
      <c r="BC7" s="41" t="s">
        <v>60</v>
      </c>
      <c r="BD7" s="35" t="s">
        <v>11</v>
      </c>
      <c r="BE7" s="41"/>
      <c r="BF7" s="35"/>
      <c r="BG7" s="41"/>
      <c r="BH7" s="35" t="s">
        <v>11</v>
      </c>
      <c r="BI7" s="41"/>
      <c r="BJ7" s="35"/>
      <c r="BK7" s="42"/>
      <c r="BL7" s="35"/>
      <c r="BM7" s="41"/>
      <c r="BN7" s="35"/>
      <c r="BO7" s="41"/>
      <c r="BP7" s="35"/>
      <c r="BQ7" s="41"/>
      <c r="BR7" s="35"/>
      <c r="BS7" s="41"/>
      <c r="BV7" s="35" t="s">
        <v>7</v>
      </c>
      <c r="BW7" s="41"/>
      <c r="BX7" s="35"/>
      <c r="BY7" s="41"/>
      <c r="CA7" s="42"/>
      <c r="CB7" s="42"/>
      <c r="CC7" s="42"/>
      <c r="CD7" s="42"/>
      <c r="CE7" s="42"/>
      <c r="CF7" s="42"/>
    </row>
    <row r="8" spans="1:84" x14ac:dyDescent="0.35">
      <c r="A8" s="60">
        <v>1.1458333333333333E-2</v>
      </c>
      <c r="B8" s="35"/>
      <c r="C8" s="42"/>
      <c r="D8" s="35" t="s">
        <v>21</v>
      </c>
      <c r="E8" s="42"/>
      <c r="F8" s="35"/>
      <c r="G8" s="42"/>
      <c r="H8" s="35"/>
      <c r="I8" s="41"/>
      <c r="J8" s="35"/>
      <c r="K8" s="41"/>
      <c r="L8" s="35"/>
      <c r="M8" s="41"/>
      <c r="N8" s="35" t="s">
        <v>7</v>
      </c>
      <c r="O8" s="42"/>
      <c r="P8" s="35" t="s">
        <v>7</v>
      </c>
      <c r="Q8" s="42"/>
      <c r="R8" s="35"/>
      <c r="S8" s="41"/>
      <c r="T8" s="35" t="s">
        <v>7</v>
      </c>
      <c r="U8" s="42"/>
      <c r="V8" s="35" t="s">
        <v>7</v>
      </c>
      <c r="W8" s="41"/>
      <c r="X8" s="35" t="s">
        <v>7</v>
      </c>
      <c r="Y8" s="42"/>
      <c r="Z8" s="35" t="s">
        <v>7</v>
      </c>
      <c r="AA8" s="41"/>
      <c r="AB8" s="35" t="s">
        <v>7</v>
      </c>
      <c r="AC8" s="42"/>
      <c r="AD8" s="35" t="s">
        <v>7</v>
      </c>
      <c r="AE8" s="42"/>
      <c r="AF8" s="35" t="s">
        <v>7</v>
      </c>
      <c r="AG8" s="42"/>
      <c r="AH8" s="35"/>
      <c r="AI8" s="41"/>
      <c r="AJ8" s="35"/>
      <c r="AK8" s="42"/>
      <c r="AL8" s="35" t="s">
        <v>7</v>
      </c>
      <c r="AM8" s="41"/>
      <c r="AN8" s="35"/>
      <c r="AO8" s="42"/>
      <c r="AP8" s="35" t="s">
        <v>7</v>
      </c>
      <c r="AQ8" s="42"/>
      <c r="AR8" s="35"/>
      <c r="AS8" s="41"/>
      <c r="AT8" s="35"/>
      <c r="AU8" s="41"/>
      <c r="AV8" s="35" t="s">
        <v>7</v>
      </c>
      <c r="AW8" s="42"/>
      <c r="AX8" s="35" t="s">
        <v>7</v>
      </c>
      <c r="AY8" s="42"/>
      <c r="AZ8" s="35" t="s">
        <v>10</v>
      </c>
      <c r="BA8" s="41"/>
      <c r="BB8" s="35"/>
      <c r="BC8" s="41"/>
      <c r="BD8" s="35"/>
      <c r="BE8" s="41"/>
      <c r="BF8" s="35" t="s">
        <v>4</v>
      </c>
      <c r="BG8" s="41"/>
      <c r="BH8" s="35"/>
      <c r="BI8" s="41"/>
      <c r="BJ8" s="35"/>
      <c r="BK8" s="42"/>
      <c r="BL8" s="35"/>
      <c r="BM8" s="41"/>
      <c r="BN8" s="35"/>
      <c r="BO8" s="41"/>
      <c r="BP8" s="35" t="s">
        <v>7</v>
      </c>
      <c r="BQ8" s="41"/>
      <c r="BR8" s="35"/>
      <c r="BS8" s="41"/>
      <c r="BT8" s="35" t="s">
        <v>10</v>
      </c>
      <c r="BU8" s="41" t="s">
        <v>7</v>
      </c>
      <c r="BV8" s="35"/>
      <c r="BW8" s="41"/>
      <c r="BX8" s="35"/>
      <c r="BY8" s="41"/>
      <c r="CA8" s="42"/>
      <c r="CB8" s="42"/>
      <c r="CC8" s="42"/>
      <c r="CD8" s="42"/>
      <c r="CE8" s="42"/>
      <c r="CF8" s="42"/>
    </row>
    <row r="9" spans="1:84" x14ac:dyDescent="0.35">
      <c r="A9" s="60">
        <v>1.1481481481481481E-2</v>
      </c>
      <c r="B9" s="35"/>
      <c r="C9" s="42"/>
      <c r="D9" s="35"/>
      <c r="E9" s="42"/>
      <c r="F9" s="35"/>
      <c r="G9" s="42"/>
      <c r="H9" s="35"/>
      <c r="I9" s="41"/>
      <c r="J9" s="35"/>
      <c r="K9" s="41"/>
      <c r="L9" s="35"/>
      <c r="M9" s="41"/>
      <c r="N9" s="35"/>
      <c r="O9" s="42"/>
      <c r="P9" s="35"/>
      <c r="Q9" s="42"/>
      <c r="R9" s="35" t="s">
        <v>6</v>
      </c>
      <c r="S9" s="41"/>
      <c r="T9" s="35"/>
      <c r="U9" s="42"/>
      <c r="V9" s="35"/>
      <c r="W9" s="41"/>
      <c r="X9" s="35"/>
      <c r="Y9" s="42"/>
      <c r="Z9" s="35"/>
      <c r="AA9" s="41"/>
      <c r="AB9" s="35"/>
      <c r="AC9" s="42"/>
      <c r="AD9" s="35"/>
      <c r="AE9" s="42"/>
      <c r="AF9" s="35"/>
      <c r="AG9" s="42"/>
      <c r="AH9" s="35"/>
      <c r="AI9" s="41"/>
      <c r="AJ9" s="35"/>
      <c r="AK9" s="42"/>
      <c r="AL9" s="35"/>
      <c r="AM9" s="41"/>
      <c r="AN9" s="35"/>
      <c r="AO9" s="42"/>
      <c r="AP9" s="35"/>
      <c r="AQ9" s="42"/>
      <c r="AR9" s="35"/>
      <c r="AS9" s="41"/>
      <c r="AT9" s="35"/>
      <c r="AU9" s="41"/>
      <c r="AV9" s="35"/>
      <c r="AW9" s="42"/>
      <c r="AX9" s="35"/>
      <c r="AY9" s="42"/>
      <c r="AZ9" s="35"/>
      <c r="BA9" s="41"/>
      <c r="BB9" s="35"/>
      <c r="BC9" s="41"/>
      <c r="BD9" s="35"/>
      <c r="BE9" s="41"/>
      <c r="BF9" s="35"/>
      <c r="BG9" s="41"/>
      <c r="BH9" s="35"/>
      <c r="BI9" s="41"/>
      <c r="BJ9" s="35"/>
      <c r="BK9" s="42"/>
      <c r="BL9" s="35"/>
      <c r="BM9" s="41"/>
      <c r="BN9" s="35"/>
      <c r="BO9" s="41"/>
      <c r="BP9" s="35"/>
      <c r="BQ9" s="41"/>
      <c r="BR9" s="35"/>
      <c r="BS9" s="41"/>
      <c r="BT9" s="35"/>
      <c r="BU9" s="41"/>
      <c r="BV9" s="35"/>
      <c r="BW9" s="41"/>
      <c r="BX9" s="35"/>
      <c r="BY9" s="41"/>
      <c r="CA9" s="42"/>
      <c r="CB9" s="42"/>
      <c r="CC9" s="42"/>
      <c r="CD9" s="42"/>
      <c r="CE9" s="42"/>
      <c r="CF9" s="42"/>
    </row>
    <row r="10" spans="1:84" x14ac:dyDescent="0.35">
      <c r="A10" s="60">
        <v>1.1504629629629629E-2</v>
      </c>
      <c r="B10" s="35"/>
      <c r="C10" s="42"/>
      <c r="D10" s="35"/>
      <c r="E10" s="42"/>
      <c r="F10" s="35"/>
      <c r="G10" s="42"/>
      <c r="H10" s="35"/>
      <c r="I10" s="41"/>
      <c r="J10" s="35" t="s">
        <v>7</v>
      </c>
      <c r="K10" s="41"/>
      <c r="L10" s="35" t="s">
        <v>7</v>
      </c>
      <c r="M10" s="41"/>
      <c r="N10" s="35" t="s">
        <v>7</v>
      </c>
      <c r="O10" s="42"/>
      <c r="P10" s="35"/>
      <c r="Q10" s="42"/>
      <c r="R10" s="35"/>
      <c r="S10" s="41"/>
      <c r="T10" s="35"/>
      <c r="U10" s="42"/>
      <c r="V10" s="35"/>
      <c r="W10" s="41"/>
      <c r="X10" s="35"/>
      <c r="Y10" s="42"/>
      <c r="Z10" s="35"/>
      <c r="AA10" s="41"/>
      <c r="AB10" s="35"/>
      <c r="AC10" s="42"/>
      <c r="AD10" s="35"/>
      <c r="AE10" s="42"/>
      <c r="AF10" s="35"/>
      <c r="AG10" s="42"/>
      <c r="AH10" s="35"/>
      <c r="AI10" s="41"/>
      <c r="AJ10" s="35"/>
      <c r="AK10" s="42"/>
      <c r="AL10" s="35"/>
      <c r="AM10" s="41"/>
      <c r="AN10" s="35"/>
      <c r="AO10" s="42"/>
      <c r="AP10" s="35"/>
      <c r="AQ10" s="42"/>
      <c r="AR10" s="35"/>
      <c r="AS10" s="41"/>
      <c r="AT10" s="35"/>
      <c r="AU10" s="41"/>
      <c r="AV10" s="35"/>
      <c r="AW10" s="42"/>
      <c r="AX10" s="35"/>
      <c r="AY10" s="42"/>
      <c r="BA10" s="41"/>
      <c r="BB10" s="35"/>
      <c r="BC10" s="41"/>
      <c r="BD10" s="35"/>
      <c r="BE10" s="41"/>
      <c r="BF10" s="35"/>
      <c r="BG10" s="41"/>
      <c r="BH10" s="35"/>
      <c r="BI10" s="41"/>
      <c r="BJ10" s="35" t="s">
        <v>75</v>
      </c>
      <c r="BK10" s="42"/>
      <c r="BL10" s="35"/>
      <c r="BM10" s="41"/>
      <c r="BN10" s="35"/>
      <c r="BO10" s="41"/>
      <c r="BP10" s="35"/>
      <c r="BQ10" s="41"/>
      <c r="BR10" s="35"/>
      <c r="BS10" s="41"/>
      <c r="BT10" s="35"/>
      <c r="BU10" s="41"/>
      <c r="BV10" s="35"/>
      <c r="BW10" s="41"/>
      <c r="BY10" s="41"/>
      <c r="CA10" s="42"/>
      <c r="CB10" s="42"/>
      <c r="CC10" s="42"/>
      <c r="CD10" s="42"/>
      <c r="CE10" s="42"/>
      <c r="CF10" s="42"/>
    </row>
    <row r="11" spans="1:84" x14ac:dyDescent="0.35">
      <c r="A11" s="60">
        <v>1.1527777777777777E-2</v>
      </c>
      <c r="B11" s="35"/>
      <c r="C11" s="42"/>
      <c r="D11" s="35"/>
      <c r="E11" s="42"/>
      <c r="F11" s="35"/>
      <c r="G11" s="42"/>
      <c r="H11" s="35"/>
      <c r="I11" s="41"/>
      <c r="J11" s="35"/>
      <c r="K11" s="41"/>
      <c r="L11" s="35"/>
      <c r="M11" s="41"/>
      <c r="N11" s="35"/>
      <c r="O11" s="42"/>
      <c r="P11" s="35"/>
      <c r="Q11" s="42"/>
      <c r="R11" s="35"/>
      <c r="S11" s="41"/>
      <c r="T11" s="35"/>
      <c r="U11" s="42"/>
      <c r="V11" s="35"/>
      <c r="W11" s="41"/>
      <c r="X11" s="35"/>
      <c r="Y11" s="42"/>
      <c r="Z11" s="35"/>
      <c r="AA11" s="41"/>
      <c r="AB11" s="35"/>
      <c r="AC11" s="42"/>
      <c r="AD11" s="35"/>
      <c r="AE11" s="42"/>
      <c r="AF11" s="35" t="s">
        <v>7</v>
      </c>
      <c r="AG11" s="42"/>
      <c r="AH11" s="35" t="s">
        <v>12</v>
      </c>
      <c r="AI11" s="41"/>
      <c r="AJ11" s="35" t="s">
        <v>11</v>
      </c>
      <c r="AK11" s="42"/>
      <c r="AL11" s="35"/>
      <c r="AM11" s="41"/>
      <c r="AN11" s="35"/>
      <c r="AO11" s="42"/>
      <c r="AP11" s="35"/>
      <c r="AQ11" s="42"/>
      <c r="AR11" s="35"/>
      <c r="AS11" s="41"/>
      <c r="AT11" s="35"/>
      <c r="AU11" s="41"/>
      <c r="AV11" s="35"/>
      <c r="AW11" s="42"/>
      <c r="AX11" s="35"/>
      <c r="AY11" s="42"/>
      <c r="AZ11" s="35"/>
      <c r="BA11" s="41"/>
      <c r="BB11" s="35"/>
      <c r="BC11" s="41"/>
      <c r="BD11" s="35"/>
      <c r="BE11" s="41"/>
      <c r="BF11" s="35"/>
      <c r="BG11" s="41"/>
      <c r="BH11" s="35"/>
      <c r="BI11" s="41"/>
      <c r="BJ11" s="35"/>
      <c r="BK11" s="42"/>
      <c r="BL11" s="35"/>
      <c r="BM11" s="41"/>
      <c r="BN11" s="35" t="s">
        <v>16</v>
      </c>
      <c r="BO11" s="41"/>
      <c r="BP11" s="35"/>
      <c r="BQ11" s="41"/>
      <c r="BR11" s="35"/>
      <c r="BS11" s="41"/>
      <c r="BT11" s="35"/>
      <c r="BU11" s="41"/>
      <c r="BV11" s="35"/>
      <c r="BW11" s="41"/>
      <c r="BX11" s="35"/>
      <c r="BY11" s="41"/>
      <c r="CA11" s="42"/>
      <c r="CB11" s="42"/>
      <c r="CC11" s="42"/>
      <c r="CD11" s="42"/>
      <c r="CE11" s="42"/>
      <c r="CF11" s="42"/>
    </row>
    <row r="12" spans="1:84" x14ac:dyDescent="0.35">
      <c r="A12" s="60">
        <v>1.1550925925925925E-2</v>
      </c>
      <c r="B12" s="35"/>
      <c r="C12" s="42"/>
      <c r="D12" s="35"/>
      <c r="E12" s="42"/>
      <c r="F12" s="35"/>
      <c r="G12" s="42"/>
      <c r="H12" s="35"/>
      <c r="I12" s="41"/>
      <c r="J12" s="35"/>
      <c r="K12" s="41"/>
      <c r="L12" s="35"/>
      <c r="M12" s="41"/>
      <c r="N12" s="35"/>
      <c r="O12" s="42"/>
      <c r="P12" s="35"/>
      <c r="Q12" s="42"/>
      <c r="R12" s="35"/>
      <c r="S12" s="41"/>
      <c r="T12" s="35"/>
      <c r="U12" s="42"/>
      <c r="V12" s="35"/>
      <c r="W12" s="41"/>
      <c r="X12" s="35"/>
      <c r="Y12" s="42"/>
      <c r="Z12" s="35"/>
      <c r="AA12" s="41"/>
      <c r="AB12" s="35"/>
      <c r="AC12" s="42"/>
      <c r="AD12" s="35"/>
      <c r="AE12" s="42"/>
      <c r="AF12" s="35"/>
      <c r="AG12" s="42"/>
      <c r="AH12" s="35"/>
      <c r="AI12" s="41"/>
      <c r="AJ12" s="35"/>
      <c r="AK12" s="42"/>
      <c r="AL12" s="35"/>
      <c r="AM12" s="41"/>
      <c r="AN12" s="35"/>
      <c r="AO12" s="42"/>
      <c r="AP12" s="35"/>
      <c r="AQ12" s="42"/>
      <c r="AR12" s="35"/>
      <c r="AS12" s="41"/>
      <c r="AT12" s="35"/>
      <c r="AU12" s="41"/>
      <c r="AV12" s="35"/>
      <c r="AW12" s="42"/>
      <c r="AX12" s="35"/>
      <c r="AY12" s="42"/>
      <c r="AZ12" s="35"/>
      <c r="BA12" s="41"/>
      <c r="BB12" s="35" t="s">
        <v>4</v>
      </c>
      <c r="BC12" s="41"/>
      <c r="BD12" s="35"/>
      <c r="BE12" s="41"/>
      <c r="BF12" s="35"/>
      <c r="BG12" s="41"/>
      <c r="BH12" s="35"/>
      <c r="BI12" s="41"/>
      <c r="BJ12" s="35"/>
      <c r="BK12" s="42"/>
      <c r="BL12" s="35"/>
      <c r="BM12" s="41"/>
      <c r="BN12" s="35"/>
      <c r="BO12" s="41"/>
      <c r="BP12" s="35"/>
      <c r="BQ12" s="41"/>
      <c r="BR12" s="35"/>
      <c r="BS12" s="41"/>
      <c r="BT12" s="35"/>
      <c r="BU12" s="41"/>
      <c r="BV12" s="35"/>
      <c r="BW12" s="41"/>
      <c r="BX12" s="35" t="s">
        <v>10</v>
      </c>
      <c r="BY12" s="41"/>
      <c r="CA12" s="42"/>
      <c r="CB12" s="42"/>
      <c r="CC12" s="42"/>
      <c r="CD12" s="42"/>
      <c r="CE12" s="42"/>
      <c r="CF12" s="42"/>
    </row>
    <row r="13" spans="1:84" x14ac:dyDescent="0.35">
      <c r="A13" s="60">
        <v>1.1574074074074073E-2</v>
      </c>
      <c r="B13" s="35"/>
      <c r="C13" s="42"/>
      <c r="D13" s="35"/>
      <c r="E13" s="42"/>
      <c r="F13" s="35"/>
      <c r="G13" s="42"/>
      <c r="H13" s="35"/>
      <c r="I13" s="41"/>
      <c r="J13" s="35"/>
      <c r="K13" s="41"/>
      <c r="L13" s="35"/>
      <c r="M13" s="41"/>
      <c r="N13" s="35"/>
      <c r="O13" s="42"/>
      <c r="P13" s="35"/>
      <c r="Q13" s="42"/>
      <c r="R13" s="35"/>
      <c r="S13" s="41"/>
      <c r="T13" s="35"/>
      <c r="U13" s="42"/>
      <c r="V13" s="35"/>
      <c r="W13" s="41"/>
      <c r="X13" s="35"/>
      <c r="Y13" s="42"/>
      <c r="Z13" s="35"/>
      <c r="AA13" s="41"/>
      <c r="AB13" s="35"/>
      <c r="AC13" s="42"/>
      <c r="AD13" s="35"/>
      <c r="AE13" s="42"/>
      <c r="AF13" s="35" t="s">
        <v>7</v>
      </c>
      <c r="AG13" s="42"/>
      <c r="AH13" s="35"/>
      <c r="AI13" s="41"/>
      <c r="AJ13" s="35"/>
      <c r="AK13" s="42"/>
      <c r="AL13" s="35"/>
      <c r="AM13" s="41"/>
      <c r="AN13" s="35"/>
      <c r="AO13" s="42"/>
      <c r="AP13" s="35"/>
      <c r="AQ13" s="42"/>
      <c r="AR13" s="35"/>
      <c r="AS13" s="41"/>
      <c r="AT13" s="35"/>
      <c r="AU13" s="41"/>
      <c r="AV13" s="35" t="s">
        <v>11</v>
      </c>
      <c r="AW13" s="42"/>
      <c r="AX13" s="35"/>
      <c r="AY13" s="42"/>
      <c r="AZ13" s="35"/>
      <c r="BA13" s="41"/>
      <c r="BB13" s="35"/>
      <c r="BC13" s="41"/>
      <c r="BD13" s="35"/>
      <c r="BE13" s="41"/>
      <c r="BF13" s="35"/>
      <c r="BG13" s="41"/>
      <c r="BH13" s="35"/>
      <c r="BI13" s="41"/>
      <c r="BJ13" s="35"/>
      <c r="BK13" s="42"/>
      <c r="BL13" s="35"/>
      <c r="BM13" s="41"/>
      <c r="BN13" s="35"/>
      <c r="BO13" s="41"/>
      <c r="BP13" s="35"/>
      <c r="BQ13" s="41"/>
      <c r="BR13" s="35"/>
      <c r="BS13" s="41"/>
      <c r="BT13" s="35"/>
      <c r="BU13" s="41"/>
      <c r="BV13" s="35"/>
      <c r="BW13" s="41"/>
      <c r="BX13" s="35"/>
      <c r="BY13" s="41"/>
      <c r="CA13" s="42"/>
      <c r="CB13" s="42"/>
      <c r="CC13" s="42"/>
      <c r="CD13" s="42"/>
      <c r="CE13" s="42"/>
      <c r="CF13" s="42"/>
    </row>
    <row r="14" spans="1:84" x14ac:dyDescent="0.35">
      <c r="A14" s="60">
        <v>1.1597222222222222E-2</v>
      </c>
      <c r="B14" s="35"/>
      <c r="C14" s="42"/>
      <c r="D14" s="35"/>
      <c r="E14" s="42"/>
      <c r="F14" s="35"/>
      <c r="G14" s="42"/>
      <c r="H14" s="35"/>
      <c r="I14" s="41"/>
      <c r="J14" s="35"/>
      <c r="K14" s="41"/>
      <c r="L14" s="35"/>
      <c r="M14" s="41"/>
      <c r="N14" s="35"/>
      <c r="O14" s="42"/>
      <c r="P14" s="35"/>
      <c r="Q14" s="42"/>
      <c r="R14" s="35"/>
      <c r="S14" s="41"/>
      <c r="T14" s="35"/>
      <c r="U14" s="42"/>
      <c r="V14" s="35"/>
      <c r="W14" s="41"/>
      <c r="X14" s="35"/>
      <c r="Y14" s="42"/>
      <c r="Z14" s="35"/>
      <c r="AA14" s="41"/>
      <c r="AB14" s="35"/>
      <c r="AC14" s="42"/>
      <c r="AD14" s="35"/>
      <c r="AE14" s="42"/>
      <c r="AF14" s="35"/>
      <c r="AG14" s="42"/>
      <c r="AH14" s="35"/>
      <c r="AI14" s="41"/>
      <c r="AJ14" s="35" t="s">
        <v>11</v>
      </c>
      <c r="AK14" s="42"/>
      <c r="AL14" s="35"/>
      <c r="AM14" s="41"/>
      <c r="AN14" s="35"/>
      <c r="AO14" s="42"/>
      <c r="AQ14" s="42"/>
      <c r="AR14" s="35"/>
      <c r="AS14" s="41"/>
      <c r="AT14" s="35"/>
      <c r="AU14" s="41"/>
      <c r="AV14" s="35"/>
      <c r="AW14" s="42"/>
      <c r="AX14" s="35"/>
      <c r="AY14" s="42"/>
      <c r="AZ14" s="35" t="s">
        <v>6</v>
      </c>
      <c r="BA14" s="41"/>
      <c r="BB14" s="35" t="s">
        <v>6</v>
      </c>
      <c r="BC14" s="41"/>
      <c r="BD14" s="35"/>
      <c r="BE14" s="41"/>
      <c r="BF14" s="35"/>
      <c r="BG14" s="41"/>
      <c r="BH14" s="35"/>
      <c r="BI14" s="41"/>
      <c r="BJ14" s="35"/>
      <c r="BK14" s="42"/>
      <c r="BL14" s="35"/>
      <c r="BM14" s="41"/>
      <c r="BN14" s="35"/>
      <c r="BO14" s="41"/>
      <c r="BP14" s="35"/>
      <c r="BQ14" s="41"/>
      <c r="BR14" s="35"/>
      <c r="BS14" s="41"/>
      <c r="BT14" s="35"/>
      <c r="BU14" s="41"/>
      <c r="BV14" s="35"/>
      <c r="BW14" s="41"/>
      <c r="BX14" s="35"/>
      <c r="BY14" s="41"/>
      <c r="CA14" s="42"/>
      <c r="CB14" s="42"/>
      <c r="CC14" s="42"/>
      <c r="CD14" s="42"/>
      <c r="CE14" s="42"/>
      <c r="CF14" s="42"/>
    </row>
    <row r="15" spans="1:84" x14ac:dyDescent="0.35">
      <c r="A15" s="60">
        <v>1.1620370370370369E-2</v>
      </c>
      <c r="B15" s="35"/>
      <c r="C15" s="42"/>
      <c r="D15" s="35"/>
      <c r="E15" s="42"/>
      <c r="F15" s="35"/>
      <c r="G15" s="42"/>
      <c r="H15" s="35"/>
      <c r="I15" s="41"/>
      <c r="J15" s="35"/>
      <c r="K15" s="41"/>
      <c r="L15" s="35"/>
      <c r="M15" s="41"/>
      <c r="N15" s="35"/>
      <c r="O15" s="42"/>
      <c r="P15" s="35"/>
      <c r="Q15" s="42"/>
      <c r="R15" s="35"/>
      <c r="S15" s="41"/>
      <c r="T15" s="35"/>
      <c r="U15" s="42"/>
      <c r="V15" s="35"/>
      <c r="W15" s="41"/>
      <c r="X15" s="35"/>
      <c r="Y15" s="42"/>
      <c r="Z15" s="35"/>
      <c r="AA15" s="41"/>
      <c r="AB15" s="35"/>
      <c r="AC15" s="42" t="s">
        <v>16</v>
      </c>
      <c r="AD15" s="35"/>
      <c r="AE15" s="42"/>
      <c r="AF15" s="35"/>
      <c r="AG15" s="42"/>
      <c r="AH15" s="35"/>
      <c r="AI15" s="41"/>
      <c r="AJ15" s="35"/>
      <c r="AK15" s="42"/>
      <c r="AL15" s="35"/>
      <c r="AM15" s="41"/>
      <c r="AN15" s="35"/>
      <c r="AO15" s="42"/>
      <c r="AP15" s="35" t="s">
        <v>10</v>
      </c>
      <c r="AQ15" s="42"/>
      <c r="AR15" s="35" t="s">
        <v>6</v>
      </c>
      <c r="AS15" s="41" t="s">
        <v>60</v>
      </c>
      <c r="AT15" s="35"/>
      <c r="AU15" s="41"/>
      <c r="AV15" s="35"/>
      <c r="AW15" s="42"/>
      <c r="AX15" s="35"/>
      <c r="AY15" s="42"/>
      <c r="AZ15" s="35"/>
      <c r="BA15" s="41"/>
      <c r="BB15" s="35"/>
      <c r="BC15" s="41"/>
      <c r="BD15" s="35"/>
      <c r="BE15" s="41"/>
      <c r="BF15" s="35" t="s">
        <v>11</v>
      </c>
      <c r="BG15" s="41"/>
      <c r="BH15" s="35"/>
      <c r="BI15" s="41"/>
      <c r="BJ15" s="35"/>
      <c r="BK15" s="42"/>
      <c r="BL15" s="35"/>
      <c r="BM15" s="41"/>
      <c r="BN15" s="35"/>
      <c r="BO15" s="41"/>
      <c r="BP15" s="35"/>
      <c r="BQ15" s="41"/>
      <c r="BR15" s="35"/>
      <c r="BS15" s="41"/>
      <c r="BT15" s="35"/>
      <c r="BU15" s="41"/>
      <c r="BV15" s="35"/>
      <c r="BW15" s="41"/>
      <c r="BX15" s="35"/>
      <c r="BY15" s="41"/>
      <c r="CA15" s="42"/>
      <c r="CB15" s="42"/>
      <c r="CC15" s="42"/>
      <c r="CD15" s="42"/>
      <c r="CE15" s="42"/>
      <c r="CF15" s="42"/>
    </row>
    <row r="16" spans="1:84" x14ac:dyDescent="0.35">
      <c r="A16" s="60">
        <v>1.1643518518518518E-2</v>
      </c>
      <c r="B16" s="35"/>
      <c r="C16" s="42"/>
      <c r="D16" s="35"/>
      <c r="E16" s="42"/>
      <c r="F16" s="35"/>
      <c r="G16" s="42"/>
      <c r="H16" s="35"/>
      <c r="I16" s="41"/>
      <c r="J16" s="35"/>
      <c r="K16" s="41"/>
      <c r="L16" s="35"/>
      <c r="M16" s="41"/>
      <c r="N16" s="35"/>
      <c r="O16" s="42"/>
      <c r="P16" s="35"/>
      <c r="Q16" s="42"/>
      <c r="R16" s="35"/>
      <c r="S16" s="41"/>
      <c r="T16" s="35"/>
      <c r="U16" s="42"/>
      <c r="V16" s="35"/>
      <c r="W16" s="41"/>
      <c r="X16" s="35"/>
      <c r="Y16" s="42"/>
      <c r="Z16" s="35"/>
      <c r="AA16" s="41"/>
      <c r="AB16" s="35"/>
      <c r="AC16" s="42"/>
      <c r="AD16" s="35"/>
      <c r="AE16" s="42"/>
      <c r="AF16" s="35"/>
      <c r="AG16" s="42"/>
      <c r="AH16" s="35"/>
      <c r="AI16" s="41"/>
      <c r="AJ16" s="35"/>
      <c r="AK16" s="42"/>
      <c r="AL16" s="35"/>
      <c r="AM16" s="41"/>
      <c r="AN16" s="35"/>
      <c r="AO16" s="42"/>
      <c r="AP16" s="35" t="s">
        <v>11</v>
      </c>
      <c r="AQ16" s="42"/>
      <c r="AR16" s="35"/>
      <c r="AS16" s="41"/>
      <c r="AT16" s="35"/>
      <c r="AU16" s="41"/>
      <c r="AV16" s="35"/>
      <c r="AW16" s="42"/>
      <c r="AX16" s="35"/>
      <c r="AY16" s="42"/>
      <c r="AZ16" s="35"/>
      <c r="BA16" s="41"/>
      <c r="BB16" s="35"/>
      <c r="BC16" s="41"/>
      <c r="BD16" s="35"/>
      <c r="BE16" s="41"/>
      <c r="BF16" s="35"/>
      <c r="BG16" s="41"/>
      <c r="BH16" s="35"/>
      <c r="BI16" s="41"/>
      <c r="BJ16" s="35"/>
      <c r="BK16" s="42"/>
      <c r="BL16" s="35"/>
      <c r="BM16" s="41"/>
      <c r="BN16" s="35"/>
      <c r="BO16" s="41"/>
      <c r="BP16" s="35"/>
      <c r="BQ16" s="41"/>
      <c r="BR16" s="35" t="s">
        <v>15</v>
      </c>
      <c r="BS16" s="41"/>
      <c r="BT16" s="35"/>
      <c r="BU16" s="41"/>
      <c r="BV16" s="35"/>
      <c r="BW16" s="41"/>
      <c r="BX16" s="35"/>
      <c r="BY16" s="41"/>
      <c r="CA16" s="42"/>
      <c r="CB16" s="42"/>
      <c r="CC16" s="42"/>
      <c r="CD16" s="42"/>
      <c r="CE16" s="42"/>
      <c r="CF16" s="42"/>
    </row>
    <row r="17" spans="1:84" x14ac:dyDescent="0.35">
      <c r="A17" s="60">
        <v>1.1666666666666665E-2</v>
      </c>
      <c r="B17" s="35"/>
      <c r="C17" s="42"/>
      <c r="D17" s="35"/>
      <c r="E17" s="42"/>
      <c r="F17" s="35"/>
      <c r="G17" s="42"/>
      <c r="H17" s="35"/>
      <c r="I17" s="41"/>
      <c r="J17" s="35"/>
      <c r="K17" s="41"/>
      <c r="L17" s="35"/>
      <c r="M17" s="41"/>
      <c r="N17" s="35"/>
      <c r="O17" s="42"/>
      <c r="P17" s="35"/>
      <c r="Q17" s="42"/>
      <c r="R17" s="35"/>
      <c r="S17" s="41"/>
      <c r="T17" s="35"/>
      <c r="U17" s="42"/>
      <c r="V17" s="35"/>
      <c r="W17" s="41"/>
      <c r="X17" s="35"/>
      <c r="Y17" s="42"/>
      <c r="Z17" s="35"/>
      <c r="AA17" s="41"/>
      <c r="AB17" s="35"/>
      <c r="AC17" s="42"/>
      <c r="AD17" s="35"/>
      <c r="AE17" s="42"/>
      <c r="AF17" s="35"/>
      <c r="AG17" s="42"/>
      <c r="AH17" s="35"/>
      <c r="AI17" s="41"/>
      <c r="AJ17" s="35"/>
      <c r="AK17" s="42"/>
      <c r="AL17" s="35"/>
      <c r="AM17" s="41"/>
      <c r="AN17" s="35"/>
      <c r="AO17" s="42"/>
      <c r="AP17" s="35"/>
      <c r="AQ17" s="42"/>
      <c r="AR17" s="35"/>
      <c r="AS17" s="41"/>
      <c r="AT17" s="35" t="s">
        <v>15</v>
      </c>
      <c r="AU17" s="41"/>
      <c r="AV17" s="35"/>
      <c r="AW17" s="42"/>
      <c r="AX17" s="35"/>
      <c r="AY17" s="42"/>
      <c r="AZ17" s="35"/>
      <c r="BA17" s="41"/>
      <c r="BB17" s="35"/>
      <c r="BC17" s="41"/>
      <c r="BD17" s="35"/>
      <c r="BE17" s="41"/>
      <c r="BF17" s="35"/>
      <c r="BG17" s="41"/>
      <c r="BH17" s="35"/>
      <c r="BI17" s="41"/>
      <c r="BJ17" s="35"/>
      <c r="BK17" s="42"/>
      <c r="BL17" s="35"/>
      <c r="BM17" s="41"/>
      <c r="BN17" s="35"/>
      <c r="BO17" s="41"/>
      <c r="BP17" s="35"/>
      <c r="BQ17" s="41"/>
      <c r="BR17" s="35"/>
      <c r="BS17" s="41"/>
      <c r="BT17" s="35"/>
      <c r="BU17" s="41"/>
      <c r="BV17" s="35"/>
      <c r="BW17" s="41"/>
      <c r="BX17" s="35"/>
      <c r="BY17" s="41"/>
      <c r="CA17" s="42"/>
      <c r="CB17" s="42"/>
      <c r="CC17" s="42"/>
      <c r="CD17" s="42"/>
      <c r="CE17" s="42"/>
      <c r="CF17" s="42"/>
    </row>
    <row r="18" spans="1:84" x14ac:dyDescent="0.35">
      <c r="A18" s="60">
        <v>1.1689814814814814E-2</v>
      </c>
      <c r="B18" s="35"/>
      <c r="C18" s="42"/>
      <c r="D18" s="35" t="s">
        <v>13</v>
      </c>
      <c r="E18" s="42"/>
      <c r="F18" s="35"/>
      <c r="G18" s="42"/>
      <c r="H18" s="35"/>
      <c r="I18" s="41"/>
      <c r="J18" s="35"/>
      <c r="K18" s="41"/>
      <c r="L18" s="35"/>
      <c r="M18" s="41"/>
      <c r="N18" s="35"/>
      <c r="O18" s="42"/>
      <c r="P18" s="35"/>
      <c r="Q18" s="42"/>
      <c r="R18" s="35"/>
      <c r="S18" s="41"/>
      <c r="T18" s="35"/>
      <c r="U18" s="42"/>
      <c r="V18" s="35"/>
      <c r="W18" s="41"/>
      <c r="X18" s="35"/>
      <c r="Y18" s="42"/>
      <c r="Z18" s="35"/>
      <c r="AA18" s="41"/>
      <c r="AB18" s="35"/>
      <c r="AC18" s="42"/>
      <c r="AD18" s="35"/>
      <c r="AE18" s="42"/>
      <c r="AF18" s="35"/>
      <c r="AG18" s="42"/>
      <c r="AH18" s="35"/>
      <c r="AI18" s="41"/>
      <c r="AJ18" s="35"/>
      <c r="AK18" s="42"/>
      <c r="AL18" s="35"/>
      <c r="AM18" s="41"/>
      <c r="AN18" s="35"/>
      <c r="AO18" s="42"/>
      <c r="AP18" s="35"/>
      <c r="AQ18" s="42"/>
      <c r="AR18" s="35"/>
      <c r="AS18" s="41"/>
      <c r="AT18" s="35"/>
      <c r="AU18" s="41"/>
      <c r="AV18" s="35"/>
      <c r="AW18" s="42"/>
      <c r="AX18" s="35"/>
      <c r="AY18" s="42"/>
      <c r="AZ18" s="35"/>
      <c r="BA18" s="41"/>
      <c r="BB18" s="35"/>
      <c r="BC18" s="41"/>
      <c r="BD18" s="35"/>
      <c r="BE18" s="41"/>
      <c r="BF18" s="35"/>
      <c r="BG18" s="41"/>
      <c r="BH18" s="35"/>
      <c r="BI18" s="41"/>
      <c r="BJ18" s="35"/>
      <c r="BK18" s="42"/>
      <c r="BL18" s="35"/>
      <c r="BM18" s="41"/>
      <c r="BN18" s="35"/>
      <c r="BO18" s="41"/>
      <c r="BP18" s="35"/>
      <c r="BQ18" s="41"/>
      <c r="BR18" s="35"/>
      <c r="BS18" s="41"/>
      <c r="BT18" s="35"/>
      <c r="BU18" s="41"/>
      <c r="BV18" s="35"/>
      <c r="BW18" s="41"/>
      <c r="BX18" s="35"/>
      <c r="BY18" s="41"/>
      <c r="CA18" s="42"/>
      <c r="CB18" s="42"/>
      <c r="CC18" s="42"/>
      <c r="CD18" s="42"/>
      <c r="CE18" s="42"/>
      <c r="CF18" s="42"/>
    </row>
    <row r="19" spans="1:84" x14ac:dyDescent="0.35">
      <c r="A19" s="60">
        <v>1.1712962962962961E-2</v>
      </c>
      <c r="B19" s="35" t="s">
        <v>13</v>
      </c>
      <c r="C19" s="42"/>
      <c r="D19" s="35"/>
      <c r="E19" s="42"/>
      <c r="F19" s="35" t="s">
        <v>15</v>
      </c>
      <c r="G19" s="42"/>
      <c r="H19" s="35"/>
      <c r="I19" s="41"/>
      <c r="J19" s="35"/>
      <c r="K19" s="41"/>
      <c r="L19" s="35"/>
      <c r="M19" s="41"/>
      <c r="N19" s="35"/>
      <c r="O19" s="42"/>
      <c r="P19" s="35"/>
      <c r="Q19" s="42"/>
      <c r="R19" s="35"/>
      <c r="S19" s="41"/>
      <c r="T19" s="35"/>
      <c r="U19" s="42"/>
      <c r="V19" s="35"/>
      <c r="W19" s="41"/>
      <c r="X19" s="35"/>
      <c r="Y19" s="42"/>
      <c r="Z19" s="35"/>
      <c r="AA19" s="41"/>
      <c r="AB19" s="35"/>
      <c r="AC19" s="42"/>
      <c r="AD19" s="35"/>
      <c r="AE19" s="42"/>
      <c r="AF19" s="35"/>
      <c r="AG19" s="42"/>
      <c r="AH19" s="35" t="s">
        <v>4</v>
      </c>
      <c r="AI19" s="41"/>
      <c r="AJ19" s="35"/>
      <c r="AK19" s="42"/>
      <c r="AL19" s="35"/>
      <c r="AM19" s="41"/>
      <c r="AN19" s="35"/>
      <c r="AO19" s="42"/>
      <c r="AP19" s="35" t="s">
        <v>6</v>
      </c>
      <c r="AQ19" s="42" t="s">
        <v>60</v>
      </c>
      <c r="AR19" s="35"/>
      <c r="AS19" s="41"/>
      <c r="AT19" s="35"/>
      <c r="AU19" s="41"/>
      <c r="AV19" s="35"/>
      <c r="AW19" s="42"/>
      <c r="AX19" s="35"/>
      <c r="AY19" s="42"/>
      <c r="AZ19" s="35"/>
      <c r="BA19" s="41"/>
      <c r="BB19" s="35"/>
      <c r="BC19" s="41"/>
      <c r="BD19" s="35"/>
      <c r="BE19" s="41"/>
      <c r="BF19" s="35"/>
      <c r="BG19" s="41"/>
      <c r="BH19" s="35"/>
      <c r="BI19" s="41"/>
      <c r="BJ19" s="35"/>
      <c r="BK19" s="42"/>
      <c r="BL19" s="35"/>
      <c r="BM19" s="41"/>
      <c r="BN19" s="35"/>
      <c r="BO19" s="41"/>
      <c r="BP19" s="35"/>
      <c r="BQ19" s="41"/>
      <c r="BR19" s="35"/>
      <c r="BS19" s="41"/>
      <c r="BT19" s="35"/>
      <c r="BU19" s="41"/>
      <c r="BV19" s="35"/>
      <c r="BW19" s="41"/>
      <c r="BX19" s="35"/>
      <c r="BY19" s="41"/>
      <c r="CA19" s="42"/>
      <c r="CB19" s="42"/>
      <c r="CC19" s="42"/>
      <c r="CD19" s="42"/>
      <c r="CE19" s="42"/>
      <c r="CF19" s="42"/>
    </row>
    <row r="20" spans="1:84" x14ac:dyDescent="0.35">
      <c r="A20" s="60">
        <v>1.173611111111111E-2</v>
      </c>
      <c r="B20" s="35"/>
      <c r="C20" s="42"/>
      <c r="D20" s="35"/>
      <c r="E20" s="42"/>
      <c r="F20" s="35"/>
      <c r="G20" s="42"/>
      <c r="H20" s="35"/>
      <c r="I20" s="41"/>
      <c r="J20" s="35"/>
      <c r="K20" s="41"/>
      <c r="L20" s="35"/>
      <c r="M20" s="41"/>
      <c r="N20" s="35"/>
      <c r="O20" s="42"/>
      <c r="P20" s="35"/>
      <c r="Q20" s="42"/>
      <c r="R20" s="35"/>
      <c r="S20" s="41"/>
      <c r="T20" s="35"/>
      <c r="U20" s="42"/>
      <c r="V20" s="35" t="s">
        <v>1</v>
      </c>
      <c r="W20" s="41"/>
      <c r="X20" s="35"/>
      <c r="Y20" s="42"/>
      <c r="Z20" s="35"/>
      <c r="AA20" s="41"/>
      <c r="AB20" s="35"/>
      <c r="AC20" s="42"/>
      <c r="AD20" s="35"/>
      <c r="AE20" s="42"/>
      <c r="AF20" s="35"/>
      <c r="AG20" s="42"/>
      <c r="AH20" s="35"/>
      <c r="AI20" s="41"/>
      <c r="AJ20" s="35"/>
      <c r="AK20" s="42"/>
      <c r="AL20" s="35"/>
      <c r="AM20" s="41"/>
      <c r="AN20" s="35"/>
      <c r="AO20" s="42"/>
      <c r="AP20" s="35"/>
      <c r="AQ20" s="42"/>
      <c r="AR20" s="35"/>
      <c r="AS20" s="41"/>
      <c r="AT20" s="35"/>
      <c r="AU20" s="41"/>
      <c r="AV20" s="35"/>
      <c r="AW20" s="42"/>
      <c r="AX20" s="35"/>
      <c r="AY20" s="42"/>
      <c r="AZ20" s="35"/>
      <c r="BA20" s="41"/>
      <c r="BB20" s="35"/>
      <c r="BC20" s="41"/>
      <c r="BD20" s="35"/>
      <c r="BE20" s="41"/>
      <c r="BF20" s="35"/>
      <c r="BG20" s="41"/>
      <c r="BH20" s="35"/>
      <c r="BI20" s="41"/>
      <c r="BJ20" s="35"/>
      <c r="BK20" s="42"/>
      <c r="BL20" s="35"/>
      <c r="BM20" s="41"/>
      <c r="BN20" s="35"/>
      <c r="BO20" s="41"/>
      <c r="BP20" s="35"/>
      <c r="BQ20" s="41"/>
      <c r="BR20" s="35"/>
      <c r="BS20" s="41"/>
      <c r="BT20" s="35"/>
      <c r="BU20" s="41"/>
      <c r="BV20" s="35"/>
      <c r="BW20" s="41"/>
      <c r="BX20" s="35"/>
      <c r="BY20" s="41"/>
      <c r="CA20" s="42"/>
      <c r="CB20" s="42"/>
      <c r="CC20" s="42"/>
      <c r="CD20" s="42"/>
      <c r="CE20" s="42"/>
      <c r="CF20" s="42"/>
    </row>
    <row r="21" spans="1:84" x14ac:dyDescent="0.35">
      <c r="A21" s="60">
        <v>1.1759259259259259E-2</v>
      </c>
      <c r="B21" s="35" t="s">
        <v>15</v>
      </c>
      <c r="C21" s="42"/>
      <c r="D21" s="35"/>
      <c r="E21" s="42"/>
      <c r="F21" s="35"/>
      <c r="G21" s="42"/>
      <c r="H21" s="35"/>
      <c r="I21" s="41"/>
      <c r="J21" s="35"/>
      <c r="K21" s="41"/>
      <c r="L21" s="35"/>
      <c r="M21" s="41"/>
      <c r="N21" s="35"/>
      <c r="O21" s="42"/>
      <c r="P21" s="35"/>
      <c r="Q21" s="42"/>
      <c r="R21" s="35"/>
      <c r="S21" s="41"/>
      <c r="T21" s="35"/>
      <c r="U21" s="42"/>
      <c r="V21" s="35"/>
      <c r="W21" s="41"/>
      <c r="X21" s="35"/>
      <c r="Y21" s="42"/>
      <c r="Z21" s="35"/>
      <c r="AA21" s="41"/>
      <c r="AB21" s="35"/>
      <c r="AC21" s="42"/>
      <c r="AD21" s="35"/>
      <c r="AE21" s="42"/>
      <c r="AF21" s="35"/>
      <c r="AG21" s="42"/>
      <c r="AH21" s="35"/>
      <c r="AI21" s="41"/>
      <c r="AJ21" s="35" t="s">
        <v>60</v>
      </c>
      <c r="AK21" s="42"/>
      <c r="AL21" s="35"/>
      <c r="AM21" s="41"/>
      <c r="AN21" s="35" t="s">
        <v>37</v>
      </c>
      <c r="AO21" s="42"/>
      <c r="AP21" s="35"/>
      <c r="AQ21" s="42"/>
      <c r="AR21" s="35"/>
      <c r="AS21" s="41"/>
      <c r="AT21" s="35"/>
      <c r="AU21" s="41"/>
      <c r="AV21" s="35"/>
      <c r="AW21" s="42"/>
      <c r="AX21" s="35"/>
      <c r="AY21" s="42"/>
      <c r="AZ21" s="35"/>
      <c r="BA21" s="41"/>
      <c r="BB21" s="35"/>
      <c r="BC21" s="41"/>
      <c r="BD21" s="35"/>
      <c r="BE21" s="41"/>
      <c r="BF21" s="35"/>
      <c r="BG21" s="41"/>
      <c r="BH21" s="35"/>
      <c r="BI21" s="41"/>
      <c r="BJ21" s="35"/>
      <c r="BK21" s="42"/>
      <c r="BL21" s="35" t="s">
        <v>15</v>
      </c>
      <c r="BM21" s="41"/>
      <c r="BN21" s="35" t="s">
        <v>15</v>
      </c>
      <c r="BO21" s="41"/>
      <c r="BP21" s="35"/>
      <c r="BQ21" s="41"/>
      <c r="BR21" s="35"/>
      <c r="BS21" s="41"/>
      <c r="BT21" s="35"/>
      <c r="BU21" s="41"/>
      <c r="BV21" s="35"/>
      <c r="BW21" s="41"/>
      <c r="BX21" s="35"/>
      <c r="BY21" s="41"/>
      <c r="CA21" s="42"/>
      <c r="CB21" s="42"/>
      <c r="CC21" s="42"/>
      <c r="CD21" s="42"/>
      <c r="CE21" s="42"/>
      <c r="CF21" s="42"/>
    </row>
    <row r="22" spans="1:84" x14ac:dyDescent="0.35">
      <c r="A22" s="60">
        <v>1.1782407407407406E-2</v>
      </c>
      <c r="B22" s="35"/>
      <c r="C22" s="42"/>
      <c r="D22" s="35"/>
      <c r="E22" s="42"/>
      <c r="F22" s="35"/>
      <c r="G22" s="42"/>
      <c r="H22" s="35" t="s">
        <v>15</v>
      </c>
      <c r="I22" s="41"/>
      <c r="J22" s="35"/>
      <c r="K22" s="41"/>
      <c r="L22" s="35"/>
      <c r="M22" s="41"/>
      <c r="N22" s="35"/>
      <c r="O22" s="42"/>
      <c r="P22" s="98"/>
      <c r="Q22" s="100"/>
      <c r="R22" s="35"/>
      <c r="S22" s="41"/>
      <c r="T22" s="35"/>
      <c r="U22" s="42"/>
      <c r="V22" s="35"/>
      <c r="W22" s="41"/>
      <c r="X22" s="35"/>
      <c r="Y22" s="42"/>
      <c r="Z22" s="35"/>
      <c r="AA22" s="41"/>
      <c r="AB22" s="35"/>
      <c r="AC22" s="42"/>
      <c r="AD22" s="35"/>
      <c r="AE22" s="42"/>
      <c r="AF22" s="35"/>
      <c r="AG22" s="42"/>
      <c r="AH22" s="35"/>
      <c r="AI22" s="41"/>
      <c r="AL22" s="35"/>
      <c r="AM22" s="41"/>
      <c r="AN22" s="35"/>
      <c r="AO22" s="42"/>
      <c r="AP22" s="35"/>
      <c r="AQ22" s="42"/>
      <c r="AT22" s="35"/>
      <c r="AU22" s="41"/>
      <c r="AV22" s="35"/>
      <c r="AW22" s="42"/>
      <c r="AX22" s="35"/>
      <c r="AY22" s="42"/>
      <c r="AZ22" s="35"/>
      <c r="BA22" s="41"/>
      <c r="BD22" s="35" t="s">
        <v>15</v>
      </c>
      <c r="BE22" s="41"/>
      <c r="BF22" s="35"/>
      <c r="BG22" s="41"/>
      <c r="BH22" s="35" t="s">
        <v>15</v>
      </c>
      <c r="BI22" s="41"/>
      <c r="BJ22" s="35"/>
      <c r="BK22" s="42"/>
      <c r="BL22" s="35"/>
      <c r="BM22" s="41"/>
      <c r="BN22" s="35"/>
      <c r="BO22" s="41"/>
      <c r="BP22" s="35"/>
      <c r="BQ22" s="41"/>
      <c r="BR22" s="35"/>
      <c r="BS22" s="41"/>
      <c r="BT22" s="35"/>
      <c r="BU22" s="41"/>
      <c r="BV22" s="35"/>
      <c r="BW22" s="41"/>
      <c r="BX22" s="35"/>
      <c r="BY22" s="41"/>
      <c r="CA22" s="42"/>
      <c r="CB22" s="42"/>
      <c r="CC22" s="42"/>
      <c r="CD22" s="42"/>
      <c r="CE22" s="42"/>
      <c r="CF22" s="42"/>
    </row>
    <row r="23" spans="1:84" x14ac:dyDescent="0.35">
      <c r="A23" s="60">
        <v>1.1805555555555555E-2</v>
      </c>
      <c r="B23" s="35"/>
      <c r="C23" s="42"/>
      <c r="D23" s="35"/>
      <c r="E23" s="42"/>
      <c r="F23" s="35" t="s">
        <v>1</v>
      </c>
      <c r="G23" s="42"/>
      <c r="H23" s="35"/>
      <c r="I23" s="41"/>
      <c r="J23" s="35"/>
      <c r="K23" s="41"/>
      <c r="L23" s="35"/>
      <c r="M23" s="41"/>
      <c r="N23" s="94"/>
      <c r="O23" s="48"/>
      <c r="R23" s="35" t="s">
        <v>4</v>
      </c>
      <c r="S23" s="41"/>
      <c r="T23" s="18" t="s">
        <v>15</v>
      </c>
      <c r="V23" s="35"/>
      <c r="W23" s="41"/>
      <c r="X23" s="35"/>
      <c r="Y23" s="42"/>
      <c r="Z23" s="35" t="s">
        <v>15</v>
      </c>
      <c r="AB23" s="35" t="s">
        <v>1</v>
      </c>
      <c r="AD23" s="18" t="s">
        <v>15</v>
      </c>
      <c r="AE23" s="42"/>
      <c r="AG23" s="42"/>
      <c r="AH23" s="35" t="s">
        <v>11</v>
      </c>
      <c r="AI23" s="41"/>
      <c r="AJ23" s="35"/>
      <c r="AK23" s="42"/>
      <c r="AL23" s="35" t="s">
        <v>15</v>
      </c>
      <c r="AM23" s="41" t="s">
        <v>1</v>
      </c>
      <c r="AN23" s="94"/>
      <c r="AO23" s="48"/>
      <c r="AQ23" s="42"/>
      <c r="AU23" s="41"/>
      <c r="AV23" s="35"/>
      <c r="AW23" s="42"/>
      <c r="AX23" s="35"/>
      <c r="AY23" s="42"/>
      <c r="BA23" s="41"/>
      <c r="BB23" s="35"/>
      <c r="BC23" s="41"/>
      <c r="BE23" s="41"/>
      <c r="BF23" s="94"/>
      <c r="BG23" s="41"/>
      <c r="BH23" s="35"/>
      <c r="BI23" s="41"/>
      <c r="BJ23" s="35" t="s">
        <v>1</v>
      </c>
      <c r="BK23" s="42"/>
      <c r="BL23" s="35"/>
      <c r="BM23" s="41"/>
      <c r="BN23" s="35"/>
      <c r="BO23" s="41"/>
      <c r="BP23" s="35" t="s">
        <v>15</v>
      </c>
      <c r="BQ23" s="41"/>
      <c r="BR23" s="35"/>
      <c r="BS23" s="41"/>
      <c r="BT23" s="35" t="s">
        <v>15</v>
      </c>
      <c r="BU23" s="41"/>
      <c r="BV23" s="35"/>
      <c r="BW23" s="41"/>
      <c r="BX23" s="35"/>
      <c r="BY23" s="41"/>
      <c r="CA23" s="42"/>
      <c r="CB23" s="42"/>
      <c r="CC23" s="42"/>
      <c r="CD23" s="42"/>
      <c r="CE23" s="42"/>
      <c r="CF23" s="42"/>
    </row>
    <row r="24" spans="1:84" x14ac:dyDescent="0.35">
      <c r="A24" s="60">
        <v>1.1828703703703702E-2</v>
      </c>
      <c r="B24" s="35"/>
      <c r="C24" s="42"/>
      <c r="D24" s="35" t="s">
        <v>8</v>
      </c>
      <c r="E24" s="42"/>
      <c r="F24" s="35"/>
      <c r="G24" s="42"/>
      <c r="H24" s="35" t="s">
        <v>1</v>
      </c>
      <c r="I24" s="41"/>
      <c r="J24" s="62" t="s">
        <v>56</v>
      </c>
      <c r="K24" s="41" t="s">
        <v>1</v>
      </c>
      <c r="L24" s="35" t="s">
        <v>1</v>
      </c>
      <c r="M24" s="64" t="s">
        <v>56</v>
      </c>
      <c r="N24" s="35" t="s">
        <v>8</v>
      </c>
      <c r="O24" s="65" t="s">
        <v>56</v>
      </c>
      <c r="P24" s="35" t="s">
        <v>8</v>
      </c>
      <c r="Q24" s="62" t="s">
        <v>55</v>
      </c>
      <c r="R24" s="35"/>
      <c r="S24" s="41"/>
      <c r="T24" s="65" t="s">
        <v>55</v>
      </c>
      <c r="U24" s="41" t="s">
        <v>10</v>
      </c>
      <c r="V24" s="35"/>
      <c r="W24" s="41"/>
      <c r="X24" s="35" t="s">
        <v>1</v>
      </c>
      <c r="Y24" s="42"/>
      <c r="Z24" s="18" t="s">
        <v>1</v>
      </c>
      <c r="AA24" s="64" t="s">
        <v>56</v>
      </c>
      <c r="AB24" s="65" t="s">
        <v>56</v>
      </c>
      <c r="AC24" s="42"/>
      <c r="AD24" s="62" t="s">
        <v>57</v>
      </c>
      <c r="AE24" s="42"/>
      <c r="AF24" s="62" t="s">
        <v>55</v>
      </c>
      <c r="AG24" s="42"/>
      <c r="AH24" s="35"/>
      <c r="AI24" s="41"/>
      <c r="AJ24" s="35" t="s">
        <v>1</v>
      </c>
      <c r="AK24" s="65" t="s">
        <v>55</v>
      </c>
      <c r="AL24" s="64" t="s">
        <v>57</v>
      </c>
      <c r="AN24" s="62" t="s">
        <v>55</v>
      </c>
      <c r="AO24" s="42" t="s">
        <v>1</v>
      </c>
      <c r="AP24" s="62" t="s">
        <v>55</v>
      </c>
      <c r="AQ24" s="42"/>
      <c r="AR24" s="35" t="s">
        <v>1</v>
      </c>
      <c r="AT24" s="62" t="s">
        <v>57</v>
      </c>
      <c r="AU24" s="41"/>
      <c r="AV24" s="35" t="s">
        <v>1</v>
      </c>
      <c r="AW24" s="42"/>
      <c r="AX24" s="35" t="s">
        <v>60</v>
      </c>
      <c r="AY24" s="65" t="s">
        <v>55</v>
      </c>
      <c r="AZ24" s="35"/>
      <c r="BA24" s="41"/>
      <c r="BB24" s="35" t="s">
        <v>10</v>
      </c>
      <c r="BC24" s="41" t="s">
        <v>1</v>
      </c>
      <c r="BD24" s="62" t="s">
        <v>55</v>
      </c>
      <c r="BE24" s="41"/>
      <c r="BF24" s="35" t="s">
        <v>12</v>
      </c>
      <c r="BG24" s="41"/>
      <c r="BH24" s="35" t="s">
        <v>1</v>
      </c>
      <c r="BI24" s="41"/>
      <c r="BJ24" s="35"/>
      <c r="BK24" s="42"/>
      <c r="BL24" s="35"/>
      <c r="BM24" s="41"/>
      <c r="BN24" s="35" t="s">
        <v>1</v>
      </c>
      <c r="BO24" s="41"/>
      <c r="BP24" s="35"/>
      <c r="BQ24" s="41"/>
      <c r="BR24" s="35"/>
      <c r="BS24" s="41"/>
      <c r="BT24" s="35" t="s">
        <v>1</v>
      </c>
      <c r="BU24" s="64" t="s">
        <v>55</v>
      </c>
      <c r="BV24" s="35"/>
      <c r="BW24" s="41"/>
      <c r="BX24" s="62" t="s">
        <v>57</v>
      </c>
      <c r="BY24" s="41"/>
      <c r="CA24" s="42"/>
      <c r="CB24" s="42"/>
      <c r="CC24" s="42"/>
      <c r="CD24" s="42"/>
      <c r="CE24" s="42"/>
      <c r="CF24" s="42"/>
    </row>
    <row r="25" spans="1:84" x14ac:dyDescent="0.35">
      <c r="A25" s="60">
        <v>1.1851851851851851E-2</v>
      </c>
      <c r="B25" s="35" t="s">
        <v>13</v>
      </c>
      <c r="C25" s="42"/>
      <c r="D25" s="65" t="s">
        <v>57</v>
      </c>
      <c r="F25" s="62" t="s">
        <v>57</v>
      </c>
      <c r="G25" s="42"/>
      <c r="H25" s="94"/>
      <c r="I25" s="41"/>
      <c r="J25" s="35"/>
      <c r="K25" s="41"/>
      <c r="L25" s="35"/>
      <c r="N25" s="35" t="s">
        <v>1</v>
      </c>
      <c r="O25" s="42"/>
      <c r="P25" s="35" t="s">
        <v>1</v>
      </c>
      <c r="Q25" s="42"/>
      <c r="R25" s="35" t="s">
        <v>11</v>
      </c>
      <c r="S25" s="41"/>
      <c r="T25" s="35"/>
      <c r="U25" s="42"/>
      <c r="V25" s="35" t="s">
        <v>10</v>
      </c>
      <c r="W25" s="41"/>
      <c r="X25" s="35"/>
      <c r="Y25" s="42"/>
      <c r="Z25" s="35"/>
      <c r="AA25" s="41"/>
      <c r="AB25" s="35"/>
      <c r="AC25" s="42"/>
      <c r="AD25" s="35"/>
      <c r="AE25" s="42"/>
      <c r="AF25" s="35"/>
      <c r="AG25" s="42"/>
      <c r="AH25" s="35"/>
      <c r="AI25" s="41"/>
      <c r="AJ25" s="35"/>
      <c r="AK25" s="42"/>
      <c r="AL25" s="35"/>
      <c r="AM25" s="41"/>
      <c r="AN25" s="18" t="s">
        <v>9</v>
      </c>
      <c r="AP25" s="94" t="s">
        <v>5</v>
      </c>
      <c r="AQ25" s="48" t="s">
        <v>1</v>
      </c>
      <c r="AR25" s="64" t="s">
        <v>57</v>
      </c>
      <c r="AT25" s="35"/>
      <c r="AU25" s="41"/>
      <c r="AV25" s="64" t="s">
        <v>57</v>
      </c>
      <c r="AW25" s="42"/>
      <c r="AX25" s="94"/>
      <c r="AY25" s="48"/>
      <c r="AZ25" s="62" t="s">
        <v>51</v>
      </c>
      <c r="BA25" s="41"/>
      <c r="BB25" s="35"/>
      <c r="BC25" s="41"/>
      <c r="BD25" s="35"/>
      <c r="BE25" s="41"/>
      <c r="BF25" s="62" t="s">
        <v>55</v>
      </c>
      <c r="BG25" s="41" t="s">
        <v>1</v>
      </c>
      <c r="BH25" s="53"/>
      <c r="BJ25" s="35"/>
      <c r="BK25" s="42"/>
      <c r="BL25" s="35"/>
      <c r="BM25" s="41"/>
      <c r="BN25" s="64" t="s">
        <v>57</v>
      </c>
      <c r="BP25" s="35"/>
      <c r="BQ25" s="41"/>
      <c r="BR25" s="62" t="s">
        <v>57</v>
      </c>
      <c r="BS25" s="41"/>
      <c r="BT25" s="35"/>
      <c r="BU25" s="41"/>
      <c r="BV25" s="35"/>
      <c r="BW25" s="41"/>
      <c r="BX25" s="35"/>
      <c r="BY25" s="41"/>
      <c r="CA25" s="42"/>
      <c r="CB25" s="42"/>
      <c r="CC25" s="42"/>
      <c r="CD25" s="42"/>
      <c r="CE25" s="42"/>
      <c r="CF25" s="42"/>
    </row>
    <row r="26" spans="1:84" x14ac:dyDescent="0.35">
      <c r="A26" s="60">
        <v>1.1875E-2</v>
      </c>
      <c r="B26" s="35"/>
      <c r="C26" s="42"/>
      <c r="D26" s="35"/>
      <c r="E26" s="42"/>
      <c r="G26" s="42"/>
      <c r="H26" s="35"/>
      <c r="I26" s="41"/>
      <c r="J26" s="35"/>
      <c r="K26" s="41"/>
      <c r="L26" s="35"/>
      <c r="M26" s="41"/>
      <c r="N26" s="35"/>
      <c r="O26" s="42"/>
      <c r="P26" s="35"/>
      <c r="Q26" s="42"/>
      <c r="R26" s="35"/>
      <c r="S26" s="41"/>
      <c r="T26" s="35"/>
      <c r="U26" s="42"/>
      <c r="V26" s="35"/>
      <c r="W26" s="41"/>
      <c r="X26" s="35"/>
      <c r="Y26" s="42"/>
      <c r="Z26" s="35"/>
      <c r="AA26" s="41"/>
      <c r="AB26" s="35"/>
      <c r="AC26" s="42"/>
      <c r="AD26" s="35"/>
      <c r="AE26" s="42"/>
      <c r="AF26" s="35"/>
      <c r="AG26" s="42"/>
      <c r="AH26" s="35"/>
      <c r="AI26" s="41"/>
      <c r="AJ26" s="35"/>
      <c r="AK26" s="42"/>
      <c r="AL26" s="35" t="s">
        <v>11</v>
      </c>
      <c r="AM26" s="41"/>
      <c r="AN26" s="94"/>
      <c r="AO26" s="48"/>
      <c r="AP26" s="35"/>
      <c r="AQ26" s="42"/>
      <c r="AR26" s="35"/>
      <c r="AS26" s="41"/>
      <c r="AT26" s="35" t="s">
        <v>11</v>
      </c>
      <c r="AU26" s="41"/>
      <c r="AV26" s="35"/>
      <c r="AW26" s="42"/>
      <c r="AX26" s="35" t="s">
        <v>5</v>
      </c>
      <c r="AY26" s="42"/>
      <c r="AZ26" s="35" t="s">
        <v>9</v>
      </c>
      <c r="BA26" s="41"/>
      <c r="BB26" s="35"/>
      <c r="BC26" s="41"/>
      <c r="BD26" s="35"/>
      <c r="BE26" s="41"/>
      <c r="BF26" s="35"/>
      <c r="BG26" s="41"/>
      <c r="BH26" s="35" t="s">
        <v>60</v>
      </c>
      <c r="BI26" s="41"/>
      <c r="BJ26" s="62" t="s">
        <v>57</v>
      </c>
      <c r="BK26" s="42" t="s">
        <v>11</v>
      </c>
      <c r="BL26" s="35"/>
      <c r="BM26" s="41"/>
      <c r="BN26" s="35"/>
      <c r="BO26" s="41"/>
      <c r="BP26" s="35"/>
      <c r="BQ26" s="41"/>
      <c r="BR26" s="35"/>
      <c r="BS26" s="41"/>
      <c r="BT26" s="35"/>
      <c r="BU26" s="41"/>
      <c r="BV26" s="35"/>
      <c r="BW26" s="41"/>
      <c r="BX26" s="35"/>
      <c r="BY26" s="41"/>
      <c r="CA26" s="42"/>
      <c r="CB26" s="42"/>
      <c r="CC26" s="42"/>
      <c r="CD26" s="42"/>
      <c r="CE26" s="42"/>
      <c r="CF26" s="42"/>
    </row>
    <row r="27" spans="1:84" x14ac:dyDescent="0.35">
      <c r="A27" s="60">
        <v>1.1898148148148147E-2</v>
      </c>
      <c r="B27" s="35"/>
      <c r="C27" s="42"/>
      <c r="D27" s="35"/>
      <c r="E27" s="42"/>
      <c r="F27" s="35"/>
      <c r="G27" s="42"/>
      <c r="H27" s="35" t="s">
        <v>4</v>
      </c>
      <c r="I27" s="41"/>
      <c r="J27" s="35"/>
      <c r="K27" s="41"/>
      <c r="L27" s="35"/>
      <c r="M27" s="41"/>
      <c r="N27" s="35"/>
      <c r="O27" s="42"/>
      <c r="P27" s="35"/>
      <c r="Q27" s="42"/>
      <c r="R27" s="35"/>
      <c r="S27" s="41"/>
      <c r="T27" s="35" t="s">
        <v>11</v>
      </c>
      <c r="U27" s="42"/>
      <c r="V27" s="35"/>
      <c r="W27" s="41"/>
      <c r="X27" s="35"/>
      <c r="Y27" s="42"/>
      <c r="Z27" s="35"/>
      <c r="AA27" s="41"/>
      <c r="AB27" s="35"/>
      <c r="AC27" s="42"/>
      <c r="AD27" s="35"/>
      <c r="AE27" s="42"/>
      <c r="AF27" s="35"/>
      <c r="AG27" s="42"/>
      <c r="AH27" s="35"/>
      <c r="AI27" s="41"/>
      <c r="AJ27" s="35"/>
      <c r="AK27" s="42"/>
      <c r="AL27" s="35"/>
      <c r="AM27" s="41"/>
      <c r="AN27" s="35"/>
      <c r="AO27" s="42"/>
      <c r="AP27" s="35"/>
      <c r="AQ27" s="42"/>
      <c r="AR27" s="35"/>
      <c r="AS27" s="41"/>
      <c r="AT27" s="35"/>
      <c r="AU27" s="41"/>
      <c r="AV27" s="35"/>
      <c r="AW27" s="42"/>
      <c r="AX27" s="35"/>
      <c r="AY27" s="42"/>
      <c r="AZ27" s="35"/>
      <c r="BA27" s="41"/>
      <c r="BB27" s="35"/>
      <c r="BC27" s="41"/>
      <c r="BD27" s="35" t="s">
        <v>5</v>
      </c>
      <c r="BE27" s="41"/>
      <c r="BF27" s="35" t="s">
        <v>11</v>
      </c>
      <c r="BG27" s="41"/>
      <c r="BH27" s="35"/>
      <c r="BI27" s="41"/>
      <c r="BJ27" s="35"/>
      <c r="BK27" s="42"/>
      <c r="BL27" s="35"/>
      <c r="BM27" s="41"/>
      <c r="BN27" s="35"/>
      <c r="BO27" s="41"/>
      <c r="BP27" s="35"/>
      <c r="BQ27" s="41"/>
      <c r="BR27" s="35" t="s">
        <v>11</v>
      </c>
      <c r="BS27" s="41"/>
      <c r="BT27" s="35"/>
      <c r="BU27" s="41"/>
      <c r="BV27" s="35" t="s">
        <v>15</v>
      </c>
      <c r="BW27" s="41"/>
      <c r="BX27" s="35"/>
      <c r="BY27" s="41"/>
      <c r="CA27" s="42"/>
      <c r="CB27" s="42"/>
      <c r="CC27" s="42"/>
      <c r="CD27" s="42"/>
      <c r="CE27" s="42"/>
      <c r="CF27" s="42"/>
    </row>
    <row r="28" spans="1:84" x14ac:dyDescent="0.35">
      <c r="A28" s="60">
        <v>1.1921296296296296E-2</v>
      </c>
      <c r="B28" s="35" t="s">
        <v>72</v>
      </c>
      <c r="C28" s="42"/>
      <c r="D28" s="35"/>
      <c r="E28" s="42"/>
      <c r="F28" s="35"/>
      <c r="G28" s="42"/>
      <c r="H28" s="35"/>
      <c r="I28" s="41"/>
      <c r="J28" s="35"/>
      <c r="K28" s="41"/>
      <c r="L28" s="35"/>
      <c r="M28" s="41"/>
      <c r="N28" s="35"/>
      <c r="O28" s="42"/>
      <c r="P28" s="35"/>
      <c r="Q28" s="42"/>
      <c r="R28" s="35"/>
      <c r="S28" s="41"/>
      <c r="T28" s="35"/>
      <c r="U28" s="42"/>
      <c r="V28" s="35"/>
      <c r="W28" s="41"/>
      <c r="X28" s="35"/>
      <c r="Y28" s="42"/>
      <c r="Z28" s="35"/>
      <c r="AA28" s="41"/>
      <c r="AB28" s="35"/>
      <c r="AC28" s="42"/>
      <c r="AD28" s="35"/>
      <c r="AE28" s="42"/>
      <c r="AF28" s="35"/>
      <c r="AG28" s="42"/>
      <c r="AH28" s="35"/>
      <c r="AI28" s="41"/>
      <c r="AJ28" s="35"/>
      <c r="AK28" s="42"/>
      <c r="AL28" s="35"/>
      <c r="AM28" s="41"/>
      <c r="AN28" s="35"/>
      <c r="AO28" s="42"/>
      <c r="AP28" s="35"/>
      <c r="AQ28" s="42"/>
      <c r="AR28" s="35"/>
      <c r="AS28" s="41"/>
      <c r="AT28" s="35"/>
      <c r="AU28" s="41"/>
      <c r="AV28" s="35"/>
      <c r="AW28" s="42"/>
      <c r="AX28" s="35" t="s">
        <v>11</v>
      </c>
      <c r="AY28" s="42"/>
      <c r="AZ28" s="35"/>
      <c r="BA28" s="41"/>
      <c r="BB28" s="35"/>
      <c r="BC28" s="41"/>
      <c r="BD28" s="35" t="s">
        <v>11</v>
      </c>
      <c r="BE28" s="41"/>
      <c r="BF28" s="35"/>
      <c r="BG28" s="41"/>
      <c r="BH28" s="35"/>
      <c r="BI28" s="41"/>
      <c r="BJ28" s="35"/>
      <c r="BK28" s="42"/>
      <c r="BL28" s="35"/>
      <c r="BM28" s="41"/>
      <c r="BN28" s="35"/>
      <c r="BO28" s="41"/>
      <c r="BP28" s="35"/>
      <c r="BQ28" s="41"/>
      <c r="BR28" s="35"/>
      <c r="BS28" s="41"/>
      <c r="BT28" s="35"/>
      <c r="BU28" s="41"/>
      <c r="BV28" s="35"/>
      <c r="BW28" s="41"/>
      <c r="BX28" s="35"/>
      <c r="BY28" s="41"/>
      <c r="CA28" s="42"/>
      <c r="CB28" s="42"/>
      <c r="CC28" s="42"/>
      <c r="CD28" s="42"/>
      <c r="CE28" s="42"/>
      <c r="CF28" s="42"/>
    </row>
    <row r="29" spans="1:84" x14ac:dyDescent="0.35">
      <c r="A29" s="60">
        <v>1.1944444444444443E-2</v>
      </c>
      <c r="B29" s="35"/>
      <c r="C29" s="42"/>
      <c r="D29" s="35"/>
      <c r="E29" s="42"/>
      <c r="F29" s="35"/>
      <c r="G29" s="42"/>
      <c r="H29" s="35"/>
      <c r="I29" s="41"/>
      <c r="J29" s="35"/>
      <c r="K29" s="41"/>
      <c r="L29" s="35"/>
      <c r="M29" s="41"/>
      <c r="N29" s="35"/>
      <c r="O29" s="42"/>
      <c r="P29" s="35"/>
      <c r="Q29" s="42"/>
      <c r="R29" s="35"/>
      <c r="S29" s="41"/>
      <c r="T29" s="35"/>
      <c r="U29" s="42"/>
      <c r="V29" s="35"/>
      <c r="W29" s="41"/>
      <c r="X29" s="35"/>
      <c r="Y29" s="42"/>
      <c r="Z29" s="35"/>
      <c r="AA29" s="41"/>
      <c r="AB29" s="35"/>
      <c r="AC29" s="42"/>
      <c r="AD29" s="35"/>
      <c r="AE29" s="42"/>
      <c r="AF29" s="35"/>
      <c r="AG29" s="42"/>
      <c r="AH29" s="35"/>
      <c r="AI29" s="41"/>
      <c r="AJ29" s="35" t="s">
        <v>10</v>
      </c>
      <c r="AK29" s="42"/>
      <c r="AL29" s="35"/>
      <c r="AM29" s="41"/>
      <c r="AN29" s="35"/>
      <c r="AO29" s="42"/>
      <c r="AP29" s="35"/>
      <c r="AQ29" s="42"/>
      <c r="AR29" s="35"/>
      <c r="AS29" s="41"/>
      <c r="AT29" s="35"/>
      <c r="AU29" s="41"/>
      <c r="AV29" s="35"/>
      <c r="AW29" s="42"/>
      <c r="AX29" s="35"/>
      <c r="AY29" s="42"/>
      <c r="AZ29" s="35"/>
      <c r="BA29" s="41"/>
      <c r="BB29" s="35"/>
      <c r="BC29" s="41"/>
      <c r="BD29" s="35"/>
      <c r="BE29" s="41"/>
      <c r="BF29" s="35"/>
      <c r="BG29" s="41"/>
      <c r="BH29" s="35" t="s">
        <v>11</v>
      </c>
      <c r="BI29" s="41"/>
      <c r="BJ29" s="35"/>
      <c r="BK29" s="42"/>
      <c r="BL29" s="35"/>
      <c r="BM29" s="41"/>
      <c r="BN29" s="35"/>
      <c r="BO29" s="41"/>
      <c r="BP29" s="35"/>
      <c r="BQ29" s="41"/>
      <c r="BR29" s="35"/>
      <c r="BS29" s="41"/>
      <c r="BT29" s="35"/>
      <c r="BU29" s="41"/>
      <c r="BV29" s="35"/>
      <c r="BW29" s="41"/>
      <c r="BX29" s="35"/>
      <c r="BY29" s="41"/>
      <c r="CA29" s="42"/>
      <c r="CB29" s="42"/>
      <c r="CC29" s="42"/>
      <c r="CD29" s="42"/>
      <c r="CE29" s="42"/>
      <c r="CF29" s="42"/>
    </row>
    <row r="30" spans="1:84" x14ac:dyDescent="0.35">
      <c r="A30" s="60">
        <v>1.1967592592592592E-2</v>
      </c>
      <c r="B30" s="35"/>
      <c r="C30" s="42"/>
      <c r="D30" s="35"/>
      <c r="E30" s="42"/>
      <c r="F30" s="35"/>
      <c r="G30" s="42"/>
      <c r="H30" s="35"/>
      <c r="I30" s="41"/>
      <c r="J30" s="35"/>
      <c r="K30" s="41"/>
      <c r="L30" s="35"/>
      <c r="M30" s="41"/>
      <c r="N30" s="35"/>
      <c r="O30" s="42"/>
      <c r="P30" s="35"/>
      <c r="Q30" s="42"/>
      <c r="R30" s="35"/>
      <c r="S30" s="41"/>
      <c r="T30" s="35"/>
      <c r="U30" s="42"/>
      <c r="V30" s="35"/>
      <c r="W30" s="41"/>
      <c r="X30" s="35"/>
      <c r="Y30" s="42"/>
      <c r="Z30" s="35"/>
      <c r="AA30" s="41"/>
      <c r="AB30" s="35"/>
      <c r="AC30" s="42"/>
      <c r="AD30" s="35"/>
      <c r="AE30" s="42"/>
      <c r="AF30" s="35"/>
      <c r="AG30" s="42"/>
      <c r="AH30" s="35"/>
      <c r="AI30" s="41"/>
      <c r="AJ30" s="35" t="s">
        <v>11</v>
      </c>
      <c r="AK30" s="42"/>
      <c r="AL30" s="35"/>
      <c r="AM30" s="41"/>
      <c r="AN30" s="35"/>
      <c r="AO30" s="42"/>
      <c r="AP30" s="35"/>
      <c r="AQ30" s="42"/>
      <c r="AR30" s="35"/>
      <c r="AS30" s="41"/>
      <c r="AT30" s="35"/>
      <c r="AU30" s="41"/>
      <c r="AV30" s="35"/>
      <c r="AW30" s="42"/>
      <c r="AX30" s="35"/>
      <c r="AY30" s="42"/>
      <c r="AZ30" s="35"/>
      <c r="BA30" s="41"/>
      <c r="BB30" s="35"/>
      <c r="BC30" s="41"/>
      <c r="BD30" s="35"/>
      <c r="BE30" s="41"/>
      <c r="BF30" s="35"/>
      <c r="BG30" s="41"/>
      <c r="BH30" s="35"/>
      <c r="BI30" s="41"/>
      <c r="BJ30" s="35"/>
      <c r="BK30" s="42"/>
      <c r="BL30" s="35"/>
      <c r="BM30" s="41"/>
      <c r="BN30" s="35"/>
      <c r="BO30" s="41"/>
      <c r="BP30" s="35"/>
      <c r="BQ30" s="41"/>
      <c r="BR30" s="35"/>
      <c r="BS30" s="41"/>
      <c r="BT30" s="35"/>
      <c r="BU30" s="41"/>
      <c r="BV30" s="35"/>
      <c r="BW30" s="41"/>
      <c r="BX30" s="35"/>
      <c r="BY30" s="41"/>
      <c r="CA30" s="42"/>
      <c r="CB30" s="42"/>
      <c r="CC30" s="42"/>
      <c r="CD30" s="42"/>
      <c r="CE30" s="42"/>
      <c r="CF30" s="42"/>
    </row>
    <row r="31" spans="1:84" x14ac:dyDescent="0.35">
      <c r="A31" s="60">
        <v>1.1990740740740739E-2</v>
      </c>
      <c r="B31" s="35"/>
      <c r="C31" s="42"/>
      <c r="D31" s="35"/>
      <c r="E31" s="42"/>
      <c r="F31" s="35"/>
      <c r="G31" s="42"/>
      <c r="H31" s="35"/>
      <c r="I31" s="41"/>
      <c r="J31" s="35"/>
      <c r="K31" s="41"/>
      <c r="L31" s="35"/>
      <c r="M31" s="41"/>
      <c r="N31" s="35" t="s">
        <v>1</v>
      </c>
      <c r="O31" s="42"/>
      <c r="P31" s="35" t="s">
        <v>14</v>
      </c>
      <c r="Q31" s="42"/>
      <c r="R31" s="35"/>
      <c r="S31" s="41"/>
      <c r="T31" s="35" t="s">
        <v>14</v>
      </c>
      <c r="U31" s="42"/>
      <c r="V31" s="35"/>
      <c r="W31" s="41"/>
      <c r="X31" s="35"/>
      <c r="Y31" s="42"/>
      <c r="Z31" s="35"/>
      <c r="AA31" s="41"/>
      <c r="AB31" s="35" t="s">
        <v>1</v>
      </c>
      <c r="AC31" s="42"/>
      <c r="AD31" s="35" t="s">
        <v>14</v>
      </c>
      <c r="AE31" s="42"/>
      <c r="AF31" s="35"/>
      <c r="AG31" s="42"/>
      <c r="AH31" s="35"/>
      <c r="AI31" s="41"/>
      <c r="AJ31" s="35"/>
      <c r="AK31" s="42"/>
      <c r="AL31" s="35"/>
      <c r="AM31" s="41"/>
      <c r="AN31" s="35"/>
      <c r="AO31" s="42"/>
      <c r="AP31" s="35" t="s">
        <v>1</v>
      </c>
      <c r="AQ31" s="42" t="s">
        <v>11</v>
      </c>
      <c r="AS31" s="41"/>
      <c r="AT31" s="35" t="s">
        <v>3</v>
      </c>
      <c r="AU31" s="41"/>
      <c r="AV31" s="35" t="s">
        <v>1</v>
      </c>
      <c r="AW31" s="42"/>
      <c r="AX31" s="35"/>
      <c r="AY31" s="42"/>
      <c r="AZ31" s="35"/>
      <c r="BA31" s="41"/>
      <c r="BB31" s="35"/>
      <c r="BC31" s="41"/>
      <c r="BD31" s="35"/>
      <c r="BE31" s="41"/>
      <c r="BF31" s="35"/>
      <c r="BG31" s="41"/>
      <c r="BH31" s="35"/>
      <c r="BI31" s="41"/>
      <c r="BJ31" s="35"/>
      <c r="BK31" s="42"/>
      <c r="BL31" s="35"/>
      <c r="BM31" s="41"/>
      <c r="BN31" s="35"/>
      <c r="BO31" s="41"/>
      <c r="BP31" s="35"/>
      <c r="BQ31" s="41"/>
      <c r="BR31" s="35"/>
      <c r="BS31" s="41"/>
      <c r="BT31" s="35"/>
      <c r="BU31" s="41"/>
      <c r="BV31" s="35"/>
      <c r="BW31" s="41"/>
      <c r="BX31" s="35"/>
      <c r="BY31" s="41"/>
      <c r="CA31" s="42"/>
      <c r="CB31" s="42"/>
      <c r="CC31" s="42"/>
      <c r="CD31" s="42"/>
      <c r="CE31" s="42"/>
      <c r="CF31" s="42"/>
    </row>
    <row r="32" spans="1:84" x14ac:dyDescent="0.35">
      <c r="A32" s="60">
        <v>1.2013888888888888E-2</v>
      </c>
      <c r="B32" s="35"/>
      <c r="C32" s="42"/>
      <c r="D32" s="35" t="s">
        <v>14</v>
      </c>
      <c r="E32" s="42"/>
      <c r="F32" s="35" t="s">
        <v>14</v>
      </c>
      <c r="G32" s="42" t="s">
        <v>13</v>
      </c>
      <c r="H32" s="35"/>
      <c r="I32" s="41"/>
      <c r="J32" s="35"/>
      <c r="K32" s="41"/>
      <c r="L32" s="35" t="s">
        <v>14</v>
      </c>
      <c r="M32" s="41"/>
      <c r="N32" s="35"/>
      <c r="O32" s="42"/>
      <c r="P32" s="35" t="s">
        <v>1</v>
      </c>
      <c r="Q32" s="42"/>
      <c r="R32" s="35"/>
      <c r="S32" s="41"/>
      <c r="T32" s="35"/>
      <c r="U32" s="42"/>
      <c r="V32" s="35" t="s">
        <v>14</v>
      </c>
      <c r="W32" s="41"/>
      <c r="X32" s="35" t="s">
        <v>1</v>
      </c>
      <c r="Y32" s="42"/>
      <c r="Z32" s="35"/>
      <c r="AA32" s="41"/>
      <c r="AB32" s="35"/>
      <c r="AC32" s="42"/>
      <c r="AD32" s="35"/>
      <c r="AE32" s="42"/>
      <c r="AF32" s="35"/>
      <c r="AG32" s="42"/>
      <c r="AH32" s="35"/>
      <c r="AI32" s="41"/>
      <c r="AJ32" s="35" t="s">
        <v>14</v>
      </c>
      <c r="AK32" s="42"/>
      <c r="AL32" s="35" t="s">
        <v>14</v>
      </c>
      <c r="AM32" s="41"/>
      <c r="AN32" s="35"/>
      <c r="AO32" s="42"/>
      <c r="AP32" s="35"/>
      <c r="AQ32" s="42"/>
      <c r="AR32" s="35" t="s">
        <v>1</v>
      </c>
      <c r="AS32" s="41"/>
      <c r="AT32" s="35"/>
      <c r="AU32" s="41"/>
      <c r="AV32" s="35"/>
      <c r="AW32" s="42"/>
      <c r="AX32" s="35"/>
      <c r="AY32" s="42"/>
      <c r="AZ32" s="35"/>
      <c r="BA32" s="41"/>
      <c r="BB32" s="35"/>
      <c r="BC32" s="41"/>
      <c r="BD32" s="35"/>
      <c r="BE32" s="41"/>
      <c r="BF32" s="35"/>
      <c r="BG32" s="41"/>
      <c r="BH32" s="35"/>
      <c r="BI32" s="41"/>
      <c r="BJ32" s="35"/>
      <c r="BK32" s="42"/>
      <c r="BL32" s="35" t="s">
        <v>14</v>
      </c>
      <c r="BM32" s="41"/>
      <c r="BN32" s="35"/>
      <c r="BO32" s="41"/>
      <c r="BP32" s="35"/>
      <c r="BQ32" s="41"/>
      <c r="BR32" s="35"/>
      <c r="BS32" s="41"/>
      <c r="BT32" s="35"/>
      <c r="BU32" s="41"/>
      <c r="BV32" s="35"/>
      <c r="BW32" s="41"/>
      <c r="BX32" s="35"/>
      <c r="BY32" s="41"/>
      <c r="CA32" s="42"/>
      <c r="CB32" s="42"/>
      <c r="CC32" s="42"/>
      <c r="CD32" s="42"/>
      <c r="CE32" s="42"/>
      <c r="CF32" s="42"/>
    </row>
    <row r="33" spans="1:84" x14ac:dyDescent="0.35">
      <c r="A33" s="60">
        <v>1.2037037037037037E-2</v>
      </c>
      <c r="B33" s="35" t="s">
        <v>13</v>
      </c>
      <c r="C33" s="42"/>
      <c r="D33" s="35" t="s">
        <v>1</v>
      </c>
      <c r="E33" s="42"/>
      <c r="F33" s="35"/>
      <c r="G33" s="42"/>
      <c r="H33" s="35" t="s">
        <v>1</v>
      </c>
      <c r="I33" s="41"/>
      <c r="J33" s="35" t="s">
        <v>1</v>
      </c>
      <c r="K33" s="41"/>
      <c r="L33" s="35"/>
      <c r="M33" s="41"/>
      <c r="N33" s="35"/>
      <c r="O33" s="42"/>
      <c r="P33" s="35"/>
      <c r="Q33" s="42"/>
      <c r="R33" s="35"/>
      <c r="S33" s="41"/>
      <c r="T33" s="35"/>
      <c r="U33" s="42"/>
      <c r="V33" s="35"/>
      <c r="W33" s="41"/>
      <c r="X33" s="35"/>
      <c r="Y33" s="42"/>
      <c r="Z33" s="35"/>
      <c r="AA33" s="41"/>
      <c r="AB33" s="35"/>
      <c r="AC33" s="42"/>
      <c r="AD33" s="35"/>
      <c r="AE33" s="42"/>
      <c r="AF33" s="35"/>
      <c r="AG33" s="42"/>
      <c r="AH33" s="35"/>
      <c r="AI33" s="41"/>
      <c r="AJ33" s="35"/>
      <c r="AK33" s="42"/>
      <c r="AL33" s="35"/>
      <c r="AM33" s="41"/>
      <c r="AN33" s="35" t="s">
        <v>1</v>
      </c>
      <c r="AO33" s="42"/>
      <c r="AP33" s="35"/>
      <c r="AQ33" s="42"/>
      <c r="AR33" s="35"/>
      <c r="AS33" s="41"/>
      <c r="AT33" s="35"/>
      <c r="AU33" s="41"/>
      <c r="AV33" s="35"/>
      <c r="AW33" s="42"/>
      <c r="AX33" s="35"/>
      <c r="AY33" s="42"/>
      <c r="AZ33" s="35" t="s">
        <v>11</v>
      </c>
      <c r="BA33" s="41"/>
      <c r="BB33" s="35"/>
      <c r="BC33" s="41"/>
      <c r="BD33" s="35"/>
      <c r="BE33" s="41"/>
      <c r="BF33" s="35"/>
      <c r="BG33" s="41"/>
      <c r="BH33" s="35"/>
      <c r="BI33" s="41"/>
      <c r="BJ33" s="35" t="s">
        <v>1</v>
      </c>
      <c r="BK33" s="42"/>
      <c r="BL33" s="35" t="s">
        <v>1</v>
      </c>
      <c r="BM33" s="41"/>
      <c r="BN33" s="35" t="s">
        <v>1</v>
      </c>
      <c r="BO33" s="41"/>
      <c r="BP33" s="35" t="s">
        <v>1</v>
      </c>
      <c r="BQ33" s="41"/>
      <c r="BR33" s="35" t="s">
        <v>1</v>
      </c>
      <c r="BS33" s="41"/>
      <c r="BT33" s="35"/>
      <c r="BU33" s="41"/>
      <c r="BV33" s="35" t="s">
        <v>10</v>
      </c>
      <c r="BW33" s="41" t="s">
        <v>1</v>
      </c>
      <c r="BX33" s="35"/>
      <c r="BY33" s="41"/>
      <c r="CA33" s="42"/>
      <c r="CB33" s="42"/>
      <c r="CC33" s="42"/>
      <c r="CD33" s="42"/>
      <c r="CE33" s="42"/>
      <c r="CF33" s="42"/>
    </row>
    <row r="34" spans="1:84" x14ac:dyDescent="0.35">
      <c r="A34" s="60">
        <v>1.2060185185185184E-2</v>
      </c>
      <c r="B34" s="35"/>
      <c r="C34" s="42"/>
      <c r="D34" s="35"/>
      <c r="E34" s="42"/>
      <c r="F34" s="35"/>
      <c r="G34" s="42"/>
      <c r="H34" s="35"/>
      <c r="I34" s="41"/>
      <c r="J34" s="35"/>
      <c r="K34" s="41"/>
      <c r="L34" s="35"/>
      <c r="M34" s="41"/>
      <c r="N34" s="35"/>
      <c r="O34" s="42"/>
      <c r="P34" s="35"/>
      <c r="Q34" s="42"/>
      <c r="R34" s="35"/>
      <c r="S34" s="41"/>
      <c r="T34" s="35" t="s">
        <v>7</v>
      </c>
      <c r="U34" s="42"/>
      <c r="V34" s="35"/>
      <c r="W34" s="41"/>
      <c r="X34" s="35"/>
      <c r="Y34" s="42"/>
      <c r="Z34" s="35"/>
      <c r="AA34" s="41"/>
      <c r="AB34" s="35"/>
      <c r="AC34" s="42"/>
      <c r="AD34" s="35"/>
      <c r="AE34" s="42"/>
      <c r="AF34" s="35"/>
      <c r="AG34" s="42"/>
      <c r="AH34" s="35"/>
      <c r="AI34" s="41"/>
      <c r="AJ34" s="35"/>
      <c r="AK34" s="42"/>
      <c r="AL34" s="35"/>
      <c r="AM34" s="41"/>
      <c r="AN34" s="35"/>
      <c r="AO34" s="42"/>
      <c r="AP34" s="35"/>
      <c r="AQ34" s="42"/>
      <c r="AR34" s="35"/>
      <c r="AS34" s="41"/>
      <c r="AT34" s="35"/>
      <c r="AU34" s="41"/>
      <c r="AV34" s="35"/>
      <c r="AW34" s="42"/>
      <c r="AX34" s="35"/>
      <c r="AY34" s="42"/>
      <c r="AZ34" s="35"/>
      <c r="BA34" s="41"/>
      <c r="BB34" s="35"/>
      <c r="BC34" s="41"/>
      <c r="BD34" s="35"/>
      <c r="BE34" s="41"/>
      <c r="BF34" s="35"/>
      <c r="BG34" s="41"/>
      <c r="BH34" s="35" t="s">
        <v>18</v>
      </c>
      <c r="BI34" s="41"/>
      <c r="BJ34" s="35"/>
      <c r="BK34" s="42"/>
      <c r="BL34" s="35"/>
      <c r="BM34" s="41"/>
      <c r="BN34" s="35"/>
      <c r="BO34" s="41"/>
      <c r="BP34" s="35" t="s">
        <v>14</v>
      </c>
      <c r="BQ34" s="41"/>
      <c r="BR34" s="35"/>
      <c r="BS34" s="41"/>
      <c r="BT34" s="35" t="s">
        <v>1</v>
      </c>
      <c r="BU34" s="41"/>
      <c r="BV34" s="35"/>
      <c r="BW34" s="41"/>
      <c r="BX34" s="35"/>
      <c r="BY34" s="41"/>
      <c r="CA34" s="42"/>
      <c r="CB34" s="42"/>
      <c r="CC34" s="42"/>
      <c r="CD34" s="42"/>
      <c r="CE34" s="42"/>
      <c r="CF34" s="42"/>
    </row>
    <row r="35" spans="1:84" x14ac:dyDescent="0.35">
      <c r="A35" s="60">
        <v>1.2083333333333333E-2</v>
      </c>
      <c r="B35" s="35" t="s">
        <v>72</v>
      </c>
      <c r="C35" s="42"/>
      <c r="D35" s="35"/>
      <c r="E35" s="42"/>
      <c r="F35" s="35"/>
      <c r="G35" s="42"/>
      <c r="H35" s="35"/>
      <c r="I35" s="41"/>
      <c r="J35" s="35"/>
      <c r="K35" s="41"/>
      <c r="L35" s="35"/>
      <c r="M35" s="41"/>
      <c r="N35" s="35" t="s">
        <v>6</v>
      </c>
      <c r="O35" s="42"/>
      <c r="P35" s="35"/>
      <c r="Q35" s="42"/>
      <c r="R35" s="35"/>
      <c r="S35" s="41"/>
      <c r="T35" s="35"/>
      <c r="U35" s="42"/>
      <c r="V35" s="35"/>
      <c r="W35" s="41"/>
      <c r="X35" s="35" t="s">
        <v>14</v>
      </c>
      <c r="Y35" s="42"/>
      <c r="Z35" s="35"/>
      <c r="AA35" s="41"/>
      <c r="AB35" s="35"/>
      <c r="AC35" s="42"/>
      <c r="AD35" s="35"/>
      <c r="AE35" s="42"/>
      <c r="AF35" s="35"/>
      <c r="AG35" s="42"/>
      <c r="AH35" s="35"/>
      <c r="AI35" s="41"/>
      <c r="AJ35" s="35"/>
      <c r="AK35" s="42"/>
      <c r="AL35" s="35"/>
      <c r="AM35" s="41"/>
      <c r="AN35" s="35"/>
      <c r="AO35" s="42"/>
      <c r="AP35" s="35"/>
      <c r="AQ35" s="42"/>
      <c r="AR35" s="35"/>
      <c r="AS35" s="41"/>
      <c r="AT35" s="35"/>
      <c r="AU35" s="41"/>
      <c r="AV35" s="35"/>
      <c r="AW35" s="42"/>
      <c r="AX35" s="35"/>
      <c r="AY35" s="42"/>
      <c r="AZ35" s="35"/>
      <c r="BA35" s="41"/>
      <c r="BB35" s="35"/>
      <c r="BC35" s="41"/>
      <c r="BD35" s="35"/>
      <c r="BE35" s="41"/>
      <c r="BF35" s="35"/>
      <c r="BG35" s="41"/>
      <c r="BH35" s="35"/>
      <c r="BI35" s="41"/>
      <c r="BJ35" s="35"/>
      <c r="BK35" s="42"/>
      <c r="BL35" s="35"/>
      <c r="BM35" s="41"/>
      <c r="BN35" s="35"/>
      <c r="BO35" s="41"/>
      <c r="BP35" s="35"/>
      <c r="BQ35" s="41"/>
      <c r="BR35" s="35"/>
      <c r="BS35" s="41"/>
      <c r="BT35" s="35"/>
      <c r="BU35" s="41"/>
      <c r="BV35" s="35"/>
      <c r="BW35" s="41"/>
      <c r="BX35" s="35"/>
      <c r="BY35" s="41"/>
      <c r="CA35" s="42"/>
      <c r="CB35" s="42"/>
      <c r="CC35" s="42"/>
      <c r="CD35" s="42"/>
      <c r="CE35" s="42"/>
      <c r="CF35" s="42"/>
    </row>
    <row r="36" spans="1:84" x14ac:dyDescent="0.35">
      <c r="A36" s="60">
        <v>1.210648148148148E-2</v>
      </c>
      <c r="B36" s="35"/>
      <c r="C36" s="42"/>
      <c r="D36" s="35"/>
      <c r="E36" s="42"/>
      <c r="F36" s="35"/>
      <c r="G36" s="42"/>
      <c r="H36" s="35"/>
      <c r="I36" s="41"/>
      <c r="J36" s="35"/>
      <c r="K36" s="41"/>
      <c r="L36" s="35"/>
      <c r="M36" s="41"/>
      <c r="N36" s="35"/>
      <c r="O36" s="42"/>
      <c r="P36" s="35"/>
      <c r="Q36" s="42"/>
      <c r="R36" s="35"/>
      <c r="S36" s="41"/>
      <c r="T36" s="35"/>
      <c r="U36" s="42"/>
      <c r="V36" s="35" t="s">
        <v>10</v>
      </c>
      <c r="W36" s="41" t="s">
        <v>1</v>
      </c>
      <c r="X36" s="35"/>
      <c r="Y36" s="42"/>
      <c r="Z36" s="35"/>
      <c r="AA36" s="41"/>
      <c r="AB36" s="35"/>
      <c r="AC36" s="42"/>
      <c r="AD36" s="35"/>
      <c r="AE36" s="42"/>
      <c r="AF36" s="35"/>
      <c r="AG36" s="42"/>
      <c r="AH36" s="35"/>
      <c r="AI36" s="41"/>
      <c r="AJ36" s="35"/>
      <c r="AK36" s="42"/>
      <c r="AL36" s="35"/>
      <c r="AM36" s="41"/>
      <c r="AN36" s="35"/>
      <c r="AO36" s="42"/>
      <c r="AP36" s="35"/>
      <c r="AQ36" s="42"/>
      <c r="AR36" s="35"/>
      <c r="AS36" s="41"/>
      <c r="AT36" s="35"/>
      <c r="AU36" s="41"/>
      <c r="AV36" s="35"/>
      <c r="AW36" s="42"/>
      <c r="AX36" s="35"/>
      <c r="AY36" s="42"/>
      <c r="AZ36" s="35"/>
      <c r="BA36" s="41"/>
      <c r="BB36" s="35"/>
      <c r="BC36" s="41"/>
      <c r="BD36" s="35"/>
      <c r="BE36" s="41"/>
      <c r="BF36" s="35"/>
      <c r="BG36" s="41"/>
      <c r="BH36" s="35"/>
      <c r="BI36" s="41"/>
      <c r="BJ36" s="35"/>
      <c r="BK36" s="42"/>
      <c r="BL36" s="35"/>
      <c r="BM36" s="41"/>
      <c r="BN36" s="35"/>
      <c r="BO36" s="41"/>
      <c r="BP36" s="35"/>
      <c r="BQ36" s="41"/>
      <c r="BR36" s="35"/>
      <c r="BS36" s="41"/>
      <c r="BT36" s="35"/>
      <c r="BU36" s="41"/>
      <c r="BV36" s="35"/>
      <c r="BW36" s="41"/>
      <c r="BX36" s="35"/>
      <c r="BY36" s="41"/>
      <c r="CA36" s="42"/>
      <c r="CB36" s="42"/>
      <c r="CC36" s="42"/>
      <c r="CD36" s="42"/>
      <c r="CE36" s="42"/>
      <c r="CF36" s="42"/>
    </row>
    <row r="37" spans="1:84" x14ac:dyDescent="0.35">
      <c r="A37" s="60">
        <v>1.2129629629629629E-2</v>
      </c>
      <c r="B37" s="35"/>
      <c r="C37" s="42"/>
      <c r="D37" s="35" t="s">
        <v>8</v>
      </c>
      <c r="E37" s="42"/>
      <c r="F37" s="35"/>
      <c r="G37" s="42"/>
      <c r="H37" s="35"/>
      <c r="I37" s="41"/>
      <c r="J37" s="35"/>
      <c r="K37" s="41"/>
      <c r="L37" s="35"/>
      <c r="M37" s="41"/>
      <c r="N37" s="35"/>
      <c r="O37" s="42"/>
      <c r="P37" s="35"/>
      <c r="Q37" s="42"/>
      <c r="R37" s="35"/>
      <c r="S37" s="41"/>
      <c r="T37" s="35"/>
      <c r="U37" s="42"/>
      <c r="V37" s="35"/>
      <c r="W37" s="41"/>
      <c r="X37" s="35"/>
      <c r="Y37" s="42"/>
      <c r="Z37" s="35"/>
      <c r="AA37" s="41"/>
      <c r="AB37" s="35" t="s">
        <v>7</v>
      </c>
      <c r="AC37" s="42"/>
      <c r="AD37" s="35"/>
      <c r="AE37" s="42"/>
      <c r="AF37" s="35"/>
      <c r="AG37" s="42"/>
      <c r="AH37" s="35"/>
      <c r="AI37" s="41"/>
      <c r="AJ37" s="35"/>
      <c r="AK37" s="42"/>
      <c r="AL37" s="35"/>
      <c r="AM37" s="41"/>
      <c r="AO37" s="42"/>
      <c r="AP37" s="35"/>
      <c r="AQ37" s="42"/>
      <c r="AR37" s="35"/>
      <c r="AS37" s="41"/>
      <c r="AT37" s="35"/>
      <c r="AU37" s="41"/>
      <c r="AV37" s="35"/>
      <c r="AW37" s="42"/>
      <c r="AX37" s="35"/>
      <c r="AY37" s="42"/>
      <c r="AZ37" s="35"/>
      <c r="BA37" s="41"/>
      <c r="BB37" s="35"/>
      <c r="BC37" s="41"/>
      <c r="BD37" s="35"/>
      <c r="BE37" s="41"/>
      <c r="BF37" s="35"/>
      <c r="BG37" s="41"/>
      <c r="BH37" s="35"/>
      <c r="BI37" s="41"/>
      <c r="BJ37" s="35"/>
      <c r="BK37" s="42"/>
      <c r="BL37" s="35"/>
      <c r="BM37" s="41"/>
      <c r="BN37" s="35"/>
      <c r="BO37" s="41"/>
      <c r="BP37" s="35"/>
      <c r="BQ37" s="41"/>
      <c r="BR37" s="35"/>
      <c r="BS37" s="41"/>
      <c r="BT37" s="35"/>
      <c r="BU37" s="41"/>
      <c r="BV37" s="35"/>
      <c r="BW37" s="41"/>
      <c r="BX37" s="35"/>
      <c r="BY37" s="41"/>
      <c r="CA37" s="42"/>
      <c r="CB37" s="42"/>
      <c r="CC37" s="42"/>
      <c r="CD37" s="42"/>
      <c r="CE37" s="42"/>
      <c r="CF37" s="42"/>
    </row>
    <row r="38" spans="1:84" x14ac:dyDescent="0.35">
      <c r="A38" s="60">
        <v>1.2152777777777776E-2</v>
      </c>
      <c r="B38" s="35"/>
      <c r="C38" s="42"/>
      <c r="D38" s="35"/>
      <c r="E38" s="42"/>
      <c r="F38" s="35"/>
      <c r="G38" s="42"/>
      <c r="H38" s="35"/>
      <c r="I38" s="41"/>
      <c r="J38" s="35"/>
      <c r="K38" s="41"/>
      <c r="L38" s="35"/>
      <c r="M38" s="41"/>
      <c r="N38" s="35" t="s">
        <v>1</v>
      </c>
      <c r="O38" s="42"/>
      <c r="P38" s="35" t="s">
        <v>14</v>
      </c>
      <c r="Q38" s="42"/>
      <c r="R38" s="35"/>
      <c r="S38" s="41"/>
      <c r="T38" s="35"/>
      <c r="U38" s="42"/>
      <c r="V38" s="35" t="s">
        <v>12</v>
      </c>
      <c r="W38" s="41"/>
      <c r="X38" s="35"/>
      <c r="Y38" s="42"/>
      <c r="Z38" s="35" t="s">
        <v>1</v>
      </c>
      <c r="AA38" s="41"/>
      <c r="AB38" s="35" t="s">
        <v>1</v>
      </c>
      <c r="AC38" s="42"/>
      <c r="AD38" s="35"/>
      <c r="AE38" s="42"/>
      <c r="AF38" s="35"/>
      <c r="AG38" s="42"/>
      <c r="AH38" s="35"/>
      <c r="AI38" s="41"/>
      <c r="AJ38" s="35" t="s">
        <v>14</v>
      </c>
      <c r="AK38" s="42"/>
      <c r="AL38" s="35" t="s">
        <v>12</v>
      </c>
      <c r="AM38" s="41"/>
      <c r="AN38" s="35"/>
      <c r="AO38" s="42"/>
      <c r="AP38" s="35" t="s">
        <v>14</v>
      </c>
      <c r="AQ38" s="42"/>
      <c r="AR38" s="35" t="s">
        <v>12</v>
      </c>
      <c r="AS38" s="41" t="s">
        <v>10</v>
      </c>
      <c r="AT38" s="35"/>
      <c r="AU38" s="41"/>
      <c r="AV38" s="35"/>
      <c r="AW38" s="42"/>
      <c r="AX38" s="35"/>
      <c r="AY38" s="42"/>
      <c r="AZ38" s="35" t="s">
        <v>11</v>
      </c>
      <c r="BA38" s="41"/>
      <c r="BB38" s="35"/>
      <c r="BC38" s="41"/>
      <c r="BD38" s="35"/>
      <c r="BE38" s="41"/>
      <c r="BF38" s="35" t="s">
        <v>1</v>
      </c>
      <c r="BG38" s="41"/>
      <c r="BH38" s="35"/>
      <c r="BI38" s="41"/>
      <c r="BJ38" s="35"/>
      <c r="BK38" s="42"/>
      <c r="BL38" s="35"/>
      <c r="BM38" s="41"/>
      <c r="BN38" s="35"/>
      <c r="BO38" s="41"/>
      <c r="BP38" s="35"/>
      <c r="BQ38" s="41"/>
      <c r="BR38" s="35"/>
      <c r="BS38" s="41"/>
      <c r="BT38" s="35" t="s">
        <v>1</v>
      </c>
      <c r="BU38" s="41"/>
      <c r="BV38" s="35"/>
      <c r="BW38" s="41"/>
      <c r="BX38" s="35"/>
      <c r="BY38" s="41"/>
      <c r="CA38" s="42"/>
      <c r="CB38" s="42"/>
      <c r="CC38" s="42"/>
      <c r="CD38" s="42"/>
      <c r="CE38" s="42"/>
      <c r="CF38" s="42"/>
    </row>
    <row r="39" spans="1:84" x14ac:dyDescent="0.35">
      <c r="A39" s="60">
        <v>1.2175925925925925E-2</v>
      </c>
      <c r="B39" s="35" t="s">
        <v>1</v>
      </c>
      <c r="C39" s="42"/>
      <c r="D39" s="35"/>
      <c r="E39" s="42"/>
      <c r="F39" s="35"/>
      <c r="G39" s="42"/>
      <c r="H39" s="35"/>
      <c r="I39" s="41"/>
      <c r="J39" s="35" t="s">
        <v>1</v>
      </c>
      <c r="K39" s="41"/>
      <c r="L39" s="35"/>
      <c r="M39" s="41"/>
      <c r="N39" s="35"/>
      <c r="O39" s="42"/>
      <c r="P39" s="35"/>
      <c r="Q39" s="42"/>
      <c r="R39" s="35"/>
      <c r="S39" s="41"/>
      <c r="T39" s="35"/>
      <c r="U39" s="42"/>
      <c r="V39" s="35"/>
      <c r="W39" s="41"/>
      <c r="X39" s="35"/>
      <c r="Y39" s="42"/>
      <c r="Z39" s="35"/>
      <c r="AA39" s="41"/>
      <c r="AB39" s="35"/>
      <c r="AC39" s="42"/>
      <c r="AD39" s="35" t="s">
        <v>14</v>
      </c>
      <c r="AE39" s="42"/>
      <c r="AF39" s="35"/>
      <c r="AG39" s="42"/>
      <c r="AH39" s="35"/>
      <c r="AI39" s="41"/>
      <c r="AJ39" s="35" t="s">
        <v>1</v>
      </c>
      <c r="AK39" s="42"/>
      <c r="AL39" s="35"/>
      <c r="AM39" s="41"/>
      <c r="AN39" s="35"/>
      <c r="AO39" s="42"/>
      <c r="AP39" s="35"/>
      <c r="AQ39" s="42"/>
      <c r="AR39" s="35" t="s">
        <v>1</v>
      </c>
      <c r="AS39" s="41"/>
      <c r="AT39" s="35"/>
      <c r="AU39" s="41"/>
      <c r="AV39" s="35" t="s">
        <v>8</v>
      </c>
      <c r="AW39" s="42" t="s">
        <v>1</v>
      </c>
      <c r="AX39" s="35"/>
      <c r="AY39" s="42"/>
      <c r="AZ39" s="35"/>
      <c r="BA39" s="41"/>
      <c r="BB39" s="35" t="s">
        <v>15</v>
      </c>
      <c r="BC39" s="41"/>
      <c r="BD39" s="35"/>
      <c r="BE39" s="41"/>
      <c r="BF39" s="35"/>
      <c r="BG39" s="41"/>
      <c r="BH39" s="35" t="s">
        <v>16</v>
      </c>
      <c r="BI39" s="41"/>
      <c r="BJ39" s="35"/>
      <c r="BK39" s="42"/>
      <c r="BL39" s="35"/>
      <c r="BM39" s="41"/>
      <c r="BN39" s="35"/>
      <c r="BO39" s="41"/>
      <c r="BP39" s="35"/>
      <c r="BQ39" s="41"/>
      <c r="BR39" s="35"/>
      <c r="BS39" s="41"/>
      <c r="BT39" s="35"/>
      <c r="BU39" s="41"/>
      <c r="BV39" s="35"/>
      <c r="BW39" s="41"/>
      <c r="BX39" s="35" t="s">
        <v>1</v>
      </c>
      <c r="BY39" s="41"/>
      <c r="CA39" s="42"/>
      <c r="CB39" s="42"/>
      <c r="CC39" s="42"/>
      <c r="CD39" s="42"/>
      <c r="CE39" s="42"/>
      <c r="CF39" s="42"/>
    </row>
    <row r="40" spans="1:84" x14ac:dyDescent="0.35">
      <c r="A40" s="60">
        <v>1.2199074074074074E-2</v>
      </c>
      <c r="B40" s="35"/>
      <c r="C40" s="42"/>
      <c r="D40" s="35"/>
      <c r="E40" s="42"/>
      <c r="F40" s="35"/>
      <c r="G40" s="42"/>
      <c r="H40" s="35"/>
      <c r="I40" s="41"/>
      <c r="J40" s="35"/>
      <c r="K40" s="41"/>
      <c r="L40" s="35" t="s">
        <v>1</v>
      </c>
      <c r="M40" s="41"/>
      <c r="N40" s="35"/>
      <c r="O40" s="42"/>
      <c r="P40" s="35"/>
      <c r="Q40" s="42"/>
      <c r="R40" s="35"/>
      <c r="S40" s="41"/>
      <c r="T40" s="35"/>
      <c r="U40" s="42"/>
      <c r="V40" s="35"/>
      <c r="W40" s="41"/>
      <c r="X40" s="35"/>
      <c r="Y40" s="42"/>
      <c r="Z40" s="35"/>
      <c r="AA40" s="41"/>
      <c r="AB40" s="35"/>
      <c r="AC40" s="42"/>
      <c r="AD40" s="35"/>
      <c r="AE40" s="42"/>
      <c r="AF40" s="35"/>
      <c r="AG40" s="42"/>
      <c r="AH40" s="35"/>
      <c r="AI40" s="41"/>
      <c r="AJ40" s="35"/>
      <c r="AK40" s="42"/>
      <c r="AL40" s="35"/>
      <c r="AM40" s="41"/>
      <c r="AN40" s="35"/>
      <c r="AO40" s="42"/>
      <c r="AP40" s="35"/>
      <c r="AQ40" s="42"/>
      <c r="AR40" s="35"/>
      <c r="AS40" s="41"/>
      <c r="AU40" s="41"/>
      <c r="AV40" s="35"/>
      <c r="AW40" s="42"/>
      <c r="AX40" s="35"/>
      <c r="AY40" s="42"/>
      <c r="AZ40" s="35"/>
      <c r="BA40" s="41"/>
      <c r="BB40" s="35" t="s">
        <v>1</v>
      </c>
      <c r="BC40" s="41"/>
      <c r="BD40" s="35"/>
      <c r="BE40" s="41"/>
      <c r="BF40" s="35" t="s">
        <v>60</v>
      </c>
      <c r="BG40" s="41"/>
      <c r="BH40" s="35"/>
      <c r="BI40" s="41"/>
      <c r="BJ40" s="35" t="s">
        <v>1</v>
      </c>
      <c r="BK40" s="42"/>
      <c r="BL40" s="35" t="s">
        <v>1</v>
      </c>
      <c r="BM40" s="41"/>
      <c r="BN40" s="35"/>
      <c r="BO40" s="41"/>
      <c r="BP40" s="35"/>
      <c r="BQ40" s="41"/>
      <c r="BR40" s="35" t="s">
        <v>15</v>
      </c>
      <c r="BS40" s="41"/>
      <c r="BT40" s="35"/>
      <c r="BU40" s="41"/>
      <c r="BV40" s="35"/>
      <c r="BW40" s="41"/>
      <c r="BX40" s="35" t="s">
        <v>6</v>
      </c>
      <c r="BY40" s="41"/>
      <c r="CA40" s="42"/>
      <c r="CB40" s="42"/>
      <c r="CC40" s="42"/>
      <c r="CD40" s="42"/>
      <c r="CE40" s="42"/>
      <c r="CF40" s="42"/>
    </row>
    <row r="41" spans="1:84" x14ac:dyDescent="0.35">
      <c r="A41" s="60">
        <v>1.2222222222222221E-2</v>
      </c>
      <c r="B41" s="35"/>
      <c r="C41" s="42"/>
      <c r="D41" s="35"/>
      <c r="E41" s="42"/>
      <c r="F41" s="35"/>
      <c r="G41" s="42"/>
      <c r="H41" s="35"/>
      <c r="I41" s="41"/>
      <c r="J41" s="35"/>
      <c r="K41" s="41"/>
      <c r="L41" s="35"/>
      <c r="M41" s="41"/>
      <c r="N41" s="35" t="s">
        <v>1</v>
      </c>
      <c r="O41" s="42" t="s">
        <v>7</v>
      </c>
      <c r="P41" s="35" t="s">
        <v>1</v>
      </c>
      <c r="Q41" s="42"/>
      <c r="R41" s="35"/>
      <c r="S41" s="41"/>
      <c r="T41" s="35"/>
      <c r="U41" s="42"/>
      <c r="V41" s="35" t="s">
        <v>6</v>
      </c>
      <c r="W41" s="41"/>
      <c r="X41" s="35"/>
      <c r="Y41" s="42"/>
      <c r="Z41" s="35"/>
      <c r="AA41" s="41"/>
      <c r="AB41" s="35"/>
      <c r="AC41" s="42"/>
      <c r="AD41" s="35"/>
      <c r="AE41" s="42"/>
      <c r="AF41" s="35"/>
      <c r="AG41" s="42"/>
      <c r="AH41" s="35"/>
      <c r="AI41" s="41"/>
      <c r="AJ41" s="35" t="s">
        <v>16</v>
      </c>
      <c r="AK41" s="42"/>
      <c r="AL41" s="35" t="s">
        <v>1</v>
      </c>
      <c r="AM41" s="41"/>
      <c r="AN41" s="35"/>
      <c r="AO41" s="42"/>
      <c r="AP41" s="35"/>
      <c r="AQ41" s="42"/>
      <c r="AR41" s="35"/>
      <c r="AS41" s="41"/>
      <c r="AT41" s="35" t="s">
        <v>11</v>
      </c>
      <c r="AU41" s="41"/>
      <c r="AV41" s="35"/>
      <c r="AW41" s="42"/>
      <c r="AX41" s="35"/>
      <c r="AY41" s="42"/>
      <c r="AZ41" s="35"/>
      <c r="BA41" s="41"/>
      <c r="BB41" s="35"/>
      <c r="BC41" s="41"/>
      <c r="BD41" s="35"/>
      <c r="BE41" s="41"/>
      <c r="BF41" s="35" t="s">
        <v>11</v>
      </c>
      <c r="BG41" s="41"/>
      <c r="BH41" s="35"/>
      <c r="BI41" s="41"/>
      <c r="BJ41" s="35"/>
      <c r="BK41" s="42"/>
      <c r="BL41" s="35"/>
      <c r="BM41" s="41"/>
      <c r="BN41" s="35"/>
      <c r="BO41" s="41"/>
      <c r="BP41" s="35"/>
      <c r="BQ41" s="41"/>
      <c r="BR41" s="35"/>
      <c r="BS41" s="41"/>
      <c r="BT41" s="35"/>
      <c r="BU41" s="41"/>
      <c r="BV41" s="35"/>
      <c r="BW41" s="41"/>
      <c r="BX41" s="35"/>
      <c r="BY41" s="41"/>
      <c r="CA41" s="42"/>
      <c r="CB41" s="42"/>
      <c r="CC41" s="42"/>
      <c r="CD41" s="42"/>
      <c r="CE41" s="42"/>
      <c r="CF41" s="42"/>
    </row>
    <row r="42" spans="1:84" x14ac:dyDescent="0.35">
      <c r="A42" s="60">
        <v>1.224537037037037E-2</v>
      </c>
      <c r="B42" s="35" t="s">
        <v>13</v>
      </c>
      <c r="C42" s="42"/>
      <c r="D42" s="35"/>
      <c r="E42" s="42"/>
      <c r="F42" s="35"/>
      <c r="G42" s="42"/>
      <c r="H42" s="35"/>
      <c r="I42" s="41"/>
      <c r="J42" s="35"/>
      <c r="K42" s="41"/>
      <c r="L42" s="35"/>
      <c r="M42" s="41"/>
      <c r="N42" s="35"/>
      <c r="O42" s="42"/>
      <c r="P42" s="35"/>
      <c r="Q42" s="42"/>
      <c r="R42" s="35"/>
      <c r="S42" s="41"/>
      <c r="T42" s="35"/>
      <c r="U42" s="42"/>
      <c r="V42" s="35"/>
      <c r="W42" s="41"/>
      <c r="X42" s="35"/>
      <c r="Y42" s="42"/>
      <c r="Z42" s="35" t="s">
        <v>7</v>
      </c>
      <c r="AA42" s="41"/>
      <c r="AB42" s="35"/>
      <c r="AC42" s="42"/>
      <c r="AD42" s="35"/>
      <c r="AE42" s="42"/>
      <c r="AF42" s="35"/>
      <c r="AG42" s="42"/>
      <c r="AH42" s="35" t="s">
        <v>12</v>
      </c>
      <c r="AI42" s="41"/>
      <c r="AJ42" s="35"/>
      <c r="AK42" s="42"/>
      <c r="AL42" s="35"/>
      <c r="AM42" s="41"/>
      <c r="AN42" s="35"/>
      <c r="AO42" s="42"/>
      <c r="AP42" s="35"/>
      <c r="AQ42" s="42"/>
      <c r="AR42" s="35"/>
      <c r="AS42" s="41"/>
      <c r="AT42" s="35"/>
      <c r="AU42" s="41"/>
      <c r="AV42" s="35" t="s">
        <v>9</v>
      </c>
      <c r="AW42" s="42"/>
      <c r="AX42" s="35"/>
      <c r="AY42" s="42"/>
      <c r="AZ42" s="35"/>
      <c r="BA42" s="41"/>
      <c r="BB42" s="35" t="s">
        <v>10</v>
      </c>
      <c r="BC42" s="41"/>
      <c r="BD42" s="35"/>
      <c r="BE42" s="41"/>
      <c r="BF42" s="35"/>
      <c r="BG42" s="41"/>
      <c r="BH42" s="35"/>
      <c r="BI42" s="41"/>
      <c r="BJ42" s="35"/>
      <c r="BK42" s="42"/>
      <c r="BL42" s="35"/>
      <c r="BM42" s="41"/>
      <c r="BN42" s="35"/>
      <c r="BO42" s="41"/>
      <c r="BP42" s="35"/>
      <c r="BQ42" s="41"/>
      <c r="BR42" s="35" t="s">
        <v>11</v>
      </c>
      <c r="BS42" s="41"/>
      <c r="BT42" s="35"/>
      <c r="BU42" s="41"/>
      <c r="BV42" s="35"/>
      <c r="BW42" s="41"/>
      <c r="BX42" s="35"/>
      <c r="BY42" s="41"/>
      <c r="CA42" s="42"/>
      <c r="CB42" s="42"/>
      <c r="CC42" s="42"/>
      <c r="CD42" s="42"/>
      <c r="CE42" s="42"/>
      <c r="CF42" s="42"/>
    </row>
    <row r="43" spans="1:84" x14ac:dyDescent="0.35">
      <c r="A43" s="60">
        <v>1.2268518518518517E-2</v>
      </c>
      <c r="B43" s="35"/>
      <c r="C43" s="42"/>
      <c r="D43" s="35"/>
      <c r="E43" s="42"/>
      <c r="F43" s="35"/>
      <c r="G43" s="42"/>
      <c r="H43" s="35"/>
      <c r="I43" s="41"/>
      <c r="J43" s="35"/>
      <c r="K43" s="41"/>
      <c r="L43" s="35"/>
      <c r="M43" s="41"/>
      <c r="N43" s="35"/>
      <c r="O43" s="42"/>
      <c r="P43" s="35"/>
      <c r="Q43" s="42"/>
      <c r="R43" s="35" t="s">
        <v>15</v>
      </c>
      <c r="S43" s="41"/>
      <c r="T43" s="35"/>
      <c r="U43" s="42"/>
      <c r="V43" s="35"/>
      <c r="W43" s="41"/>
      <c r="X43" s="35"/>
      <c r="Y43" s="42"/>
      <c r="Z43" s="35" t="s">
        <v>1</v>
      </c>
      <c r="AA43" s="41"/>
      <c r="AB43" s="35"/>
      <c r="AC43" s="42"/>
      <c r="AD43" s="35"/>
      <c r="AE43" s="42"/>
      <c r="AF43" s="35"/>
      <c r="AG43" s="42"/>
      <c r="AH43" s="35"/>
      <c r="AI43" s="41"/>
      <c r="AJ43" s="35"/>
      <c r="AK43" s="42"/>
      <c r="AL43" s="35"/>
      <c r="AM43" s="41"/>
      <c r="AN43" s="35"/>
      <c r="AO43" s="42"/>
      <c r="AP43" s="35"/>
      <c r="AQ43" s="42"/>
      <c r="AR43" s="35"/>
      <c r="AS43" s="41"/>
      <c r="AT43" s="35"/>
      <c r="AU43" s="41"/>
      <c r="AV43" s="35" t="s">
        <v>11</v>
      </c>
      <c r="AW43" s="42"/>
      <c r="AX43" s="35"/>
      <c r="AY43" s="42"/>
      <c r="AZ43" s="35"/>
      <c r="BA43" s="41"/>
      <c r="BB43" s="35"/>
      <c r="BC43" s="41"/>
      <c r="BD43" s="35" t="s">
        <v>60</v>
      </c>
      <c r="BE43" s="41" t="s">
        <v>4</v>
      </c>
      <c r="BF43" s="35"/>
      <c r="BG43" s="41"/>
      <c r="BH43" s="35"/>
      <c r="BI43" s="41"/>
      <c r="BJ43" s="35"/>
      <c r="BK43" s="42"/>
      <c r="BL43" s="35"/>
      <c r="BM43" s="41"/>
      <c r="BN43" s="35"/>
      <c r="BO43" s="41"/>
      <c r="BP43" s="35"/>
      <c r="BQ43" s="41"/>
      <c r="BR43" s="35"/>
      <c r="BS43" s="41"/>
      <c r="BT43" s="35"/>
      <c r="BU43" s="41"/>
      <c r="BV43" s="35"/>
      <c r="BW43" s="41"/>
      <c r="BX43" s="35"/>
      <c r="BY43" s="41"/>
      <c r="CA43" s="42"/>
      <c r="CB43" s="42"/>
      <c r="CC43" s="42"/>
      <c r="CD43" s="42"/>
      <c r="CE43" s="42"/>
      <c r="CF43" s="42"/>
    </row>
    <row r="44" spans="1:84" x14ac:dyDescent="0.35">
      <c r="A44" s="60">
        <v>1.2291666666666666E-2</v>
      </c>
      <c r="B44" s="35"/>
      <c r="C44" s="42"/>
      <c r="D44" s="35"/>
      <c r="E44" s="42"/>
      <c r="F44" s="35"/>
      <c r="G44" s="42"/>
      <c r="H44" s="35"/>
      <c r="I44" s="41"/>
      <c r="J44" s="35"/>
      <c r="K44" s="41"/>
      <c r="L44" s="35" t="s">
        <v>4</v>
      </c>
      <c r="M44" s="41"/>
      <c r="N44" s="35"/>
      <c r="O44" s="42"/>
      <c r="P44" s="35"/>
      <c r="Q44" s="42"/>
      <c r="R44" s="35"/>
      <c r="S44" s="41"/>
      <c r="T44" s="35"/>
      <c r="U44" s="42"/>
      <c r="V44" s="35"/>
      <c r="W44" s="41"/>
      <c r="X44" s="35"/>
      <c r="Y44" s="42"/>
      <c r="Z44" s="35"/>
      <c r="AA44" s="41"/>
      <c r="AB44" s="35"/>
      <c r="AC44" s="42"/>
      <c r="AD44" s="35"/>
      <c r="AE44" s="42"/>
      <c r="AF44" s="35"/>
      <c r="AG44" s="42"/>
      <c r="AH44" s="35"/>
      <c r="AI44" s="41"/>
      <c r="AJ44" s="35"/>
      <c r="AK44" s="42"/>
      <c r="AL44" s="35"/>
      <c r="AM44" s="41"/>
      <c r="AN44" s="35"/>
      <c r="AO44" s="42"/>
      <c r="AP44" s="35"/>
      <c r="AQ44" s="42"/>
      <c r="AR44" s="35" t="s">
        <v>4</v>
      </c>
      <c r="AS44" s="41"/>
      <c r="AT44" s="35"/>
      <c r="AU44" s="41"/>
      <c r="AV44" s="35"/>
      <c r="AW44" s="42"/>
      <c r="AX44" s="35"/>
      <c r="AY44" s="42"/>
      <c r="AZ44" s="35"/>
      <c r="BA44" s="41"/>
      <c r="BB44" s="35"/>
      <c r="BC44" s="41"/>
      <c r="BD44" s="35"/>
      <c r="BE44" s="41"/>
      <c r="BF44" s="35"/>
      <c r="BG44" s="41"/>
      <c r="BH44" s="35"/>
      <c r="BI44" s="41"/>
      <c r="BJ44" s="35"/>
      <c r="BK44" s="42"/>
      <c r="BL44" s="35"/>
      <c r="BM44" s="41"/>
      <c r="BN44" s="35"/>
      <c r="BO44" s="41"/>
      <c r="BP44" s="35"/>
      <c r="BQ44" s="41"/>
      <c r="BR44" s="35"/>
      <c r="BS44" s="41"/>
      <c r="BT44" s="35"/>
      <c r="BU44" s="41"/>
      <c r="BV44" s="35"/>
      <c r="BW44" s="41"/>
      <c r="BX44" s="35"/>
      <c r="BY44" s="41"/>
      <c r="CA44" s="42"/>
      <c r="CB44" s="42"/>
      <c r="CC44" s="42"/>
      <c r="CD44" s="42"/>
      <c r="CE44" s="42"/>
      <c r="CF44" s="42"/>
    </row>
    <row r="45" spans="1:84" x14ac:dyDescent="0.35">
      <c r="A45" s="60">
        <v>1.2314814814814813E-2</v>
      </c>
      <c r="B45" s="35" t="s">
        <v>13</v>
      </c>
      <c r="C45" s="42"/>
      <c r="D45" s="35" t="s">
        <v>13</v>
      </c>
      <c r="E45" s="42"/>
      <c r="F45" s="35"/>
      <c r="G45" s="42"/>
      <c r="H45" s="35"/>
      <c r="I45" s="41"/>
      <c r="J45" s="35"/>
      <c r="K45" s="41"/>
      <c r="L45" s="35"/>
      <c r="M45" s="41"/>
      <c r="N45" s="35"/>
      <c r="O45" s="42"/>
      <c r="P45" s="35"/>
      <c r="Q45" s="42"/>
      <c r="R45" s="35"/>
      <c r="S45" s="41"/>
      <c r="T45" s="35"/>
      <c r="U45" s="42"/>
      <c r="V45" s="35"/>
      <c r="W45" s="41"/>
      <c r="X45" s="35"/>
      <c r="Y45" s="42"/>
      <c r="Z45" s="35"/>
      <c r="AA45" s="41"/>
      <c r="AB45" s="35"/>
      <c r="AC45" s="42"/>
      <c r="AD45" s="35"/>
      <c r="AE45" s="42"/>
      <c r="AF45" s="35"/>
      <c r="AG45" s="42"/>
      <c r="AH45" s="35"/>
      <c r="AI45" s="41"/>
      <c r="AJ45" s="35"/>
      <c r="AK45" s="42"/>
      <c r="AL45" s="35"/>
      <c r="AM45" s="41"/>
      <c r="AN45" s="35"/>
      <c r="AO45" s="42"/>
      <c r="AP45" s="35"/>
      <c r="AQ45" s="42"/>
      <c r="AS45" s="41"/>
      <c r="AT45" s="35"/>
      <c r="AU45" s="41"/>
      <c r="AV45" s="35"/>
      <c r="AW45" s="42"/>
      <c r="AX45" s="35"/>
      <c r="AY45" s="42"/>
      <c r="AZ45" s="35"/>
      <c r="BA45" s="41"/>
      <c r="BB45" s="35"/>
      <c r="BC45" s="41"/>
      <c r="BD45" s="35"/>
      <c r="BE45" s="41"/>
      <c r="BF45" s="35"/>
      <c r="BG45" s="41"/>
      <c r="BH45" s="35"/>
      <c r="BI45" s="41"/>
      <c r="BJ45" s="35"/>
      <c r="BK45" s="42"/>
      <c r="BL45" s="35"/>
      <c r="BM45" s="41"/>
      <c r="BN45" s="35"/>
      <c r="BO45" s="41"/>
      <c r="BP45" s="35"/>
      <c r="BQ45" s="41"/>
      <c r="BR45" s="35"/>
      <c r="BS45" s="41"/>
      <c r="BT45" s="35"/>
      <c r="BU45" s="41"/>
      <c r="BV45" s="35"/>
      <c r="BW45" s="41"/>
      <c r="BX45" s="35"/>
      <c r="BY45" s="41"/>
      <c r="CA45" s="42"/>
      <c r="CB45" s="42"/>
      <c r="CC45" s="42"/>
      <c r="CD45" s="42"/>
      <c r="CE45" s="42"/>
      <c r="CF45" s="42"/>
    </row>
    <row r="46" spans="1:84" x14ac:dyDescent="0.35">
      <c r="A46" s="60">
        <v>1.2337962962962962E-2</v>
      </c>
      <c r="B46" s="35"/>
      <c r="C46" s="42"/>
      <c r="D46" s="35"/>
      <c r="E46" s="42"/>
      <c r="F46" s="35"/>
      <c r="G46" s="42"/>
      <c r="H46" s="35"/>
      <c r="I46" s="41"/>
      <c r="J46" s="35"/>
      <c r="K46" s="41"/>
      <c r="L46" s="35"/>
      <c r="M46" s="41"/>
      <c r="N46" s="35"/>
      <c r="O46" s="42"/>
      <c r="P46" s="35" t="s">
        <v>1</v>
      </c>
      <c r="Q46" s="42" t="s">
        <v>13</v>
      </c>
      <c r="R46" s="35"/>
      <c r="S46" s="41"/>
      <c r="T46" s="35"/>
      <c r="U46" s="42"/>
      <c r="V46" s="35"/>
      <c r="W46" s="41"/>
      <c r="X46" s="35"/>
      <c r="Y46" s="42"/>
      <c r="Z46" s="35"/>
      <c r="AA46" s="41"/>
      <c r="AB46" s="35" t="s">
        <v>1</v>
      </c>
      <c r="AC46" s="42"/>
      <c r="AD46" s="35"/>
      <c r="AE46" s="42"/>
      <c r="AH46" s="35"/>
      <c r="AI46" s="41"/>
      <c r="AJ46" s="35"/>
      <c r="AK46" s="42"/>
      <c r="AL46" s="35"/>
      <c r="AM46" s="41"/>
      <c r="AN46" s="35"/>
      <c r="AO46" s="42"/>
      <c r="AP46" s="35"/>
      <c r="AQ46" s="42"/>
      <c r="AR46" s="35"/>
      <c r="AS46" s="41"/>
      <c r="AT46" s="35"/>
      <c r="AU46" s="41"/>
      <c r="AV46" s="35"/>
      <c r="AW46" s="42"/>
      <c r="AX46" s="35"/>
      <c r="AY46" s="42"/>
      <c r="AZ46" s="35"/>
      <c r="BA46" s="41"/>
      <c r="BB46" s="35"/>
      <c r="BC46" s="41"/>
      <c r="BD46" s="35"/>
      <c r="BE46" s="41"/>
      <c r="BF46" s="35"/>
      <c r="BG46" s="41"/>
      <c r="BH46" s="35"/>
      <c r="BI46" s="41"/>
      <c r="BJ46" s="35" t="s">
        <v>11</v>
      </c>
      <c r="BK46" s="42"/>
      <c r="BL46" s="35"/>
      <c r="BM46" s="41"/>
      <c r="BN46" s="35"/>
      <c r="BO46" s="41"/>
      <c r="BP46" s="35"/>
      <c r="BQ46" s="41"/>
      <c r="BR46" s="35"/>
      <c r="BS46" s="41"/>
      <c r="BT46" s="35"/>
      <c r="BU46" s="41"/>
      <c r="BV46" s="35"/>
      <c r="BW46" s="41"/>
      <c r="BX46" s="35"/>
      <c r="BY46" s="41"/>
      <c r="CA46" s="42"/>
      <c r="CB46" s="42"/>
      <c r="CC46" s="42"/>
      <c r="CD46" s="42"/>
      <c r="CE46" s="42"/>
      <c r="CF46" s="42"/>
    </row>
    <row r="47" spans="1:84" x14ac:dyDescent="0.35">
      <c r="A47" s="60">
        <v>1.2361111111111111E-2</v>
      </c>
      <c r="B47" s="35"/>
      <c r="C47" s="42"/>
      <c r="D47" s="35"/>
      <c r="E47" s="42"/>
      <c r="F47" s="35"/>
      <c r="G47" s="42"/>
      <c r="H47" s="35"/>
      <c r="I47" s="41"/>
      <c r="J47" s="35"/>
      <c r="K47" s="41"/>
      <c r="L47" s="35"/>
      <c r="M47" s="41"/>
      <c r="N47" s="35"/>
      <c r="O47" s="42"/>
      <c r="P47" s="35"/>
      <c r="Q47" s="42"/>
      <c r="R47" s="35"/>
      <c r="S47" s="41"/>
      <c r="T47" s="35"/>
      <c r="U47" s="42"/>
      <c r="V47" s="35"/>
      <c r="W47" s="41"/>
      <c r="X47" s="35"/>
      <c r="Y47" s="42"/>
      <c r="Z47" s="35"/>
      <c r="AA47" s="41"/>
      <c r="AB47" s="35"/>
      <c r="AC47" s="42"/>
      <c r="AD47" s="35"/>
      <c r="AE47" s="42"/>
      <c r="AF47" s="35"/>
      <c r="AG47" s="42"/>
      <c r="AH47" s="35"/>
      <c r="AI47" s="41"/>
      <c r="AJ47" s="35"/>
      <c r="AK47" s="42"/>
      <c r="AL47" s="35"/>
      <c r="AM47" s="41"/>
      <c r="AN47" s="35"/>
      <c r="AO47" s="42"/>
      <c r="AP47" s="35"/>
      <c r="AQ47" s="42"/>
      <c r="AR47" s="35"/>
      <c r="AS47" s="41"/>
      <c r="AT47" s="35"/>
      <c r="AU47" s="41"/>
      <c r="AV47" s="35"/>
      <c r="AW47" s="42"/>
      <c r="AX47" s="35"/>
      <c r="AY47" s="42"/>
      <c r="AZ47" s="35"/>
      <c r="BA47" s="41"/>
      <c r="BB47" s="35"/>
      <c r="BC47" s="41"/>
      <c r="BD47" s="35"/>
      <c r="BE47" s="41"/>
      <c r="BF47" s="35"/>
      <c r="BG47" s="41"/>
      <c r="BH47" s="35"/>
      <c r="BI47" s="41"/>
      <c r="BJ47" s="35"/>
      <c r="BK47" s="42"/>
      <c r="BL47" s="35"/>
      <c r="BM47" s="41"/>
      <c r="BN47" s="35"/>
      <c r="BO47" s="41"/>
      <c r="BP47" s="35"/>
      <c r="BQ47" s="41"/>
      <c r="BR47" s="35"/>
      <c r="BS47" s="41"/>
      <c r="BT47" s="35"/>
      <c r="BU47" s="41"/>
      <c r="BV47" s="35"/>
      <c r="BW47" s="41"/>
      <c r="BX47" s="35" t="s">
        <v>10</v>
      </c>
      <c r="BY47" s="41" t="s">
        <v>11</v>
      </c>
      <c r="CA47" s="42"/>
      <c r="CB47" s="42"/>
      <c r="CC47" s="42"/>
      <c r="CD47" s="42"/>
      <c r="CE47" s="42"/>
      <c r="CF47" s="42"/>
    </row>
    <row r="48" spans="1:84" x14ac:dyDescent="0.35">
      <c r="A48" s="60">
        <v>1.2384259259259258E-2</v>
      </c>
      <c r="B48" s="35"/>
      <c r="C48" s="42"/>
      <c r="D48" s="35"/>
      <c r="E48" s="42"/>
      <c r="F48" s="35"/>
      <c r="G48" s="42"/>
      <c r="H48" s="35"/>
      <c r="I48" s="41"/>
      <c r="J48" s="35" t="s">
        <v>7</v>
      </c>
      <c r="K48" s="41"/>
      <c r="L48" s="35"/>
      <c r="M48" s="41"/>
      <c r="N48" s="35"/>
      <c r="O48" s="42"/>
      <c r="P48" s="35"/>
      <c r="Q48" s="42"/>
      <c r="R48" s="35"/>
      <c r="S48" s="41"/>
      <c r="T48" s="35"/>
      <c r="U48" s="42"/>
      <c r="V48" s="35"/>
      <c r="W48" s="41"/>
      <c r="X48" s="35"/>
      <c r="Y48" s="42"/>
      <c r="Z48" s="35"/>
      <c r="AA48" s="41"/>
      <c r="AB48" s="35"/>
      <c r="AC48" s="42"/>
      <c r="AD48" s="35"/>
      <c r="AE48" s="42"/>
      <c r="AF48" s="35" t="s">
        <v>10</v>
      </c>
      <c r="AG48" s="42" t="s">
        <v>11</v>
      </c>
      <c r="AH48" s="35"/>
      <c r="AI48" s="41"/>
      <c r="AJ48" s="35"/>
      <c r="AK48" s="42"/>
      <c r="AL48" s="35"/>
      <c r="AM48" s="41"/>
      <c r="AN48" s="35"/>
      <c r="AO48" s="42"/>
      <c r="AP48" s="35"/>
      <c r="AQ48" s="42"/>
      <c r="AR48" s="35"/>
      <c r="AS48" s="41"/>
      <c r="AT48" s="35"/>
      <c r="AU48" s="41"/>
      <c r="AV48" s="35"/>
      <c r="AW48" s="42"/>
      <c r="AX48" s="35"/>
      <c r="AY48" s="42"/>
      <c r="BA48" s="41"/>
      <c r="BB48" s="35"/>
      <c r="BC48" s="41"/>
      <c r="BD48" s="35"/>
      <c r="BE48" s="41"/>
      <c r="BF48" s="35"/>
      <c r="BG48" s="41"/>
      <c r="BH48" s="35"/>
      <c r="BI48" s="41"/>
      <c r="BJ48" s="35"/>
      <c r="BK48" s="42"/>
      <c r="BL48" s="35"/>
      <c r="BM48" s="41"/>
      <c r="BN48" s="35" t="s">
        <v>15</v>
      </c>
      <c r="BO48" s="41"/>
      <c r="BP48" s="35"/>
      <c r="BQ48" s="41"/>
      <c r="BR48" s="35"/>
      <c r="BS48" s="41"/>
      <c r="BT48" s="35"/>
      <c r="BU48" s="41"/>
      <c r="BV48" s="35" t="s">
        <v>15</v>
      </c>
      <c r="BW48" s="41"/>
      <c r="BX48" s="35"/>
      <c r="BY48" s="41"/>
      <c r="CA48" s="42"/>
      <c r="CB48" s="42"/>
      <c r="CC48" s="42"/>
      <c r="CD48" s="42"/>
      <c r="CE48" s="42"/>
      <c r="CF48" s="42"/>
    </row>
    <row r="49" spans="1:84" x14ac:dyDescent="0.35">
      <c r="A49" s="60">
        <v>1.2407407407407407E-2</v>
      </c>
      <c r="B49" s="35"/>
      <c r="C49" s="42"/>
      <c r="D49" s="35"/>
      <c r="E49" s="42"/>
      <c r="F49" s="35"/>
      <c r="G49" s="42"/>
      <c r="H49" s="35"/>
      <c r="I49" s="41"/>
      <c r="J49" s="35"/>
      <c r="K49" s="41"/>
      <c r="L49" s="35"/>
      <c r="M49" s="41"/>
      <c r="N49" s="35"/>
      <c r="O49" s="42"/>
      <c r="P49" s="35"/>
      <c r="Q49" s="42"/>
      <c r="R49" s="35"/>
      <c r="S49" s="41"/>
      <c r="T49" s="35" t="s">
        <v>11</v>
      </c>
      <c r="U49" s="42"/>
      <c r="V49" s="35"/>
      <c r="W49" s="41"/>
      <c r="X49" s="35"/>
      <c r="Y49" s="42"/>
      <c r="Z49" s="35"/>
      <c r="AA49" s="41"/>
      <c r="AB49" s="35"/>
      <c r="AC49" s="42"/>
      <c r="AD49" s="35"/>
      <c r="AE49" s="42"/>
      <c r="AF49" s="35"/>
      <c r="AG49" s="42"/>
      <c r="AH49" s="35"/>
      <c r="AI49" s="41"/>
      <c r="AJ49" s="35"/>
      <c r="AK49" s="42"/>
      <c r="AL49" s="35"/>
      <c r="AM49" s="41"/>
      <c r="AN49" s="35"/>
      <c r="AO49" s="42"/>
      <c r="AP49" s="35"/>
      <c r="AQ49" s="42"/>
      <c r="AR49" s="35"/>
      <c r="AS49" s="41"/>
      <c r="AT49" s="35"/>
      <c r="AU49" s="41"/>
      <c r="AV49" s="35"/>
      <c r="AW49" s="42"/>
      <c r="AZ49" s="35"/>
      <c r="BA49" s="41"/>
      <c r="BB49" s="35"/>
      <c r="BC49" s="41"/>
      <c r="BD49" s="35"/>
      <c r="BE49" s="41"/>
      <c r="BF49" s="35"/>
      <c r="BG49" s="41"/>
      <c r="BH49" s="35" t="s">
        <v>15</v>
      </c>
      <c r="BI49" s="41"/>
      <c r="BJ49" s="35"/>
      <c r="BK49" s="42"/>
      <c r="BL49" s="35"/>
      <c r="BM49" s="41"/>
      <c r="BN49" s="35"/>
      <c r="BO49" s="41"/>
      <c r="BP49" s="35" t="s">
        <v>15</v>
      </c>
      <c r="BQ49" s="41"/>
      <c r="BR49" s="35"/>
      <c r="BS49" s="41"/>
      <c r="BT49" s="35"/>
      <c r="BU49" s="41"/>
      <c r="BV49" s="35"/>
      <c r="BW49" s="41"/>
      <c r="BX49" s="35" t="s">
        <v>60</v>
      </c>
      <c r="BY49" s="41"/>
      <c r="CA49" s="42"/>
      <c r="CB49" s="42"/>
      <c r="CC49" s="42"/>
      <c r="CD49" s="42"/>
      <c r="CE49" s="42"/>
      <c r="CF49" s="42"/>
    </row>
    <row r="50" spans="1:84" x14ac:dyDescent="0.35">
      <c r="A50" s="60">
        <v>1.2430555555555554E-2</v>
      </c>
      <c r="B50" s="35"/>
      <c r="C50" s="42"/>
      <c r="D50" s="35"/>
      <c r="E50" s="42"/>
      <c r="F50" s="35"/>
      <c r="G50" s="42"/>
      <c r="H50" s="35" t="s">
        <v>9</v>
      </c>
      <c r="I50" s="41" t="s">
        <v>13</v>
      </c>
      <c r="J50" s="35"/>
      <c r="K50" s="41"/>
      <c r="L50" s="35"/>
      <c r="M50" s="41"/>
      <c r="N50" s="35" t="s">
        <v>1</v>
      </c>
      <c r="O50" s="42"/>
      <c r="P50" s="35"/>
      <c r="Q50" s="42"/>
      <c r="R50" s="35"/>
      <c r="S50" s="41"/>
      <c r="T50" s="35"/>
      <c r="U50" s="42"/>
      <c r="V50" s="35" t="s">
        <v>1</v>
      </c>
      <c r="W50" s="41"/>
      <c r="X50" s="35"/>
      <c r="Y50" s="42"/>
      <c r="Z50" s="35"/>
      <c r="AA50" s="41"/>
      <c r="AB50" s="35"/>
      <c r="AC50" s="42"/>
      <c r="AD50" s="35"/>
      <c r="AE50" s="42"/>
      <c r="AF50" s="35"/>
      <c r="AG50" s="42"/>
      <c r="AH50" s="35"/>
      <c r="AI50" s="41"/>
      <c r="AJ50" s="35" t="s">
        <v>6</v>
      </c>
      <c r="AK50" s="42" t="s">
        <v>60</v>
      </c>
      <c r="AL50" s="35"/>
      <c r="AM50" s="41"/>
      <c r="AN50" s="35" t="s">
        <v>14</v>
      </c>
      <c r="AO50" s="42"/>
      <c r="AP50" s="35" t="s">
        <v>60</v>
      </c>
      <c r="AQ50" s="42"/>
      <c r="AR50" s="35" t="s">
        <v>1</v>
      </c>
      <c r="AS50" s="41"/>
      <c r="AT50" s="35"/>
      <c r="AU50" s="41"/>
      <c r="AV50" s="35"/>
      <c r="AW50" s="42"/>
      <c r="AX50" s="35" t="s">
        <v>15</v>
      </c>
      <c r="AY50" s="42"/>
      <c r="AZ50" s="35" t="s">
        <v>10</v>
      </c>
      <c r="BA50" s="41"/>
      <c r="BB50" s="35"/>
      <c r="BC50" s="41"/>
      <c r="BD50" s="35"/>
      <c r="BE50" s="41"/>
      <c r="BF50" s="35"/>
      <c r="BG50" s="41"/>
      <c r="BH50" s="35"/>
      <c r="BI50" s="41"/>
      <c r="BJ50" s="35"/>
      <c r="BK50" s="42"/>
      <c r="BL50" s="35"/>
      <c r="BM50" s="41"/>
      <c r="BN50" s="35"/>
      <c r="BO50" s="41"/>
      <c r="BP50" s="35"/>
      <c r="BQ50" s="41"/>
      <c r="BR50" s="35"/>
      <c r="BS50" s="41"/>
      <c r="BV50" s="35"/>
      <c r="BW50" s="41"/>
      <c r="BX50" s="35"/>
      <c r="BY50" s="41"/>
      <c r="CA50" s="42"/>
      <c r="CB50" s="42"/>
      <c r="CC50" s="42"/>
      <c r="CD50" s="42"/>
      <c r="CE50" s="42"/>
      <c r="CF50" s="42"/>
    </row>
    <row r="51" spans="1:84" x14ac:dyDescent="0.35">
      <c r="A51" s="60">
        <v>1.2453703703703703E-2</v>
      </c>
      <c r="B51" s="35"/>
      <c r="C51" s="42"/>
      <c r="D51" s="35"/>
      <c r="E51" s="42"/>
      <c r="F51" s="35"/>
      <c r="G51" s="42"/>
      <c r="H51" s="35"/>
      <c r="I51" s="41"/>
      <c r="J51" s="35"/>
      <c r="K51" s="41"/>
      <c r="L51" s="35"/>
      <c r="M51" s="41"/>
      <c r="N51" s="35"/>
      <c r="O51" s="42"/>
      <c r="P51" s="35" t="s">
        <v>13</v>
      </c>
      <c r="Q51" s="42"/>
      <c r="R51" s="35"/>
      <c r="S51" s="41"/>
      <c r="T51" s="35" t="s">
        <v>1</v>
      </c>
      <c r="U51" s="42"/>
      <c r="V51" s="35"/>
      <c r="W51" s="41"/>
      <c r="X51" s="35"/>
      <c r="Y51" s="42"/>
      <c r="Z51" s="35"/>
      <c r="AA51" s="41"/>
      <c r="AB51" s="35" t="s">
        <v>14</v>
      </c>
      <c r="AC51" s="42"/>
      <c r="AD51" s="35"/>
      <c r="AE51" s="42"/>
      <c r="AF51" s="35"/>
      <c r="AG51" s="42"/>
      <c r="AH51" s="35"/>
      <c r="AI51" s="41"/>
      <c r="AJ51" s="35" t="s">
        <v>11</v>
      </c>
      <c r="AK51" s="42" t="s">
        <v>14</v>
      </c>
      <c r="AL51" s="35"/>
      <c r="AM51" s="41"/>
      <c r="AN51" s="35"/>
      <c r="AO51" s="42"/>
      <c r="AP51" s="35" t="s">
        <v>1</v>
      </c>
      <c r="AQ51" s="42"/>
      <c r="AR51" s="35"/>
      <c r="AS51" s="41"/>
      <c r="AT51" s="35"/>
      <c r="AU51" s="41"/>
      <c r="AV51" s="35"/>
      <c r="AW51" s="42"/>
      <c r="AX51" s="35"/>
      <c r="AY51" s="42"/>
      <c r="AZ51" s="35"/>
      <c r="BA51" s="41"/>
      <c r="BB51" s="35"/>
      <c r="BC51" s="41"/>
      <c r="BD51" s="35"/>
      <c r="BE51" s="41"/>
      <c r="BF51" s="35" t="s">
        <v>4</v>
      </c>
      <c r="BG51" s="41"/>
      <c r="BH51" s="35" t="s">
        <v>1</v>
      </c>
      <c r="BI51" s="41"/>
      <c r="BJ51" s="35" t="s">
        <v>1</v>
      </c>
      <c r="BK51" s="42"/>
      <c r="BL51" s="35"/>
      <c r="BM51" s="41"/>
      <c r="BN51" s="35"/>
      <c r="BO51" s="41"/>
      <c r="BP51" s="35"/>
      <c r="BQ51" s="41"/>
      <c r="BR51" s="35"/>
      <c r="BS51" s="41"/>
      <c r="BV51" s="35"/>
      <c r="BW51" s="41"/>
      <c r="BX51" s="35" t="s">
        <v>1</v>
      </c>
      <c r="BY51" s="41"/>
      <c r="CA51" s="42"/>
      <c r="CB51" s="42"/>
      <c r="CC51" s="42"/>
      <c r="CD51" s="42"/>
      <c r="CE51" s="42"/>
      <c r="CF51" s="42"/>
    </row>
    <row r="52" spans="1:84" x14ac:dyDescent="0.35">
      <c r="A52" s="60">
        <v>1.2476851851851852E-2</v>
      </c>
      <c r="B52" s="35"/>
      <c r="C52" s="42"/>
      <c r="D52" s="35"/>
      <c r="E52" s="42"/>
      <c r="F52" s="35" t="s">
        <v>15</v>
      </c>
      <c r="G52" s="42"/>
      <c r="H52" s="35"/>
      <c r="I52" s="41"/>
      <c r="J52" s="35"/>
      <c r="K52" s="41"/>
      <c r="L52" s="35" t="s">
        <v>1</v>
      </c>
      <c r="M52" s="41"/>
      <c r="N52" s="35"/>
      <c r="O52" s="42"/>
      <c r="P52" s="35"/>
      <c r="Q52" s="42"/>
      <c r="R52" s="35"/>
      <c r="S52" s="41"/>
      <c r="T52" s="35"/>
      <c r="U52" s="42"/>
      <c r="V52" s="35"/>
      <c r="W52" s="41"/>
      <c r="X52" s="35"/>
      <c r="Y52" s="42"/>
      <c r="Z52" s="35"/>
      <c r="AA52" s="41"/>
      <c r="AB52" s="35"/>
      <c r="AC52" s="42"/>
      <c r="AD52" s="35"/>
      <c r="AE52" s="42"/>
      <c r="AF52" s="35"/>
      <c r="AG52" s="42"/>
      <c r="AH52" s="35"/>
      <c r="AI52" s="41"/>
      <c r="AJ52" s="35"/>
      <c r="AK52" s="42"/>
      <c r="AL52" s="35"/>
      <c r="AM52" s="41"/>
      <c r="AN52" s="35"/>
      <c r="AO52" s="42"/>
      <c r="AP52" s="35"/>
      <c r="AQ52" s="42"/>
      <c r="AR52" s="35"/>
      <c r="AS52" s="41"/>
      <c r="AT52" s="35"/>
      <c r="AU52" s="41"/>
      <c r="AV52" s="35"/>
      <c r="AW52" s="42"/>
      <c r="AX52" s="35" t="s">
        <v>11</v>
      </c>
      <c r="AY52" s="42" t="s">
        <v>10</v>
      </c>
      <c r="AZ52" s="35"/>
      <c r="BA52" s="41"/>
      <c r="BB52" s="35"/>
      <c r="BC52" s="41"/>
      <c r="BD52" s="35"/>
      <c r="BE52" s="41"/>
      <c r="BF52" s="35"/>
      <c r="BG52" s="41"/>
      <c r="BH52" s="35"/>
      <c r="BI52" s="41"/>
      <c r="BJ52" s="35"/>
      <c r="BK52" s="42"/>
      <c r="BL52" s="35" t="s">
        <v>14</v>
      </c>
      <c r="BM52" s="41" t="s">
        <v>60</v>
      </c>
      <c r="BN52" s="35" t="s">
        <v>1</v>
      </c>
      <c r="BO52" s="41"/>
      <c r="BP52" s="35" t="s">
        <v>14</v>
      </c>
      <c r="BQ52" s="41"/>
      <c r="BR52" s="35" t="s">
        <v>1</v>
      </c>
      <c r="BS52" s="41"/>
      <c r="BT52" s="35" t="s">
        <v>1</v>
      </c>
      <c r="BU52" s="41" t="s">
        <v>6</v>
      </c>
      <c r="BV52" s="35"/>
      <c r="BW52" s="41"/>
      <c r="BX52" s="35"/>
      <c r="BY52" s="41"/>
      <c r="CA52" s="42"/>
      <c r="CB52" s="42"/>
      <c r="CC52" s="42"/>
      <c r="CD52" s="42"/>
      <c r="CE52" s="42"/>
      <c r="CF52" s="42"/>
    </row>
    <row r="53" spans="1:84" x14ac:dyDescent="0.35">
      <c r="A53" s="60">
        <v>1.2499999999999999E-2</v>
      </c>
      <c r="B53" s="35"/>
      <c r="C53" s="42"/>
      <c r="D53" s="35"/>
      <c r="E53" s="42"/>
      <c r="F53" s="35" t="s">
        <v>14</v>
      </c>
      <c r="G53" s="42" t="s">
        <v>13</v>
      </c>
      <c r="H53" s="35"/>
      <c r="I53" s="41"/>
      <c r="J53" s="35"/>
      <c r="K53" s="41"/>
      <c r="L53" s="35"/>
      <c r="M53" s="41"/>
      <c r="N53" s="35"/>
      <c r="O53" s="42"/>
      <c r="P53" s="35"/>
      <c r="Q53" s="42"/>
      <c r="R53" s="35"/>
      <c r="S53" s="41"/>
      <c r="T53" s="35"/>
      <c r="U53" s="42"/>
      <c r="V53" s="35"/>
      <c r="W53" s="41"/>
      <c r="X53" s="35" t="s">
        <v>15</v>
      </c>
      <c r="Y53" s="42"/>
      <c r="Z53" s="35" t="s">
        <v>12</v>
      </c>
      <c r="AA53" s="41" t="s">
        <v>1</v>
      </c>
      <c r="AB53" s="35"/>
      <c r="AC53" s="42"/>
      <c r="AE53" s="42"/>
      <c r="AF53" s="35"/>
      <c r="AG53" s="42"/>
      <c r="AH53" s="35"/>
      <c r="AI53" s="41"/>
      <c r="AJ53" s="35"/>
      <c r="AK53" s="42"/>
      <c r="AL53" s="35" t="s">
        <v>14</v>
      </c>
      <c r="AM53" s="41"/>
      <c r="AN53" s="35"/>
      <c r="AO53" s="42"/>
      <c r="AP53" s="35"/>
      <c r="AQ53" s="42"/>
      <c r="AR53" s="35" t="s">
        <v>14</v>
      </c>
      <c r="AS53" s="41"/>
      <c r="AT53" s="35"/>
      <c r="AU53" s="41"/>
      <c r="AV53" s="35"/>
      <c r="AW53" s="42"/>
      <c r="AX53" s="35"/>
      <c r="AY53" s="42"/>
      <c r="AZ53" s="35"/>
      <c r="BA53" s="41"/>
      <c r="BB53" s="35"/>
      <c r="BC53" s="41"/>
      <c r="BD53" s="35" t="s">
        <v>62</v>
      </c>
      <c r="BE53" s="41"/>
      <c r="BF53" s="35"/>
      <c r="BG53" s="41"/>
      <c r="BH53" s="35"/>
      <c r="BI53" s="41"/>
      <c r="BJ53" s="35"/>
      <c r="BK53" s="42"/>
      <c r="BL53" s="35"/>
      <c r="BM53" s="41"/>
      <c r="BN53" s="35"/>
      <c r="BO53" s="41"/>
      <c r="BP53" s="35"/>
      <c r="BQ53" s="41"/>
      <c r="BR53" s="35"/>
      <c r="BS53" s="41"/>
      <c r="BV53" s="35"/>
      <c r="BW53" s="41"/>
      <c r="BX53" s="35"/>
      <c r="BY53" s="41"/>
      <c r="CA53" s="42"/>
      <c r="CB53" s="42"/>
      <c r="CC53" s="42"/>
      <c r="CD53" s="42"/>
      <c r="CE53" s="42"/>
      <c r="CF53" s="42"/>
    </row>
    <row r="54" spans="1:84" x14ac:dyDescent="0.35">
      <c r="A54" s="60">
        <v>1.2523148148148148E-2</v>
      </c>
      <c r="B54" s="35"/>
      <c r="C54" s="42"/>
      <c r="D54" s="35"/>
      <c r="E54" s="42"/>
      <c r="F54" s="35" t="s">
        <v>14</v>
      </c>
      <c r="G54" s="42"/>
      <c r="H54" s="35"/>
      <c r="I54" s="41"/>
      <c r="J54" s="35"/>
      <c r="K54" s="41"/>
      <c r="L54" s="35"/>
      <c r="M54" s="41"/>
      <c r="N54" s="35" t="s">
        <v>1</v>
      </c>
      <c r="O54" s="42" t="s">
        <v>7</v>
      </c>
      <c r="P54" s="35"/>
      <c r="Q54" s="42"/>
      <c r="R54" s="35"/>
      <c r="S54" s="41"/>
      <c r="T54" s="35"/>
      <c r="U54" s="42"/>
      <c r="V54" s="35" t="s">
        <v>7</v>
      </c>
      <c r="W54" s="41"/>
      <c r="X54" s="35" t="s">
        <v>1</v>
      </c>
      <c r="Y54" s="42"/>
      <c r="Z54" s="35"/>
      <c r="AA54" s="41"/>
      <c r="AB54" s="35"/>
      <c r="AC54" s="42"/>
      <c r="AD54" s="35" t="s">
        <v>15</v>
      </c>
      <c r="AE54" s="42"/>
      <c r="AF54" s="35"/>
      <c r="AG54" s="42"/>
      <c r="AH54" s="35"/>
      <c r="AI54" s="41"/>
      <c r="AJ54" s="35" t="s">
        <v>14</v>
      </c>
      <c r="AK54" s="42"/>
      <c r="AL54" s="35"/>
      <c r="AM54" s="41"/>
      <c r="AO54" s="42"/>
      <c r="AP54" s="35"/>
      <c r="AQ54" s="42"/>
      <c r="AR54" s="35"/>
      <c r="AS54" s="41"/>
      <c r="AT54" s="35"/>
      <c r="AU54" s="41"/>
      <c r="AV54" s="35"/>
      <c r="AW54" s="42"/>
      <c r="AX54" s="35"/>
      <c r="AY54" s="42"/>
      <c r="AZ54" s="35"/>
      <c r="BA54" s="41"/>
      <c r="BB54" s="35"/>
      <c r="BC54" s="41"/>
      <c r="BD54" s="35"/>
      <c r="BE54" s="41"/>
      <c r="BF54" s="35"/>
      <c r="BG54" s="41"/>
      <c r="BH54" s="35"/>
      <c r="BI54" s="41"/>
      <c r="BJ54" s="35"/>
      <c r="BK54" s="42"/>
      <c r="BL54" s="35" t="s">
        <v>11</v>
      </c>
      <c r="BM54" s="41"/>
      <c r="BN54" s="35"/>
      <c r="BO54" s="41"/>
      <c r="BP54" s="35"/>
      <c r="BQ54" s="41"/>
      <c r="BR54" s="35"/>
      <c r="BS54" s="41"/>
      <c r="BT54" s="35"/>
      <c r="BU54" s="41"/>
      <c r="BV54" s="35"/>
      <c r="BW54" s="41"/>
      <c r="BX54" s="35"/>
      <c r="BY54" s="41"/>
      <c r="CA54" s="42"/>
      <c r="CB54" s="42"/>
      <c r="CC54" s="42"/>
      <c r="CD54" s="42"/>
      <c r="CE54" s="42"/>
      <c r="CF54" s="42"/>
    </row>
    <row r="55" spans="1:84" x14ac:dyDescent="0.35">
      <c r="A55" s="60">
        <v>1.2546296296296295E-2</v>
      </c>
      <c r="B55" s="35"/>
      <c r="C55" s="42"/>
      <c r="D55" s="35"/>
      <c r="E55" s="42"/>
      <c r="F55" s="35"/>
      <c r="G55" s="42"/>
      <c r="H55" s="35"/>
      <c r="I55" s="41"/>
      <c r="J55" s="35"/>
      <c r="K55" s="41"/>
      <c r="L55" s="35"/>
      <c r="M55" s="41"/>
      <c r="N55" s="35" t="s">
        <v>9</v>
      </c>
      <c r="O55" s="42"/>
      <c r="P55" s="35" t="s">
        <v>14</v>
      </c>
      <c r="Q55" s="42"/>
      <c r="T55" s="35" t="s">
        <v>14</v>
      </c>
      <c r="V55" s="35"/>
      <c r="W55" s="41"/>
      <c r="X55" s="35"/>
      <c r="Y55" s="42"/>
      <c r="Z55" s="35"/>
      <c r="AA55" s="41"/>
      <c r="AB55" s="35" t="s">
        <v>14</v>
      </c>
      <c r="AC55" s="42"/>
      <c r="AD55" s="35"/>
      <c r="AE55" s="42"/>
      <c r="AJ55" s="35"/>
      <c r="AK55" s="42"/>
      <c r="AM55" s="41"/>
      <c r="AN55" s="35" t="s">
        <v>14</v>
      </c>
      <c r="AO55" s="42"/>
      <c r="AP55" s="35"/>
      <c r="AQ55" s="42"/>
      <c r="AT55" s="35"/>
      <c r="AU55" s="41"/>
      <c r="AV55" s="35"/>
      <c r="AW55" s="42"/>
      <c r="AX55" s="35"/>
      <c r="AY55" s="42"/>
      <c r="AZ55" s="35"/>
      <c r="BA55" s="41"/>
      <c r="BB55" s="35"/>
      <c r="BC55" s="41"/>
      <c r="BD55" s="35"/>
      <c r="BE55" s="41"/>
      <c r="BF55" s="35"/>
      <c r="BG55" s="41"/>
      <c r="BH55" s="35"/>
      <c r="BI55" s="41"/>
      <c r="BL55" s="35"/>
      <c r="BM55" s="41"/>
      <c r="BN55" s="35"/>
      <c r="BO55" s="41"/>
      <c r="BR55" s="35"/>
      <c r="BS55" s="41"/>
      <c r="BT55" s="35"/>
      <c r="BU55" s="53"/>
      <c r="BV55" s="35" t="s">
        <v>1</v>
      </c>
      <c r="BW55" s="41"/>
      <c r="BX55" s="35"/>
      <c r="BY55" s="41"/>
      <c r="CA55" s="42"/>
      <c r="CB55" s="42"/>
      <c r="CC55" s="42"/>
      <c r="CD55" s="42"/>
      <c r="CE55" s="42"/>
      <c r="CF55" s="42"/>
    </row>
    <row r="56" spans="1:84" x14ac:dyDescent="0.35">
      <c r="A56" s="60">
        <v>1.2569444444444444E-2</v>
      </c>
      <c r="B56" s="35" t="s">
        <v>1</v>
      </c>
      <c r="C56" s="42"/>
      <c r="D56" s="35"/>
      <c r="E56" s="42"/>
      <c r="F56" s="35" t="s">
        <v>14</v>
      </c>
      <c r="G56" s="42" t="s">
        <v>13</v>
      </c>
      <c r="H56" s="35"/>
      <c r="I56" s="41"/>
      <c r="J56" s="35"/>
      <c r="K56" s="41"/>
      <c r="L56" s="35" t="s">
        <v>14</v>
      </c>
      <c r="M56" s="41"/>
      <c r="N56" s="62" t="s">
        <v>55</v>
      </c>
      <c r="O56" s="42"/>
      <c r="P56" s="35" t="s">
        <v>1</v>
      </c>
      <c r="R56" s="35" t="s">
        <v>1</v>
      </c>
      <c r="S56" s="41"/>
      <c r="T56" s="35" t="s">
        <v>1</v>
      </c>
      <c r="U56" s="65" t="s">
        <v>57</v>
      </c>
      <c r="V56" s="35"/>
      <c r="W56" s="41"/>
      <c r="X56" s="35"/>
      <c r="Y56" s="42"/>
      <c r="AB56" s="35"/>
      <c r="AF56" s="35" t="s">
        <v>7</v>
      </c>
      <c r="AG56" s="42"/>
      <c r="AJ56" s="94" t="s">
        <v>60</v>
      </c>
      <c r="AK56" s="42"/>
      <c r="AL56" s="35" t="s">
        <v>14</v>
      </c>
      <c r="AM56" s="62" t="s">
        <v>57</v>
      </c>
      <c r="AN56" s="35" t="s">
        <v>1</v>
      </c>
      <c r="AR56" s="35" t="s">
        <v>14</v>
      </c>
      <c r="AS56" s="41"/>
      <c r="AT56" s="18" t="s">
        <v>15</v>
      </c>
      <c r="AU56" s="41"/>
      <c r="AV56" s="35" t="s">
        <v>14</v>
      </c>
      <c r="AW56" s="42" t="s">
        <v>9</v>
      </c>
      <c r="AX56" s="35"/>
      <c r="AY56" s="42"/>
      <c r="AZ56" s="35"/>
      <c r="BA56" s="41"/>
      <c r="BB56" s="35" t="s">
        <v>15</v>
      </c>
      <c r="BC56" s="41"/>
      <c r="BE56" s="41"/>
      <c r="BH56" s="35" t="s">
        <v>1</v>
      </c>
      <c r="BI56" s="41"/>
      <c r="BJ56" s="35" t="s">
        <v>1</v>
      </c>
      <c r="BK56" s="42"/>
      <c r="BL56" s="35" t="s">
        <v>14</v>
      </c>
      <c r="BM56" s="41"/>
      <c r="BN56" s="35" t="s">
        <v>1</v>
      </c>
      <c r="BO56" s="41"/>
      <c r="BP56" s="35" t="s">
        <v>14</v>
      </c>
      <c r="BQ56" s="41"/>
      <c r="BR56" s="35" t="s">
        <v>1</v>
      </c>
      <c r="BS56" s="41"/>
      <c r="BT56" s="35" t="s">
        <v>14</v>
      </c>
      <c r="BU56" s="41"/>
      <c r="BV56" s="35"/>
      <c r="BW56" s="41"/>
      <c r="BX56" s="35"/>
      <c r="BY56" s="41"/>
      <c r="CA56" s="42"/>
      <c r="CB56" s="42"/>
      <c r="CC56" s="42"/>
      <c r="CD56" s="42"/>
      <c r="CE56" s="42"/>
      <c r="CF56" s="42"/>
    </row>
    <row r="57" spans="1:84" x14ac:dyDescent="0.35">
      <c r="A57" s="60">
        <v>1.2592592592592593E-2</v>
      </c>
      <c r="B57" s="35"/>
      <c r="C57" s="42"/>
      <c r="D57" s="35" t="s">
        <v>8</v>
      </c>
      <c r="E57" s="42" t="s">
        <v>7</v>
      </c>
      <c r="F57" s="35" t="s">
        <v>1</v>
      </c>
      <c r="G57" s="65" t="s">
        <v>57</v>
      </c>
      <c r="H57" s="35" t="s">
        <v>1</v>
      </c>
      <c r="I57" s="41"/>
      <c r="J57" s="35" t="s">
        <v>1</v>
      </c>
      <c r="K57" s="41"/>
      <c r="L57" s="35"/>
      <c r="M57" s="41"/>
      <c r="N57" s="35"/>
      <c r="O57" s="42"/>
      <c r="P57" s="65" t="s">
        <v>55</v>
      </c>
      <c r="Q57" s="42"/>
      <c r="R57" s="62" t="s">
        <v>57</v>
      </c>
      <c r="S57" s="41" t="s">
        <v>1</v>
      </c>
      <c r="T57" s="65" t="s">
        <v>55</v>
      </c>
      <c r="U57" s="42" t="s">
        <v>5</v>
      </c>
      <c r="V57" s="62" t="s">
        <v>57</v>
      </c>
      <c r="W57" s="41"/>
      <c r="X57" s="35"/>
      <c r="Y57" s="42"/>
      <c r="Z57" s="35" t="s">
        <v>1</v>
      </c>
      <c r="AA57" s="64" t="s">
        <v>57</v>
      </c>
      <c r="AB57" s="65" t="s">
        <v>55</v>
      </c>
      <c r="AC57" s="42"/>
      <c r="AD57" s="35" t="s">
        <v>1</v>
      </c>
      <c r="AE57" s="65" t="s">
        <v>57</v>
      </c>
      <c r="AF57" s="94" t="s">
        <v>1</v>
      </c>
      <c r="AG57" s="100"/>
      <c r="AH57" s="35" t="s">
        <v>14</v>
      </c>
      <c r="AI57" s="62" t="s">
        <v>55</v>
      </c>
      <c r="AJ57" s="62" t="s">
        <v>55</v>
      </c>
      <c r="AM57" s="41"/>
      <c r="AN57" s="65" t="s">
        <v>55</v>
      </c>
      <c r="AO57" s="42"/>
      <c r="AP57" s="35" t="s">
        <v>1</v>
      </c>
      <c r="AQ57" s="65" t="s">
        <v>57</v>
      </c>
      <c r="AR57" s="35" t="s">
        <v>1</v>
      </c>
      <c r="AS57" s="64" t="s">
        <v>57</v>
      </c>
      <c r="AT57" s="62" t="s">
        <v>57</v>
      </c>
      <c r="AU57" s="41"/>
      <c r="AV57" s="18" t="s">
        <v>7</v>
      </c>
      <c r="AW57" s="62" t="s">
        <v>55</v>
      </c>
      <c r="AX57" s="35" t="s">
        <v>5</v>
      </c>
      <c r="AY57" s="41" t="s">
        <v>1</v>
      </c>
      <c r="BB57" s="35" t="s">
        <v>5</v>
      </c>
      <c r="BC57" s="41"/>
      <c r="BD57" s="62" t="s">
        <v>57</v>
      </c>
      <c r="BE57" s="41"/>
      <c r="BF57" s="35" t="s">
        <v>1</v>
      </c>
      <c r="BG57" s="64" t="s">
        <v>55</v>
      </c>
      <c r="BH57" s="35"/>
      <c r="BI57" s="41"/>
      <c r="BJ57" s="65" t="s">
        <v>57</v>
      </c>
      <c r="BL57" s="35" t="s">
        <v>1</v>
      </c>
      <c r="BM57" s="41"/>
      <c r="BN57" s="35"/>
      <c r="BO57" s="41"/>
      <c r="BP57" s="35" t="s">
        <v>9</v>
      </c>
      <c r="BQ57" s="41" t="s">
        <v>1</v>
      </c>
      <c r="BR57" s="35"/>
      <c r="BT57" s="35" t="s">
        <v>1</v>
      </c>
      <c r="BU57" s="64" t="s">
        <v>55</v>
      </c>
      <c r="BV57" s="35" t="s">
        <v>1</v>
      </c>
      <c r="BW57" s="41"/>
      <c r="BX57" s="18" t="s">
        <v>1</v>
      </c>
      <c r="BY57" s="41"/>
      <c r="CA57" s="42"/>
      <c r="CB57" s="42"/>
      <c r="CC57" s="42"/>
      <c r="CD57" s="42"/>
      <c r="CE57" s="42"/>
      <c r="CF57" s="42"/>
    </row>
    <row r="58" spans="1:84" x14ac:dyDescent="0.35">
      <c r="A58" s="60">
        <v>1.261574074074074E-2</v>
      </c>
      <c r="B58" s="35" t="s">
        <v>13</v>
      </c>
      <c r="C58" s="42"/>
      <c r="D58" s="35" t="s">
        <v>5</v>
      </c>
      <c r="E58" s="42" t="s">
        <v>1</v>
      </c>
      <c r="H58" s="62" t="s">
        <v>57</v>
      </c>
      <c r="I58" s="41"/>
      <c r="J58" s="35" t="s">
        <v>1</v>
      </c>
      <c r="K58" s="64" t="s">
        <v>66</v>
      </c>
      <c r="L58" s="62" t="s">
        <v>57</v>
      </c>
      <c r="M58" s="41"/>
      <c r="N58" s="35"/>
      <c r="O58" s="42"/>
      <c r="P58" s="35"/>
      <c r="Q58" s="42"/>
      <c r="R58" s="35"/>
      <c r="S58" s="41"/>
      <c r="T58" s="35"/>
      <c r="U58" s="42"/>
      <c r="V58" s="35"/>
      <c r="W58" s="41"/>
      <c r="X58" s="35"/>
      <c r="Y58" s="42"/>
      <c r="Z58" s="35"/>
      <c r="AA58" s="41"/>
      <c r="AB58" s="35"/>
      <c r="AC58" s="42"/>
      <c r="AD58" s="35"/>
      <c r="AE58" s="42"/>
      <c r="AF58" s="35" t="s">
        <v>5</v>
      </c>
      <c r="AG58" s="65" t="s">
        <v>57</v>
      </c>
      <c r="AI58" s="41"/>
      <c r="AJ58" s="35"/>
      <c r="AK58" s="42"/>
      <c r="AL58" s="35" t="s">
        <v>1</v>
      </c>
      <c r="AM58" s="41"/>
      <c r="AN58" s="35"/>
      <c r="AO58" s="42"/>
      <c r="AP58" s="35"/>
      <c r="AQ58" s="42"/>
      <c r="AR58" s="35" t="s">
        <v>4</v>
      </c>
      <c r="AS58" s="41"/>
      <c r="AT58" s="35"/>
      <c r="AU58" s="41"/>
      <c r="AV58" s="35"/>
      <c r="AW58" s="42"/>
      <c r="AX58" s="65" t="s">
        <v>57</v>
      </c>
      <c r="AZ58" s="35" t="s">
        <v>9</v>
      </c>
      <c r="BA58" s="64" t="s">
        <v>57</v>
      </c>
      <c r="BB58" s="35"/>
      <c r="BC58" s="41"/>
      <c r="BD58" s="35"/>
      <c r="BE58" s="41"/>
      <c r="BF58" s="35" t="s">
        <v>11</v>
      </c>
      <c r="BG58" s="41"/>
      <c r="BH58" s="35"/>
      <c r="BI58" s="41"/>
      <c r="BJ58" s="35"/>
      <c r="BK58" s="42"/>
      <c r="BL58" s="35" t="s">
        <v>11</v>
      </c>
      <c r="BM58" s="41"/>
      <c r="BN58" s="35"/>
      <c r="BO58" s="41"/>
      <c r="BP58" s="35"/>
      <c r="BQ58" s="41"/>
      <c r="BR58" s="64" t="s">
        <v>57</v>
      </c>
      <c r="BS58" s="41" t="s">
        <v>11</v>
      </c>
      <c r="BT58" s="35" t="s">
        <v>10</v>
      </c>
      <c r="BU58" s="41"/>
      <c r="BV58" s="35"/>
      <c r="BW58" s="41"/>
      <c r="BX58" s="62" t="s">
        <v>57</v>
      </c>
      <c r="BY58" s="41"/>
      <c r="CA58" s="42"/>
      <c r="CB58" s="42"/>
      <c r="CC58" s="42"/>
      <c r="CD58" s="42"/>
      <c r="CE58" s="42"/>
      <c r="CF58" s="42"/>
    </row>
    <row r="59" spans="1:84" x14ac:dyDescent="0.35">
      <c r="A59" s="60">
        <v>1.2638888888888889E-2</v>
      </c>
      <c r="B59" s="35" t="s">
        <v>10</v>
      </c>
      <c r="C59" s="42"/>
      <c r="D59" s="35" t="s">
        <v>7</v>
      </c>
      <c r="E59" s="42"/>
      <c r="F59" s="35"/>
      <c r="G59" s="42"/>
      <c r="H59" s="35"/>
      <c r="I59" s="41"/>
      <c r="J59" s="35"/>
      <c r="K59" s="41"/>
      <c r="L59" s="35"/>
      <c r="M59" s="41"/>
      <c r="N59" s="35"/>
      <c r="O59" s="42"/>
      <c r="P59" s="35"/>
      <c r="Q59" s="42"/>
      <c r="R59" s="35"/>
      <c r="S59" s="41"/>
      <c r="T59" s="35"/>
      <c r="U59" s="42"/>
      <c r="V59" s="35"/>
      <c r="W59" s="41"/>
      <c r="X59" s="35"/>
      <c r="Y59" s="42"/>
      <c r="Z59" s="35"/>
      <c r="AA59" s="41"/>
      <c r="AB59" s="35"/>
      <c r="AC59" s="42"/>
      <c r="AD59" s="35"/>
      <c r="AE59" s="42"/>
      <c r="AF59" s="35"/>
      <c r="AG59" s="42"/>
      <c r="AH59" s="35"/>
      <c r="AI59" s="41"/>
      <c r="AJ59" s="42" t="s">
        <v>10</v>
      </c>
      <c r="AK59" s="42"/>
      <c r="AL59" s="35"/>
      <c r="AM59" s="41"/>
      <c r="AN59" s="35"/>
      <c r="AO59" s="42"/>
      <c r="AP59" s="35"/>
      <c r="AQ59" s="42"/>
      <c r="AR59" s="35"/>
      <c r="AS59" s="41"/>
      <c r="AT59" s="35"/>
      <c r="AU59" s="41"/>
      <c r="AV59" s="35"/>
      <c r="AW59" s="42"/>
      <c r="AX59" s="35"/>
      <c r="AY59" s="42"/>
      <c r="AZ59" s="35"/>
      <c r="BA59" s="41"/>
      <c r="BB59" s="35"/>
      <c r="BC59" s="41"/>
      <c r="BD59" s="35"/>
      <c r="BE59" s="41"/>
      <c r="BF59" s="35"/>
      <c r="BG59" s="41"/>
      <c r="BH59" s="35"/>
      <c r="BI59" s="41"/>
      <c r="BJ59" s="35"/>
      <c r="BK59" s="42"/>
      <c r="BL59" s="35"/>
      <c r="BM59" s="41"/>
      <c r="BN59" s="35"/>
      <c r="BO59" s="41"/>
      <c r="BP59" s="35"/>
      <c r="BQ59" s="41"/>
      <c r="BR59" s="35"/>
      <c r="BS59" s="41"/>
      <c r="BT59" s="35"/>
      <c r="BU59" s="41"/>
      <c r="BV59" s="35"/>
      <c r="BW59" s="41"/>
      <c r="BX59" s="35"/>
      <c r="BY59" s="41"/>
      <c r="CA59" s="42"/>
      <c r="CB59" s="42"/>
      <c r="CC59" s="42"/>
      <c r="CD59" s="42"/>
      <c r="CE59" s="42"/>
      <c r="CF59" s="42"/>
    </row>
    <row r="60" spans="1:84" x14ac:dyDescent="0.35">
      <c r="A60" s="60">
        <v>1.2662037037037036E-2</v>
      </c>
      <c r="B60" s="35"/>
      <c r="C60" s="42"/>
      <c r="D60" s="35"/>
      <c r="E60" s="42"/>
      <c r="F60" s="35"/>
      <c r="G60" s="42"/>
      <c r="H60" s="35"/>
      <c r="I60" s="41"/>
      <c r="J60" s="35"/>
      <c r="K60" s="41"/>
      <c r="L60" s="35"/>
      <c r="M60" s="41"/>
      <c r="N60" s="35"/>
      <c r="O60" s="42"/>
      <c r="P60" s="35"/>
      <c r="Q60" s="42"/>
      <c r="R60" s="35"/>
      <c r="S60" s="41"/>
      <c r="T60" s="35"/>
      <c r="U60" s="42"/>
      <c r="V60" s="35" t="s">
        <v>11</v>
      </c>
      <c r="W60" s="41"/>
      <c r="X60" s="35"/>
      <c r="Y60" s="42"/>
      <c r="Z60" s="35"/>
      <c r="AA60" s="41"/>
      <c r="AB60" s="35"/>
      <c r="AC60" s="42"/>
      <c r="AD60" s="35"/>
      <c r="AE60" s="42"/>
      <c r="AF60" s="35"/>
      <c r="AG60" s="42"/>
      <c r="AH60" s="35" t="s">
        <v>11</v>
      </c>
      <c r="AI60" s="41"/>
      <c r="AJ60" s="35" t="s">
        <v>11</v>
      </c>
      <c r="AK60" s="42"/>
      <c r="AL60" s="35"/>
      <c r="AM60" s="41"/>
      <c r="AN60" s="35"/>
      <c r="AO60" s="42"/>
      <c r="AP60" s="35"/>
      <c r="AQ60" s="42"/>
      <c r="AR60" s="35"/>
      <c r="AS60" s="41"/>
      <c r="AT60" s="35" t="s">
        <v>11</v>
      </c>
      <c r="AU60" s="41"/>
      <c r="AV60" s="35" t="s">
        <v>11</v>
      </c>
      <c r="AW60" s="42"/>
      <c r="AX60" s="35" t="s">
        <v>11</v>
      </c>
      <c r="AY60" s="42"/>
      <c r="AZ60" s="35"/>
      <c r="BA60" s="41"/>
      <c r="BB60" s="35"/>
      <c r="BC60" s="41"/>
      <c r="BD60" s="35"/>
      <c r="BE60" s="41"/>
      <c r="BF60" s="35" t="s">
        <v>11</v>
      </c>
      <c r="BG60" s="41"/>
      <c r="BH60" s="35"/>
      <c r="BI60" s="41"/>
      <c r="BJ60" s="35"/>
      <c r="BK60" s="42"/>
      <c r="BL60" s="35"/>
      <c r="BM60" s="41"/>
      <c r="BN60" s="35"/>
      <c r="BO60" s="41"/>
      <c r="BP60" s="35"/>
      <c r="BQ60" s="41"/>
      <c r="BR60" s="35"/>
      <c r="BS60" s="41"/>
      <c r="BT60" s="35"/>
      <c r="BU60" s="41"/>
      <c r="BV60" s="35"/>
      <c r="BW60" s="41"/>
      <c r="BX60" s="35" t="s">
        <v>11</v>
      </c>
      <c r="BY60" s="41"/>
      <c r="CA60" s="42"/>
      <c r="CB60" s="42"/>
      <c r="CC60" s="42"/>
      <c r="CD60" s="42"/>
      <c r="CE60" s="42"/>
      <c r="CF60" s="42"/>
    </row>
    <row r="61" spans="1:84" x14ac:dyDescent="0.35">
      <c r="A61" s="60">
        <v>1.2685185185185185E-2</v>
      </c>
      <c r="B61" s="35"/>
      <c r="C61" s="42"/>
      <c r="D61" s="35"/>
      <c r="E61" s="42"/>
      <c r="F61" s="35"/>
      <c r="G61" s="42"/>
      <c r="H61" s="35"/>
      <c r="I61" s="41"/>
      <c r="J61" s="35"/>
      <c r="K61" s="41"/>
      <c r="L61" s="35"/>
      <c r="M61" s="41"/>
      <c r="N61" s="35"/>
      <c r="O61" s="42"/>
      <c r="P61" s="35" t="s">
        <v>12</v>
      </c>
      <c r="Q61" s="48"/>
      <c r="R61" s="35"/>
      <c r="S61" s="41"/>
      <c r="V61" s="35"/>
      <c r="W61" s="41"/>
      <c r="X61" s="35"/>
      <c r="Y61" s="42"/>
      <c r="Z61" s="35"/>
      <c r="AA61" s="41"/>
      <c r="AD61" s="35"/>
      <c r="AE61" s="42"/>
      <c r="AH61" s="35" t="s">
        <v>12</v>
      </c>
      <c r="AI61" s="41"/>
      <c r="AJ61" s="35"/>
      <c r="AL61" s="35"/>
      <c r="AM61" s="41"/>
      <c r="AP61" s="35"/>
      <c r="AQ61" s="42"/>
      <c r="AR61" s="35"/>
      <c r="AS61" s="41"/>
      <c r="AT61" s="35"/>
      <c r="AU61" s="41"/>
      <c r="AV61" s="35"/>
      <c r="AW61" s="42"/>
      <c r="AX61" s="35"/>
      <c r="AY61" s="42"/>
      <c r="AZ61" s="35"/>
      <c r="BA61" s="41"/>
      <c r="BB61" s="35"/>
      <c r="BC61" s="41"/>
      <c r="BD61" s="35"/>
      <c r="BE61" s="41"/>
      <c r="BF61" s="35"/>
      <c r="BG61" s="41"/>
      <c r="BH61" s="35"/>
      <c r="BI61" s="41"/>
      <c r="BJ61" s="35"/>
      <c r="BK61" s="42"/>
      <c r="BL61" s="35"/>
      <c r="BM61" s="41"/>
      <c r="BN61" s="35"/>
      <c r="BO61" s="41"/>
      <c r="BP61" s="35"/>
      <c r="BQ61" s="41"/>
      <c r="BR61" s="35"/>
      <c r="BS61" s="41"/>
      <c r="BT61" s="35"/>
      <c r="BU61" s="41"/>
      <c r="BV61" s="35"/>
      <c r="BW61" s="41"/>
      <c r="BX61" s="35"/>
      <c r="BY61" s="41"/>
      <c r="CA61" s="42"/>
      <c r="CB61" s="42"/>
      <c r="CC61" s="42"/>
      <c r="CD61" s="42"/>
      <c r="CE61" s="42"/>
      <c r="CF61" s="42"/>
    </row>
    <row r="62" spans="1:84" x14ac:dyDescent="0.35">
      <c r="A62" s="60">
        <v>1.2708333333333332E-2</v>
      </c>
      <c r="B62" s="35"/>
      <c r="C62" s="42"/>
      <c r="D62" s="35"/>
      <c r="E62" s="42"/>
      <c r="F62" s="35"/>
      <c r="G62" s="42"/>
      <c r="H62" s="35"/>
      <c r="I62" s="41"/>
      <c r="J62" s="35"/>
      <c r="K62" s="41"/>
      <c r="L62" s="35"/>
      <c r="M62" s="41"/>
      <c r="N62" s="62" t="s">
        <v>55</v>
      </c>
      <c r="O62" s="42"/>
      <c r="R62" s="35"/>
      <c r="S62" s="41"/>
      <c r="T62" s="35" t="s">
        <v>12</v>
      </c>
      <c r="U62" s="65" t="s">
        <v>55</v>
      </c>
      <c r="V62" s="35"/>
      <c r="W62" s="41"/>
      <c r="X62" s="35"/>
      <c r="Y62" s="42"/>
      <c r="Z62" s="35" t="s">
        <v>1</v>
      </c>
      <c r="AA62" s="41"/>
      <c r="AB62" s="35" t="s">
        <v>14</v>
      </c>
      <c r="AC62" s="65" t="s">
        <v>55</v>
      </c>
      <c r="AD62" s="35" t="s">
        <v>1</v>
      </c>
      <c r="AE62" s="42" t="s">
        <v>3</v>
      </c>
      <c r="AF62" s="35" t="s">
        <v>5</v>
      </c>
      <c r="AG62" s="42"/>
      <c r="AH62" s="35"/>
      <c r="AI62" s="41"/>
      <c r="AJ62" s="42" t="s">
        <v>12</v>
      </c>
      <c r="AL62" s="35"/>
      <c r="AM62" s="41"/>
      <c r="AN62" s="35" t="s">
        <v>12</v>
      </c>
      <c r="AO62" s="42" t="s">
        <v>6</v>
      </c>
      <c r="AP62" s="35" t="s">
        <v>14</v>
      </c>
      <c r="AQ62" s="42"/>
      <c r="AR62" s="35"/>
      <c r="AS62" s="41"/>
      <c r="AT62" s="35"/>
      <c r="AU62" s="41"/>
      <c r="AV62" s="35"/>
      <c r="AW62" s="42"/>
      <c r="AX62" s="35"/>
      <c r="AY62" s="42"/>
      <c r="AZ62" s="35"/>
      <c r="BA62" s="41"/>
      <c r="BB62" s="35"/>
      <c r="BC62" s="41"/>
      <c r="BD62" s="35"/>
      <c r="BE62" s="41"/>
      <c r="BF62" s="35"/>
      <c r="BG62" s="41"/>
      <c r="BH62" s="35"/>
      <c r="BI62" s="41"/>
      <c r="BJ62" s="35"/>
      <c r="BK62" s="42"/>
      <c r="BN62" s="35" t="s">
        <v>1</v>
      </c>
      <c r="BO62" s="41"/>
      <c r="BP62" s="35" t="s">
        <v>1</v>
      </c>
      <c r="BQ62" s="41"/>
      <c r="BR62" s="35"/>
      <c r="BS62" s="41"/>
      <c r="BT62" s="35"/>
      <c r="BU62" s="41"/>
      <c r="BV62" s="35"/>
      <c r="BW62" s="41"/>
      <c r="BX62" s="35"/>
      <c r="BY62" s="41"/>
      <c r="CA62" s="42"/>
      <c r="CB62" s="42"/>
      <c r="CC62" s="42"/>
      <c r="CD62" s="42"/>
      <c r="CE62" s="42"/>
      <c r="CF62" s="42"/>
    </row>
    <row r="63" spans="1:84" x14ac:dyDescent="0.35">
      <c r="A63" s="60">
        <v>1.2731481481481481E-2</v>
      </c>
      <c r="B63" s="35"/>
      <c r="C63" s="42"/>
      <c r="D63" s="35"/>
      <c r="E63" s="42"/>
      <c r="F63" s="35"/>
      <c r="G63" s="42"/>
      <c r="H63" s="62" t="s">
        <v>57</v>
      </c>
      <c r="I63" s="41"/>
      <c r="J63" s="35" t="s">
        <v>1</v>
      </c>
      <c r="K63" s="64" t="s">
        <v>66</v>
      </c>
      <c r="L63" s="35" t="s">
        <v>1</v>
      </c>
      <c r="M63" s="64" t="s">
        <v>57</v>
      </c>
      <c r="N63" s="35"/>
      <c r="O63" s="42"/>
      <c r="P63" s="62" t="s">
        <v>57</v>
      </c>
      <c r="Q63" s="42" t="s">
        <v>1</v>
      </c>
      <c r="R63" s="35"/>
      <c r="S63" s="41"/>
      <c r="T63" s="94" t="s">
        <v>10</v>
      </c>
      <c r="U63" s="42"/>
      <c r="V63" s="35"/>
      <c r="W63" s="41"/>
      <c r="X63" s="35"/>
      <c r="Y63" s="42"/>
      <c r="Z63" s="35"/>
      <c r="AA63" s="41"/>
      <c r="AB63" s="35"/>
      <c r="AC63" s="42"/>
      <c r="AD63" s="35"/>
      <c r="AE63" s="42"/>
      <c r="AF63" s="35" t="s">
        <v>1</v>
      </c>
      <c r="AG63" s="65" t="s">
        <v>57</v>
      </c>
      <c r="AH63" s="35"/>
      <c r="AI63" s="41"/>
      <c r="AJ63" s="65" t="s">
        <v>57</v>
      </c>
      <c r="AK63" s="42"/>
      <c r="AL63" s="35"/>
      <c r="AM63" s="41"/>
      <c r="AN63" s="35" t="s">
        <v>1</v>
      </c>
      <c r="AO63" s="65" t="s">
        <v>57</v>
      </c>
      <c r="AP63" s="35"/>
      <c r="AQ63" s="42"/>
      <c r="AR63" s="35"/>
      <c r="AS63" s="41"/>
      <c r="AT63" s="35"/>
      <c r="AU63" s="41"/>
      <c r="AV63" s="35" t="s">
        <v>9</v>
      </c>
      <c r="AW63" s="42"/>
      <c r="AX63" s="65" t="s">
        <v>57</v>
      </c>
      <c r="AY63" s="42" t="s">
        <v>1</v>
      </c>
      <c r="AZ63" s="35"/>
      <c r="BA63" s="41"/>
      <c r="BB63" s="35"/>
      <c r="BC63" s="41"/>
      <c r="BD63" s="35"/>
      <c r="BE63" s="41"/>
      <c r="BF63" s="35"/>
      <c r="BG63" s="41"/>
      <c r="BH63" s="35"/>
      <c r="BI63" s="41"/>
      <c r="BJ63" s="35"/>
      <c r="BK63" s="42"/>
      <c r="BL63" s="35" t="s">
        <v>8</v>
      </c>
      <c r="BM63" s="41"/>
      <c r="BN63" s="35"/>
      <c r="BO63" s="41"/>
      <c r="BP63" s="35"/>
      <c r="BQ63" s="41"/>
      <c r="BR63" s="35"/>
      <c r="BS63" s="41"/>
      <c r="BT63" s="35" t="s">
        <v>1</v>
      </c>
      <c r="BU63" s="41"/>
      <c r="BV63" s="35"/>
      <c r="BW63" s="41"/>
      <c r="BX63" s="35"/>
      <c r="BY63" s="41"/>
      <c r="CA63" s="42"/>
      <c r="CB63" s="42"/>
      <c r="CC63" s="42"/>
      <c r="CD63" s="42"/>
      <c r="CE63" s="42"/>
      <c r="CF63" s="42"/>
    </row>
    <row r="64" spans="1:84" x14ac:dyDescent="0.35">
      <c r="A64" s="60">
        <v>1.275462962962963E-2</v>
      </c>
      <c r="B64" s="35"/>
      <c r="C64" s="42"/>
      <c r="D64" s="35" t="s">
        <v>8</v>
      </c>
      <c r="E64" s="42"/>
      <c r="F64" s="35" t="s">
        <v>4</v>
      </c>
      <c r="G64" s="42"/>
      <c r="I64" s="41"/>
      <c r="J64" s="35"/>
      <c r="K64" s="41"/>
      <c r="L64" s="35"/>
      <c r="M64" s="41"/>
      <c r="N64" s="35"/>
      <c r="O64" s="42"/>
      <c r="P64" s="35"/>
      <c r="Q64" s="42"/>
      <c r="R64" s="35"/>
      <c r="S64" s="41"/>
      <c r="T64" s="35"/>
      <c r="U64" s="42"/>
      <c r="V64" s="35"/>
      <c r="W64" s="41"/>
      <c r="X64" s="35"/>
      <c r="Y64" s="42"/>
      <c r="Z64" s="35"/>
      <c r="AA64" s="41"/>
      <c r="AB64" s="35"/>
      <c r="AC64" s="42"/>
      <c r="AD64" s="35"/>
      <c r="AE64" s="42"/>
      <c r="AF64" s="94" t="s">
        <v>5</v>
      </c>
      <c r="AG64" s="48"/>
      <c r="AH64" s="35"/>
      <c r="AI64" s="41"/>
      <c r="AJ64" s="35" t="s">
        <v>11</v>
      </c>
      <c r="AK64" s="42"/>
      <c r="AL64" s="35"/>
      <c r="AM64" s="41"/>
      <c r="AN64" s="18" t="s">
        <v>11</v>
      </c>
      <c r="AP64" s="35"/>
      <c r="AQ64" s="42"/>
      <c r="AR64" s="35"/>
      <c r="AS64" s="41"/>
      <c r="AT64" s="35"/>
      <c r="AU64" s="41"/>
      <c r="AV64" s="35" t="s">
        <v>60</v>
      </c>
      <c r="AW64" s="42"/>
      <c r="AX64" s="35" t="s">
        <v>5</v>
      </c>
      <c r="AY64" s="42"/>
      <c r="AZ64" s="35"/>
      <c r="BA64" s="41"/>
      <c r="BB64" s="35" t="s">
        <v>10</v>
      </c>
      <c r="BC64" s="41"/>
      <c r="BD64" s="35"/>
      <c r="BE64" s="41"/>
      <c r="BF64" s="35"/>
      <c r="BG64" s="41"/>
      <c r="BH64" s="35"/>
      <c r="BI64" s="41"/>
      <c r="BJ64" s="35" t="s">
        <v>1</v>
      </c>
      <c r="BK64" s="42"/>
      <c r="BL64" s="35" t="s">
        <v>1</v>
      </c>
      <c r="BM64" s="64" t="s">
        <v>57</v>
      </c>
      <c r="BN64" s="35"/>
      <c r="BO64" s="41"/>
      <c r="BP64" s="35"/>
      <c r="BQ64" s="41"/>
      <c r="BR64" s="35"/>
      <c r="BS64" s="41"/>
      <c r="BT64" s="35"/>
      <c r="BU64" s="41"/>
      <c r="BV64" s="35"/>
      <c r="BW64" s="41"/>
      <c r="BX64" s="35"/>
      <c r="BY64" s="41"/>
      <c r="CA64" s="42"/>
      <c r="CB64" s="42"/>
      <c r="CC64" s="42"/>
      <c r="CD64" s="42"/>
      <c r="CE64" s="42"/>
      <c r="CF64" s="42"/>
    </row>
    <row r="65" spans="1:84" x14ac:dyDescent="0.35">
      <c r="A65" s="60">
        <v>1.2777777777777777E-2</v>
      </c>
      <c r="B65" s="35"/>
      <c r="C65" s="42"/>
      <c r="D65" s="35"/>
      <c r="E65" s="42"/>
      <c r="F65" s="35"/>
      <c r="G65" s="42"/>
      <c r="H65" s="35"/>
      <c r="I65" s="41"/>
      <c r="J65" s="35"/>
      <c r="K65" s="41"/>
      <c r="L65" s="35"/>
      <c r="M65" s="41"/>
      <c r="N65" s="35"/>
      <c r="O65" s="42"/>
      <c r="P65" s="35"/>
      <c r="Q65" s="42"/>
      <c r="R65" s="35"/>
      <c r="S65" s="41"/>
      <c r="T65" s="35"/>
      <c r="U65" s="42"/>
      <c r="V65" s="35" t="s">
        <v>10</v>
      </c>
      <c r="W65" s="41" t="s">
        <v>1</v>
      </c>
      <c r="X65" s="35"/>
      <c r="Y65" s="42"/>
      <c r="Z65" s="35" t="s">
        <v>1</v>
      </c>
      <c r="AA65" s="41"/>
      <c r="AB65" s="35" t="s">
        <v>1</v>
      </c>
      <c r="AC65" s="42"/>
      <c r="AD65" s="35"/>
      <c r="AE65" s="42"/>
      <c r="AF65" s="35"/>
      <c r="AG65" s="42"/>
      <c r="AH65" s="35"/>
      <c r="AI65" s="41"/>
      <c r="AJ65" s="35"/>
      <c r="AK65" s="42"/>
      <c r="AL65" s="35"/>
      <c r="AM65" s="41"/>
      <c r="AN65" s="35"/>
      <c r="AO65" s="42"/>
      <c r="AP65" s="35"/>
      <c r="AQ65" s="42"/>
      <c r="AR65" s="35"/>
      <c r="AS65" s="41"/>
      <c r="AT65" s="35"/>
      <c r="AU65" s="41"/>
      <c r="AV65" s="35" t="s">
        <v>1</v>
      </c>
      <c r="AW65" s="42"/>
      <c r="AX65" s="35"/>
      <c r="AY65" s="42"/>
      <c r="AZ65" s="35"/>
      <c r="BA65" s="41"/>
      <c r="BB65" s="35"/>
      <c r="BC65" s="41"/>
      <c r="BD65" s="35"/>
      <c r="BE65" s="41"/>
      <c r="BF65" s="35"/>
      <c r="BG65" s="41"/>
      <c r="BH65" s="35"/>
      <c r="BI65" s="41"/>
      <c r="BJ65" s="35"/>
      <c r="BK65" s="42"/>
      <c r="BL65" s="35"/>
      <c r="BM65" s="41"/>
      <c r="BN65" s="35"/>
      <c r="BO65" s="41"/>
      <c r="BP65" s="35"/>
      <c r="BQ65" s="41"/>
      <c r="BR65" s="35"/>
      <c r="BS65" s="41"/>
      <c r="BT65" s="35"/>
      <c r="BU65" s="41"/>
      <c r="BV65" s="35"/>
      <c r="BW65" s="41"/>
      <c r="BX65" s="35"/>
      <c r="BY65" s="41"/>
      <c r="CA65" s="42"/>
      <c r="CB65" s="42"/>
      <c r="CC65" s="42"/>
      <c r="CD65" s="42"/>
      <c r="CE65" s="42"/>
      <c r="CF65" s="42"/>
    </row>
    <row r="66" spans="1:84" x14ac:dyDescent="0.35">
      <c r="A66" s="60">
        <v>1.2800925925925926E-2</v>
      </c>
      <c r="B66" s="35"/>
      <c r="C66" s="42"/>
      <c r="D66" s="35"/>
      <c r="E66" s="42"/>
      <c r="F66" s="35"/>
      <c r="G66" s="42"/>
      <c r="H66" s="35"/>
      <c r="I66" s="41"/>
      <c r="J66" s="35"/>
      <c r="K66" s="41"/>
      <c r="L66" s="35"/>
      <c r="M66" s="41"/>
      <c r="N66" s="35"/>
      <c r="O66" s="42"/>
      <c r="P66" s="35"/>
      <c r="Q66" s="42"/>
      <c r="R66" s="35"/>
      <c r="S66" s="41"/>
      <c r="T66" s="35"/>
      <c r="U66" s="42"/>
      <c r="V66" s="35"/>
      <c r="W66" s="41"/>
      <c r="X66" s="35"/>
      <c r="Y66" s="42"/>
      <c r="Z66" s="35"/>
      <c r="AA66" s="41"/>
      <c r="AB66" s="35"/>
      <c r="AC66" s="42"/>
      <c r="AD66" s="35"/>
      <c r="AE66" s="42"/>
      <c r="AF66" s="35"/>
      <c r="AG66" s="42"/>
      <c r="AH66" s="35"/>
      <c r="AI66" s="41"/>
      <c r="AJ66" s="35"/>
      <c r="AK66" s="42"/>
      <c r="AL66" s="35"/>
      <c r="AM66" s="41"/>
      <c r="AN66" s="35"/>
      <c r="AO66" s="42"/>
      <c r="AP66" s="35"/>
      <c r="AQ66" s="42"/>
      <c r="AR66" s="35"/>
      <c r="AS66" s="41"/>
      <c r="AT66" s="35"/>
      <c r="AU66" s="41"/>
      <c r="AV66" s="35" t="s">
        <v>11</v>
      </c>
      <c r="AW66" s="42"/>
      <c r="AX66" s="35" t="s">
        <v>11</v>
      </c>
      <c r="AY66" s="42"/>
      <c r="AZ66" s="35"/>
      <c r="BA66" s="41"/>
      <c r="BB66" s="35"/>
      <c r="BC66" s="41"/>
      <c r="BD66" s="35"/>
      <c r="BE66" s="41"/>
      <c r="BF66" s="35"/>
      <c r="BG66" s="41"/>
      <c r="BH66" s="35"/>
      <c r="BI66" s="41"/>
      <c r="BJ66" s="35"/>
      <c r="BK66" s="42"/>
      <c r="BL66" s="35"/>
      <c r="BM66" s="41"/>
      <c r="BN66" s="35"/>
      <c r="BO66" s="41"/>
      <c r="BP66" s="35"/>
      <c r="BQ66" s="41"/>
      <c r="BR66" s="35"/>
      <c r="BS66" s="41"/>
      <c r="BT66" s="35"/>
      <c r="BU66" s="41"/>
      <c r="BV66" s="35"/>
      <c r="BW66" s="41"/>
      <c r="BX66" s="35"/>
      <c r="BY66" s="41"/>
      <c r="CA66" s="42"/>
      <c r="CB66" s="42"/>
      <c r="CC66" s="42"/>
      <c r="CD66" s="42"/>
      <c r="CE66" s="42"/>
      <c r="CF66" s="42"/>
    </row>
    <row r="67" spans="1:84" x14ac:dyDescent="0.35">
      <c r="A67" s="60">
        <v>1.2824074074074073E-2</v>
      </c>
      <c r="B67" s="35"/>
      <c r="C67" s="42"/>
      <c r="D67" s="35"/>
      <c r="E67" s="42"/>
      <c r="F67" s="35"/>
      <c r="G67" s="42"/>
      <c r="H67" s="35"/>
      <c r="I67" s="41"/>
      <c r="J67" s="35"/>
      <c r="K67" s="41"/>
      <c r="L67" s="35"/>
      <c r="M67" s="41"/>
      <c r="N67" s="35"/>
      <c r="O67" s="42"/>
      <c r="P67" s="35"/>
      <c r="Q67" s="42"/>
      <c r="R67" s="35"/>
      <c r="S67" s="41"/>
      <c r="T67" s="35"/>
      <c r="U67" s="42"/>
      <c r="V67" s="35"/>
      <c r="W67" s="41"/>
      <c r="X67" s="35"/>
      <c r="Y67" s="42"/>
      <c r="Z67" s="35" t="s">
        <v>10</v>
      </c>
      <c r="AA67" s="41"/>
      <c r="AB67" s="35"/>
      <c r="AC67" s="42"/>
      <c r="AD67" s="35"/>
      <c r="AE67" s="42"/>
      <c r="AF67" s="35"/>
      <c r="AG67" s="42"/>
      <c r="AH67" s="35"/>
      <c r="AI67" s="41"/>
      <c r="AJ67" s="35"/>
      <c r="AK67" s="42"/>
      <c r="AL67" s="35"/>
      <c r="AM67" s="41"/>
      <c r="AN67" s="35"/>
      <c r="AO67" s="42"/>
      <c r="AP67" s="35"/>
      <c r="AQ67" s="42"/>
      <c r="AR67" s="35"/>
      <c r="AS67" s="41"/>
      <c r="AT67" s="35"/>
      <c r="AU67" s="41"/>
      <c r="AV67" s="35"/>
      <c r="AW67" s="42"/>
      <c r="AX67" s="35"/>
      <c r="AY67" s="42"/>
      <c r="AZ67" s="35"/>
      <c r="BA67" s="41"/>
      <c r="BB67" s="35"/>
      <c r="BC67" s="41"/>
      <c r="BD67" s="35"/>
      <c r="BE67" s="41"/>
      <c r="BF67" s="35"/>
      <c r="BG67" s="41"/>
      <c r="BH67" s="35"/>
      <c r="BI67" s="41"/>
      <c r="BJ67" s="35"/>
      <c r="BK67" s="42"/>
      <c r="BL67" s="35"/>
      <c r="BM67" s="41"/>
      <c r="BN67" s="35"/>
      <c r="BO67" s="41"/>
      <c r="BP67" s="35"/>
      <c r="BQ67" s="41"/>
      <c r="BR67" s="35"/>
      <c r="BS67" s="41"/>
      <c r="BT67" s="35"/>
      <c r="BU67" s="41"/>
      <c r="BV67" s="35"/>
      <c r="BW67" s="41"/>
      <c r="BX67" s="35"/>
      <c r="BY67" s="41"/>
      <c r="CA67" s="42"/>
      <c r="CB67" s="42"/>
      <c r="CC67" s="42"/>
      <c r="CD67" s="42"/>
      <c r="CE67" s="42"/>
      <c r="CF67" s="42"/>
    </row>
    <row r="68" spans="1:84" x14ac:dyDescent="0.35">
      <c r="A68" s="60">
        <v>1.2847222222222222E-2</v>
      </c>
      <c r="B68" s="35"/>
      <c r="C68" s="42"/>
      <c r="D68" s="35"/>
      <c r="E68" s="42"/>
      <c r="F68" s="35"/>
      <c r="G68" s="42"/>
      <c r="H68" s="35"/>
      <c r="I68" s="41"/>
      <c r="J68" s="35"/>
      <c r="K68" s="41"/>
      <c r="L68" s="35"/>
      <c r="M68" s="41"/>
      <c r="N68" s="35"/>
      <c r="O68" s="42"/>
      <c r="P68" s="35"/>
      <c r="Q68" s="42"/>
      <c r="R68" s="35"/>
      <c r="S68" s="41"/>
      <c r="T68" s="35"/>
      <c r="U68" s="42"/>
      <c r="V68" s="35"/>
      <c r="W68" s="41"/>
      <c r="X68" s="35"/>
      <c r="Y68" s="42"/>
      <c r="Z68" s="35" t="s">
        <v>1</v>
      </c>
      <c r="AA68" s="41"/>
      <c r="AB68" s="35"/>
      <c r="AC68" s="42"/>
      <c r="AD68" s="35"/>
      <c r="AE68" s="42"/>
      <c r="AF68" s="35"/>
      <c r="AG68" s="42"/>
      <c r="AH68" s="35"/>
      <c r="AI68" s="41"/>
      <c r="AJ68" s="35" t="s">
        <v>12</v>
      </c>
      <c r="AK68" s="42"/>
      <c r="AL68" s="35"/>
      <c r="AM68" s="41"/>
      <c r="AN68" s="35"/>
      <c r="AO68" s="42"/>
      <c r="AP68" s="35"/>
      <c r="AQ68" s="42"/>
      <c r="AR68" s="35"/>
      <c r="AS68" s="41"/>
      <c r="AT68" s="35"/>
      <c r="AU68" s="41"/>
      <c r="AV68" s="35" t="s">
        <v>60</v>
      </c>
      <c r="AW68" s="42"/>
      <c r="AX68" s="35"/>
      <c r="AY68" s="42"/>
      <c r="AZ68" s="35"/>
      <c r="BA68" s="41"/>
      <c r="BB68" s="35"/>
      <c r="BC68" s="41"/>
      <c r="BD68" s="35"/>
      <c r="BE68" s="41"/>
      <c r="BF68" s="35"/>
      <c r="BG68" s="41"/>
      <c r="BH68" s="35"/>
      <c r="BI68" s="41"/>
      <c r="BJ68" s="35"/>
      <c r="BK68" s="42"/>
      <c r="BL68" s="35"/>
      <c r="BM68" s="41"/>
      <c r="BN68" s="35"/>
      <c r="BO68" s="41"/>
      <c r="BP68" s="35"/>
      <c r="BQ68" s="41"/>
      <c r="BR68" s="35"/>
      <c r="BS68" s="41"/>
      <c r="BT68" s="35"/>
      <c r="BU68" s="41"/>
      <c r="BV68" s="35"/>
      <c r="BW68" s="41"/>
      <c r="BX68" s="35"/>
      <c r="BY68" s="41"/>
      <c r="CA68" s="42"/>
      <c r="CB68" s="42"/>
      <c r="CC68" s="42"/>
      <c r="CD68" s="42"/>
      <c r="CE68" s="42"/>
      <c r="CF68" s="42"/>
    </row>
    <row r="69" spans="1:84" x14ac:dyDescent="0.35">
      <c r="A69" s="60">
        <v>1.2870370370370369E-2</v>
      </c>
      <c r="B69" s="35"/>
      <c r="C69" s="42"/>
      <c r="D69" s="35"/>
      <c r="E69" s="42"/>
      <c r="F69" s="35"/>
      <c r="G69" s="42"/>
      <c r="H69" s="35"/>
      <c r="I69" s="41"/>
      <c r="J69" s="35"/>
      <c r="K69" s="41"/>
      <c r="L69" s="35"/>
      <c r="M69" s="41"/>
      <c r="N69" s="35"/>
      <c r="O69" s="42"/>
      <c r="P69" s="35"/>
      <c r="Q69" s="42"/>
      <c r="R69" s="35"/>
      <c r="S69" s="41"/>
      <c r="T69" s="35"/>
      <c r="U69" s="42"/>
      <c r="V69" s="35"/>
      <c r="W69" s="41"/>
      <c r="X69" s="35" t="s">
        <v>15</v>
      </c>
      <c r="Y69" s="42"/>
      <c r="Z69" s="35"/>
      <c r="AA69" s="41"/>
      <c r="AB69" s="35"/>
      <c r="AC69" s="42"/>
      <c r="AD69" s="35"/>
      <c r="AE69" s="42"/>
      <c r="AF69" s="35"/>
      <c r="AG69" s="42"/>
      <c r="AH69" s="35"/>
      <c r="AI69" s="41"/>
      <c r="AJ69" s="35"/>
      <c r="AK69" s="42"/>
      <c r="AL69" s="35"/>
      <c r="AM69" s="41"/>
      <c r="AN69" s="35"/>
      <c r="AO69" s="42"/>
      <c r="AP69" s="35"/>
      <c r="AQ69" s="42"/>
      <c r="AR69" s="35"/>
      <c r="AS69" s="41"/>
      <c r="AT69" s="35"/>
      <c r="AU69" s="41"/>
      <c r="AV69" s="35"/>
      <c r="AW69" s="42"/>
      <c r="AX69" s="35"/>
      <c r="AY69" s="42"/>
      <c r="AZ69" s="35"/>
      <c r="BA69" s="41"/>
      <c r="BB69" s="35"/>
      <c r="BC69" s="41"/>
      <c r="BD69" s="35"/>
      <c r="BE69" s="41"/>
      <c r="BF69" s="35"/>
      <c r="BG69" s="41"/>
      <c r="BH69" s="35"/>
      <c r="BI69" s="41"/>
      <c r="BJ69" s="35"/>
      <c r="BK69" s="42"/>
      <c r="BL69" s="35"/>
      <c r="BM69" s="41"/>
      <c r="BN69" s="35"/>
      <c r="BO69" s="41"/>
      <c r="BP69" s="35"/>
      <c r="BQ69" s="41"/>
      <c r="BR69" s="35"/>
      <c r="BS69" s="41"/>
      <c r="BT69" s="35"/>
      <c r="BU69" s="41"/>
      <c r="BV69" s="35"/>
      <c r="BW69" s="41"/>
      <c r="BX69" s="35"/>
      <c r="BY69" s="41"/>
      <c r="CA69" s="42"/>
      <c r="CB69" s="42"/>
      <c r="CC69" s="42"/>
      <c r="CD69" s="42"/>
      <c r="CE69" s="42"/>
      <c r="CF69" s="42"/>
    </row>
    <row r="70" spans="1:84" x14ac:dyDescent="0.35">
      <c r="A70" s="60">
        <v>1.2893518518518518E-2</v>
      </c>
      <c r="B70" s="35"/>
      <c r="C70" s="42"/>
      <c r="D70" s="35"/>
      <c r="E70" s="42"/>
      <c r="F70" s="35"/>
      <c r="G70" s="42"/>
      <c r="H70" s="35"/>
      <c r="I70" s="41"/>
      <c r="J70" s="35"/>
      <c r="K70" s="41"/>
      <c r="L70" s="35"/>
      <c r="M70" s="41"/>
      <c r="N70" s="35"/>
      <c r="O70" s="42"/>
      <c r="P70" s="35"/>
      <c r="Q70" s="42"/>
      <c r="R70" s="35"/>
      <c r="S70" s="41"/>
      <c r="T70" s="35"/>
      <c r="U70" s="42"/>
      <c r="V70" s="35"/>
      <c r="W70" s="41"/>
      <c r="X70" s="35" t="s">
        <v>14</v>
      </c>
      <c r="Y70" s="42"/>
      <c r="Z70" s="35"/>
      <c r="AA70" s="41"/>
      <c r="AB70" s="35"/>
      <c r="AC70" s="42"/>
      <c r="AD70" s="35"/>
      <c r="AE70" s="42"/>
      <c r="AF70" s="35"/>
      <c r="AG70" s="42"/>
      <c r="AH70" s="35"/>
      <c r="AI70" s="41"/>
      <c r="AJ70" s="35" t="s">
        <v>14</v>
      </c>
      <c r="AK70" s="42"/>
      <c r="AL70" s="35"/>
      <c r="AM70" s="41"/>
      <c r="AN70" s="35"/>
      <c r="AO70" s="42"/>
      <c r="AP70" s="35"/>
      <c r="AQ70" s="42"/>
      <c r="AR70" s="35"/>
      <c r="AS70" s="41"/>
      <c r="AT70" s="35"/>
      <c r="AU70" s="41"/>
      <c r="AV70" s="35"/>
      <c r="AW70" s="42"/>
      <c r="AX70" s="35"/>
      <c r="AY70" s="42"/>
      <c r="AZ70" s="35"/>
      <c r="BA70" s="41"/>
      <c r="BB70" s="35"/>
      <c r="BC70" s="41"/>
      <c r="BD70" s="35"/>
      <c r="BE70" s="41"/>
      <c r="BF70" s="35"/>
      <c r="BG70" s="41"/>
      <c r="BH70" s="35"/>
      <c r="BI70" s="41"/>
      <c r="BJ70" s="35"/>
      <c r="BK70" s="42"/>
      <c r="BL70" s="35"/>
      <c r="BM70" s="41"/>
      <c r="BN70" s="35"/>
      <c r="BO70" s="41"/>
      <c r="BP70" s="35"/>
      <c r="BQ70" s="41"/>
      <c r="BR70" s="35"/>
      <c r="BS70" s="41"/>
      <c r="BT70" s="35"/>
      <c r="BU70" s="41"/>
      <c r="BV70" s="35"/>
      <c r="BW70" s="41"/>
      <c r="BX70" s="35"/>
      <c r="BY70" s="41"/>
      <c r="CA70" s="42"/>
      <c r="CB70" s="42"/>
      <c r="CC70" s="42"/>
      <c r="CD70" s="42"/>
      <c r="CE70" s="42"/>
      <c r="CF70" s="42"/>
    </row>
    <row r="71" spans="1:84" x14ac:dyDescent="0.35">
      <c r="A71" s="60">
        <v>1.2916666666666667E-2</v>
      </c>
      <c r="B71" s="35"/>
      <c r="C71" s="42"/>
      <c r="D71" s="35"/>
      <c r="E71" s="42"/>
      <c r="F71" s="35"/>
      <c r="G71" s="42"/>
      <c r="H71" s="35"/>
      <c r="I71" s="41"/>
      <c r="J71" s="35"/>
      <c r="K71" s="41"/>
      <c r="L71" s="35"/>
      <c r="M71" s="41"/>
      <c r="N71" s="35"/>
      <c r="O71" s="42"/>
      <c r="P71" s="35" t="s">
        <v>1</v>
      </c>
      <c r="Q71" s="42"/>
      <c r="S71" s="41"/>
      <c r="T71" s="35"/>
      <c r="U71" s="42"/>
      <c r="V71" s="35"/>
      <c r="W71" s="41"/>
      <c r="X71" s="35"/>
      <c r="Y71" s="42"/>
      <c r="Z71" s="35"/>
      <c r="AA71" s="41"/>
      <c r="AB71" s="35"/>
      <c r="AC71" s="42"/>
      <c r="AD71" s="35"/>
      <c r="AE71" s="42"/>
      <c r="AF71" s="35"/>
      <c r="AG71" s="42"/>
      <c r="AH71" s="35"/>
      <c r="AI71" s="41"/>
      <c r="AJ71" s="35"/>
      <c r="AK71" s="42"/>
      <c r="AL71" s="35" t="s">
        <v>14</v>
      </c>
      <c r="AM71" s="41"/>
      <c r="AN71" s="35"/>
      <c r="AO71" s="42"/>
      <c r="AP71" s="35"/>
      <c r="AQ71" s="42"/>
      <c r="AR71" s="35"/>
      <c r="AS71" s="41"/>
      <c r="AT71" s="35"/>
      <c r="AU71" s="41"/>
      <c r="AV71" s="35"/>
      <c r="AW71" s="42"/>
      <c r="AX71" s="35"/>
      <c r="AY71" s="42"/>
      <c r="AZ71" s="35"/>
      <c r="BA71" s="41"/>
      <c r="BB71" s="35"/>
      <c r="BC71" s="41"/>
      <c r="BD71" s="35"/>
      <c r="BE71" s="41"/>
      <c r="BF71" s="35"/>
      <c r="BG71" s="41"/>
      <c r="BH71" s="35" t="s">
        <v>15</v>
      </c>
      <c r="BI71" s="41"/>
      <c r="BJ71" s="35"/>
      <c r="BK71" s="42"/>
      <c r="BL71" s="35"/>
      <c r="BM71" s="41"/>
      <c r="BN71" s="35"/>
      <c r="BO71" s="41"/>
      <c r="BP71" s="35"/>
      <c r="BQ71" s="41"/>
      <c r="BR71" s="35"/>
      <c r="BS71" s="41"/>
      <c r="BT71" s="35"/>
      <c r="BU71" s="41"/>
      <c r="BV71" s="35"/>
      <c r="BW71" s="41"/>
      <c r="BX71" s="35"/>
      <c r="BY71" s="41"/>
      <c r="CA71" s="42"/>
      <c r="CB71" s="42"/>
      <c r="CC71" s="42"/>
      <c r="CD71" s="42"/>
      <c r="CE71" s="42"/>
      <c r="CF71" s="42"/>
    </row>
    <row r="72" spans="1:84" x14ac:dyDescent="0.35">
      <c r="A72" s="60">
        <v>1.2939814814814814E-2</v>
      </c>
      <c r="B72" s="35"/>
      <c r="C72" s="42"/>
      <c r="D72" s="35"/>
      <c r="E72" s="42"/>
      <c r="F72" s="35"/>
      <c r="G72" s="42"/>
      <c r="H72" s="35"/>
      <c r="I72" s="41"/>
      <c r="J72" s="35" t="s">
        <v>1</v>
      </c>
      <c r="K72" s="41"/>
      <c r="L72" s="35" t="s">
        <v>1</v>
      </c>
      <c r="M72" s="41"/>
      <c r="N72" s="35"/>
      <c r="O72" s="42"/>
      <c r="P72" s="35"/>
      <c r="Q72" s="42"/>
      <c r="R72" s="35" t="s">
        <v>15</v>
      </c>
      <c r="S72" s="41"/>
      <c r="T72" s="35"/>
      <c r="U72" s="42"/>
      <c r="V72" s="35"/>
      <c r="W72" s="41"/>
      <c r="X72" s="35"/>
      <c r="Y72" s="42"/>
      <c r="Z72" s="35"/>
      <c r="AA72" s="41"/>
      <c r="AB72" s="35" t="s">
        <v>1</v>
      </c>
      <c r="AC72" s="42"/>
      <c r="AD72" s="35"/>
      <c r="AE72" s="42"/>
      <c r="AF72" s="35"/>
      <c r="AG72" s="42"/>
      <c r="AH72" s="35"/>
      <c r="AI72" s="41"/>
      <c r="AJ72" s="35"/>
      <c r="AK72" s="42"/>
      <c r="AL72" s="35" t="s">
        <v>7</v>
      </c>
      <c r="AM72" s="41"/>
      <c r="AN72" s="35"/>
      <c r="AO72" s="42"/>
      <c r="AP72" s="35"/>
      <c r="AQ72" s="42"/>
      <c r="AR72" s="35"/>
      <c r="AS72" s="41"/>
      <c r="AT72" s="35"/>
      <c r="AU72" s="41"/>
      <c r="AV72" s="35" t="s">
        <v>1</v>
      </c>
      <c r="AW72" s="42"/>
      <c r="AX72" s="35"/>
      <c r="AY72" s="42"/>
      <c r="AZ72" s="35"/>
      <c r="BA72" s="41"/>
      <c r="BB72" s="35"/>
      <c r="BC72" s="41"/>
      <c r="BD72" s="35" t="s">
        <v>15</v>
      </c>
      <c r="BE72" s="41"/>
      <c r="BF72" s="35" t="s">
        <v>14</v>
      </c>
      <c r="BG72" s="41"/>
      <c r="BH72" s="35"/>
      <c r="BI72" s="41"/>
      <c r="BJ72" s="35" t="s">
        <v>1</v>
      </c>
      <c r="BK72" s="42"/>
      <c r="BL72" s="35"/>
      <c r="BM72" s="41"/>
      <c r="BN72" s="35"/>
      <c r="BO72" s="41"/>
      <c r="BP72" s="35"/>
      <c r="BQ72" s="41"/>
      <c r="BR72" s="35"/>
      <c r="BS72" s="41"/>
      <c r="BT72" s="35" t="s">
        <v>1</v>
      </c>
      <c r="BU72" s="41"/>
      <c r="BV72" s="35"/>
      <c r="BW72" s="41"/>
      <c r="BX72" s="35" t="s">
        <v>1</v>
      </c>
      <c r="BY72" s="41"/>
      <c r="CA72" s="42"/>
      <c r="CB72" s="42"/>
      <c r="CC72" s="42"/>
      <c r="CD72" s="42"/>
      <c r="CE72" s="42"/>
      <c r="CF72" s="42"/>
    </row>
    <row r="73" spans="1:84" x14ac:dyDescent="0.35">
      <c r="A73" s="60">
        <v>1.2962962962962963E-2</v>
      </c>
      <c r="B73" s="35" t="s">
        <v>6</v>
      </c>
      <c r="C73" s="42" t="s">
        <v>1</v>
      </c>
      <c r="D73" s="35"/>
      <c r="E73" s="42"/>
      <c r="F73" s="35" t="s">
        <v>1</v>
      </c>
      <c r="G73" s="42" t="s">
        <v>11</v>
      </c>
      <c r="H73" s="35"/>
      <c r="I73" s="41"/>
      <c r="J73" s="35"/>
      <c r="K73" s="41"/>
      <c r="L73" s="35"/>
      <c r="M73" s="41"/>
      <c r="N73" s="35"/>
      <c r="O73" s="42"/>
      <c r="P73" s="35"/>
      <c r="Q73" s="42"/>
      <c r="R73" s="35"/>
      <c r="S73" s="41"/>
      <c r="T73" s="35" t="s">
        <v>14</v>
      </c>
      <c r="U73" s="48"/>
      <c r="V73" s="35"/>
      <c r="W73" s="41"/>
      <c r="X73" s="35" t="s">
        <v>14</v>
      </c>
      <c r="Y73" s="42"/>
      <c r="Z73" s="35" t="s">
        <v>1</v>
      </c>
      <c r="AA73" s="41"/>
      <c r="AB73" s="35" t="s">
        <v>14</v>
      </c>
      <c r="AC73" s="42"/>
      <c r="AD73" s="35"/>
      <c r="AE73" s="42"/>
      <c r="AH73" s="35"/>
      <c r="AI73" s="41"/>
      <c r="AL73" s="35"/>
      <c r="AM73" s="41"/>
      <c r="AN73" s="35" t="s">
        <v>1</v>
      </c>
      <c r="AO73" s="42"/>
      <c r="AP73" s="35"/>
      <c r="AQ73" s="42"/>
      <c r="AR73" s="35" t="s">
        <v>15</v>
      </c>
      <c r="AS73" s="41"/>
      <c r="AT73" s="35"/>
      <c r="AU73" s="41"/>
      <c r="AW73" s="42"/>
      <c r="AX73" s="35"/>
      <c r="AY73" s="42"/>
      <c r="AZ73" s="35" t="s">
        <v>1</v>
      </c>
      <c r="BA73" s="41"/>
      <c r="BB73" s="35" t="s">
        <v>1</v>
      </c>
      <c r="BC73" s="41"/>
      <c r="BD73" s="35"/>
      <c r="BE73" s="41"/>
      <c r="BF73" s="35"/>
      <c r="BG73" s="41"/>
      <c r="BH73" s="35" t="s">
        <v>1</v>
      </c>
      <c r="BI73" s="41"/>
      <c r="BJ73" s="35"/>
      <c r="BK73" s="42"/>
      <c r="BL73" s="35" t="s">
        <v>1</v>
      </c>
      <c r="BM73" s="41"/>
      <c r="BN73" s="35"/>
      <c r="BO73" s="41"/>
      <c r="BP73" s="35"/>
      <c r="BQ73" s="41"/>
      <c r="BR73" s="35" t="s">
        <v>15</v>
      </c>
      <c r="BS73" s="41"/>
      <c r="BT73" s="35"/>
      <c r="BU73" s="41"/>
      <c r="CA73" s="42"/>
      <c r="CB73" s="42"/>
      <c r="CC73" s="42"/>
      <c r="CD73" s="42"/>
      <c r="CE73" s="42"/>
      <c r="CF73" s="42"/>
    </row>
    <row r="74" spans="1:84" x14ac:dyDescent="0.35">
      <c r="A74" s="60">
        <v>1.298611111111111E-2</v>
      </c>
      <c r="B74" s="35"/>
      <c r="C74" s="42"/>
      <c r="D74" s="35"/>
      <c r="E74" s="42"/>
      <c r="F74" s="35" t="s">
        <v>6</v>
      </c>
      <c r="G74" s="42"/>
      <c r="H74" s="35"/>
      <c r="I74" s="41"/>
      <c r="J74" s="35"/>
      <c r="K74" s="41"/>
      <c r="L74" s="35" t="s">
        <v>14</v>
      </c>
      <c r="M74" s="41"/>
      <c r="R74" s="35"/>
      <c r="S74" s="41"/>
      <c r="T74" s="35"/>
      <c r="U74" s="42"/>
      <c r="V74" s="35"/>
      <c r="W74" s="41"/>
      <c r="X74" s="35"/>
      <c r="Y74" s="42"/>
      <c r="Z74" s="35"/>
      <c r="AA74" s="41"/>
      <c r="AB74" s="35"/>
      <c r="AC74" s="42"/>
      <c r="AD74" s="35"/>
      <c r="AE74" s="42"/>
      <c r="AF74" s="35" t="s">
        <v>1</v>
      </c>
      <c r="AG74" s="48"/>
      <c r="AH74" s="35"/>
      <c r="AI74" s="41"/>
      <c r="AJ74" s="35"/>
      <c r="AK74" s="42"/>
      <c r="AN74" s="35"/>
      <c r="AO74" s="42"/>
      <c r="AP74" s="35"/>
      <c r="AQ74" s="42"/>
      <c r="AR74" s="35" t="s">
        <v>14</v>
      </c>
      <c r="AS74" s="41"/>
      <c r="AU74" s="41"/>
      <c r="AW74" s="42"/>
      <c r="AX74" s="35"/>
      <c r="AY74" s="42"/>
      <c r="BB74" s="35"/>
      <c r="BC74" s="41"/>
      <c r="BD74" s="35"/>
      <c r="BE74" s="41"/>
      <c r="BF74" s="35" t="s">
        <v>1</v>
      </c>
      <c r="BH74" s="35"/>
      <c r="BI74" s="41"/>
      <c r="BJ74" s="35"/>
      <c r="BK74" s="42"/>
      <c r="BL74" s="35"/>
      <c r="BM74" s="41"/>
      <c r="BN74" s="35"/>
      <c r="BO74" s="41"/>
      <c r="BP74" s="35" t="s">
        <v>1</v>
      </c>
      <c r="BQ74" s="41"/>
      <c r="BR74" s="35" t="s">
        <v>1</v>
      </c>
      <c r="BS74" s="41"/>
      <c r="BU74" s="41"/>
      <c r="CA74" s="42"/>
      <c r="CB74" s="42"/>
      <c r="CC74" s="42"/>
      <c r="CD74" s="42"/>
      <c r="CE74" s="42"/>
      <c r="CF74" s="42"/>
    </row>
    <row r="75" spans="1:84" x14ac:dyDescent="0.35">
      <c r="A75" s="60">
        <v>1.3009259259259259E-2</v>
      </c>
      <c r="B75" s="35"/>
      <c r="C75" s="42"/>
      <c r="D75" s="35" t="s">
        <v>1</v>
      </c>
      <c r="E75" s="65" t="s">
        <v>55</v>
      </c>
      <c r="G75" s="42"/>
      <c r="H75" s="35" t="s">
        <v>1</v>
      </c>
      <c r="I75" s="41"/>
      <c r="J75" s="35"/>
      <c r="K75" s="41"/>
      <c r="L75" s="35"/>
      <c r="M75" s="41"/>
      <c r="N75" s="35"/>
      <c r="O75" s="42"/>
      <c r="P75" s="62" t="s">
        <v>55</v>
      </c>
      <c r="Q75" s="42" t="s">
        <v>1</v>
      </c>
      <c r="R75" s="35"/>
      <c r="S75" s="41"/>
      <c r="T75" s="64" t="s">
        <v>55</v>
      </c>
      <c r="U75" s="42" t="s">
        <v>1</v>
      </c>
      <c r="V75" s="35"/>
      <c r="W75" s="41"/>
      <c r="X75" s="35"/>
      <c r="Y75" s="42"/>
      <c r="Z75" s="35" t="s">
        <v>1</v>
      </c>
      <c r="AA75" s="53"/>
      <c r="AF75" s="35" t="s">
        <v>5</v>
      </c>
      <c r="AG75" s="65" t="s">
        <v>55</v>
      </c>
      <c r="AH75" s="18" t="s">
        <v>12</v>
      </c>
      <c r="AI75" s="62" t="s">
        <v>55</v>
      </c>
      <c r="AJ75" s="35" t="s">
        <v>1</v>
      </c>
      <c r="AK75" s="65" t="s">
        <v>57</v>
      </c>
      <c r="AL75" s="35" t="s">
        <v>14</v>
      </c>
      <c r="AM75" s="64" t="s">
        <v>55</v>
      </c>
      <c r="AO75" s="42"/>
      <c r="AP75" s="35"/>
      <c r="AQ75" s="42"/>
      <c r="AR75" s="35"/>
      <c r="AS75" s="41"/>
      <c r="AT75" s="35" t="s">
        <v>15</v>
      </c>
      <c r="AU75" s="41"/>
      <c r="AV75" s="35" t="s">
        <v>14</v>
      </c>
      <c r="AW75" s="42"/>
      <c r="AX75" s="35"/>
      <c r="AY75" s="42"/>
      <c r="AZ75" s="41" t="s">
        <v>6</v>
      </c>
      <c r="BC75" s="41"/>
      <c r="BD75" s="35"/>
      <c r="BE75" s="41"/>
      <c r="BF75" s="35"/>
      <c r="BG75" s="41"/>
      <c r="BH75" s="35"/>
      <c r="BI75" s="41"/>
      <c r="BJ75" s="35" t="s">
        <v>1</v>
      </c>
      <c r="BL75" s="35"/>
      <c r="BM75" s="41"/>
      <c r="BN75" s="35" t="s">
        <v>1</v>
      </c>
      <c r="BO75" s="41"/>
      <c r="BP75" s="35"/>
      <c r="BQ75" s="41"/>
      <c r="BR75" s="35"/>
      <c r="BS75" s="41"/>
      <c r="BT75" s="35"/>
      <c r="BV75" s="35" t="s">
        <v>1</v>
      </c>
      <c r="BW75" s="41"/>
      <c r="BX75" s="35" t="s">
        <v>1</v>
      </c>
      <c r="BY75" s="41"/>
      <c r="CA75" s="42"/>
      <c r="CB75" s="42"/>
      <c r="CC75" s="42"/>
      <c r="CD75" s="42"/>
      <c r="CE75" s="42"/>
      <c r="CF75" s="42"/>
    </row>
    <row r="76" spans="1:84" x14ac:dyDescent="0.35">
      <c r="A76" s="60">
        <v>1.3032407407407406E-2</v>
      </c>
      <c r="B76" s="35"/>
      <c r="C76" s="42"/>
      <c r="D76" s="35"/>
      <c r="E76" s="42"/>
      <c r="F76" s="18" t="s">
        <v>5</v>
      </c>
      <c r="G76" s="64" t="s">
        <v>55</v>
      </c>
      <c r="H76" s="62" t="s">
        <v>57</v>
      </c>
      <c r="I76" s="41"/>
      <c r="J76" s="35" t="s">
        <v>1</v>
      </c>
      <c r="K76" s="64" t="s">
        <v>56</v>
      </c>
      <c r="L76" s="35" t="s">
        <v>1</v>
      </c>
      <c r="M76" s="64" t="s">
        <v>55</v>
      </c>
      <c r="N76" s="62" t="s">
        <v>55</v>
      </c>
      <c r="O76" s="42" t="s">
        <v>1</v>
      </c>
      <c r="P76" s="35"/>
      <c r="Q76" s="42"/>
      <c r="R76" s="35"/>
      <c r="S76" s="41"/>
      <c r="X76" s="64" t="s">
        <v>55</v>
      </c>
      <c r="Y76" s="42" t="s">
        <v>14</v>
      </c>
      <c r="Z76" s="64" t="s">
        <v>55</v>
      </c>
      <c r="AB76" s="35" t="s">
        <v>14</v>
      </c>
      <c r="AC76" s="65" t="s">
        <v>55</v>
      </c>
      <c r="AD76" s="35" t="s">
        <v>10</v>
      </c>
      <c r="AE76" s="65" t="s">
        <v>55</v>
      </c>
      <c r="AF76" s="35"/>
      <c r="AG76" s="42"/>
      <c r="AH76" s="35"/>
      <c r="AI76" s="41"/>
      <c r="AJ76" s="35" t="s">
        <v>11</v>
      </c>
      <c r="AK76" s="42"/>
      <c r="AL76" s="35"/>
      <c r="AM76" s="41"/>
      <c r="AN76" s="62" t="s">
        <v>57</v>
      </c>
      <c r="AO76" s="42"/>
      <c r="AR76" s="35"/>
      <c r="AS76" s="41"/>
      <c r="AU76" s="41"/>
      <c r="AV76" s="18" t="s">
        <v>9</v>
      </c>
      <c r="AW76" s="42" t="s">
        <v>1</v>
      </c>
      <c r="AX76" s="65" t="s">
        <v>57</v>
      </c>
      <c r="AZ76" s="35" t="s">
        <v>9</v>
      </c>
      <c r="BA76" s="64" t="s">
        <v>55</v>
      </c>
      <c r="BB76" s="35"/>
      <c r="BC76" s="41"/>
      <c r="BD76" s="35"/>
      <c r="BE76" s="41"/>
      <c r="BF76" s="64" t="s">
        <v>55</v>
      </c>
      <c r="BG76" s="41"/>
      <c r="BH76" s="35"/>
      <c r="BI76" s="41"/>
      <c r="BJ76" s="65" t="s">
        <v>56</v>
      </c>
      <c r="BK76" s="42"/>
      <c r="BM76" s="41"/>
      <c r="BN76" s="35"/>
      <c r="BO76" s="41"/>
      <c r="BP76" s="35"/>
      <c r="BQ76" s="41"/>
      <c r="BR76" s="62" t="s">
        <v>55</v>
      </c>
      <c r="BS76" s="41"/>
      <c r="BT76" s="62" t="s">
        <v>55</v>
      </c>
      <c r="BU76" s="41" t="s">
        <v>1</v>
      </c>
      <c r="BV76" s="98"/>
      <c r="BW76" s="67"/>
      <c r="BX76" s="62" t="s">
        <v>57</v>
      </c>
      <c r="BY76" s="41"/>
      <c r="CA76" s="42"/>
      <c r="CB76" s="42"/>
      <c r="CC76" s="42"/>
      <c r="CD76" s="42"/>
      <c r="CE76" s="42"/>
      <c r="CF76" s="42"/>
    </row>
    <row r="77" spans="1:84" x14ac:dyDescent="0.35">
      <c r="A77" s="60">
        <v>1.3055555555555555E-2</v>
      </c>
      <c r="B77" s="35" t="s">
        <v>13</v>
      </c>
      <c r="C77" s="42"/>
      <c r="D77" s="98"/>
      <c r="E77" s="100"/>
      <c r="F77" s="35"/>
      <c r="G77" s="42"/>
      <c r="H77" s="35"/>
      <c r="I77" s="41"/>
      <c r="J77" s="35"/>
      <c r="K77" s="41"/>
      <c r="L77" s="35"/>
      <c r="M77" s="41"/>
      <c r="N77" s="35" t="s">
        <v>9</v>
      </c>
      <c r="O77" s="42"/>
      <c r="P77" s="35"/>
      <c r="Q77" s="42"/>
      <c r="R77" s="35"/>
      <c r="S77" s="41"/>
      <c r="T77" s="35"/>
      <c r="U77" s="42"/>
      <c r="V77" s="35" t="s">
        <v>1</v>
      </c>
      <c r="W77" s="64" t="s">
        <v>57</v>
      </c>
      <c r="X77" s="35" t="s">
        <v>5</v>
      </c>
      <c r="Y77" s="42"/>
      <c r="Z77" s="35" t="s">
        <v>9</v>
      </c>
      <c r="AA77" s="41"/>
      <c r="AB77" s="35"/>
      <c r="AC77" s="42"/>
      <c r="AD77" s="35"/>
      <c r="AE77" s="42"/>
      <c r="AF77" s="35"/>
      <c r="AG77" s="42"/>
      <c r="AH77" s="35" t="s">
        <v>12</v>
      </c>
      <c r="AI77" s="41"/>
      <c r="AL77" s="35"/>
      <c r="AM77" s="41"/>
      <c r="AN77" s="35"/>
      <c r="AO77" s="42"/>
      <c r="AP77" s="62" t="s">
        <v>57</v>
      </c>
      <c r="AQ77" s="42" t="s">
        <v>3</v>
      </c>
      <c r="AR77" s="35"/>
      <c r="AS77" s="41"/>
      <c r="AT77" s="62" t="s">
        <v>57</v>
      </c>
      <c r="AU77" s="41"/>
      <c r="AV77" s="62" t="s">
        <v>66</v>
      </c>
      <c r="AW77" s="42"/>
      <c r="AZ77" s="35"/>
      <c r="BA77" s="41"/>
      <c r="BB77" s="62" t="s">
        <v>57</v>
      </c>
      <c r="BC77" s="41"/>
      <c r="BD77" s="35" t="s">
        <v>1</v>
      </c>
      <c r="BE77" s="64" t="s">
        <v>57</v>
      </c>
      <c r="BF77" s="35"/>
      <c r="BG77" s="41"/>
      <c r="BH77" s="35"/>
      <c r="BI77" s="41"/>
      <c r="BJ77" s="35"/>
      <c r="BK77" s="42"/>
      <c r="BL77" s="62" t="s">
        <v>57</v>
      </c>
      <c r="BM77" s="41"/>
      <c r="BN77" s="35"/>
      <c r="BO77" s="41"/>
      <c r="BP77" s="35"/>
      <c r="BQ77" s="41"/>
      <c r="BR77" s="35"/>
      <c r="BS77" s="41"/>
      <c r="BT77" s="35"/>
      <c r="BU77" s="41"/>
      <c r="BV77" s="35"/>
      <c r="BW77" s="41"/>
      <c r="BY77" s="41"/>
      <c r="CA77" s="42"/>
      <c r="CB77" s="42"/>
      <c r="CC77" s="42"/>
      <c r="CD77" s="42"/>
      <c r="CE77" s="42"/>
      <c r="CF77" s="42"/>
    </row>
    <row r="78" spans="1:84" x14ac:dyDescent="0.35">
      <c r="A78" s="60">
        <v>1.3078703703703703E-2</v>
      </c>
      <c r="B78" s="35"/>
      <c r="C78" s="42"/>
      <c r="D78" s="35" t="s">
        <v>5</v>
      </c>
      <c r="E78" s="42"/>
      <c r="F78" s="35"/>
      <c r="G78" s="42"/>
      <c r="H78" s="35"/>
      <c r="I78" s="41"/>
      <c r="J78" s="35"/>
      <c r="K78" s="41"/>
      <c r="L78" s="35"/>
      <c r="M78" s="41"/>
      <c r="N78" s="35"/>
      <c r="O78" s="42"/>
      <c r="P78" s="35"/>
      <c r="Q78" s="42"/>
      <c r="R78" s="35"/>
      <c r="S78" s="41"/>
      <c r="T78" s="35" t="s">
        <v>10</v>
      </c>
      <c r="U78" s="42"/>
      <c r="V78" s="35"/>
      <c r="W78" s="41"/>
      <c r="X78" s="35"/>
      <c r="Y78" s="42"/>
      <c r="Z78" s="35"/>
      <c r="AA78" s="41"/>
      <c r="AB78" s="35"/>
      <c r="AC78" s="42"/>
      <c r="AD78" s="35"/>
      <c r="AE78" s="42"/>
      <c r="AF78" s="35"/>
      <c r="AG78" s="42"/>
      <c r="AH78" s="35" t="s">
        <v>11</v>
      </c>
      <c r="AI78" s="41"/>
      <c r="AJ78" s="35" t="s">
        <v>10</v>
      </c>
      <c r="AK78" s="42" t="s">
        <v>1</v>
      </c>
      <c r="AL78" s="35"/>
      <c r="AM78" s="41"/>
      <c r="AN78" s="35" t="s">
        <v>10</v>
      </c>
      <c r="AO78" s="42"/>
      <c r="AP78" s="35" t="s">
        <v>4</v>
      </c>
      <c r="AQ78" s="42"/>
      <c r="AR78" s="35"/>
      <c r="AS78" s="41"/>
      <c r="AT78" s="35" t="s">
        <v>11</v>
      </c>
      <c r="AU78" s="41"/>
      <c r="AV78" s="35"/>
      <c r="AW78" s="42"/>
      <c r="AX78" s="35"/>
      <c r="AY78" s="42"/>
      <c r="AZ78" s="35"/>
      <c r="BA78" s="41"/>
      <c r="BB78" s="35"/>
      <c r="BC78" s="41"/>
      <c r="BD78" s="35" t="s">
        <v>6</v>
      </c>
      <c r="BE78" s="41"/>
      <c r="BF78" s="35"/>
      <c r="BG78" s="41"/>
      <c r="BH78" s="35"/>
      <c r="BI78" s="41"/>
      <c r="BJ78" s="35"/>
      <c r="BK78" s="42"/>
      <c r="BL78" s="35"/>
      <c r="BM78" s="41"/>
      <c r="BN78" s="35"/>
      <c r="BO78" s="41"/>
      <c r="BP78" s="35"/>
      <c r="BQ78" s="41"/>
      <c r="BR78" s="35"/>
      <c r="BS78" s="41"/>
      <c r="BT78" s="35"/>
      <c r="BU78" s="41"/>
      <c r="BV78" s="35"/>
      <c r="BW78" s="41"/>
      <c r="BX78" s="35"/>
      <c r="BY78" s="41"/>
      <c r="CA78" s="42"/>
      <c r="CB78" s="42"/>
      <c r="CC78" s="42"/>
      <c r="CD78" s="42"/>
      <c r="CE78" s="42"/>
      <c r="CF78" s="42"/>
    </row>
    <row r="79" spans="1:84" x14ac:dyDescent="0.35">
      <c r="A79" s="60">
        <v>1.3101851851851851E-2</v>
      </c>
      <c r="B79" s="35" t="s">
        <v>1</v>
      </c>
      <c r="C79" s="42" t="s">
        <v>9</v>
      </c>
      <c r="D79" s="35"/>
      <c r="E79" s="42"/>
      <c r="F79" s="35"/>
      <c r="G79" s="42"/>
      <c r="H79" s="35"/>
      <c r="I79" s="41"/>
      <c r="J79" s="35"/>
      <c r="K79" s="41"/>
      <c r="L79" s="35"/>
      <c r="M79" s="41"/>
      <c r="N79" s="35"/>
      <c r="O79" s="42"/>
      <c r="P79" s="35"/>
      <c r="Q79" s="42"/>
      <c r="R79" s="35"/>
      <c r="S79" s="41"/>
      <c r="T79" s="35" t="s">
        <v>12</v>
      </c>
      <c r="U79" s="42"/>
      <c r="V79" s="35"/>
      <c r="W79" s="41"/>
      <c r="X79" s="35"/>
      <c r="Y79" s="42"/>
      <c r="Z79" s="35"/>
      <c r="AA79" s="41"/>
      <c r="AB79" s="35"/>
      <c r="AC79" s="42"/>
      <c r="AD79" s="35"/>
      <c r="AE79" s="42"/>
      <c r="AF79" s="35"/>
      <c r="AG79" s="42"/>
      <c r="AH79" s="35"/>
      <c r="AI79" s="41"/>
      <c r="AK79" s="42"/>
      <c r="AL79" s="35"/>
      <c r="AM79" s="41"/>
      <c r="AN79" s="35"/>
      <c r="AO79" s="42"/>
      <c r="AP79" s="35"/>
      <c r="AQ79" s="42"/>
      <c r="AR79" s="35"/>
      <c r="AS79" s="41"/>
      <c r="AU79" s="41"/>
      <c r="AV79" s="35"/>
      <c r="AW79" s="42"/>
      <c r="AX79" s="35" t="s">
        <v>11</v>
      </c>
      <c r="AY79" s="42"/>
      <c r="AZ79" s="35"/>
      <c r="BA79" s="41"/>
      <c r="BB79" s="35"/>
      <c r="BC79" s="41"/>
      <c r="BD79" s="35"/>
      <c r="BE79" s="41"/>
      <c r="BF79" s="35" t="s">
        <v>11</v>
      </c>
      <c r="BG79" s="41"/>
      <c r="BH79" s="35"/>
      <c r="BI79" s="41"/>
      <c r="BJ79" s="35"/>
      <c r="BK79" s="42"/>
      <c r="BL79" s="35" t="s">
        <v>11</v>
      </c>
      <c r="BM79" s="41"/>
      <c r="BN79" s="35"/>
      <c r="BO79" s="41"/>
      <c r="BP79" s="35"/>
      <c r="BQ79" s="41"/>
      <c r="BR79" s="35"/>
      <c r="BS79" s="41"/>
      <c r="BT79" s="41" t="s">
        <v>10</v>
      </c>
      <c r="BU79" s="41" t="s">
        <v>11</v>
      </c>
      <c r="BV79" s="35"/>
      <c r="BW79" s="41"/>
      <c r="BX79" s="35"/>
      <c r="BY79" s="41"/>
      <c r="CA79" s="42"/>
      <c r="CB79" s="42"/>
      <c r="CC79" s="42"/>
      <c r="CD79" s="42"/>
      <c r="CE79" s="42"/>
      <c r="CF79" s="42"/>
    </row>
    <row r="80" spans="1:84" x14ac:dyDescent="0.35">
      <c r="A80" s="60">
        <v>1.3125E-2</v>
      </c>
      <c r="B80" s="35"/>
      <c r="C80" s="42"/>
      <c r="D80" s="35" t="s">
        <v>11</v>
      </c>
      <c r="E80" s="42"/>
      <c r="F80" s="35"/>
      <c r="G80" s="42"/>
      <c r="H80" s="35"/>
      <c r="I80" s="41"/>
      <c r="J80" s="35"/>
      <c r="K80" s="41"/>
      <c r="L80" s="35"/>
      <c r="M80" s="41"/>
      <c r="N80" s="35"/>
      <c r="O80" s="42"/>
      <c r="P80" s="35"/>
      <c r="Q80" s="42"/>
      <c r="R80" s="35"/>
      <c r="S80" s="41"/>
      <c r="T80" s="35"/>
      <c r="U80" s="42"/>
      <c r="V80" s="35"/>
      <c r="W80" s="41"/>
      <c r="X80" s="35"/>
      <c r="Y80" s="42"/>
      <c r="Z80" s="35"/>
      <c r="AA80" s="41"/>
      <c r="AB80" s="35"/>
      <c r="AC80" s="42"/>
      <c r="AD80" s="35"/>
      <c r="AE80" s="42"/>
      <c r="AF80" s="35"/>
      <c r="AG80" s="42"/>
      <c r="AH80" s="35"/>
      <c r="AI80" s="41"/>
      <c r="AJ80" s="35" t="s">
        <v>4</v>
      </c>
      <c r="AK80" s="42"/>
      <c r="AL80" s="35"/>
      <c r="AM80" s="41"/>
      <c r="AN80" s="35"/>
      <c r="AO80" s="42"/>
      <c r="AP80" s="35"/>
      <c r="AQ80" s="42"/>
      <c r="AR80" s="35"/>
      <c r="AS80" s="41"/>
      <c r="AT80" s="35"/>
      <c r="AU80" s="41"/>
      <c r="AV80" s="35"/>
      <c r="AW80" s="42"/>
      <c r="AX80" s="35"/>
      <c r="AY80" s="42"/>
      <c r="AZ80" s="35"/>
      <c r="BA80" s="41"/>
      <c r="BB80" s="35"/>
      <c r="BC80" s="41"/>
      <c r="BD80" s="35"/>
      <c r="BE80" s="41"/>
      <c r="BF80" s="35"/>
      <c r="BG80" s="41"/>
      <c r="BH80" s="35"/>
      <c r="BI80" s="41"/>
      <c r="BJ80" s="35"/>
      <c r="BK80" s="42"/>
      <c r="BL80" s="35"/>
      <c r="BM80" s="41"/>
      <c r="BN80" s="35"/>
      <c r="BO80" s="41"/>
      <c r="BP80" s="35"/>
      <c r="BQ80" s="41"/>
      <c r="BR80" s="35"/>
      <c r="BS80" s="41"/>
      <c r="BT80" s="35"/>
      <c r="BU80" s="41"/>
      <c r="BV80" s="35"/>
      <c r="BW80" s="41"/>
      <c r="BX80" s="35"/>
      <c r="BY80" s="41"/>
      <c r="CA80" s="42"/>
      <c r="CB80" s="42"/>
      <c r="CC80" s="42"/>
      <c r="CD80" s="42"/>
      <c r="CE80" s="42"/>
      <c r="CF80" s="42"/>
    </row>
    <row r="81" spans="1:84" x14ac:dyDescent="0.35">
      <c r="A81" s="60">
        <v>1.3148148148148147E-2</v>
      </c>
      <c r="B81" s="35"/>
      <c r="C81" s="42"/>
      <c r="D81" s="35"/>
      <c r="E81" s="42"/>
      <c r="F81" s="35"/>
      <c r="G81" s="42"/>
      <c r="H81" s="35"/>
      <c r="I81" s="41"/>
      <c r="J81" s="35"/>
      <c r="K81" s="41"/>
      <c r="L81" s="35" t="s">
        <v>13</v>
      </c>
      <c r="M81" s="41"/>
      <c r="N81" s="35"/>
      <c r="O81" s="42"/>
      <c r="P81" s="35"/>
      <c r="Q81" s="42"/>
      <c r="R81" s="35"/>
      <c r="S81" s="41"/>
      <c r="T81" s="35"/>
      <c r="U81" s="42"/>
      <c r="V81" s="35" t="s">
        <v>10</v>
      </c>
      <c r="W81" s="41"/>
      <c r="X81" s="35"/>
      <c r="Y81" s="42"/>
      <c r="Z81" s="35"/>
      <c r="AA81" s="41"/>
      <c r="AB81" s="35"/>
      <c r="AC81" s="42"/>
      <c r="AD81" s="35"/>
      <c r="AE81" s="42"/>
      <c r="AF81" s="35"/>
      <c r="AG81" s="42"/>
      <c r="AH81" s="35"/>
      <c r="AI81" s="41"/>
      <c r="AK81" s="42"/>
      <c r="AL81" s="35"/>
      <c r="AM81" s="41"/>
      <c r="AN81" s="35"/>
      <c r="AO81" s="42"/>
      <c r="AP81" s="35"/>
      <c r="AQ81" s="42"/>
      <c r="AR81" s="35"/>
      <c r="AS81" s="41"/>
      <c r="AT81" s="35"/>
      <c r="AU81" s="41"/>
      <c r="AV81" s="35"/>
      <c r="AW81" s="42"/>
      <c r="AX81" s="35"/>
      <c r="AY81" s="42"/>
      <c r="AZ81" s="35"/>
      <c r="BA81" s="41"/>
      <c r="BB81" s="35"/>
      <c r="BC81" s="41"/>
      <c r="BD81" s="35"/>
      <c r="BE81" s="41"/>
      <c r="BF81" s="35"/>
      <c r="BG81" s="41"/>
      <c r="BH81" s="35"/>
      <c r="BI81" s="41"/>
      <c r="BJ81" s="35"/>
      <c r="BK81" s="42"/>
      <c r="BL81" s="35"/>
      <c r="BM81" s="41"/>
      <c r="BN81" s="35"/>
      <c r="BO81" s="41"/>
      <c r="BP81" s="35"/>
      <c r="BQ81" s="41"/>
      <c r="BR81" s="35"/>
      <c r="BS81" s="41"/>
      <c r="BT81" s="35"/>
      <c r="BU81" s="41"/>
      <c r="BV81" s="35"/>
      <c r="BW81" s="41"/>
      <c r="BX81" s="35"/>
      <c r="BY81" s="41"/>
      <c r="CA81" s="42"/>
      <c r="CB81" s="42"/>
      <c r="CC81" s="42"/>
      <c r="CD81" s="42"/>
      <c r="CE81" s="42"/>
      <c r="CF81" s="42"/>
    </row>
    <row r="82" spans="1:84" x14ac:dyDescent="0.35">
      <c r="A82" s="60">
        <v>1.3171296296296296E-2</v>
      </c>
      <c r="B82" s="35"/>
      <c r="C82" s="42"/>
      <c r="D82" s="35"/>
      <c r="E82" s="42"/>
      <c r="F82" s="35"/>
      <c r="G82" s="42"/>
      <c r="H82" s="35"/>
      <c r="I82" s="41"/>
      <c r="J82" s="35"/>
      <c r="K82" s="41"/>
      <c r="L82" s="35"/>
      <c r="M82" s="41"/>
      <c r="N82" s="35"/>
      <c r="O82" s="42"/>
      <c r="P82" s="35"/>
      <c r="Q82" s="42"/>
      <c r="R82" s="35"/>
      <c r="S82" s="41"/>
      <c r="T82" s="35"/>
      <c r="U82" s="42"/>
      <c r="V82" s="35"/>
      <c r="W82" s="41"/>
      <c r="X82" s="35"/>
      <c r="Y82" s="42"/>
      <c r="Z82" s="35"/>
      <c r="AA82" s="41"/>
      <c r="AB82" s="35"/>
      <c r="AC82" s="42"/>
      <c r="AD82" s="35"/>
      <c r="AE82" s="42"/>
      <c r="AF82" s="35"/>
      <c r="AG82" s="42"/>
      <c r="AH82" s="35"/>
      <c r="AI82" s="41"/>
      <c r="AJ82" s="35" t="s">
        <v>11</v>
      </c>
      <c r="AK82" s="42"/>
      <c r="AL82" s="35"/>
      <c r="AM82" s="41"/>
      <c r="AN82" s="35"/>
      <c r="AO82" s="42"/>
      <c r="AP82" s="35"/>
      <c r="AQ82" s="42"/>
      <c r="AR82" s="35"/>
      <c r="AS82" s="41"/>
      <c r="AT82" s="35"/>
      <c r="AU82" s="41"/>
      <c r="AW82" s="42"/>
      <c r="AX82" s="35"/>
      <c r="AY82" s="42"/>
      <c r="AZ82" s="35"/>
      <c r="BA82" s="41"/>
      <c r="BB82" s="35"/>
      <c r="BC82" s="41"/>
      <c r="BD82" s="35"/>
      <c r="BE82" s="41"/>
      <c r="BF82" s="35"/>
      <c r="BG82" s="41"/>
      <c r="BH82" s="35"/>
      <c r="BI82" s="41"/>
      <c r="BJ82" s="35"/>
      <c r="BK82" s="42"/>
      <c r="BL82" s="35"/>
      <c r="BM82" s="41"/>
      <c r="BN82" s="35"/>
      <c r="BO82" s="41"/>
      <c r="BP82" s="35"/>
      <c r="BQ82" s="41"/>
      <c r="BR82" s="35"/>
      <c r="BS82" s="41"/>
      <c r="BT82" s="35"/>
      <c r="BU82" s="41"/>
      <c r="BV82" s="35"/>
      <c r="BW82" s="41"/>
      <c r="BX82" s="35"/>
      <c r="BY82" s="41"/>
      <c r="CA82" s="42"/>
      <c r="CB82" s="42"/>
      <c r="CC82" s="42"/>
      <c r="CD82" s="42"/>
      <c r="CE82" s="42"/>
      <c r="CF82" s="42"/>
    </row>
    <row r="83" spans="1:84" x14ac:dyDescent="0.35">
      <c r="A83" s="60">
        <v>1.3194444444444444E-2</v>
      </c>
      <c r="B83" s="35" t="s">
        <v>11</v>
      </c>
      <c r="C83" s="42"/>
      <c r="D83" s="35"/>
      <c r="E83" s="42"/>
      <c r="F83" s="35"/>
      <c r="G83" s="42"/>
      <c r="H83" s="35"/>
      <c r="I83" s="41"/>
      <c r="J83" s="35"/>
      <c r="K83" s="41"/>
      <c r="L83" s="35"/>
      <c r="M83" s="41"/>
      <c r="N83" s="35"/>
      <c r="O83" s="42"/>
      <c r="P83" s="35"/>
      <c r="Q83" s="42"/>
      <c r="R83" s="35"/>
      <c r="S83" s="41"/>
      <c r="T83" s="35"/>
      <c r="U83" s="42"/>
      <c r="V83" s="35"/>
      <c r="W83" s="41"/>
      <c r="X83" s="35"/>
      <c r="Y83" s="42"/>
      <c r="Z83" s="35"/>
      <c r="AA83" s="41"/>
      <c r="AB83" s="35"/>
      <c r="AC83" s="42"/>
      <c r="AD83" s="35"/>
      <c r="AE83" s="42"/>
      <c r="AF83" s="35"/>
      <c r="AG83" s="42"/>
      <c r="AH83" s="35"/>
      <c r="AI83" s="41"/>
      <c r="AJ83" s="35"/>
      <c r="AK83" s="42"/>
      <c r="AL83" s="35"/>
      <c r="AM83" s="41"/>
      <c r="AN83" s="35"/>
      <c r="AO83" s="42"/>
      <c r="AP83" s="35"/>
      <c r="AQ83" s="42"/>
      <c r="AR83" s="35"/>
      <c r="AS83" s="41"/>
      <c r="AT83" s="35"/>
      <c r="AU83" s="41"/>
      <c r="AV83" s="35"/>
      <c r="AW83" s="42"/>
      <c r="AX83" s="35"/>
      <c r="AY83" s="42"/>
      <c r="AZ83" s="35"/>
      <c r="BA83" s="41"/>
      <c r="BB83" s="35"/>
      <c r="BC83" s="41"/>
      <c r="BD83" s="35"/>
      <c r="BE83" s="41"/>
      <c r="BF83" s="35"/>
      <c r="BG83" s="41"/>
      <c r="BH83" s="35"/>
      <c r="BI83" s="41"/>
      <c r="BJ83" s="35"/>
      <c r="BK83" s="42"/>
      <c r="BL83" s="35"/>
      <c r="BM83" s="41"/>
      <c r="BN83" s="35"/>
      <c r="BO83" s="41"/>
      <c r="BP83" s="35"/>
      <c r="BQ83" s="41"/>
      <c r="BR83" s="35"/>
      <c r="BS83" s="41"/>
      <c r="BT83" s="35"/>
      <c r="BU83" s="41"/>
      <c r="BV83" s="35"/>
      <c r="BW83" s="41"/>
      <c r="BX83" s="35"/>
      <c r="BY83" s="41"/>
      <c r="CA83" s="42"/>
      <c r="CB83" s="42"/>
      <c r="CC83" s="42"/>
      <c r="CD83" s="42"/>
      <c r="CE83" s="42"/>
      <c r="CF83" s="42"/>
    </row>
    <row r="84" spans="1:84" x14ac:dyDescent="0.35">
      <c r="A84" s="60">
        <v>1.3217592592592592E-2</v>
      </c>
      <c r="B84" s="35"/>
      <c r="C84" s="42"/>
      <c r="D84" s="35"/>
      <c r="E84" s="42"/>
      <c r="F84" s="35"/>
      <c r="G84" s="42"/>
      <c r="H84" s="35"/>
      <c r="I84" s="41"/>
      <c r="J84" s="35"/>
      <c r="K84" s="41"/>
      <c r="L84" s="35"/>
      <c r="M84" s="41"/>
      <c r="N84" s="35"/>
      <c r="O84" s="42"/>
      <c r="P84" s="35"/>
      <c r="Q84" s="42"/>
      <c r="R84" s="35" t="s">
        <v>11</v>
      </c>
      <c r="S84" s="41"/>
      <c r="T84" s="35"/>
      <c r="U84" s="42"/>
      <c r="V84" s="35"/>
      <c r="W84" s="41"/>
      <c r="X84" s="35"/>
      <c r="Y84" s="42"/>
      <c r="Z84" s="35"/>
      <c r="AA84" s="41"/>
      <c r="AB84" s="35"/>
      <c r="AC84" s="42"/>
      <c r="AD84" s="35"/>
      <c r="AE84" s="42"/>
      <c r="AF84" s="35"/>
      <c r="AG84" s="42"/>
      <c r="AH84" s="35"/>
      <c r="AI84" s="41"/>
      <c r="AJ84" s="35"/>
      <c r="AK84" s="42"/>
      <c r="AL84" s="35"/>
      <c r="AM84" s="41"/>
      <c r="AN84" s="35"/>
      <c r="AO84" s="42"/>
      <c r="AP84" s="35"/>
      <c r="AQ84" s="42"/>
      <c r="AR84" s="35"/>
      <c r="AS84" s="41"/>
      <c r="AT84" s="35"/>
      <c r="AU84" s="41"/>
      <c r="AV84" s="35"/>
      <c r="AW84" s="42"/>
      <c r="AX84" s="35"/>
      <c r="AY84" s="42"/>
      <c r="AZ84" s="35" t="s">
        <v>10</v>
      </c>
      <c r="BA84" s="41"/>
      <c r="BB84" s="35"/>
      <c r="BC84" s="41"/>
      <c r="BD84" s="35"/>
      <c r="BE84" s="41"/>
      <c r="BF84" s="35"/>
      <c r="BG84" s="41"/>
      <c r="BH84" s="35"/>
      <c r="BI84" s="41"/>
      <c r="BJ84" s="35"/>
      <c r="BK84" s="42"/>
      <c r="BL84" s="35"/>
      <c r="BM84" s="41"/>
      <c r="BN84" s="35"/>
      <c r="BO84" s="41"/>
      <c r="BP84" s="35"/>
      <c r="BQ84" s="41"/>
      <c r="BR84" s="35"/>
      <c r="BS84" s="41"/>
      <c r="BT84" s="35"/>
      <c r="BU84" s="41"/>
      <c r="BV84" s="35"/>
      <c r="BW84" s="41"/>
      <c r="BX84" s="35"/>
      <c r="BY84" s="41"/>
      <c r="CA84" s="42"/>
      <c r="CB84" s="42"/>
      <c r="CC84" s="42"/>
      <c r="CD84" s="42"/>
      <c r="CE84" s="42"/>
      <c r="CF84" s="42"/>
    </row>
    <row r="85" spans="1:84" x14ac:dyDescent="0.35">
      <c r="A85" s="60">
        <v>1.324074074074074E-2</v>
      </c>
      <c r="B85" s="35"/>
      <c r="C85" s="42"/>
      <c r="D85" s="35"/>
      <c r="E85" s="42"/>
      <c r="F85" s="35"/>
      <c r="G85" s="42"/>
      <c r="H85" s="35"/>
      <c r="I85" s="41"/>
      <c r="J85" s="35"/>
      <c r="K85" s="41"/>
      <c r="L85" s="35"/>
      <c r="M85" s="41"/>
      <c r="N85" s="35" t="s">
        <v>12</v>
      </c>
      <c r="O85" s="42"/>
      <c r="P85" s="35"/>
      <c r="Q85" s="42"/>
      <c r="R85" s="35"/>
      <c r="S85" s="41"/>
      <c r="T85" s="35"/>
      <c r="U85" s="42"/>
      <c r="V85" s="35"/>
      <c r="W85" s="41"/>
      <c r="X85" s="35"/>
      <c r="Y85" s="42"/>
      <c r="Z85" s="35"/>
      <c r="AA85" s="41"/>
      <c r="AB85" s="35"/>
      <c r="AC85" s="42"/>
      <c r="AD85" s="35"/>
      <c r="AE85" s="42"/>
      <c r="AF85" s="35"/>
      <c r="AG85" s="42"/>
      <c r="AH85" s="35"/>
      <c r="AI85" s="41"/>
      <c r="AJ85" s="35"/>
      <c r="AK85" s="42"/>
      <c r="AL85" s="35"/>
      <c r="AM85" s="41"/>
      <c r="AN85" s="35"/>
      <c r="AO85" s="42"/>
      <c r="AR85" s="35"/>
      <c r="AS85" s="41"/>
      <c r="AT85" s="35"/>
      <c r="AU85" s="41"/>
      <c r="AV85" s="35" t="s">
        <v>11</v>
      </c>
      <c r="AW85" s="42"/>
      <c r="AX85" s="35"/>
      <c r="AY85" s="42"/>
      <c r="AZ85" s="35"/>
      <c r="BA85" s="41"/>
      <c r="BB85" s="35"/>
      <c r="BC85" s="41"/>
      <c r="BD85" s="35"/>
      <c r="BE85" s="41"/>
      <c r="BF85" s="35"/>
      <c r="BG85" s="41"/>
      <c r="BH85" s="35"/>
      <c r="BI85" s="41"/>
      <c r="BJ85" s="35"/>
      <c r="BK85" s="42"/>
      <c r="BL85" s="35"/>
      <c r="BM85" s="41"/>
      <c r="BN85" s="35"/>
      <c r="BO85" s="41"/>
      <c r="BP85" s="35"/>
      <c r="BQ85" s="41"/>
      <c r="BR85" s="35"/>
      <c r="BS85" s="41"/>
      <c r="BT85" s="35"/>
      <c r="BU85" s="41"/>
      <c r="BV85" s="35"/>
      <c r="BW85" s="41"/>
      <c r="BX85" s="35"/>
      <c r="BY85" s="41"/>
      <c r="CA85" s="42"/>
      <c r="CB85" s="42"/>
      <c r="CC85" s="42"/>
      <c r="CD85" s="42"/>
      <c r="CE85" s="42"/>
      <c r="CF85" s="42"/>
    </row>
    <row r="86" spans="1:84" x14ac:dyDescent="0.35">
      <c r="A86" s="60">
        <v>1.3263888888888888E-2</v>
      </c>
      <c r="B86" s="35"/>
      <c r="C86" s="42"/>
      <c r="D86" s="35"/>
      <c r="E86" s="42"/>
      <c r="F86" s="35"/>
      <c r="G86" s="42"/>
      <c r="H86" s="35"/>
      <c r="I86" s="41"/>
      <c r="J86" s="35" t="s">
        <v>15</v>
      </c>
      <c r="K86" s="41"/>
      <c r="L86" s="35"/>
      <c r="M86" s="41"/>
      <c r="N86" s="35"/>
      <c r="O86" s="42"/>
      <c r="P86" s="35"/>
      <c r="Q86" s="42"/>
      <c r="R86" s="35"/>
      <c r="S86" s="41"/>
      <c r="T86" s="35"/>
      <c r="U86" s="42"/>
      <c r="V86" s="35"/>
      <c r="W86" s="41"/>
      <c r="X86" s="35"/>
      <c r="Y86" s="42"/>
      <c r="Z86" s="35"/>
      <c r="AA86" s="41"/>
      <c r="AB86" s="35"/>
      <c r="AC86" s="42"/>
      <c r="AD86" s="35"/>
      <c r="AE86" s="42"/>
      <c r="AF86" s="35"/>
      <c r="AG86" s="42"/>
      <c r="AH86" s="35"/>
      <c r="AI86" s="41"/>
      <c r="AJ86" s="35"/>
      <c r="AK86" s="42"/>
      <c r="AL86" s="35" t="s">
        <v>1</v>
      </c>
      <c r="AM86" s="41"/>
      <c r="AN86" s="35" t="s">
        <v>1</v>
      </c>
      <c r="AO86" s="42"/>
      <c r="AP86" s="35" t="s">
        <v>10</v>
      </c>
      <c r="AQ86" s="42" t="s">
        <v>11</v>
      </c>
      <c r="AR86" s="35"/>
      <c r="AS86" s="41"/>
      <c r="AT86" s="35"/>
      <c r="AU86" s="41"/>
      <c r="AV86" s="35"/>
      <c r="AW86" s="42"/>
      <c r="AX86" s="35"/>
      <c r="AY86" s="42"/>
      <c r="AZ86" s="35"/>
      <c r="BA86" s="41"/>
      <c r="BB86" s="35"/>
      <c r="BC86" s="41"/>
      <c r="BD86" s="35"/>
      <c r="BE86" s="41"/>
      <c r="BF86" s="35"/>
      <c r="BG86" s="41"/>
      <c r="BH86" s="35"/>
      <c r="BI86" s="41"/>
      <c r="BJ86" s="35"/>
      <c r="BK86" s="42"/>
      <c r="BL86" s="35"/>
      <c r="BM86" s="41"/>
      <c r="BN86" s="35"/>
      <c r="BO86" s="41"/>
      <c r="BP86" s="35" t="s">
        <v>1</v>
      </c>
      <c r="BQ86" s="41"/>
      <c r="BR86" s="35"/>
      <c r="BS86" s="41"/>
      <c r="BT86" s="35"/>
      <c r="BU86" s="41"/>
      <c r="BV86" s="35"/>
      <c r="BW86" s="41"/>
      <c r="BX86" s="35"/>
      <c r="BY86" s="41"/>
      <c r="CA86" s="42"/>
      <c r="CB86" s="42"/>
      <c r="CC86" s="42"/>
      <c r="CD86" s="42"/>
      <c r="CE86" s="42"/>
      <c r="CF86" s="42"/>
    </row>
    <row r="87" spans="1:84" x14ac:dyDescent="0.35">
      <c r="A87" s="60">
        <v>1.3287037037037036E-2</v>
      </c>
      <c r="B87" s="35"/>
      <c r="C87" s="42"/>
      <c r="D87" s="35"/>
      <c r="E87" s="42"/>
      <c r="F87" s="35" t="s">
        <v>7</v>
      </c>
      <c r="G87" s="42"/>
      <c r="H87" s="35"/>
      <c r="I87" s="41"/>
      <c r="J87" s="35" t="s">
        <v>7</v>
      </c>
      <c r="K87" s="41"/>
      <c r="L87" s="35"/>
      <c r="M87" s="41"/>
      <c r="N87" s="35"/>
      <c r="O87" s="42"/>
      <c r="P87" s="35" t="s">
        <v>8</v>
      </c>
      <c r="Q87" s="42"/>
      <c r="R87" s="35"/>
      <c r="S87" s="41"/>
      <c r="T87" s="35"/>
      <c r="U87" s="42"/>
      <c r="V87" s="35"/>
      <c r="W87" s="41"/>
      <c r="X87" s="35"/>
      <c r="Y87" s="42"/>
      <c r="Z87" s="35" t="s">
        <v>10</v>
      </c>
      <c r="AA87" s="41"/>
      <c r="AB87" s="35"/>
      <c r="AC87" s="42"/>
      <c r="AD87" s="35"/>
      <c r="AE87" s="42"/>
      <c r="AF87" s="35"/>
      <c r="AG87" s="42"/>
      <c r="AH87" s="35"/>
      <c r="AI87" s="41"/>
      <c r="AJ87" s="35"/>
      <c r="AK87" s="42"/>
      <c r="AL87" s="35"/>
      <c r="AM87" s="41"/>
      <c r="AN87" s="35"/>
      <c r="AO87" s="42"/>
      <c r="AP87" s="35"/>
      <c r="AQ87" s="42"/>
      <c r="AR87" s="35"/>
      <c r="AS87" s="41"/>
      <c r="AT87" s="35"/>
      <c r="AU87" s="41"/>
      <c r="AV87" s="35"/>
      <c r="AW87" s="42"/>
      <c r="AX87" s="35"/>
      <c r="AY87" s="42"/>
      <c r="AZ87" s="35"/>
      <c r="BA87" s="41"/>
      <c r="BB87" s="35"/>
      <c r="BC87" s="41"/>
      <c r="BD87" s="35"/>
      <c r="BE87" s="41"/>
      <c r="BF87" s="35"/>
      <c r="BG87" s="41"/>
      <c r="BH87" s="35"/>
      <c r="BI87" s="41"/>
      <c r="BJ87" s="35"/>
      <c r="BK87" s="42"/>
      <c r="BL87" s="35"/>
      <c r="BM87" s="41"/>
      <c r="BN87" s="35" t="s">
        <v>1</v>
      </c>
      <c r="BO87" s="41" t="s">
        <v>7</v>
      </c>
      <c r="BP87" s="35" t="s">
        <v>9</v>
      </c>
      <c r="BQ87" s="41"/>
      <c r="BR87" s="35"/>
      <c r="BS87" s="41"/>
      <c r="BT87" s="35"/>
      <c r="BU87" s="41"/>
      <c r="BV87" s="35"/>
      <c r="BW87" s="41"/>
      <c r="BX87" s="35"/>
      <c r="BY87" s="41"/>
      <c r="CA87" s="42"/>
      <c r="CB87" s="42"/>
      <c r="CC87" s="42"/>
      <c r="CD87" s="42"/>
      <c r="CE87" s="42"/>
      <c r="CF87" s="42"/>
    </row>
    <row r="88" spans="1:84" x14ac:dyDescent="0.35">
      <c r="A88" s="60">
        <v>1.3310185185185185E-2</v>
      </c>
      <c r="B88" s="35"/>
      <c r="C88" s="42"/>
      <c r="D88" s="35"/>
      <c r="E88" s="42"/>
      <c r="F88" s="35"/>
      <c r="G88" s="42"/>
      <c r="H88" s="35"/>
      <c r="I88" s="41"/>
      <c r="J88" s="35"/>
      <c r="K88" s="41"/>
      <c r="L88" s="35"/>
      <c r="M88" s="41"/>
      <c r="N88" s="35"/>
      <c r="O88" s="42"/>
      <c r="P88" s="35"/>
      <c r="Q88" s="42"/>
      <c r="R88" s="35"/>
      <c r="S88" s="41"/>
      <c r="T88" s="35"/>
      <c r="U88" s="42"/>
      <c r="V88" s="35"/>
      <c r="W88" s="41"/>
      <c r="X88" s="35"/>
      <c r="Y88" s="42"/>
      <c r="Z88" s="35"/>
      <c r="AA88" s="41"/>
      <c r="AB88" s="35"/>
      <c r="AC88" s="42"/>
      <c r="AD88" s="35"/>
      <c r="AE88" s="42"/>
      <c r="AF88" s="35"/>
      <c r="AG88" s="42"/>
      <c r="AH88" s="35"/>
      <c r="AI88" s="41"/>
      <c r="AJ88" s="35"/>
      <c r="AK88" s="42"/>
      <c r="AL88" s="35"/>
      <c r="AM88" s="41"/>
      <c r="AN88" s="35"/>
      <c r="AO88" s="42"/>
      <c r="AP88" s="35"/>
      <c r="AQ88" s="42"/>
      <c r="AR88" s="35"/>
      <c r="AS88" s="41"/>
      <c r="AT88" s="35"/>
      <c r="AU88" s="41"/>
      <c r="AV88" s="35"/>
      <c r="AW88" s="42"/>
      <c r="AX88" s="35"/>
      <c r="AY88" s="42"/>
      <c r="AZ88" s="35"/>
      <c r="BA88" s="41"/>
      <c r="BB88" s="35"/>
      <c r="BC88" s="41"/>
      <c r="BD88" s="35"/>
      <c r="BE88" s="41"/>
      <c r="BF88" s="35"/>
      <c r="BG88" s="41"/>
      <c r="BH88" s="35" t="s">
        <v>15</v>
      </c>
      <c r="BI88" s="41"/>
      <c r="BJ88" s="35"/>
      <c r="BK88" s="42"/>
      <c r="BL88" s="35"/>
      <c r="BM88" s="41"/>
      <c r="BN88" s="35" t="s">
        <v>5</v>
      </c>
      <c r="BO88" s="41"/>
      <c r="BP88" s="35" t="s">
        <v>1</v>
      </c>
      <c r="BQ88" s="41"/>
      <c r="BR88" s="35"/>
      <c r="BS88" s="41"/>
      <c r="BT88" s="35" t="s">
        <v>60</v>
      </c>
      <c r="BU88" s="41" t="s">
        <v>6</v>
      </c>
      <c r="BV88" s="35"/>
      <c r="BW88" s="41"/>
      <c r="BX88" s="35"/>
      <c r="BY88" s="41"/>
      <c r="CA88" s="42"/>
      <c r="CB88" s="42"/>
      <c r="CC88" s="42"/>
      <c r="CD88" s="42"/>
      <c r="CE88" s="42"/>
      <c r="CF88" s="42"/>
    </row>
    <row r="89" spans="1:84" x14ac:dyDescent="0.35">
      <c r="A89" s="60">
        <v>1.3333333333333332E-2</v>
      </c>
      <c r="B89" s="35"/>
      <c r="C89" s="42"/>
      <c r="D89" s="35"/>
      <c r="E89" s="42"/>
      <c r="F89" s="35"/>
      <c r="G89" s="42"/>
      <c r="H89" s="35"/>
      <c r="I89" s="41"/>
      <c r="J89" s="35"/>
      <c r="K89" s="41"/>
      <c r="L89" s="35"/>
      <c r="M89" s="41"/>
      <c r="P89" s="35"/>
      <c r="Q89" s="42"/>
      <c r="R89" s="35"/>
      <c r="S89" s="41"/>
      <c r="T89" s="35"/>
      <c r="U89" s="42"/>
      <c r="V89" s="35"/>
      <c r="W89" s="41"/>
      <c r="X89" s="35"/>
      <c r="Y89" s="42"/>
      <c r="Z89" s="35"/>
      <c r="AA89" s="41"/>
      <c r="AB89" s="35"/>
      <c r="AC89" s="42"/>
      <c r="AD89" s="35"/>
      <c r="AE89" s="42"/>
      <c r="AF89" s="35"/>
      <c r="AG89" s="42"/>
      <c r="AH89" s="35"/>
      <c r="AI89" s="41"/>
      <c r="AJ89" s="35"/>
      <c r="AK89" s="42"/>
      <c r="AL89" s="35"/>
      <c r="AM89" s="41"/>
      <c r="AN89" s="35"/>
      <c r="AO89" s="42"/>
      <c r="AP89" s="35"/>
      <c r="AQ89" s="42"/>
      <c r="AR89" s="35"/>
      <c r="AS89" s="41"/>
      <c r="AT89" s="35"/>
      <c r="AU89" s="41"/>
      <c r="AV89" s="35"/>
      <c r="AW89" s="42"/>
      <c r="AX89" s="35"/>
      <c r="AY89" s="42"/>
      <c r="AZ89" s="35"/>
      <c r="BA89" s="41"/>
      <c r="BB89" s="35"/>
      <c r="BC89" s="41"/>
      <c r="BD89" s="35"/>
      <c r="BE89" s="41"/>
      <c r="BF89" s="35"/>
      <c r="BG89" s="41"/>
      <c r="BH89" s="35"/>
      <c r="BI89" s="41"/>
      <c r="BJ89" s="35"/>
      <c r="BK89" s="42"/>
      <c r="BL89" s="35"/>
      <c r="BM89" s="41"/>
      <c r="BN89" s="35"/>
      <c r="BO89" s="41"/>
      <c r="BP89" s="35" t="s">
        <v>11</v>
      </c>
      <c r="BQ89" s="41"/>
      <c r="BR89" s="35"/>
      <c r="BS89" s="41"/>
      <c r="BT89" s="35"/>
      <c r="BU89" s="41"/>
      <c r="BV89" s="35"/>
      <c r="BW89" s="41"/>
      <c r="BX89" s="35"/>
      <c r="BY89" s="41"/>
      <c r="CA89" s="42"/>
      <c r="CB89" s="42"/>
      <c r="CC89" s="42"/>
      <c r="CD89" s="42"/>
      <c r="CE89" s="42"/>
      <c r="CF89" s="42"/>
    </row>
    <row r="90" spans="1:84" x14ac:dyDescent="0.35">
      <c r="A90" s="60">
        <v>1.3356481481481481E-2</v>
      </c>
      <c r="B90" s="35"/>
      <c r="C90" s="42"/>
      <c r="D90" s="35"/>
      <c r="E90" s="42"/>
      <c r="F90" s="35"/>
      <c r="G90" s="42"/>
      <c r="H90" s="35"/>
      <c r="I90" s="41"/>
      <c r="J90" s="35"/>
      <c r="K90" s="41"/>
      <c r="L90" s="35"/>
      <c r="M90" s="41"/>
      <c r="R90" s="35"/>
      <c r="S90" s="41"/>
      <c r="T90" s="35"/>
      <c r="U90" s="42"/>
      <c r="V90" s="35"/>
      <c r="W90" s="41"/>
      <c r="X90" s="35"/>
      <c r="Y90" s="42"/>
      <c r="Z90" s="35"/>
      <c r="AA90" s="41"/>
      <c r="AB90" s="35"/>
      <c r="AC90" s="42"/>
      <c r="AD90" s="35"/>
      <c r="AE90" s="42"/>
      <c r="AF90" s="35" t="s">
        <v>15</v>
      </c>
      <c r="AG90" s="42"/>
      <c r="AH90" s="35"/>
      <c r="AI90" s="41"/>
      <c r="AL90" s="35"/>
      <c r="AM90" s="41"/>
      <c r="AN90" s="35"/>
      <c r="AO90" s="42"/>
      <c r="AP90" s="35"/>
      <c r="AQ90" s="42"/>
      <c r="AR90" s="35"/>
      <c r="AS90" s="41"/>
      <c r="AT90" s="35"/>
      <c r="AU90" s="41"/>
      <c r="AV90" s="35"/>
      <c r="AW90" s="42"/>
      <c r="AX90" s="35"/>
      <c r="AY90" s="42"/>
      <c r="AZ90" s="35"/>
      <c r="BA90" s="41"/>
      <c r="BB90" s="35"/>
      <c r="BC90" s="41"/>
      <c r="BD90" s="35"/>
      <c r="BE90" s="41"/>
      <c r="BF90" s="35"/>
      <c r="BG90" s="41"/>
      <c r="BH90" s="35"/>
      <c r="BI90" s="41"/>
      <c r="BJ90" s="35"/>
      <c r="BK90" s="42"/>
      <c r="BL90" s="35"/>
      <c r="BM90" s="41"/>
      <c r="BN90" s="35"/>
      <c r="BO90" s="41"/>
      <c r="BP90" s="35"/>
      <c r="BQ90" s="41"/>
      <c r="BR90" s="35"/>
      <c r="BS90" s="41"/>
      <c r="BT90" s="35"/>
      <c r="BU90" s="41"/>
      <c r="BV90" s="35"/>
      <c r="BW90" s="41"/>
      <c r="BX90" s="35"/>
      <c r="BY90" s="41"/>
      <c r="CA90" s="42"/>
      <c r="CB90" s="42"/>
      <c r="CC90" s="42"/>
      <c r="CD90" s="42"/>
      <c r="CE90" s="42"/>
      <c r="CF90" s="42"/>
    </row>
    <row r="91" spans="1:84" x14ac:dyDescent="0.35">
      <c r="A91" s="60">
        <v>1.3379629629629628E-2</v>
      </c>
      <c r="B91" s="35"/>
      <c r="C91" s="42"/>
      <c r="D91" s="35"/>
      <c r="E91" s="42"/>
      <c r="F91" s="35"/>
      <c r="G91" s="42"/>
      <c r="H91" s="35"/>
      <c r="I91" s="41"/>
      <c r="J91" s="35"/>
      <c r="K91" s="41"/>
      <c r="L91" s="35" t="s">
        <v>15</v>
      </c>
      <c r="M91" s="41"/>
      <c r="N91" s="35" t="s">
        <v>7</v>
      </c>
      <c r="O91" s="42"/>
      <c r="R91" s="35"/>
      <c r="S91" s="41"/>
      <c r="T91" s="35" t="s">
        <v>12</v>
      </c>
      <c r="U91" s="42" t="s">
        <v>11</v>
      </c>
      <c r="V91" s="35" t="s">
        <v>1</v>
      </c>
      <c r="W91" s="41"/>
      <c r="X91" s="35"/>
      <c r="Y91" s="42"/>
      <c r="AD91" s="35" t="s">
        <v>15</v>
      </c>
      <c r="AE91" s="42"/>
      <c r="AF91" s="35" t="s">
        <v>7</v>
      </c>
      <c r="AG91" s="42"/>
      <c r="AH91" s="35"/>
      <c r="AI91" s="41"/>
      <c r="AJ91" s="35"/>
      <c r="AK91" s="42"/>
      <c r="AL91" s="35"/>
      <c r="AM91" s="41"/>
      <c r="AN91" s="35"/>
      <c r="AO91" s="42"/>
      <c r="AP91" s="35"/>
      <c r="AQ91" s="42"/>
      <c r="AR91" s="35"/>
      <c r="AS91" s="41"/>
      <c r="AT91" s="35"/>
      <c r="AU91" s="41"/>
      <c r="AV91" s="35"/>
      <c r="AW91" s="42"/>
      <c r="AX91" s="35"/>
      <c r="AY91" s="42"/>
      <c r="AZ91" s="35"/>
      <c r="BA91" s="41"/>
      <c r="BB91" s="35"/>
      <c r="BC91" s="41"/>
      <c r="BD91" s="35"/>
      <c r="BE91" s="41"/>
      <c r="BG91" s="41"/>
      <c r="BH91" s="35"/>
      <c r="BI91" s="41"/>
      <c r="BJ91" s="35" t="s">
        <v>15</v>
      </c>
      <c r="BK91" s="42"/>
      <c r="BL91" s="35"/>
      <c r="BM91" s="41"/>
      <c r="BN91" s="35"/>
      <c r="BO91" s="41"/>
      <c r="BP91" s="35"/>
      <c r="BQ91" s="41"/>
      <c r="BR91" s="35" t="s">
        <v>15</v>
      </c>
      <c r="BS91" s="41"/>
      <c r="BT91" s="35"/>
      <c r="BU91" s="41"/>
      <c r="BV91" s="35" t="s">
        <v>15</v>
      </c>
      <c r="BW91" s="41"/>
      <c r="BX91" s="35" t="s">
        <v>15</v>
      </c>
      <c r="BY91" s="41"/>
      <c r="CA91" s="42"/>
      <c r="CB91" s="42"/>
      <c r="CC91" s="42"/>
      <c r="CD91" s="42"/>
      <c r="CE91" s="42"/>
      <c r="CF91" s="42"/>
    </row>
    <row r="92" spans="1:84" x14ac:dyDescent="0.35">
      <c r="A92" s="60">
        <v>1.3402777777777777E-2</v>
      </c>
      <c r="B92" s="35"/>
      <c r="C92" s="42"/>
      <c r="D92" s="35"/>
      <c r="E92" s="42"/>
      <c r="F92" s="35"/>
      <c r="G92" s="42"/>
      <c r="H92" s="35"/>
      <c r="I92" s="41"/>
      <c r="J92" s="62" t="s">
        <v>66</v>
      </c>
      <c r="K92" s="41"/>
      <c r="L92" s="35" t="s">
        <v>1</v>
      </c>
      <c r="M92" s="64" t="s">
        <v>57</v>
      </c>
      <c r="N92" s="35" t="s">
        <v>8</v>
      </c>
      <c r="O92" s="65" t="s">
        <v>57</v>
      </c>
      <c r="P92" s="35" t="s">
        <v>12</v>
      </c>
      <c r="Q92" s="65" t="s">
        <v>57</v>
      </c>
      <c r="R92" s="35"/>
      <c r="S92" s="41"/>
      <c r="T92" s="35"/>
      <c r="U92" s="42"/>
      <c r="V92" s="35"/>
      <c r="W92" s="41"/>
      <c r="X92" s="35"/>
      <c r="Y92" s="42"/>
      <c r="Z92" s="35" t="s">
        <v>1</v>
      </c>
      <c r="AA92" s="64" t="s">
        <v>57</v>
      </c>
      <c r="AB92" s="35" t="s">
        <v>1</v>
      </c>
      <c r="AC92" s="65" t="s">
        <v>66</v>
      </c>
      <c r="AD92" s="35"/>
      <c r="AE92" s="42"/>
      <c r="AF92" s="35"/>
      <c r="AG92" s="42"/>
      <c r="AH92" s="35"/>
      <c r="AI92" s="41"/>
      <c r="AJ92" s="35" t="s">
        <v>1</v>
      </c>
      <c r="AK92" s="65" t="s">
        <v>57</v>
      </c>
      <c r="AM92" s="41"/>
      <c r="AN92" s="35" t="s">
        <v>1</v>
      </c>
      <c r="AO92" s="42"/>
      <c r="AP92" s="35" t="s">
        <v>1</v>
      </c>
      <c r="AQ92" s="42"/>
      <c r="AR92" s="35"/>
      <c r="AS92" s="41"/>
      <c r="AT92" s="35" t="s">
        <v>15</v>
      </c>
      <c r="AU92" s="41"/>
      <c r="AV92" s="35"/>
      <c r="AW92" s="42"/>
      <c r="AX92" s="35"/>
      <c r="AY92" s="42"/>
      <c r="AZ92" s="35"/>
      <c r="BA92" s="41"/>
      <c r="BB92" s="35" t="s">
        <v>15</v>
      </c>
      <c r="BC92" s="41"/>
      <c r="BD92" s="35"/>
      <c r="BE92" s="41"/>
      <c r="BF92" s="41" t="s">
        <v>1</v>
      </c>
      <c r="BH92" s="35" t="s">
        <v>1</v>
      </c>
      <c r="BI92" s="41"/>
      <c r="BJ92" s="35"/>
      <c r="BK92" s="42"/>
      <c r="BL92" s="35"/>
      <c r="BM92" s="41"/>
      <c r="BN92" s="35"/>
      <c r="BO92" s="41"/>
      <c r="BP92" s="35"/>
      <c r="BQ92" s="41"/>
      <c r="BS92" s="41"/>
      <c r="BV92" s="35"/>
      <c r="BW92" s="41"/>
      <c r="BX92" s="35"/>
      <c r="BY92" s="41"/>
      <c r="CA92" s="42"/>
      <c r="CB92" s="42"/>
      <c r="CC92" s="42"/>
      <c r="CD92" s="42"/>
      <c r="CE92" s="42"/>
      <c r="CF92" s="42"/>
    </row>
    <row r="93" spans="1:84" x14ac:dyDescent="0.35">
      <c r="A93" s="60">
        <v>1.3425925925925924E-2</v>
      </c>
      <c r="B93" s="35" t="s">
        <v>1</v>
      </c>
      <c r="C93" s="42" t="s">
        <v>13</v>
      </c>
      <c r="D93" s="35" t="s">
        <v>7</v>
      </c>
      <c r="E93" s="41" t="s">
        <v>11</v>
      </c>
      <c r="F93" s="35" t="s">
        <v>7</v>
      </c>
      <c r="G93" s="42"/>
      <c r="H93" s="35"/>
      <c r="I93" s="41"/>
      <c r="J93" s="35"/>
      <c r="K93" s="41"/>
      <c r="N93" s="35" t="s">
        <v>1</v>
      </c>
      <c r="P93" s="35" t="s">
        <v>1</v>
      </c>
      <c r="Q93" s="100"/>
      <c r="R93" s="35"/>
      <c r="S93" s="41"/>
      <c r="T93" s="35"/>
      <c r="U93" s="42"/>
      <c r="V93" s="35" t="s">
        <v>1</v>
      </c>
      <c r="W93" s="41"/>
      <c r="X93" s="35"/>
      <c r="Y93" s="42"/>
      <c r="Z93" s="35"/>
      <c r="AA93" s="41"/>
      <c r="AB93" s="35"/>
      <c r="AC93" s="42"/>
      <c r="AD93" s="35"/>
      <c r="AE93" s="42"/>
      <c r="AF93" s="35"/>
      <c r="AG93" s="42"/>
      <c r="AH93" s="35" t="s">
        <v>15</v>
      </c>
      <c r="AI93" s="41"/>
      <c r="AJ93" s="35" t="s">
        <v>7</v>
      </c>
      <c r="AK93" s="42"/>
      <c r="AL93" s="35" t="s">
        <v>11</v>
      </c>
      <c r="AM93" s="41"/>
      <c r="AN93" s="35"/>
      <c r="AO93" s="42"/>
      <c r="AP93" s="35"/>
      <c r="AQ93" s="42"/>
      <c r="AR93" s="35" t="s">
        <v>15</v>
      </c>
      <c r="AS93" s="41"/>
      <c r="AT93" s="35" t="s">
        <v>11</v>
      </c>
      <c r="AU93" s="41"/>
      <c r="AV93" s="35"/>
      <c r="AW93" s="42"/>
      <c r="AX93" s="35"/>
      <c r="AY93" s="42"/>
      <c r="AZ93" s="35"/>
      <c r="BA93" s="41"/>
      <c r="BB93" s="35"/>
      <c r="BC93" s="41"/>
      <c r="BD93" s="35" t="s">
        <v>15</v>
      </c>
      <c r="BE93" s="41"/>
      <c r="BF93" s="62" t="s">
        <v>57</v>
      </c>
      <c r="BG93" s="41"/>
      <c r="BH93" s="35"/>
      <c r="BI93" s="41"/>
      <c r="BJ93" s="35" t="s">
        <v>1</v>
      </c>
      <c r="BK93" s="42"/>
      <c r="BL93" s="35" t="s">
        <v>12</v>
      </c>
      <c r="BM93" s="41"/>
      <c r="BN93" s="35" t="s">
        <v>1</v>
      </c>
      <c r="BO93" s="41" t="s">
        <v>7</v>
      </c>
      <c r="BP93" s="35" t="s">
        <v>1</v>
      </c>
      <c r="BQ93" s="41"/>
      <c r="BR93" s="18" t="s">
        <v>1</v>
      </c>
      <c r="BS93" s="41"/>
      <c r="BT93" s="35" t="s">
        <v>1</v>
      </c>
      <c r="BU93" s="64" t="s">
        <v>57</v>
      </c>
      <c r="BV93" s="35" t="s">
        <v>1</v>
      </c>
      <c r="BW93" s="41"/>
      <c r="BX93" s="35"/>
      <c r="BY93" s="41"/>
      <c r="CA93" s="42"/>
      <c r="CB93" s="42"/>
      <c r="CC93" s="42"/>
      <c r="CD93" s="42"/>
      <c r="CE93" s="42"/>
      <c r="CF93" s="42"/>
    </row>
    <row r="94" spans="1:84" x14ac:dyDescent="0.35">
      <c r="A94" s="60">
        <v>1.3449074074074073E-2</v>
      </c>
      <c r="B94" s="35" t="s">
        <v>72</v>
      </c>
      <c r="C94" s="42"/>
      <c r="D94" s="35"/>
      <c r="E94" s="42"/>
      <c r="F94" s="35"/>
      <c r="G94" s="42"/>
      <c r="H94" s="35"/>
      <c r="I94" s="41"/>
      <c r="J94" s="35"/>
      <c r="K94" s="41"/>
      <c r="L94" s="35"/>
      <c r="M94" s="41"/>
      <c r="N94" s="35"/>
      <c r="O94" s="42"/>
      <c r="P94" s="35" t="s">
        <v>14</v>
      </c>
      <c r="Q94" s="42"/>
      <c r="R94" s="35"/>
      <c r="S94" s="41"/>
      <c r="V94" s="35"/>
      <c r="W94" s="41"/>
      <c r="X94" s="35"/>
      <c r="Y94" s="42"/>
      <c r="Z94" s="35" t="s">
        <v>4</v>
      </c>
      <c r="AA94" s="41"/>
      <c r="AB94" s="35" t="s">
        <v>12</v>
      </c>
      <c r="AC94" s="42" t="s">
        <v>1</v>
      </c>
      <c r="AD94" s="35"/>
      <c r="AE94" s="42"/>
      <c r="AF94" s="35"/>
      <c r="AG94" s="42"/>
      <c r="AH94" s="35"/>
      <c r="AI94" s="41"/>
      <c r="AK94" s="42"/>
      <c r="AL94" s="35"/>
      <c r="AM94" s="41"/>
      <c r="AN94" s="35"/>
      <c r="AO94" s="42"/>
      <c r="AP94" s="35"/>
      <c r="AQ94" s="42"/>
      <c r="AR94" s="35" t="s">
        <v>12</v>
      </c>
      <c r="AS94" s="41" t="s">
        <v>1</v>
      </c>
      <c r="AT94" s="35"/>
      <c r="AU94" s="41"/>
      <c r="AV94" s="35"/>
      <c r="AW94" s="42"/>
      <c r="AX94" s="35" t="s">
        <v>15</v>
      </c>
      <c r="AY94" s="42"/>
      <c r="AZ94" s="35"/>
      <c r="BA94" s="41"/>
      <c r="BB94" s="35" t="s">
        <v>3</v>
      </c>
      <c r="BC94" s="41"/>
      <c r="BD94" s="35"/>
      <c r="BE94" s="41"/>
      <c r="BF94" s="35"/>
      <c r="BG94" s="41"/>
      <c r="BH94" s="35"/>
      <c r="BI94" s="41"/>
      <c r="BJ94" s="35"/>
      <c r="BK94" s="42"/>
      <c r="BL94" s="35"/>
      <c r="BM94" s="41"/>
      <c r="BN94" s="35"/>
      <c r="BO94" s="41"/>
      <c r="BP94" s="35"/>
      <c r="BQ94" s="41"/>
      <c r="BR94" s="62" t="s">
        <v>57</v>
      </c>
      <c r="BS94" s="41"/>
      <c r="BT94" s="35"/>
      <c r="BU94" s="41"/>
      <c r="BV94" s="35"/>
      <c r="BW94" s="41"/>
      <c r="BX94" s="35" t="s">
        <v>11</v>
      </c>
      <c r="BY94" s="41"/>
      <c r="CA94" s="42"/>
      <c r="CB94" s="42"/>
      <c r="CC94" s="42"/>
      <c r="CD94" s="42"/>
      <c r="CE94" s="42"/>
      <c r="CF94" s="42"/>
    </row>
    <row r="95" spans="1:84" x14ac:dyDescent="0.35">
      <c r="A95" s="60">
        <v>1.3472222222222222E-2</v>
      </c>
      <c r="B95" s="35"/>
      <c r="C95" s="42"/>
      <c r="D95" s="35"/>
      <c r="E95" s="42"/>
      <c r="F95" s="35"/>
      <c r="G95" s="42"/>
      <c r="H95" s="35"/>
      <c r="I95" s="41"/>
      <c r="J95" s="35"/>
      <c r="K95" s="41"/>
      <c r="L95" s="35"/>
      <c r="M95" s="41"/>
      <c r="N95" s="35"/>
      <c r="O95" s="42"/>
      <c r="P95" s="35"/>
      <c r="Q95" s="42"/>
      <c r="R95" s="35"/>
      <c r="S95" s="41"/>
      <c r="T95" s="35"/>
      <c r="U95" s="42"/>
      <c r="V95" s="35" t="s">
        <v>12</v>
      </c>
      <c r="W95" s="41"/>
      <c r="X95" s="35"/>
      <c r="Y95" s="42"/>
      <c r="Z95" s="35"/>
      <c r="AA95" s="41"/>
      <c r="AB95" s="35"/>
      <c r="AC95" s="42"/>
      <c r="AD95" s="35"/>
      <c r="AE95" s="42"/>
      <c r="AF95" s="35"/>
      <c r="AG95" s="42"/>
      <c r="AH95" s="35"/>
      <c r="AI95" s="41"/>
      <c r="AJ95" s="35" t="s">
        <v>11</v>
      </c>
      <c r="AK95" s="42"/>
      <c r="AL95" s="35" t="s">
        <v>14</v>
      </c>
      <c r="AM95" s="41"/>
      <c r="AN95" s="35" t="s">
        <v>1</v>
      </c>
      <c r="AO95" s="42"/>
      <c r="AP95" s="35"/>
      <c r="AQ95" s="42"/>
      <c r="AR95" s="35"/>
      <c r="AS95" s="41"/>
      <c r="AT95" s="35"/>
      <c r="AU95" s="41"/>
      <c r="AV95" s="35"/>
      <c r="AW95" s="42"/>
      <c r="AX95" s="35"/>
      <c r="AY95" s="42"/>
      <c r="AZ95" s="35"/>
      <c r="BA95" s="41"/>
      <c r="BB95" s="35"/>
      <c r="BC95" s="41"/>
      <c r="BD95" s="35"/>
      <c r="BE95" s="41"/>
      <c r="BF95" s="35"/>
      <c r="BG95" s="41"/>
      <c r="BH95" s="35"/>
      <c r="BI95" s="41"/>
      <c r="BJ95" s="35"/>
      <c r="BK95" s="42"/>
      <c r="BL95" s="35"/>
      <c r="BM95" s="41"/>
      <c r="BN95" s="35"/>
      <c r="BO95" s="41"/>
      <c r="BP95" s="35"/>
      <c r="BQ95" s="41"/>
      <c r="BR95" s="35"/>
      <c r="BS95" s="41"/>
      <c r="BT95" s="35"/>
      <c r="BU95" s="41"/>
      <c r="BV95" s="35"/>
      <c r="BW95" s="41"/>
      <c r="BX95" s="35"/>
      <c r="BY95" s="41"/>
      <c r="CA95" s="42"/>
      <c r="CB95" s="42"/>
      <c r="CC95" s="42"/>
      <c r="CD95" s="42"/>
      <c r="CE95" s="42"/>
      <c r="CF95" s="42"/>
    </row>
    <row r="96" spans="1:84" x14ac:dyDescent="0.35">
      <c r="A96" s="60">
        <v>1.3495370370370369E-2</v>
      </c>
      <c r="B96" s="35"/>
      <c r="C96" s="42"/>
      <c r="D96" s="35"/>
      <c r="E96" s="42"/>
      <c r="F96" s="35" t="s">
        <v>14</v>
      </c>
      <c r="G96" s="42"/>
      <c r="H96" s="35"/>
      <c r="I96" s="41"/>
      <c r="J96" s="35"/>
      <c r="K96" s="41"/>
      <c r="L96" s="35" t="s">
        <v>1</v>
      </c>
      <c r="M96" s="41"/>
      <c r="N96" s="35"/>
      <c r="O96" s="42"/>
      <c r="P96" s="35"/>
      <c r="Q96" s="42"/>
      <c r="R96" s="35"/>
      <c r="S96" s="41"/>
      <c r="T96" s="35" t="s">
        <v>12</v>
      </c>
      <c r="U96" s="42"/>
      <c r="V96" s="35" t="s">
        <v>1</v>
      </c>
      <c r="W96" s="41"/>
      <c r="X96" s="35"/>
      <c r="Y96" s="42"/>
      <c r="Z96" s="35"/>
      <c r="AA96" s="41"/>
      <c r="AB96" s="35"/>
      <c r="AC96" s="42"/>
      <c r="AD96" s="35"/>
      <c r="AE96" s="42"/>
      <c r="AF96" s="35"/>
      <c r="AG96" s="42"/>
      <c r="AH96" s="35"/>
      <c r="AI96" s="41"/>
      <c r="AJ96" s="35"/>
      <c r="AK96" s="42"/>
      <c r="AL96" s="35"/>
      <c r="AM96" s="41"/>
      <c r="AN96" s="35"/>
      <c r="AO96" s="42"/>
      <c r="AP96" s="35"/>
      <c r="AQ96" s="42"/>
      <c r="AR96" s="35"/>
      <c r="AS96" s="41"/>
      <c r="AT96" s="35" t="s">
        <v>10</v>
      </c>
      <c r="AU96" s="41"/>
      <c r="AV96" s="35" t="s">
        <v>8</v>
      </c>
      <c r="AW96" s="42" t="s">
        <v>10</v>
      </c>
      <c r="AX96" s="35"/>
      <c r="AY96" s="42"/>
      <c r="AZ96" s="35"/>
      <c r="BA96" s="41"/>
      <c r="BB96" s="35"/>
      <c r="BC96" s="41"/>
      <c r="BD96" s="35"/>
      <c r="BE96" s="41"/>
      <c r="BF96" s="35"/>
      <c r="BG96" s="41"/>
      <c r="BH96" s="35"/>
      <c r="BI96" s="41"/>
      <c r="BJ96" s="35"/>
      <c r="BK96" s="42"/>
      <c r="BL96" s="35" t="s">
        <v>1</v>
      </c>
      <c r="BM96" s="41"/>
      <c r="BN96" s="35"/>
      <c r="BO96" s="41"/>
      <c r="BP96" s="35"/>
      <c r="BQ96" s="41"/>
      <c r="BR96" s="35" t="s">
        <v>16</v>
      </c>
      <c r="BS96" s="41"/>
      <c r="BT96" s="35"/>
      <c r="BU96" s="41"/>
      <c r="BV96" s="35"/>
      <c r="BW96" s="41"/>
      <c r="BX96" s="35"/>
      <c r="BY96" s="41"/>
      <c r="CA96" s="42"/>
      <c r="CB96" s="42"/>
      <c r="CC96" s="42"/>
      <c r="CD96" s="42"/>
      <c r="CE96" s="42"/>
      <c r="CF96" s="42"/>
    </row>
    <row r="97" spans="1:84" x14ac:dyDescent="0.35">
      <c r="A97" s="60">
        <v>1.3518518518518518E-2</v>
      </c>
      <c r="B97" s="35"/>
      <c r="C97" s="42"/>
      <c r="D97" s="35"/>
      <c r="E97" s="42"/>
      <c r="F97" s="35" t="s">
        <v>13</v>
      </c>
      <c r="G97" s="42"/>
      <c r="H97" s="35"/>
      <c r="I97" s="41"/>
      <c r="J97" s="35"/>
      <c r="K97" s="41"/>
      <c r="L97" s="35"/>
      <c r="M97" s="41"/>
      <c r="N97" s="35"/>
      <c r="O97" s="42"/>
      <c r="P97" s="35"/>
      <c r="Q97" s="42"/>
      <c r="R97" s="35"/>
      <c r="S97" s="41"/>
      <c r="T97" s="35"/>
      <c r="U97" s="42"/>
      <c r="V97" s="35"/>
      <c r="W97" s="41"/>
      <c r="X97" s="35"/>
      <c r="Y97" s="42"/>
      <c r="Z97" s="35"/>
      <c r="AA97" s="41"/>
      <c r="AB97" s="35"/>
      <c r="AC97" s="42"/>
      <c r="AD97" s="35" t="s">
        <v>1</v>
      </c>
      <c r="AE97" s="42"/>
      <c r="AF97" s="35"/>
      <c r="AG97" s="42"/>
      <c r="AH97" s="35"/>
      <c r="AI97" s="41"/>
      <c r="AJ97" s="35"/>
      <c r="AK97" s="42"/>
      <c r="AL97" s="35"/>
      <c r="AM97" s="41"/>
      <c r="AN97" s="35"/>
      <c r="AO97" s="42"/>
      <c r="AP97" s="35"/>
      <c r="AQ97" s="42"/>
      <c r="AR97" s="35"/>
      <c r="AS97" s="41"/>
      <c r="AT97" s="35" t="s">
        <v>11</v>
      </c>
      <c r="AU97" s="41"/>
      <c r="AV97" s="35" t="s">
        <v>11</v>
      </c>
      <c r="AW97" s="42"/>
      <c r="AX97" s="35"/>
      <c r="AY97" s="42"/>
      <c r="AZ97" s="35"/>
      <c r="BA97" s="41"/>
      <c r="BB97" s="35"/>
      <c r="BC97" s="41"/>
      <c r="BD97" s="35"/>
      <c r="BE97" s="41"/>
      <c r="BF97" s="35" t="s">
        <v>14</v>
      </c>
      <c r="BG97" s="41"/>
      <c r="BH97" s="35"/>
      <c r="BI97" s="41"/>
      <c r="BJ97" s="35"/>
      <c r="BK97" s="42"/>
      <c r="BL97" s="35"/>
      <c r="BM97" s="41"/>
      <c r="BN97" s="35"/>
      <c r="BO97" s="41"/>
      <c r="BP97" s="35"/>
      <c r="BQ97" s="41"/>
      <c r="BR97" s="35"/>
      <c r="BS97" s="41"/>
      <c r="BT97" s="35"/>
      <c r="BU97" s="41"/>
      <c r="BV97" s="35"/>
      <c r="BW97" s="41"/>
      <c r="BX97" s="35"/>
      <c r="BY97" s="41"/>
      <c r="CA97" s="42"/>
      <c r="CB97" s="42"/>
      <c r="CC97" s="42"/>
      <c r="CD97" s="42"/>
      <c r="CE97" s="42"/>
      <c r="CF97" s="42"/>
    </row>
    <row r="98" spans="1:84" x14ac:dyDescent="0.35">
      <c r="A98" s="60">
        <v>1.3541666666666665E-2</v>
      </c>
      <c r="B98" s="35"/>
      <c r="C98" s="42"/>
      <c r="D98" s="35"/>
      <c r="E98" s="42"/>
      <c r="F98" s="35"/>
      <c r="G98" s="42"/>
      <c r="H98" s="35" t="s">
        <v>11</v>
      </c>
      <c r="I98" s="41"/>
      <c r="J98" s="35"/>
      <c r="K98" s="41"/>
      <c r="L98" s="35"/>
      <c r="M98" s="41"/>
      <c r="N98" s="35"/>
      <c r="O98" s="42"/>
      <c r="P98" s="35"/>
      <c r="Q98" s="42"/>
      <c r="R98" s="35"/>
      <c r="S98" s="41"/>
      <c r="T98" s="35"/>
      <c r="U98" s="42"/>
      <c r="V98" s="35"/>
      <c r="W98" s="41"/>
      <c r="X98" s="35"/>
      <c r="Y98" s="42"/>
      <c r="Z98" s="35"/>
      <c r="AA98" s="41"/>
      <c r="AB98" s="35"/>
      <c r="AC98" s="42"/>
      <c r="AD98" s="35"/>
      <c r="AE98" s="42"/>
      <c r="AF98" s="35"/>
      <c r="AG98" s="42"/>
      <c r="AH98" s="35"/>
      <c r="AI98" s="41"/>
      <c r="AJ98" s="35"/>
      <c r="AK98" s="42"/>
      <c r="AL98" s="35"/>
      <c r="AM98" s="41"/>
      <c r="AN98" s="35"/>
      <c r="AO98" s="42"/>
      <c r="AP98" s="35"/>
      <c r="AQ98" s="42"/>
      <c r="AR98" s="35"/>
      <c r="AS98" s="41"/>
      <c r="AT98" s="35"/>
      <c r="AU98" s="41"/>
      <c r="AV98" s="35"/>
      <c r="AW98" s="42"/>
      <c r="AX98" s="35"/>
      <c r="AY98" s="42"/>
      <c r="AZ98" s="35"/>
      <c r="BA98" s="41"/>
      <c r="BB98" s="35"/>
      <c r="BC98" s="41"/>
      <c r="BD98" s="35"/>
      <c r="BE98" s="41"/>
      <c r="BF98" s="35"/>
      <c r="BG98" s="41"/>
      <c r="BH98" s="35"/>
      <c r="BI98" s="41"/>
      <c r="BJ98" s="35"/>
      <c r="BK98" s="42"/>
      <c r="BL98" s="35"/>
      <c r="BM98" s="41"/>
      <c r="BN98" s="35"/>
      <c r="BO98" s="41"/>
      <c r="BP98" s="35"/>
      <c r="BQ98" s="41"/>
      <c r="BR98" s="35"/>
      <c r="BS98" s="41"/>
      <c r="BT98" s="35"/>
      <c r="BU98" s="41"/>
      <c r="BV98" s="35"/>
      <c r="BW98" s="41"/>
      <c r="BX98" s="35"/>
      <c r="BY98" s="41"/>
      <c r="CA98" s="42"/>
      <c r="CB98" s="42"/>
      <c r="CC98" s="42"/>
      <c r="CD98" s="42"/>
      <c r="CE98" s="42"/>
      <c r="CF98" s="42"/>
    </row>
    <row r="99" spans="1:84" x14ac:dyDescent="0.35">
      <c r="A99" s="60">
        <v>1.3564814814814814E-2</v>
      </c>
      <c r="B99" s="35" t="s">
        <v>13</v>
      </c>
      <c r="C99" s="42"/>
      <c r="D99" s="35"/>
      <c r="E99" s="42"/>
      <c r="F99" s="35"/>
      <c r="G99" s="42"/>
      <c r="H99" s="35"/>
      <c r="I99" s="41"/>
      <c r="J99" s="35"/>
      <c r="K99" s="41"/>
      <c r="L99" s="35"/>
      <c r="M99" s="41"/>
      <c r="N99" s="35"/>
      <c r="O99" s="42"/>
      <c r="P99" s="35"/>
      <c r="Q99" s="42"/>
      <c r="R99" s="35" t="s">
        <v>15</v>
      </c>
      <c r="S99" s="41"/>
      <c r="T99" s="35"/>
      <c r="U99" s="42"/>
      <c r="V99" s="35"/>
      <c r="W99" s="41"/>
      <c r="X99" s="35"/>
      <c r="Y99" s="42"/>
      <c r="Z99" s="35"/>
      <c r="AA99" s="41"/>
      <c r="AB99" s="35"/>
      <c r="AC99" s="42"/>
      <c r="AD99" s="35"/>
      <c r="AE99" s="42"/>
      <c r="AF99" s="35"/>
      <c r="AG99" s="42"/>
      <c r="AH99" s="35"/>
      <c r="AI99" s="41"/>
      <c r="AJ99" s="35"/>
      <c r="AK99" s="42"/>
      <c r="AL99" s="35"/>
      <c r="AM99" s="41"/>
      <c r="AN99" s="35"/>
      <c r="AO99" s="42"/>
      <c r="AP99" s="35"/>
      <c r="AQ99" s="42"/>
      <c r="AR99" s="35"/>
      <c r="AS99" s="41"/>
      <c r="AT99" s="35"/>
      <c r="AU99" s="41"/>
      <c r="AV99" s="35"/>
      <c r="AW99" s="42"/>
      <c r="AX99" s="35"/>
      <c r="AY99" s="42"/>
      <c r="AZ99" s="35" t="s">
        <v>15</v>
      </c>
      <c r="BA99" s="41"/>
      <c r="BB99" s="35"/>
      <c r="BC99" s="41"/>
      <c r="BD99" s="35"/>
      <c r="BE99" s="41"/>
      <c r="BF99" s="35"/>
      <c r="BG99" s="41"/>
      <c r="BH99" s="35"/>
      <c r="BI99" s="41"/>
      <c r="BJ99" s="35"/>
      <c r="BK99" s="42"/>
      <c r="BL99" s="35"/>
      <c r="BM99" s="41"/>
      <c r="BN99" s="35"/>
      <c r="BO99" s="41"/>
      <c r="BP99" s="35"/>
      <c r="BQ99" s="41"/>
      <c r="BR99" s="35"/>
      <c r="BS99" s="41"/>
      <c r="BT99" s="35"/>
      <c r="BU99" s="41"/>
      <c r="BV99" s="35"/>
      <c r="BW99" s="41"/>
      <c r="BX99" s="35"/>
      <c r="BY99" s="41"/>
      <c r="CA99" s="42"/>
      <c r="CB99" s="42"/>
      <c r="CC99" s="42"/>
      <c r="CD99" s="42"/>
      <c r="CE99" s="42"/>
      <c r="CF99" s="42"/>
    </row>
    <row r="100" spans="1:84" x14ac:dyDescent="0.35">
      <c r="A100" s="60">
        <v>1.3587962962962961E-2</v>
      </c>
      <c r="B100" s="35"/>
      <c r="C100" s="42"/>
      <c r="D100" s="35"/>
      <c r="E100" s="42"/>
      <c r="F100" s="35"/>
      <c r="G100" s="42"/>
      <c r="H100" s="35"/>
      <c r="I100" s="41"/>
      <c r="J100" s="35"/>
      <c r="K100" s="41"/>
      <c r="L100" s="35"/>
      <c r="M100" s="41"/>
      <c r="N100" s="35"/>
      <c r="O100" s="42"/>
      <c r="P100" s="35"/>
      <c r="Q100" s="42"/>
      <c r="R100" s="35"/>
      <c r="S100" s="41"/>
      <c r="T100" s="35"/>
      <c r="U100" s="42"/>
      <c r="V100" s="35"/>
      <c r="W100" s="41"/>
      <c r="X100" s="35"/>
      <c r="Y100" s="42"/>
      <c r="Z100" s="35"/>
      <c r="AA100" s="41"/>
      <c r="AB100" s="35"/>
      <c r="AC100" s="42"/>
      <c r="AD100" s="35"/>
      <c r="AE100" s="42"/>
      <c r="AF100" s="35"/>
      <c r="AG100" s="42"/>
      <c r="AH100" s="35"/>
      <c r="AI100" s="41"/>
      <c r="AJ100" s="35"/>
      <c r="AK100" s="42"/>
      <c r="AL100" s="35"/>
      <c r="AM100" s="41"/>
      <c r="AO100" s="42"/>
      <c r="AP100" s="35"/>
      <c r="AQ100" s="42"/>
      <c r="AR100" s="35"/>
      <c r="AS100" s="41"/>
      <c r="AT100" s="35"/>
      <c r="AU100" s="41"/>
      <c r="AV100" s="35"/>
      <c r="AW100" s="42"/>
      <c r="AX100" s="35"/>
      <c r="AY100" s="42"/>
      <c r="BA100" s="41"/>
      <c r="BB100" s="35"/>
      <c r="BC100" s="41"/>
      <c r="BD100" s="35"/>
      <c r="BE100" s="41"/>
      <c r="BF100" s="35"/>
      <c r="BG100" s="41"/>
      <c r="BH100" s="35"/>
      <c r="BI100" s="41"/>
      <c r="BJ100" s="35"/>
      <c r="BK100" s="42"/>
      <c r="BL100" s="35"/>
      <c r="BM100" s="41"/>
      <c r="BN100" s="35"/>
      <c r="BO100" s="41"/>
      <c r="BP100" s="35"/>
      <c r="BQ100" s="41"/>
      <c r="BR100" s="35"/>
      <c r="BS100" s="41"/>
      <c r="BT100" s="35"/>
      <c r="BU100" s="41"/>
      <c r="BV100" s="35"/>
      <c r="BW100" s="41"/>
      <c r="BX100" s="35"/>
      <c r="BY100" s="41"/>
      <c r="CA100" s="42"/>
      <c r="CB100" s="42"/>
      <c r="CC100" s="42"/>
      <c r="CD100" s="42"/>
      <c r="CE100" s="42"/>
      <c r="CF100" s="42"/>
    </row>
    <row r="101" spans="1:84" x14ac:dyDescent="0.35">
      <c r="A101" s="60">
        <v>1.361111111111111E-2</v>
      </c>
      <c r="B101" s="35"/>
      <c r="C101" s="42"/>
      <c r="D101" s="35"/>
      <c r="E101" s="42"/>
      <c r="F101" s="35"/>
      <c r="G101" s="42"/>
      <c r="H101" s="35"/>
      <c r="I101" s="41"/>
      <c r="J101" s="35"/>
      <c r="K101" s="41"/>
      <c r="L101" s="35"/>
      <c r="M101" s="41"/>
      <c r="N101" s="35"/>
      <c r="O101" s="42"/>
      <c r="P101" s="35"/>
      <c r="Q101" s="42"/>
      <c r="R101" s="35" t="s">
        <v>60</v>
      </c>
      <c r="S101" s="41"/>
      <c r="T101" s="35"/>
      <c r="U101" s="42"/>
      <c r="V101" s="35"/>
      <c r="W101" s="41"/>
      <c r="X101" s="35"/>
      <c r="Y101" s="42"/>
      <c r="AB101" s="35"/>
      <c r="AC101" s="42"/>
      <c r="AD101" s="35"/>
      <c r="AE101" s="42"/>
      <c r="AF101" s="35"/>
      <c r="AG101" s="42"/>
      <c r="AH101" s="35"/>
      <c r="AI101" s="41"/>
      <c r="AJ101" s="35"/>
      <c r="AK101" s="42"/>
      <c r="AL101" s="35"/>
      <c r="AM101" s="41"/>
      <c r="AN101" s="35"/>
      <c r="AO101" s="42"/>
      <c r="AP101" s="35"/>
      <c r="AQ101" s="42"/>
      <c r="AR101" s="35"/>
      <c r="AS101" s="41"/>
      <c r="AT101" s="35"/>
      <c r="AU101" s="41"/>
      <c r="AV101" s="35"/>
      <c r="AW101" s="42"/>
      <c r="AX101" s="35"/>
      <c r="AY101" s="42"/>
      <c r="AZ101" s="35"/>
      <c r="BA101" s="41"/>
      <c r="BB101" s="35"/>
      <c r="BC101" s="41"/>
      <c r="BD101" s="35"/>
      <c r="BE101" s="41"/>
      <c r="BF101" s="35"/>
      <c r="BG101" s="41"/>
      <c r="BH101" s="35"/>
      <c r="BI101" s="41"/>
      <c r="BJ101" s="35"/>
      <c r="BK101" s="42"/>
      <c r="BL101" s="35"/>
      <c r="BM101" s="41"/>
      <c r="BN101" s="35"/>
      <c r="BO101" s="41"/>
      <c r="BP101" s="35"/>
      <c r="BQ101" s="41"/>
      <c r="BR101" s="35" t="s">
        <v>10</v>
      </c>
      <c r="BS101" s="41"/>
      <c r="BT101" s="35"/>
      <c r="BU101" s="41"/>
      <c r="BV101" s="35"/>
      <c r="BW101" s="41"/>
      <c r="BX101" s="35"/>
      <c r="BY101" s="41"/>
      <c r="CA101" s="42"/>
      <c r="CB101" s="42"/>
      <c r="CC101" s="42"/>
      <c r="CD101" s="42"/>
      <c r="CE101" s="42"/>
      <c r="CF101" s="42"/>
    </row>
    <row r="102" spans="1:84" x14ac:dyDescent="0.35">
      <c r="A102" s="60">
        <v>1.3634259259259259E-2</v>
      </c>
      <c r="B102" s="35"/>
      <c r="C102" s="42"/>
      <c r="D102" s="35"/>
      <c r="E102" s="42"/>
      <c r="F102" s="35"/>
      <c r="G102" s="42"/>
      <c r="H102" s="35"/>
      <c r="I102" s="41"/>
      <c r="J102" s="35"/>
      <c r="K102" s="41"/>
      <c r="L102" s="35"/>
      <c r="M102" s="41"/>
      <c r="N102" s="35"/>
      <c r="O102" s="42"/>
      <c r="P102" s="35" t="s">
        <v>1</v>
      </c>
      <c r="Q102" s="42"/>
      <c r="R102" s="35"/>
      <c r="S102" s="41"/>
      <c r="T102" s="35" t="s">
        <v>11</v>
      </c>
      <c r="U102" s="42" t="s">
        <v>14</v>
      </c>
      <c r="V102" s="35"/>
      <c r="W102" s="41"/>
      <c r="X102" s="35" t="s">
        <v>1</v>
      </c>
      <c r="Y102" s="41" t="s">
        <v>8</v>
      </c>
      <c r="Z102" s="35" t="s">
        <v>1</v>
      </c>
      <c r="AA102" s="41" t="s">
        <v>6</v>
      </c>
      <c r="AB102" s="35"/>
      <c r="AC102" s="42"/>
      <c r="AD102" s="35"/>
      <c r="AE102" s="42"/>
      <c r="AF102" s="35"/>
      <c r="AG102" s="42"/>
      <c r="AH102" s="35"/>
      <c r="AI102" s="41"/>
      <c r="AJ102" s="35"/>
      <c r="AK102" s="42"/>
      <c r="AL102" s="35"/>
      <c r="AM102" s="41"/>
      <c r="AN102" s="35" t="s">
        <v>11</v>
      </c>
      <c r="AO102" s="42"/>
      <c r="AP102" s="35"/>
      <c r="AQ102" s="42"/>
      <c r="AR102" s="35"/>
      <c r="AS102" s="41"/>
      <c r="AT102" s="35"/>
      <c r="AU102" s="41"/>
      <c r="AV102" s="35"/>
      <c r="AW102" s="42"/>
      <c r="AX102" s="35"/>
      <c r="AY102" s="42"/>
      <c r="AZ102" s="35" t="s">
        <v>11</v>
      </c>
      <c r="BA102" s="41"/>
      <c r="BB102" s="35"/>
      <c r="BC102" s="41"/>
      <c r="BD102" s="35"/>
      <c r="BE102" s="41"/>
      <c r="BF102" s="35"/>
      <c r="BG102" s="41"/>
      <c r="BH102" s="35"/>
      <c r="BI102" s="41"/>
      <c r="BJ102" s="35"/>
      <c r="BK102" s="42"/>
      <c r="BL102" s="35"/>
      <c r="BM102" s="41"/>
      <c r="BN102" s="35"/>
      <c r="BO102" s="41"/>
      <c r="BP102" s="35"/>
      <c r="BQ102" s="41"/>
      <c r="BR102" s="35"/>
      <c r="BS102" s="41"/>
      <c r="BT102" s="35"/>
      <c r="BU102" s="41"/>
      <c r="BV102" s="35"/>
      <c r="BW102" s="41"/>
      <c r="BX102" s="35"/>
      <c r="BY102" s="41"/>
      <c r="CA102" s="42"/>
      <c r="CB102" s="42"/>
      <c r="CC102" s="42"/>
      <c r="CD102" s="42"/>
      <c r="CE102" s="42"/>
      <c r="CF102" s="42"/>
    </row>
    <row r="103" spans="1:84" x14ac:dyDescent="0.35">
      <c r="A103" s="60">
        <v>1.3657407407407406E-2</v>
      </c>
      <c r="B103" s="35"/>
      <c r="C103" s="42"/>
      <c r="D103" s="35"/>
      <c r="E103" s="42"/>
      <c r="F103" s="35"/>
      <c r="G103" s="42"/>
      <c r="H103" s="35"/>
      <c r="I103" s="41"/>
      <c r="J103" s="35"/>
      <c r="K103" s="41"/>
      <c r="L103" s="35"/>
      <c r="M103" s="41"/>
      <c r="N103" s="35"/>
      <c r="O103" s="42"/>
      <c r="P103" s="35"/>
      <c r="Q103" s="42"/>
      <c r="R103" s="35"/>
      <c r="S103" s="41"/>
      <c r="T103" s="35"/>
      <c r="U103" s="42"/>
      <c r="V103" s="35" t="s">
        <v>1</v>
      </c>
      <c r="W103" s="41"/>
      <c r="X103" s="35"/>
      <c r="Y103" s="42"/>
      <c r="Z103" s="35"/>
      <c r="AA103" s="41"/>
      <c r="AB103" s="35"/>
      <c r="AC103" s="42"/>
      <c r="AD103" s="35"/>
      <c r="AE103" s="42"/>
      <c r="AF103" s="35"/>
      <c r="AG103" s="42"/>
      <c r="AH103" s="35"/>
      <c r="AI103" s="41"/>
      <c r="AJ103" s="35"/>
      <c r="AK103" s="42"/>
      <c r="AL103" s="35"/>
      <c r="AM103" s="41"/>
      <c r="AN103" s="35" t="s">
        <v>16</v>
      </c>
      <c r="AO103" s="42"/>
      <c r="AP103" s="35"/>
      <c r="AQ103" s="42"/>
      <c r="AR103" s="35"/>
      <c r="AS103" s="41"/>
      <c r="AT103" s="35"/>
      <c r="AU103" s="41"/>
      <c r="AV103" s="35"/>
      <c r="AW103" s="42"/>
      <c r="AX103" s="35"/>
      <c r="AY103" s="42"/>
      <c r="AZ103" s="35"/>
      <c r="BA103" s="41"/>
      <c r="BB103" s="35"/>
      <c r="BC103" s="41"/>
      <c r="BD103" s="35"/>
      <c r="BE103" s="41"/>
      <c r="BF103" s="35"/>
      <c r="BG103" s="41"/>
      <c r="BH103" s="35"/>
      <c r="BI103" s="41"/>
      <c r="BJ103" s="35"/>
      <c r="BK103" s="42"/>
      <c r="BL103" s="35"/>
      <c r="BM103" s="41"/>
      <c r="BN103" s="35"/>
      <c r="BO103" s="41"/>
      <c r="BP103" s="35"/>
      <c r="BQ103" s="41"/>
      <c r="BR103" s="35" t="s">
        <v>60</v>
      </c>
      <c r="BS103" s="41"/>
      <c r="BT103" s="35"/>
      <c r="BU103" s="41"/>
      <c r="BV103" s="35"/>
      <c r="BW103" s="41"/>
      <c r="BX103" s="35"/>
      <c r="BY103" s="41"/>
      <c r="CA103" s="42"/>
      <c r="CB103" s="42"/>
      <c r="CC103" s="42"/>
      <c r="CD103" s="42"/>
      <c r="CE103" s="42"/>
      <c r="CF103" s="42"/>
    </row>
    <row r="104" spans="1:84" x14ac:dyDescent="0.35">
      <c r="A104" s="60">
        <v>1.3680555555555555E-2</v>
      </c>
      <c r="B104" s="35"/>
      <c r="C104" s="42"/>
      <c r="D104" s="35"/>
      <c r="E104" s="42"/>
      <c r="F104" s="35" t="s">
        <v>1</v>
      </c>
      <c r="G104" s="42"/>
      <c r="H104" s="35"/>
      <c r="I104" s="41"/>
      <c r="J104" s="35"/>
      <c r="K104" s="41"/>
      <c r="L104" s="35"/>
      <c r="M104" s="41"/>
      <c r="N104" s="35"/>
      <c r="O104" s="42"/>
      <c r="P104" s="35"/>
      <c r="Q104" s="42"/>
      <c r="R104" s="35"/>
      <c r="S104" s="41"/>
      <c r="V104" s="35"/>
      <c r="W104" s="41"/>
      <c r="X104" s="35"/>
      <c r="Y104" s="42"/>
      <c r="Z104" s="35"/>
      <c r="AA104" s="41"/>
      <c r="AB104" s="35"/>
      <c r="AC104" s="42"/>
      <c r="AF104" s="35"/>
      <c r="AG104" s="42"/>
      <c r="AH104" s="35"/>
      <c r="AI104" s="41"/>
      <c r="AJ104" s="35"/>
      <c r="AK104" s="42"/>
      <c r="AL104" s="35"/>
      <c r="AM104" s="41"/>
      <c r="AN104" s="35"/>
      <c r="AO104" s="42"/>
      <c r="AR104" s="35"/>
      <c r="AS104" s="41"/>
      <c r="AT104" s="35"/>
      <c r="AU104" s="41"/>
      <c r="AV104" s="35" t="s">
        <v>60</v>
      </c>
      <c r="AW104" s="48"/>
      <c r="AX104" s="35"/>
      <c r="AY104" s="42"/>
      <c r="AZ104" s="35"/>
      <c r="BA104" s="41"/>
      <c r="BB104" s="35"/>
      <c r="BC104" s="41"/>
      <c r="BD104" s="35"/>
      <c r="BE104" s="41"/>
      <c r="BF104" s="35"/>
      <c r="BG104" s="41"/>
      <c r="BH104" s="35"/>
      <c r="BI104" s="41"/>
      <c r="BJ104" s="35"/>
      <c r="BK104" s="42"/>
      <c r="BL104" s="35"/>
      <c r="BM104" s="41"/>
      <c r="BN104" s="35"/>
      <c r="BO104" s="41"/>
      <c r="BP104" s="35"/>
      <c r="BQ104" s="41"/>
      <c r="BR104" s="35"/>
      <c r="BS104" s="41"/>
      <c r="BT104" s="35"/>
      <c r="BU104" s="41"/>
      <c r="BV104" s="35"/>
      <c r="BW104" s="41"/>
      <c r="BX104" s="35"/>
      <c r="BY104" s="41"/>
      <c r="CA104" s="42"/>
      <c r="CB104" s="42"/>
      <c r="CC104" s="42"/>
      <c r="CD104" s="42"/>
      <c r="CE104" s="42"/>
      <c r="CF104" s="42"/>
    </row>
    <row r="105" spans="1:84" x14ac:dyDescent="0.35">
      <c r="A105" s="60">
        <v>1.3703703703703702E-2</v>
      </c>
      <c r="B105" s="35"/>
      <c r="C105" s="42"/>
      <c r="D105" s="35"/>
      <c r="E105" s="42"/>
      <c r="F105" s="35"/>
      <c r="G105" s="42"/>
      <c r="H105" s="35"/>
      <c r="I105" s="41"/>
      <c r="J105" s="35"/>
      <c r="K105" s="41"/>
      <c r="L105" s="35"/>
      <c r="M105" s="41"/>
      <c r="O105" s="42"/>
      <c r="R105" s="35"/>
      <c r="S105" s="41"/>
      <c r="T105" s="35" t="s">
        <v>12</v>
      </c>
      <c r="U105" s="42" t="s">
        <v>6</v>
      </c>
      <c r="V105" s="35"/>
      <c r="W105" s="41"/>
      <c r="X105" s="35"/>
      <c r="Y105" s="42"/>
      <c r="Z105" s="35"/>
      <c r="AA105" s="41"/>
      <c r="AB105" s="98"/>
      <c r="AC105" s="100"/>
      <c r="AD105" s="35" t="s">
        <v>7</v>
      </c>
      <c r="AE105" s="42"/>
      <c r="AH105" s="35"/>
      <c r="AI105" s="41"/>
      <c r="AJ105" s="94"/>
      <c r="AK105" s="48"/>
      <c r="AL105" s="35" t="s">
        <v>14</v>
      </c>
      <c r="AM105" s="41"/>
      <c r="AN105" s="18" t="s">
        <v>1</v>
      </c>
      <c r="AP105" s="35" t="s">
        <v>12</v>
      </c>
      <c r="AQ105" s="42" t="s">
        <v>1</v>
      </c>
      <c r="AU105" s="41"/>
      <c r="AV105" s="35"/>
      <c r="AW105" s="42"/>
      <c r="AX105" s="35"/>
      <c r="AY105" s="42"/>
      <c r="AZ105" s="35"/>
      <c r="BA105" s="41"/>
      <c r="BB105" s="35"/>
      <c r="BC105" s="41"/>
      <c r="BD105" s="35"/>
      <c r="BE105" s="41"/>
      <c r="BH105" s="35"/>
      <c r="BI105" s="41"/>
      <c r="BJ105" s="35"/>
      <c r="BK105" s="42"/>
      <c r="BL105" s="35"/>
      <c r="BM105" s="41"/>
      <c r="BN105" s="35"/>
      <c r="BO105" s="41"/>
      <c r="BP105" s="35"/>
      <c r="BQ105" s="41"/>
      <c r="BR105" s="35"/>
      <c r="BS105" s="41"/>
      <c r="BT105" s="35"/>
      <c r="BU105" s="41"/>
      <c r="BW105" s="41" t="s">
        <v>1</v>
      </c>
      <c r="BX105" s="35" t="s">
        <v>1</v>
      </c>
      <c r="BY105" s="41"/>
      <c r="CA105" s="42"/>
      <c r="CB105" s="42"/>
      <c r="CC105" s="42"/>
      <c r="CD105" s="42"/>
      <c r="CE105" s="42"/>
      <c r="CF105" s="42"/>
    </row>
    <row r="106" spans="1:84" x14ac:dyDescent="0.35">
      <c r="A106" s="60">
        <v>1.3726851851851851E-2</v>
      </c>
      <c r="B106" s="35"/>
      <c r="C106" s="42"/>
      <c r="D106" s="35" t="s">
        <v>12</v>
      </c>
      <c r="E106" s="42"/>
      <c r="F106" s="35" t="s">
        <v>8</v>
      </c>
      <c r="G106" s="42" t="s">
        <v>7</v>
      </c>
      <c r="H106" s="35"/>
      <c r="I106" s="41"/>
      <c r="J106" s="35" t="s">
        <v>1</v>
      </c>
      <c r="K106" s="64" t="s">
        <v>56</v>
      </c>
      <c r="L106" s="62" t="s">
        <v>55</v>
      </c>
      <c r="M106" s="41"/>
      <c r="N106" s="62" t="s">
        <v>57</v>
      </c>
      <c r="O106" s="64" t="s">
        <v>1</v>
      </c>
      <c r="P106" s="62" t="s">
        <v>55</v>
      </c>
      <c r="Q106" s="42" t="s">
        <v>1</v>
      </c>
      <c r="R106" s="35"/>
      <c r="S106" s="41"/>
      <c r="T106" s="64" t="s">
        <v>55</v>
      </c>
      <c r="U106" s="42"/>
      <c r="V106" s="18" t="s">
        <v>1</v>
      </c>
      <c r="X106" s="35"/>
      <c r="Y106" s="42"/>
      <c r="Z106" s="35" t="s">
        <v>16</v>
      </c>
      <c r="AA106" s="41"/>
      <c r="AB106" s="35" t="s">
        <v>1</v>
      </c>
      <c r="AC106" s="65" t="s">
        <v>55</v>
      </c>
      <c r="AD106" s="35" t="s">
        <v>1</v>
      </c>
      <c r="AE106" s="65" t="s">
        <v>57</v>
      </c>
      <c r="AF106" s="35" t="s">
        <v>12</v>
      </c>
      <c r="AG106" s="42"/>
      <c r="AI106" s="41"/>
      <c r="AJ106" s="35"/>
      <c r="AK106" s="42"/>
      <c r="AL106" s="62" t="s">
        <v>55</v>
      </c>
      <c r="AM106" s="41"/>
      <c r="AN106" s="35" t="s">
        <v>9</v>
      </c>
      <c r="AO106" s="64" t="s">
        <v>55</v>
      </c>
      <c r="AP106" s="35" t="s">
        <v>5</v>
      </c>
      <c r="AQ106" s="42" t="s">
        <v>6</v>
      </c>
      <c r="AR106" s="35" t="s">
        <v>1</v>
      </c>
      <c r="AS106" s="41"/>
      <c r="AT106" s="35"/>
      <c r="AU106" s="41"/>
      <c r="AW106" s="42"/>
      <c r="AX106" s="62" t="s">
        <v>55</v>
      </c>
      <c r="AY106" s="42"/>
      <c r="AZ106" s="35"/>
      <c r="BA106" s="41"/>
      <c r="BB106" s="35"/>
      <c r="BC106" s="41"/>
      <c r="BD106" s="35"/>
      <c r="BE106" s="41"/>
      <c r="BF106" s="35" t="s">
        <v>6</v>
      </c>
      <c r="BG106" s="41" t="s">
        <v>1</v>
      </c>
      <c r="BH106" s="35"/>
      <c r="BI106" s="41"/>
      <c r="BJ106" s="35" t="s">
        <v>1</v>
      </c>
      <c r="BK106" s="42"/>
      <c r="BM106" s="41"/>
      <c r="BN106" s="35" t="s">
        <v>7</v>
      </c>
      <c r="BO106" s="41"/>
      <c r="BP106" s="35" t="s">
        <v>1</v>
      </c>
      <c r="BQ106" s="41"/>
      <c r="BS106" s="41"/>
      <c r="BT106" s="18" t="s">
        <v>1</v>
      </c>
      <c r="BV106" s="62" t="s">
        <v>55</v>
      </c>
      <c r="BW106" s="41"/>
      <c r="BY106" s="41"/>
      <c r="CA106" s="42"/>
      <c r="CB106" s="42"/>
      <c r="CC106" s="42"/>
      <c r="CD106" s="42"/>
      <c r="CE106" s="42"/>
      <c r="CF106" s="42"/>
    </row>
    <row r="107" spans="1:84" x14ac:dyDescent="0.35">
      <c r="A107" s="60">
        <v>1.3749999999999998E-2</v>
      </c>
      <c r="B107" s="35"/>
      <c r="C107" s="42"/>
      <c r="D107" s="35" t="s">
        <v>7</v>
      </c>
      <c r="E107" s="65" t="s">
        <v>55</v>
      </c>
      <c r="F107" s="65" t="s">
        <v>57</v>
      </c>
      <c r="H107" s="35" t="s">
        <v>13</v>
      </c>
      <c r="I107" s="41"/>
      <c r="L107" s="35"/>
      <c r="M107" s="41"/>
      <c r="N107" s="35"/>
      <c r="O107" s="42"/>
      <c r="P107" s="35"/>
      <c r="Q107" s="42"/>
      <c r="R107" s="35"/>
      <c r="S107" s="41"/>
      <c r="T107" s="35"/>
      <c r="U107" s="42"/>
      <c r="V107" s="62" t="s">
        <v>55</v>
      </c>
      <c r="W107" s="41"/>
      <c r="X107" s="35"/>
      <c r="Y107" s="42"/>
      <c r="Z107" s="35"/>
      <c r="AA107" s="41"/>
      <c r="AB107" s="35"/>
      <c r="AC107" s="42"/>
      <c r="AD107" s="35"/>
      <c r="AE107" s="42"/>
      <c r="AF107" s="35" t="s">
        <v>7</v>
      </c>
      <c r="AG107" s="65" t="s">
        <v>57</v>
      </c>
      <c r="AH107" s="62" t="s">
        <v>57</v>
      </c>
      <c r="AI107" s="41"/>
      <c r="AJ107" s="35" t="s">
        <v>12</v>
      </c>
      <c r="AK107" s="65" t="s">
        <v>57</v>
      </c>
      <c r="AL107" s="35"/>
      <c r="AM107" s="41"/>
      <c r="AN107" s="35"/>
      <c r="AP107" s="35" t="s">
        <v>1</v>
      </c>
      <c r="AQ107" s="65" t="s">
        <v>55</v>
      </c>
      <c r="AR107" s="64" t="s">
        <v>55</v>
      </c>
      <c r="AT107" s="62" t="s">
        <v>57</v>
      </c>
      <c r="AU107" s="41"/>
      <c r="AV107" s="62" t="s">
        <v>55</v>
      </c>
      <c r="AW107" s="42" t="s">
        <v>9</v>
      </c>
      <c r="AX107" s="35"/>
      <c r="AY107" s="42"/>
      <c r="AZ107" s="35"/>
      <c r="BA107" s="41"/>
      <c r="BB107" s="35"/>
      <c r="BC107" s="41"/>
      <c r="BD107" s="64" t="s">
        <v>57</v>
      </c>
      <c r="BE107" s="41"/>
      <c r="BF107" s="64" t="s">
        <v>57</v>
      </c>
      <c r="BH107" s="35" t="s">
        <v>15</v>
      </c>
      <c r="BI107" s="41"/>
      <c r="BJ107" s="35"/>
      <c r="BK107" s="42"/>
      <c r="BL107" s="35"/>
      <c r="BM107" s="41"/>
      <c r="BN107" s="35"/>
      <c r="BO107" s="41"/>
      <c r="BP107" s="35"/>
      <c r="BQ107" s="41"/>
      <c r="BR107" s="62" t="s">
        <v>57</v>
      </c>
      <c r="BS107" s="41"/>
      <c r="BT107" s="35" t="s">
        <v>6</v>
      </c>
      <c r="BU107" s="64" t="s">
        <v>57</v>
      </c>
      <c r="BV107" s="35"/>
      <c r="BW107" s="41"/>
      <c r="BX107" s="62" t="s">
        <v>57</v>
      </c>
      <c r="BY107" s="41"/>
      <c r="CA107" s="42"/>
      <c r="CB107" s="42"/>
      <c r="CC107" s="42"/>
      <c r="CD107" s="42"/>
      <c r="CE107" s="42"/>
      <c r="CF107" s="42"/>
    </row>
    <row r="108" spans="1:84" x14ac:dyDescent="0.35">
      <c r="A108" s="60">
        <v>1.3773148148148147E-2</v>
      </c>
      <c r="B108" s="35"/>
      <c r="C108" s="42"/>
      <c r="D108" s="35"/>
      <c r="E108" s="42"/>
      <c r="F108" s="98"/>
      <c r="G108" s="100"/>
      <c r="H108" s="35"/>
      <c r="I108" s="41"/>
      <c r="J108" s="35"/>
      <c r="K108" s="41"/>
      <c r="L108" s="35" t="s">
        <v>16</v>
      </c>
      <c r="M108" s="41"/>
      <c r="N108" s="35"/>
      <c r="O108" s="42"/>
      <c r="P108" s="35"/>
      <c r="Q108" s="42"/>
      <c r="R108" s="35"/>
      <c r="S108" s="41"/>
      <c r="T108" s="35"/>
      <c r="U108" s="42"/>
      <c r="V108" s="35"/>
      <c r="W108" s="41"/>
      <c r="X108" s="35"/>
      <c r="Y108" s="42"/>
      <c r="Z108" s="35"/>
      <c r="AA108" s="41"/>
      <c r="AB108" s="35"/>
      <c r="AC108" s="42"/>
      <c r="AD108" s="35"/>
      <c r="AE108" s="42"/>
      <c r="AF108" s="35"/>
      <c r="AG108" s="42"/>
      <c r="AH108" s="35" t="s">
        <v>11</v>
      </c>
      <c r="AI108" s="41"/>
      <c r="AJ108" s="35" t="s">
        <v>1</v>
      </c>
      <c r="AK108" s="42" t="s">
        <v>10</v>
      </c>
      <c r="AL108" s="35"/>
      <c r="AM108" s="41"/>
      <c r="AN108" s="35"/>
      <c r="AO108" s="42"/>
      <c r="AP108" s="35"/>
      <c r="AQ108" s="42"/>
      <c r="AR108" s="35"/>
      <c r="AS108" s="41"/>
      <c r="AT108" s="35"/>
      <c r="AU108" s="41"/>
      <c r="AV108" s="35" t="s">
        <v>3</v>
      </c>
      <c r="AW108" s="42"/>
      <c r="AX108" s="35" t="s">
        <v>5</v>
      </c>
      <c r="AY108" s="42"/>
      <c r="AZ108" s="35"/>
      <c r="BA108" s="41"/>
      <c r="BB108" s="35"/>
      <c r="BC108" s="41"/>
      <c r="BD108" s="35"/>
      <c r="BE108" s="41"/>
      <c r="BF108" s="35"/>
      <c r="BG108" s="41"/>
      <c r="BH108" s="35"/>
      <c r="BI108" s="41"/>
      <c r="BJ108" s="35"/>
      <c r="BK108" s="42"/>
      <c r="BL108" s="62" t="s">
        <v>57</v>
      </c>
      <c r="BM108" s="41"/>
      <c r="BN108" s="35"/>
      <c r="BO108" s="41"/>
      <c r="BP108" s="35"/>
      <c r="BQ108" s="41"/>
      <c r="BR108" s="35"/>
      <c r="BS108" s="41"/>
      <c r="BT108" s="35"/>
      <c r="BU108" s="41"/>
      <c r="BV108" s="94"/>
      <c r="BW108" s="41"/>
      <c r="BX108" s="35"/>
      <c r="BY108" s="41"/>
      <c r="CA108" s="42"/>
      <c r="CB108" s="42"/>
      <c r="CC108" s="42"/>
      <c r="CD108" s="42"/>
      <c r="CE108" s="42"/>
      <c r="CF108" s="42"/>
    </row>
    <row r="109" spans="1:84" x14ac:dyDescent="0.35">
      <c r="A109" s="60">
        <v>1.3796296296296296E-2</v>
      </c>
      <c r="B109" s="35"/>
      <c r="C109" s="42"/>
      <c r="D109" s="35"/>
      <c r="E109" s="42"/>
      <c r="F109" s="35"/>
      <c r="G109" s="42"/>
      <c r="H109" s="35"/>
      <c r="I109" s="41"/>
      <c r="J109" s="35"/>
      <c r="K109" s="41"/>
      <c r="L109" s="35"/>
      <c r="M109" s="41"/>
      <c r="N109" s="35"/>
      <c r="O109" s="42"/>
      <c r="P109" s="35"/>
      <c r="Q109" s="42"/>
      <c r="R109" s="35"/>
      <c r="S109" s="41"/>
      <c r="T109" s="35"/>
      <c r="U109" s="42"/>
      <c r="V109" s="35"/>
      <c r="W109" s="41"/>
      <c r="X109" s="35"/>
      <c r="Y109" s="42"/>
      <c r="Z109" s="35"/>
      <c r="AA109" s="41"/>
      <c r="AB109" s="35"/>
      <c r="AC109" s="42"/>
      <c r="AD109" s="35"/>
      <c r="AE109" s="42"/>
      <c r="AF109" s="35"/>
      <c r="AG109" s="42"/>
      <c r="AH109" s="35"/>
      <c r="AI109" s="41"/>
      <c r="AJ109" s="35"/>
      <c r="AK109" s="42"/>
      <c r="AL109" s="35"/>
      <c r="AM109" s="41"/>
      <c r="AN109" s="35"/>
      <c r="AO109" s="42"/>
      <c r="AP109" s="35"/>
      <c r="AQ109" s="42"/>
      <c r="AR109" s="35"/>
      <c r="AS109" s="41"/>
      <c r="AT109" s="35" t="s">
        <v>11</v>
      </c>
      <c r="AU109" s="41"/>
      <c r="AV109" s="35"/>
      <c r="AW109" s="42"/>
      <c r="AX109" s="35"/>
      <c r="AY109" s="42"/>
      <c r="AZ109" s="35"/>
      <c r="BA109" s="41"/>
      <c r="BB109" s="35"/>
      <c r="BC109" s="41"/>
      <c r="BD109" s="35"/>
      <c r="BE109" s="41"/>
      <c r="BF109" s="35"/>
      <c r="BG109" s="41"/>
      <c r="BH109" s="35"/>
      <c r="BI109" s="41"/>
      <c r="BJ109" s="35"/>
      <c r="BK109" s="42"/>
      <c r="BL109" s="35" t="s">
        <v>11</v>
      </c>
      <c r="BM109" s="41"/>
      <c r="BN109" s="35"/>
      <c r="BO109" s="41"/>
      <c r="BP109" s="35"/>
      <c r="BQ109" s="41"/>
      <c r="BR109" s="35" t="s">
        <v>11</v>
      </c>
      <c r="BS109" s="41"/>
      <c r="BT109" s="35"/>
      <c r="BU109" s="41"/>
      <c r="BV109" s="35" t="s">
        <v>9</v>
      </c>
      <c r="BW109" s="41"/>
      <c r="BX109" s="35" t="s">
        <v>11</v>
      </c>
      <c r="BY109" s="41"/>
      <c r="CA109" s="42"/>
      <c r="CB109" s="42"/>
      <c r="CC109" s="42"/>
      <c r="CD109" s="42"/>
      <c r="CE109" s="42"/>
      <c r="CF109" s="42"/>
    </row>
    <row r="110" spans="1:84" x14ac:dyDescent="0.35">
      <c r="A110" s="60">
        <v>1.3819444444444443E-2</v>
      </c>
      <c r="B110" s="35"/>
      <c r="C110" s="42"/>
      <c r="D110" s="35"/>
      <c r="E110" s="42"/>
      <c r="F110" s="35"/>
      <c r="G110" s="42"/>
      <c r="H110" s="35"/>
      <c r="I110" s="41"/>
      <c r="J110" s="35"/>
      <c r="K110" s="41"/>
      <c r="L110" s="35"/>
      <c r="M110" s="41"/>
      <c r="N110" s="35"/>
      <c r="O110" s="42"/>
      <c r="P110" s="35"/>
      <c r="Q110" s="42"/>
      <c r="R110" s="35"/>
      <c r="S110" s="41"/>
      <c r="T110" s="35"/>
      <c r="U110" s="42"/>
      <c r="V110" s="35"/>
      <c r="W110" s="41"/>
      <c r="X110" s="35"/>
      <c r="Y110" s="42"/>
      <c r="Z110" s="35"/>
      <c r="AA110" s="41"/>
      <c r="AB110" s="35"/>
      <c r="AC110" s="42"/>
      <c r="AD110" s="35"/>
      <c r="AE110" s="42"/>
      <c r="AF110" s="35"/>
      <c r="AG110" s="42"/>
      <c r="AH110" s="35"/>
      <c r="AI110" s="41"/>
      <c r="AJ110" s="35"/>
      <c r="AK110" s="42"/>
      <c r="AL110" s="35"/>
      <c r="AM110" s="41" t="s">
        <v>16</v>
      </c>
      <c r="AN110" s="35"/>
      <c r="AO110" s="42"/>
      <c r="AP110" s="35" t="s">
        <v>11</v>
      </c>
      <c r="AQ110" s="42"/>
      <c r="AR110" s="35"/>
      <c r="AS110" s="41"/>
      <c r="AT110" s="35"/>
      <c r="AU110" s="41"/>
      <c r="AV110" s="35"/>
      <c r="AW110" s="42"/>
      <c r="AX110" s="35"/>
      <c r="AY110" s="42"/>
      <c r="AZ110" s="35" t="s">
        <v>60</v>
      </c>
      <c r="BA110" s="41"/>
      <c r="BB110" s="35"/>
      <c r="BC110" s="41"/>
      <c r="BD110" s="35"/>
      <c r="BE110" s="41"/>
      <c r="BF110" s="35"/>
      <c r="BG110" s="41"/>
      <c r="BH110" s="35"/>
      <c r="BI110" s="41"/>
      <c r="BJ110" s="35"/>
      <c r="BK110" s="42"/>
      <c r="BL110" s="35"/>
      <c r="BM110" s="41"/>
      <c r="BN110" s="35"/>
      <c r="BO110" s="41"/>
      <c r="BP110" s="35"/>
      <c r="BQ110" s="41"/>
      <c r="BR110" s="35"/>
      <c r="BS110" s="41"/>
      <c r="BT110" s="35"/>
      <c r="BU110" s="41"/>
      <c r="BV110" s="35"/>
      <c r="BW110" s="41"/>
      <c r="BX110" s="35"/>
      <c r="BY110" s="41"/>
      <c r="CA110" s="42"/>
      <c r="CB110" s="42"/>
      <c r="CC110" s="42"/>
      <c r="CD110" s="42"/>
      <c r="CE110" s="42"/>
      <c r="CF110" s="42"/>
    </row>
    <row r="111" spans="1:84" x14ac:dyDescent="0.35">
      <c r="A111" s="60">
        <v>1.3842592592592592E-2</v>
      </c>
      <c r="B111" s="35"/>
      <c r="C111" s="42"/>
      <c r="D111" s="35"/>
      <c r="E111" s="42"/>
      <c r="F111" s="35"/>
      <c r="G111" s="42"/>
      <c r="H111" s="35"/>
      <c r="I111" s="41"/>
      <c r="J111" s="35"/>
      <c r="K111" s="41"/>
      <c r="L111" s="35"/>
      <c r="M111" s="41"/>
      <c r="N111" s="35"/>
      <c r="O111" s="42"/>
      <c r="P111" s="35"/>
      <c r="Q111" s="42"/>
      <c r="R111" s="35"/>
      <c r="S111" s="41"/>
      <c r="T111" s="35"/>
      <c r="U111" s="42"/>
      <c r="V111" s="35"/>
      <c r="W111" s="41"/>
      <c r="X111" s="35"/>
      <c r="Y111" s="42"/>
      <c r="Z111" s="35"/>
      <c r="AA111" s="41"/>
      <c r="AB111" s="35"/>
      <c r="AC111" s="42"/>
      <c r="AD111" s="35"/>
      <c r="AE111" s="42"/>
      <c r="AF111" s="35"/>
      <c r="AG111" s="42"/>
      <c r="AH111" s="35"/>
      <c r="AI111" s="41"/>
      <c r="AJ111" s="35"/>
      <c r="AK111" s="42"/>
      <c r="AL111" s="35"/>
      <c r="AM111" s="41"/>
      <c r="AN111" s="35"/>
      <c r="AO111" s="42"/>
      <c r="AP111" s="35"/>
      <c r="AQ111" s="42"/>
      <c r="AR111" s="35"/>
      <c r="AS111" s="41"/>
      <c r="AT111" s="35"/>
      <c r="AU111" s="41"/>
      <c r="AV111" s="35"/>
      <c r="AW111" s="42"/>
      <c r="AX111" s="35"/>
      <c r="AY111" s="42"/>
      <c r="AZ111" s="35" t="s">
        <v>10</v>
      </c>
      <c r="BA111" s="41" t="s">
        <v>11</v>
      </c>
      <c r="BB111" s="35"/>
      <c r="BC111" s="41"/>
      <c r="BD111" s="35"/>
      <c r="BE111" s="41"/>
      <c r="BF111" s="35"/>
      <c r="BG111" s="41"/>
      <c r="BH111" s="35"/>
      <c r="BI111" s="41"/>
      <c r="BJ111" s="35"/>
      <c r="BK111" s="42"/>
      <c r="BL111" s="35"/>
      <c r="BM111" s="41"/>
      <c r="BN111" s="35"/>
      <c r="BO111" s="41"/>
      <c r="BP111" s="35"/>
      <c r="BQ111" s="41"/>
      <c r="BR111" s="35"/>
      <c r="BS111" s="41"/>
      <c r="BT111" s="35"/>
      <c r="BU111" s="41"/>
      <c r="BV111" s="35"/>
      <c r="BW111" s="41"/>
      <c r="BX111" s="35"/>
      <c r="BY111" s="41"/>
      <c r="CA111" s="42"/>
      <c r="CB111" s="42"/>
      <c r="CC111" s="42"/>
      <c r="CD111" s="42"/>
      <c r="CE111" s="42"/>
      <c r="CF111" s="42"/>
    </row>
    <row r="112" spans="1:84" x14ac:dyDescent="0.35">
      <c r="A112" s="60">
        <v>1.3865740740740741E-2</v>
      </c>
      <c r="B112" s="35"/>
      <c r="C112" s="42"/>
      <c r="D112" s="35"/>
      <c r="E112" s="42"/>
      <c r="F112" s="35"/>
      <c r="G112" s="42"/>
      <c r="H112" s="35"/>
      <c r="I112" s="41"/>
      <c r="J112" s="35"/>
      <c r="K112" s="41"/>
      <c r="L112" s="35"/>
      <c r="M112" s="41"/>
      <c r="N112" s="35"/>
      <c r="O112" s="42"/>
      <c r="P112" s="35"/>
      <c r="Q112" s="42"/>
      <c r="R112" s="35"/>
      <c r="S112" s="41"/>
      <c r="T112" s="35"/>
      <c r="U112" s="42"/>
      <c r="V112" s="35"/>
      <c r="W112" s="41"/>
      <c r="X112" s="35"/>
      <c r="Y112" s="42"/>
      <c r="Z112" s="35"/>
      <c r="AA112" s="41"/>
      <c r="AB112" s="35"/>
      <c r="AC112" s="42"/>
      <c r="AD112" s="35"/>
      <c r="AE112" s="42"/>
      <c r="AF112" s="35"/>
      <c r="AG112" s="42"/>
      <c r="AH112" s="35"/>
      <c r="AI112" s="41"/>
      <c r="AJ112" s="35"/>
      <c r="AK112" s="42"/>
      <c r="AL112" s="35"/>
      <c r="AM112" s="41"/>
      <c r="AN112" s="35"/>
      <c r="AO112" s="42"/>
      <c r="AP112" s="35"/>
      <c r="AQ112" s="42"/>
      <c r="AR112" s="35"/>
      <c r="AS112" s="41"/>
      <c r="AT112" s="35"/>
      <c r="AU112" s="41"/>
      <c r="AV112" s="35"/>
      <c r="AW112" s="42"/>
      <c r="AX112" s="35"/>
      <c r="AY112" s="42"/>
      <c r="AZ112" s="35"/>
      <c r="BA112" s="41"/>
      <c r="BB112" s="35"/>
      <c r="BC112" s="41"/>
      <c r="BD112" s="35"/>
      <c r="BE112" s="41"/>
      <c r="BF112" s="35"/>
      <c r="BG112" s="41"/>
      <c r="BH112" s="35"/>
      <c r="BI112" s="41"/>
      <c r="BJ112" s="35"/>
      <c r="BK112" s="42"/>
      <c r="BL112" s="35"/>
      <c r="BM112" s="41"/>
      <c r="BN112" s="35"/>
      <c r="BO112" s="41"/>
      <c r="BP112" s="35"/>
      <c r="BQ112" s="41"/>
      <c r="BR112" s="35"/>
      <c r="BS112" s="41"/>
      <c r="BT112" s="35" t="s">
        <v>6</v>
      </c>
      <c r="BU112" s="41"/>
      <c r="BV112" s="35"/>
      <c r="BW112" s="41"/>
      <c r="BX112" s="35"/>
      <c r="BY112" s="41"/>
      <c r="CA112" s="42"/>
      <c r="CB112" s="42"/>
      <c r="CC112" s="42"/>
      <c r="CD112" s="42"/>
      <c r="CE112" s="42"/>
      <c r="CF112" s="42"/>
    </row>
    <row r="113" spans="1:84" x14ac:dyDescent="0.35">
      <c r="A113" s="60">
        <v>1.3888888888888888E-2</v>
      </c>
      <c r="B113" s="35"/>
      <c r="C113" s="42"/>
      <c r="D113" s="35"/>
      <c r="E113" s="42"/>
      <c r="F113" s="35"/>
      <c r="G113" s="42"/>
      <c r="H113" s="35"/>
      <c r="I113" s="41"/>
      <c r="J113" s="35"/>
      <c r="K113" s="41"/>
      <c r="L113" s="35"/>
      <c r="M113" s="41"/>
      <c r="N113" s="35"/>
      <c r="O113" s="42"/>
      <c r="P113" s="35"/>
      <c r="Q113" s="42"/>
      <c r="R113" s="35"/>
      <c r="S113" s="41"/>
      <c r="T113" s="35"/>
      <c r="U113" s="42"/>
      <c r="V113" s="35"/>
      <c r="W113" s="41"/>
      <c r="X113" s="35"/>
      <c r="Y113" s="42"/>
      <c r="Z113" s="35"/>
      <c r="AA113" s="41"/>
      <c r="AB113" s="35"/>
      <c r="AC113" s="42"/>
      <c r="AD113" s="35"/>
      <c r="AE113" s="42"/>
      <c r="AF113" s="35"/>
      <c r="AG113" s="42"/>
      <c r="AH113" s="35"/>
      <c r="AI113" s="41"/>
      <c r="AJ113" s="35"/>
      <c r="AK113" s="42"/>
      <c r="AL113" s="35"/>
      <c r="AM113" s="41"/>
      <c r="AN113" s="35" t="s">
        <v>11</v>
      </c>
      <c r="AO113" s="42"/>
      <c r="AP113" s="35"/>
      <c r="AQ113" s="42"/>
      <c r="AR113" s="35"/>
      <c r="AS113" s="41"/>
      <c r="AT113" s="35"/>
      <c r="AU113" s="41"/>
      <c r="AV113" s="35"/>
      <c r="AW113" s="42"/>
      <c r="AX113" s="35"/>
      <c r="AY113" s="42"/>
      <c r="AZ113" s="35"/>
      <c r="BA113" s="41"/>
      <c r="BB113" s="35" t="s">
        <v>10</v>
      </c>
      <c r="BC113" s="41"/>
      <c r="BD113" s="35"/>
      <c r="BE113" s="41"/>
      <c r="BF113" s="35"/>
      <c r="BG113" s="41"/>
      <c r="BH113" s="35"/>
      <c r="BI113" s="41"/>
      <c r="BJ113" s="35"/>
      <c r="BK113" s="42"/>
      <c r="BL113" s="35"/>
      <c r="BM113" s="41"/>
      <c r="BN113" s="35"/>
      <c r="BO113" s="41"/>
      <c r="BP113" s="35"/>
      <c r="BQ113" s="41"/>
      <c r="BR113" s="35"/>
      <c r="BS113" s="41"/>
      <c r="BT113" s="35"/>
      <c r="BU113" s="41"/>
      <c r="BV113" s="35"/>
      <c r="BW113" s="41"/>
      <c r="BX113" s="35"/>
      <c r="BY113" s="41"/>
      <c r="CA113" s="42"/>
      <c r="CB113" s="42"/>
      <c r="CC113" s="42"/>
      <c r="CD113" s="42"/>
      <c r="CE113" s="42"/>
      <c r="CF113" s="42"/>
    </row>
    <row r="114" spans="1:84" x14ac:dyDescent="0.35">
      <c r="A114" s="60">
        <v>1.3912037037037035E-2</v>
      </c>
      <c r="B114" s="35" t="s">
        <v>19</v>
      </c>
      <c r="C114" s="42"/>
      <c r="D114" s="35"/>
      <c r="E114" s="42"/>
      <c r="F114" s="35"/>
      <c r="G114" s="42"/>
      <c r="H114" s="35"/>
      <c r="I114" s="41"/>
      <c r="J114" s="35"/>
      <c r="K114" s="41"/>
      <c r="L114" s="35"/>
      <c r="M114" s="41"/>
      <c r="N114" s="35"/>
      <c r="O114" s="42"/>
      <c r="P114" s="35"/>
      <c r="Q114" s="42"/>
      <c r="R114" s="35"/>
      <c r="S114" s="41"/>
      <c r="T114" s="35"/>
      <c r="U114" s="42"/>
      <c r="V114" s="35"/>
      <c r="W114" s="41"/>
      <c r="X114" s="35"/>
      <c r="Y114" s="42"/>
      <c r="Z114" s="35"/>
      <c r="AA114" s="41"/>
      <c r="AB114" s="35"/>
      <c r="AC114" s="42"/>
      <c r="AD114" s="35"/>
      <c r="AE114" s="42"/>
      <c r="AF114" s="35"/>
      <c r="AG114" s="42"/>
      <c r="AH114" s="35"/>
      <c r="AI114" s="41"/>
      <c r="AJ114" s="35" t="s">
        <v>12</v>
      </c>
      <c r="AK114" s="42"/>
      <c r="AL114" s="35"/>
      <c r="AM114" s="41"/>
      <c r="AN114" s="35"/>
      <c r="AO114" s="42"/>
      <c r="AP114" s="35"/>
      <c r="AQ114" s="42"/>
      <c r="AR114" s="35"/>
      <c r="AS114" s="41"/>
      <c r="AT114" s="35"/>
      <c r="AU114" s="41"/>
      <c r="AV114" s="35"/>
      <c r="AW114" s="42"/>
      <c r="AX114" s="35"/>
      <c r="AY114" s="42"/>
      <c r="AZ114" s="35"/>
      <c r="BA114" s="41"/>
      <c r="BB114" s="35"/>
      <c r="BC114" s="41"/>
      <c r="BD114" s="35"/>
      <c r="BE114" s="41"/>
      <c r="BF114" s="35"/>
      <c r="BG114" s="41"/>
      <c r="BH114" s="35"/>
      <c r="BI114" s="41"/>
      <c r="BJ114" s="35"/>
      <c r="BK114" s="42"/>
      <c r="BL114" s="35"/>
      <c r="BM114" s="41"/>
      <c r="BN114" s="35"/>
      <c r="BO114" s="41"/>
      <c r="BP114" s="35"/>
      <c r="BQ114" s="41"/>
      <c r="BR114" s="35"/>
      <c r="BS114" s="41"/>
      <c r="BT114" s="35"/>
      <c r="BU114" s="41"/>
      <c r="BV114" s="35"/>
      <c r="BW114" s="41"/>
      <c r="BX114" s="35"/>
      <c r="BY114" s="41"/>
      <c r="CA114" s="42"/>
      <c r="CB114" s="42"/>
      <c r="CC114" s="42"/>
      <c r="CD114" s="42"/>
      <c r="CE114" s="42"/>
      <c r="CF114" s="42"/>
    </row>
    <row r="115" spans="1:84" x14ac:dyDescent="0.35">
      <c r="A115" s="60">
        <v>1.3935185185185184E-2</v>
      </c>
      <c r="B115" s="35"/>
      <c r="C115" s="42"/>
      <c r="D115" s="35"/>
      <c r="E115" s="42"/>
      <c r="F115" s="35" t="s">
        <v>14</v>
      </c>
      <c r="G115" s="42"/>
      <c r="H115" s="35"/>
      <c r="I115" s="41"/>
      <c r="J115" s="35"/>
      <c r="K115" s="41"/>
      <c r="L115" s="35"/>
      <c r="M115" s="41"/>
      <c r="N115" s="35"/>
      <c r="O115" s="42"/>
      <c r="P115" s="35"/>
      <c r="Q115" s="42"/>
      <c r="R115" s="35"/>
      <c r="S115" s="41"/>
      <c r="T115" s="35" t="s">
        <v>14</v>
      </c>
      <c r="U115" s="42"/>
      <c r="V115" s="35"/>
      <c r="W115" s="41"/>
      <c r="X115" s="35"/>
      <c r="Y115" s="42"/>
      <c r="Z115" s="35"/>
      <c r="AA115" s="41"/>
      <c r="AC115" s="42"/>
      <c r="AD115" s="35" t="s">
        <v>14</v>
      </c>
      <c r="AE115" s="42"/>
      <c r="AF115" s="35"/>
      <c r="AG115" s="42"/>
      <c r="AH115" s="35"/>
      <c r="AI115" s="41"/>
      <c r="AJ115" s="35" t="s">
        <v>1</v>
      </c>
      <c r="AK115" s="42"/>
      <c r="AL115" s="35"/>
      <c r="AM115" s="41"/>
      <c r="AN115" s="35"/>
      <c r="AO115" s="42"/>
      <c r="AP115" s="35"/>
      <c r="AQ115" s="42"/>
      <c r="AR115" s="35"/>
      <c r="AS115" s="41"/>
      <c r="AT115" s="35"/>
      <c r="AU115" s="41"/>
      <c r="AV115" s="35"/>
      <c r="AW115" s="42"/>
      <c r="AX115" s="35"/>
      <c r="AY115" s="42"/>
      <c r="AZ115" s="35"/>
      <c r="BA115" s="41"/>
      <c r="BB115" s="35"/>
      <c r="BC115" s="41"/>
      <c r="BD115" s="35"/>
      <c r="BE115" s="41"/>
      <c r="BF115" s="35"/>
      <c r="BG115" s="41"/>
      <c r="BH115" s="35"/>
      <c r="BI115" s="41"/>
      <c r="BJ115" s="35"/>
      <c r="BK115" s="42"/>
      <c r="BL115" s="35"/>
      <c r="BM115" s="41"/>
      <c r="BN115" s="35"/>
      <c r="BO115" s="41"/>
      <c r="BP115" s="35"/>
      <c r="BQ115" s="41"/>
      <c r="BR115" s="35"/>
      <c r="BS115" s="41"/>
      <c r="BT115" s="35"/>
      <c r="BU115" s="41"/>
      <c r="BV115" s="35"/>
      <c r="BW115" s="41"/>
      <c r="BX115" s="35"/>
      <c r="BY115" s="41"/>
      <c r="CA115" s="42"/>
      <c r="CB115" s="42"/>
      <c r="CC115" s="42"/>
      <c r="CD115" s="42"/>
      <c r="CE115" s="42"/>
      <c r="CF115" s="42"/>
    </row>
    <row r="116" spans="1:84" x14ac:dyDescent="0.35">
      <c r="A116" s="60">
        <v>1.3958333333333333E-2</v>
      </c>
      <c r="B116" s="35"/>
      <c r="C116" s="42"/>
      <c r="D116" s="35"/>
      <c r="E116" s="42"/>
      <c r="F116" s="35"/>
      <c r="G116" s="42"/>
      <c r="H116" s="35"/>
      <c r="I116" s="41"/>
      <c r="J116" s="35"/>
      <c r="K116" s="41"/>
      <c r="L116" s="35" t="s">
        <v>12</v>
      </c>
      <c r="M116" s="41"/>
      <c r="N116" s="35" t="s">
        <v>7</v>
      </c>
      <c r="O116" s="42"/>
      <c r="P116" s="35"/>
      <c r="Q116" s="42"/>
      <c r="R116" s="35" t="s">
        <v>15</v>
      </c>
      <c r="S116" s="41"/>
      <c r="T116" s="35"/>
      <c r="U116" s="42"/>
      <c r="V116" s="35"/>
      <c r="W116" s="41"/>
      <c r="X116" s="35"/>
      <c r="Y116" s="42"/>
      <c r="Z116" s="35"/>
      <c r="AA116" s="41"/>
      <c r="AC116" s="42"/>
      <c r="AD116" s="35"/>
      <c r="AE116" s="42"/>
      <c r="AF116" s="35"/>
      <c r="AG116" s="42"/>
      <c r="AH116" s="35"/>
      <c r="AI116" s="41"/>
      <c r="AJ116" s="35"/>
      <c r="AK116" s="42"/>
      <c r="AL116" s="35"/>
      <c r="AM116" s="41"/>
      <c r="AN116" s="35" t="s">
        <v>1</v>
      </c>
      <c r="AO116" s="42" t="s">
        <v>7</v>
      </c>
      <c r="AP116" s="35" t="s">
        <v>1</v>
      </c>
      <c r="AQ116" s="42"/>
      <c r="AR116" s="35"/>
      <c r="AS116" s="41"/>
      <c r="AT116" s="35"/>
      <c r="AU116" s="41"/>
      <c r="AV116" s="35"/>
      <c r="AW116" s="42"/>
      <c r="AX116" s="35"/>
      <c r="AY116" s="42"/>
      <c r="AZ116" s="35"/>
      <c r="BA116" s="41"/>
      <c r="BB116" s="35"/>
      <c r="BC116" s="41"/>
      <c r="BD116" s="35"/>
      <c r="BE116" s="41"/>
      <c r="BF116" s="35"/>
      <c r="BG116" s="41"/>
      <c r="BH116" s="35"/>
      <c r="BI116" s="41"/>
      <c r="BJ116" s="35"/>
      <c r="BK116" s="42"/>
      <c r="BL116" s="35"/>
      <c r="BM116" s="41"/>
      <c r="BN116" s="35"/>
      <c r="BO116" s="41"/>
      <c r="BP116" s="35"/>
      <c r="BQ116" s="41"/>
      <c r="BR116" s="35"/>
      <c r="BS116" s="41"/>
      <c r="BT116" s="35"/>
      <c r="BU116" s="41"/>
      <c r="BV116" s="35"/>
      <c r="BW116" s="41"/>
      <c r="BX116" s="35"/>
      <c r="BY116" s="41"/>
      <c r="CA116" s="42"/>
      <c r="CB116" s="42"/>
      <c r="CC116" s="42"/>
      <c r="CD116" s="42"/>
      <c r="CE116" s="42"/>
      <c r="CF116" s="42"/>
    </row>
    <row r="117" spans="1:84" x14ac:dyDescent="0.35">
      <c r="A117" s="60">
        <v>1.398148148148148E-2</v>
      </c>
      <c r="B117" s="35"/>
      <c r="C117" s="42"/>
      <c r="D117" s="35"/>
      <c r="E117" s="42"/>
      <c r="F117" s="35" t="s">
        <v>14</v>
      </c>
      <c r="G117" s="42" t="s">
        <v>13</v>
      </c>
      <c r="H117" s="35"/>
      <c r="I117" s="41"/>
      <c r="J117" s="35" t="s">
        <v>14</v>
      </c>
      <c r="K117" s="41" t="s">
        <v>6</v>
      </c>
      <c r="L117" s="35" t="s">
        <v>14</v>
      </c>
      <c r="M117" s="41"/>
      <c r="N117" s="35" t="s">
        <v>1</v>
      </c>
      <c r="O117" s="42"/>
      <c r="P117" s="35"/>
      <c r="Q117" s="42"/>
      <c r="R117" s="35"/>
      <c r="S117" s="41"/>
      <c r="T117" s="35"/>
      <c r="U117" s="42"/>
      <c r="V117" s="35"/>
      <c r="W117" s="41"/>
      <c r="X117" s="35" t="s">
        <v>1</v>
      </c>
      <c r="Y117" s="42"/>
      <c r="Z117" s="35" t="s">
        <v>1</v>
      </c>
      <c r="AA117" s="41"/>
      <c r="AB117" s="35" t="s">
        <v>1</v>
      </c>
      <c r="AC117" s="42"/>
      <c r="AD117" s="35"/>
      <c r="AE117" s="42"/>
      <c r="AF117" s="35"/>
      <c r="AG117" s="42"/>
      <c r="AH117" s="35"/>
      <c r="AI117" s="41"/>
      <c r="AJ117" s="35" t="s">
        <v>12</v>
      </c>
      <c r="AK117" s="42"/>
      <c r="AL117" s="35"/>
      <c r="AM117" s="41"/>
      <c r="AN117" s="35" t="s">
        <v>14</v>
      </c>
      <c r="AO117" s="42"/>
      <c r="AP117" s="35"/>
      <c r="AQ117" s="42"/>
      <c r="AR117" s="35" t="s">
        <v>14</v>
      </c>
      <c r="AS117" s="41"/>
      <c r="AT117" s="35"/>
      <c r="AU117" s="41"/>
      <c r="AV117" s="35" t="s">
        <v>1</v>
      </c>
      <c r="AW117" s="42"/>
      <c r="AX117" s="35"/>
      <c r="AY117" s="42"/>
      <c r="AZ117" s="35"/>
      <c r="BA117" s="41"/>
      <c r="BB117" s="35" t="s">
        <v>1</v>
      </c>
      <c r="BC117" s="41"/>
      <c r="BD117" s="35"/>
      <c r="BE117" s="41"/>
      <c r="BG117" s="41"/>
      <c r="BH117" s="35" t="s">
        <v>1</v>
      </c>
      <c r="BI117" s="41"/>
      <c r="BJ117" s="35" t="s">
        <v>1</v>
      </c>
      <c r="BK117" s="42"/>
      <c r="BL117" s="35" t="s">
        <v>14</v>
      </c>
      <c r="BM117" s="41"/>
      <c r="BN117" s="35" t="s">
        <v>1</v>
      </c>
      <c r="BO117" s="41"/>
      <c r="BP117" s="35" t="s">
        <v>14</v>
      </c>
      <c r="BQ117" s="41"/>
      <c r="BR117" s="35" t="s">
        <v>1</v>
      </c>
      <c r="BS117" s="41"/>
      <c r="BT117" s="35"/>
      <c r="BU117" s="41"/>
      <c r="BV117" s="35" t="s">
        <v>1</v>
      </c>
      <c r="BW117" s="41"/>
      <c r="BX117" s="35" t="s">
        <v>1</v>
      </c>
      <c r="BY117" s="41"/>
      <c r="CA117" s="42"/>
      <c r="CB117" s="42"/>
      <c r="CC117" s="42"/>
      <c r="CD117" s="42"/>
      <c r="CE117" s="42"/>
      <c r="CF117" s="42"/>
    </row>
    <row r="118" spans="1:84" x14ac:dyDescent="0.35">
      <c r="A118" s="60">
        <v>1.4004629629629629E-2</v>
      </c>
      <c r="B118" s="35"/>
      <c r="C118" s="42"/>
      <c r="D118" s="35"/>
      <c r="E118" s="42"/>
      <c r="F118" s="35"/>
      <c r="G118" s="42"/>
      <c r="H118" s="35"/>
      <c r="I118" s="41"/>
      <c r="J118" s="35"/>
      <c r="K118" s="41"/>
      <c r="L118" s="35"/>
      <c r="M118" s="41"/>
      <c r="N118" s="35" t="s">
        <v>1</v>
      </c>
      <c r="O118" s="42"/>
      <c r="P118" s="35" t="s">
        <v>1</v>
      </c>
      <c r="Q118" s="42"/>
      <c r="R118" s="35"/>
      <c r="S118" s="41"/>
      <c r="T118" s="35" t="s">
        <v>14</v>
      </c>
      <c r="U118" s="42"/>
      <c r="V118" s="35" t="s">
        <v>1</v>
      </c>
      <c r="W118" s="41"/>
      <c r="X118" s="35"/>
      <c r="Y118" s="42"/>
      <c r="Z118" s="35"/>
      <c r="AA118" s="41"/>
      <c r="AB118" s="35"/>
      <c r="AC118" s="42"/>
      <c r="AD118" s="35"/>
      <c r="AE118" s="42"/>
      <c r="AF118" s="35"/>
      <c r="AG118" s="42"/>
      <c r="AH118" s="35" t="s">
        <v>14</v>
      </c>
      <c r="AI118" s="41"/>
      <c r="AJ118" s="35" t="s">
        <v>1</v>
      </c>
      <c r="AK118" s="42"/>
      <c r="AL118" s="35" t="s">
        <v>77</v>
      </c>
      <c r="AM118" s="41"/>
      <c r="AN118" s="35"/>
      <c r="AO118" s="42"/>
      <c r="AP118" s="35" t="s">
        <v>14</v>
      </c>
      <c r="AQ118" s="42"/>
      <c r="AR118" s="35"/>
      <c r="AS118" s="41"/>
      <c r="AT118" s="35"/>
      <c r="AU118" s="41"/>
      <c r="AV118" s="35"/>
      <c r="AW118" s="42"/>
      <c r="AX118" s="35"/>
      <c r="AY118" s="42"/>
      <c r="AZ118" s="35" t="s">
        <v>1</v>
      </c>
      <c r="BA118" s="41"/>
      <c r="BB118" s="35"/>
      <c r="BC118" s="41"/>
      <c r="BD118" s="35"/>
      <c r="BE118" s="41"/>
      <c r="BF118" s="35"/>
      <c r="BG118" s="41"/>
      <c r="BH118" s="35"/>
      <c r="BI118" s="41"/>
      <c r="BJ118" s="35"/>
      <c r="BK118" s="42"/>
      <c r="BL118" s="35"/>
      <c r="BM118" s="41"/>
      <c r="BN118" s="35"/>
      <c r="BO118" s="41"/>
      <c r="BP118" s="35"/>
      <c r="BQ118" s="41"/>
      <c r="BR118" s="35"/>
      <c r="BS118" s="41"/>
      <c r="BT118" s="35" t="s">
        <v>1</v>
      </c>
      <c r="BU118" s="41"/>
      <c r="BV118" s="35"/>
      <c r="BW118" s="41"/>
      <c r="BX118" s="35"/>
      <c r="BY118" s="41"/>
      <c r="CA118" s="42"/>
      <c r="CB118" s="42"/>
      <c r="CC118" s="42"/>
      <c r="CD118" s="42"/>
      <c r="CE118" s="42"/>
      <c r="CF118" s="42"/>
    </row>
    <row r="119" spans="1:84" x14ac:dyDescent="0.35">
      <c r="A119" s="60">
        <v>1.4027777777777778E-2</v>
      </c>
      <c r="B119" s="35"/>
      <c r="C119" s="42"/>
      <c r="D119" s="35"/>
      <c r="E119" s="42"/>
      <c r="F119" s="35"/>
      <c r="G119" s="42"/>
      <c r="H119" s="35"/>
      <c r="I119" s="41"/>
      <c r="J119" s="35" t="s">
        <v>14</v>
      </c>
      <c r="K119" s="41"/>
      <c r="L119" s="35"/>
      <c r="M119" s="41"/>
      <c r="N119" s="35"/>
      <c r="O119" s="42"/>
      <c r="P119" s="35"/>
      <c r="Q119" s="42"/>
      <c r="S119" s="41"/>
      <c r="T119" s="35"/>
      <c r="U119" s="42"/>
      <c r="V119" s="35"/>
      <c r="W119" s="41"/>
      <c r="X119" s="35"/>
      <c r="Y119" s="42"/>
      <c r="Z119" s="35" t="s">
        <v>14</v>
      </c>
      <c r="AA119" s="41"/>
      <c r="AB119" s="35"/>
      <c r="AC119" s="42"/>
      <c r="AD119" s="35"/>
      <c r="AE119" s="42"/>
      <c r="AF119" s="35"/>
      <c r="AG119" s="42"/>
      <c r="AH119" s="35"/>
      <c r="AI119" s="41"/>
      <c r="AJ119" s="35"/>
      <c r="AK119" s="42"/>
      <c r="AL119" s="35"/>
      <c r="AM119" s="41"/>
      <c r="AN119" s="35"/>
      <c r="AO119" s="42"/>
      <c r="AP119" s="35"/>
      <c r="AQ119" s="42"/>
      <c r="AR119" s="35"/>
      <c r="AS119" s="41"/>
      <c r="AT119" s="35"/>
      <c r="AU119" s="41"/>
      <c r="AV119" s="35"/>
      <c r="AW119" s="42"/>
      <c r="AX119" s="35"/>
      <c r="AY119" s="42"/>
      <c r="AZ119" s="35"/>
      <c r="BA119" s="41"/>
      <c r="BB119" s="35"/>
      <c r="BC119" s="41"/>
      <c r="BD119" s="98"/>
      <c r="BE119" s="41"/>
      <c r="BF119" s="35" t="s">
        <v>14</v>
      </c>
      <c r="BG119" s="41"/>
      <c r="BH119" s="35"/>
      <c r="BI119" s="41"/>
      <c r="BJ119" s="35"/>
      <c r="BK119" s="42"/>
      <c r="BL119" s="35"/>
      <c r="BM119" s="41"/>
      <c r="BN119" s="35"/>
      <c r="BO119" s="41"/>
      <c r="BP119" s="35"/>
      <c r="BQ119" s="41"/>
      <c r="BR119" s="35"/>
      <c r="BS119" s="41"/>
      <c r="BT119" s="35"/>
      <c r="BU119" s="41"/>
      <c r="BV119" s="35"/>
      <c r="BW119" s="41"/>
      <c r="BX119" s="35"/>
      <c r="BY119" s="41"/>
      <c r="CA119" s="42"/>
      <c r="CB119" s="42"/>
      <c r="CC119" s="42"/>
      <c r="CD119" s="42"/>
      <c r="CE119" s="42"/>
      <c r="CF119" s="42"/>
    </row>
    <row r="120" spans="1:84" x14ac:dyDescent="0.35">
      <c r="A120" s="60">
        <v>1.4050925925925925E-2</v>
      </c>
      <c r="B120" s="35" t="s">
        <v>13</v>
      </c>
      <c r="C120" s="42"/>
      <c r="D120" s="35"/>
      <c r="E120" s="42"/>
      <c r="F120" s="35" t="s">
        <v>1</v>
      </c>
      <c r="G120" s="42"/>
      <c r="H120" s="35"/>
      <c r="I120" s="41"/>
      <c r="J120" s="35"/>
      <c r="K120" s="41"/>
      <c r="L120" s="35"/>
      <c r="M120" s="41"/>
      <c r="N120" s="35"/>
      <c r="O120" s="42"/>
      <c r="P120" s="35"/>
      <c r="Q120" s="42"/>
      <c r="S120" s="41"/>
      <c r="T120" s="35"/>
      <c r="U120" s="42"/>
      <c r="V120" s="35"/>
      <c r="W120" s="41"/>
      <c r="X120" s="35"/>
      <c r="Y120" s="42"/>
      <c r="Z120" s="35"/>
      <c r="AA120" s="41"/>
      <c r="AB120" s="35" t="s">
        <v>4</v>
      </c>
      <c r="AC120" s="42"/>
      <c r="AD120" s="35"/>
      <c r="AE120" s="42"/>
      <c r="AF120" s="35"/>
      <c r="AG120" s="42"/>
      <c r="AH120" s="35"/>
      <c r="AI120" s="41"/>
      <c r="AJ120" s="35" t="s">
        <v>14</v>
      </c>
      <c r="AK120" s="42"/>
      <c r="AL120" s="35"/>
      <c r="AM120" s="41"/>
      <c r="AN120" s="35" t="s">
        <v>1</v>
      </c>
      <c r="AO120" s="42"/>
      <c r="AP120" s="35" t="s">
        <v>14</v>
      </c>
      <c r="AQ120" s="42"/>
      <c r="AR120" s="35"/>
      <c r="AS120" s="41"/>
      <c r="AT120" s="35"/>
      <c r="AU120" s="41"/>
      <c r="AV120" s="35" t="s">
        <v>9</v>
      </c>
      <c r="AW120" s="42"/>
      <c r="AX120" s="35"/>
      <c r="AY120" s="42"/>
      <c r="AZ120" s="35"/>
      <c r="BA120" s="41"/>
      <c r="BB120" s="35"/>
      <c r="BC120" s="41"/>
      <c r="BD120" s="35"/>
      <c r="BE120" s="41"/>
      <c r="BF120" s="35"/>
      <c r="BG120" s="41"/>
      <c r="BH120" s="35"/>
      <c r="BI120" s="41"/>
      <c r="BJ120" s="35"/>
      <c r="BK120" s="42"/>
      <c r="BL120" s="35"/>
      <c r="BM120" s="41"/>
      <c r="BN120" s="35"/>
      <c r="BO120" s="41"/>
      <c r="BP120" s="35"/>
      <c r="BQ120" s="41"/>
      <c r="BR120" s="35"/>
      <c r="BS120" s="41"/>
      <c r="BT120" s="35"/>
      <c r="BU120" s="41"/>
      <c r="BV120" s="35"/>
      <c r="BW120" s="41"/>
      <c r="BX120" s="35"/>
      <c r="BY120" s="41"/>
      <c r="CA120" s="42"/>
      <c r="CB120" s="42"/>
      <c r="CC120" s="42"/>
      <c r="CD120" s="42"/>
      <c r="CE120" s="42"/>
      <c r="CF120" s="42"/>
    </row>
    <row r="121" spans="1:84" x14ac:dyDescent="0.35">
      <c r="A121" s="60">
        <v>1.4074074074074072E-2</v>
      </c>
      <c r="B121" s="35"/>
      <c r="C121" s="42"/>
      <c r="D121" s="35"/>
      <c r="E121" s="42"/>
      <c r="F121" s="35"/>
      <c r="G121" s="42"/>
      <c r="H121" s="35"/>
      <c r="I121" s="41"/>
      <c r="J121" s="35"/>
      <c r="K121" s="41"/>
      <c r="L121" s="35"/>
      <c r="M121" s="41"/>
      <c r="N121" s="35"/>
      <c r="O121" s="42"/>
      <c r="P121" s="35"/>
      <c r="Q121" s="42"/>
      <c r="S121" s="41"/>
      <c r="T121" s="35"/>
      <c r="U121" s="42"/>
      <c r="V121" s="35"/>
      <c r="W121" s="41"/>
      <c r="X121" s="35"/>
      <c r="Y121" s="42"/>
      <c r="Z121" s="35"/>
      <c r="AA121" s="41"/>
      <c r="AB121" s="35"/>
      <c r="AC121" s="42"/>
      <c r="AD121" s="35"/>
      <c r="AE121" s="42"/>
      <c r="AF121" s="35"/>
      <c r="AG121" s="42"/>
      <c r="AH121" s="35"/>
      <c r="AI121" s="41"/>
      <c r="AJ121" s="35"/>
      <c r="AK121" s="42"/>
      <c r="AL121" s="35"/>
      <c r="AM121" s="41"/>
      <c r="AN121" s="35"/>
      <c r="AO121" s="42"/>
      <c r="AP121" s="35"/>
      <c r="AQ121" s="42"/>
      <c r="AR121" s="35"/>
      <c r="AS121" s="41"/>
      <c r="AT121" s="35" t="s">
        <v>60</v>
      </c>
      <c r="AU121" s="41"/>
      <c r="AV121" s="35"/>
      <c r="AW121" s="42"/>
      <c r="AX121" s="35"/>
      <c r="AY121" s="42"/>
      <c r="AZ121" s="35"/>
      <c r="BA121" s="41"/>
      <c r="BB121" s="35"/>
      <c r="BC121" s="41"/>
      <c r="BD121" s="35"/>
      <c r="BE121" s="41"/>
      <c r="BF121" s="35"/>
      <c r="BG121" s="41"/>
      <c r="BH121" s="35"/>
      <c r="BI121" s="41"/>
      <c r="BJ121" s="35"/>
      <c r="BK121" s="42"/>
      <c r="BL121" s="35"/>
      <c r="BM121" s="41"/>
      <c r="BN121" s="35"/>
      <c r="BO121" s="41"/>
      <c r="BP121" s="35"/>
      <c r="BQ121" s="41"/>
      <c r="BR121" s="35"/>
      <c r="BS121" s="41"/>
      <c r="BT121" s="35"/>
      <c r="BU121" s="41"/>
      <c r="BV121" s="35"/>
      <c r="BW121" s="41"/>
      <c r="BX121" s="35"/>
      <c r="BY121" s="41"/>
      <c r="CA121" s="42"/>
      <c r="CB121" s="42"/>
      <c r="CC121" s="42"/>
      <c r="CD121" s="42"/>
      <c r="CE121" s="42"/>
      <c r="CF121" s="42"/>
    </row>
    <row r="122" spans="1:84" x14ac:dyDescent="0.35">
      <c r="A122" s="60">
        <v>1.4097222222222221E-2</v>
      </c>
      <c r="B122" s="35"/>
      <c r="C122" s="42"/>
      <c r="D122" s="35" t="s">
        <v>15</v>
      </c>
      <c r="E122" s="42"/>
      <c r="F122" s="35"/>
      <c r="G122" s="42"/>
      <c r="H122" s="35" t="s">
        <v>15</v>
      </c>
      <c r="I122" s="41"/>
      <c r="J122" s="35"/>
      <c r="K122" s="41"/>
      <c r="L122" s="35"/>
      <c r="M122" s="41"/>
      <c r="N122" s="35"/>
      <c r="O122" s="42"/>
      <c r="P122" s="35"/>
      <c r="Q122" s="42"/>
      <c r="S122" s="41"/>
      <c r="T122" s="35"/>
      <c r="U122" s="42"/>
      <c r="V122" s="35"/>
      <c r="W122" s="41"/>
      <c r="X122" s="35"/>
      <c r="Y122" s="42"/>
      <c r="Z122" s="35"/>
      <c r="AA122" s="41"/>
      <c r="AB122" s="35"/>
      <c r="AC122" s="42"/>
      <c r="AD122" s="35"/>
      <c r="AE122" s="42"/>
      <c r="AF122" s="35" t="s">
        <v>15</v>
      </c>
      <c r="AG122" s="42"/>
      <c r="AH122" s="35"/>
      <c r="AI122" s="41"/>
      <c r="AJ122" s="35"/>
      <c r="AK122" s="42"/>
      <c r="AL122" s="35"/>
      <c r="AM122" s="41"/>
      <c r="AN122" s="35"/>
      <c r="AO122" s="42"/>
      <c r="AP122" s="35"/>
      <c r="AQ122" s="42"/>
      <c r="AR122" s="35"/>
      <c r="AS122" s="41"/>
      <c r="AT122" s="35"/>
      <c r="AU122" s="41"/>
      <c r="AV122" s="35"/>
      <c r="AW122" s="42"/>
      <c r="AX122" s="35"/>
      <c r="AY122" s="42"/>
      <c r="AZ122" s="35"/>
      <c r="BA122" s="41"/>
      <c r="BB122" s="35"/>
      <c r="BC122" s="41"/>
      <c r="BD122" s="35" t="s">
        <v>15</v>
      </c>
      <c r="BE122" s="41"/>
      <c r="BF122" s="35"/>
      <c r="BG122" s="41"/>
      <c r="BH122" s="35"/>
      <c r="BI122" s="41"/>
      <c r="BJ122" s="35"/>
      <c r="BK122" s="42"/>
      <c r="BL122" s="35"/>
      <c r="BM122" s="41"/>
      <c r="BN122" s="35"/>
      <c r="BO122" s="41"/>
      <c r="BP122" s="35"/>
      <c r="BQ122" s="41"/>
      <c r="BR122" s="35"/>
      <c r="BS122" s="41"/>
      <c r="BT122" s="35"/>
      <c r="BU122" s="41"/>
      <c r="BV122" s="35"/>
      <c r="BW122" s="41"/>
      <c r="BX122" s="35"/>
      <c r="BY122" s="41"/>
      <c r="CA122" s="42"/>
      <c r="CB122" s="42"/>
      <c r="CC122" s="42"/>
      <c r="CD122" s="42"/>
      <c r="CE122" s="42"/>
      <c r="CF122" s="42"/>
    </row>
    <row r="123" spans="1:84" x14ac:dyDescent="0.35">
      <c r="A123" s="60">
        <v>1.412037037037037E-2</v>
      </c>
      <c r="B123" s="35" t="s">
        <v>72</v>
      </c>
      <c r="C123" s="42"/>
      <c r="D123" s="35"/>
      <c r="E123" s="42"/>
      <c r="F123" s="35"/>
      <c r="G123" s="42"/>
      <c r="H123" s="35"/>
      <c r="I123" s="41"/>
      <c r="J123" s="35"/>
      <c r="K123" s="41"/>
      <c r="L123" s="35"/>
      <c r="M123" s="41"/>
      <c r="P123" s="35"/>
      <c r="Q123" s="42"/>
      <c r="R123" s="35"/>
      <c r="S123" s="41"/>
      <c r="T123" s="35"/>
      <c r="U123" s="42"/>
      <c r="V123" s="35"/>
      <c r="W123" s="41"/>
      <c r="X123" s="35"/>
      <c r="Y123" s="42"/>
      <c r="Z123" s="35"/>
      <c r="AA123" s="41"/>
      <c r="AB123" s="35"/>
      <c r="AC123" s="42"/>
      <c r="AD123" s="35"/>
      <c r="AE123" s="42"/>
      <c r="AF123" s="35"/>
      <c r="AG123" s="42"/>
      <c r="AH123" s="35"/>
      <c r="AI123" s="41"/>
      <c r="AJ123" s="35"/>
      <c r="AK123" s="42"/>
      <c r="AL123" s="35"/>
      <c r="AM123" s="41"/>
      <c r="AN123" s="35" t="s">
        <v>1</v>
      </c>
      <c r="AO123" s="42"/>
      <c r="AP123" s="35"/>
      <c r="AQ123" s="42"/>
      <c r="AR123" s="35"/>
      <c r="AS123" s="41"/>
      <c r="AT123" s="35"/>
      <c r="AU123" s="41"/>
      <c r="AV123" s="35"/>
      <c r="AW123" s="42"/>
      <c r="AX123" s="35" t="s">
        <v>15</v>
      </c>
      <c r="AY123" s="42"/>
      <c r="AZ123" s="35"/>
      <c r="BA123" s="41"/>
      <c r="BB123" s="35"/>
      <c r="BC123" s="41"/>
      <c r="BD123" s="35"/>
      <c r="BE123" s="41"/>
      <c r="BF123" s="35"/>
      <c r="BG123" s="41"/>
      <c r="BH123" s="35"/>
      <c r="BI123" s="41"/>
      <c r="BJ123" s="35"/>
      <c r="BK123" s="42"/>
      <c r="BL123" s="35"/>
      <c r="BM123" s="41"/>
      <c r="BN123" s="35"/>
      <c r="BO123" s="41"/>
      <c r="BP123" s="35"/>
      <c r="BQ123" s="41"/>
      <c r="BR123" s="35"/>
      <c r="BS123" s="41"/>
      <c r="BT123" s="35"/>
      <c r="BU123" s="41"/>
      <c r="BV123" s="35"/>
      <c r="BW123" s="41"/>
      <c r="BX123" s="35"/>
      <c r="BY123" s="41"/>
      <c r="CA123" s="42"/>
      <c r="CB123" s="42"/>
      <c r="CC123" s="42"/>
      <c r="CD123" s="42"/>
      <c r="CE123" s="42"/>
      <c r="CF123" s="42"/>
    </row>
    <row r="124" spans="1:84" x14ac:dyDescent="0.35">
      <c r="A124" s="60">
        <v>1.4143518518518517E-2</v>
      </c>
      <c r="B124" s="35"/>
      <c r="C124" s="42"/>
      <c r="D124" s="35"/>
      <c r="E124" s="42"/>
      <c r="F124" s="35"/>
      <c r="G124" s="42"/>
      <c r="H124" s="35"/>
      <c r="I124" s="41"/>
      <c r="J124" s="35"/>
      <c r="K124" s="41"/>
      <c r="L124" s="35"/>
      <c r="M124" s="41"/>
      <c r="N124" s="35"/>
      <c r="O124" s="42"/>
      <c r="P124" s="35"/>
      <c r="Q124" s="42"/>
      <c r="R124" s="35"/>
      <c r="S124" s="41"/>
      <c r="T124" s="35"/>
      <c r="U124" s="42"/>
      <c r="V124" s="35"/>
      <c r="W124" s="41"/>
      <c r="X124" s="35"/>
      <c r="Y124" s="42"/>
      <c r="Z124" s="35"/>
      <c r="AA124" s="41"/>
      <c r="AB124" s="35"/>
      <c r="AC124" s="42"/>
      <c r="AD124" s="35"/>
      <c r="AE124" s="42"/>
      <c r="AF124" s="35"/>
      <c r="AG124" s="42"/>
      <c r="AH124" s="35"/>
      <c r="AI124" s="41"/>
      <c r="AJ124" s="35"/>
      <c r="AK124" s="42"/>
      <c r="AL124" s="35"/>
      <c r="AM124" s="41"/>
      <c r="AN124" s="35"/>
      <c r="AO124" s="42"/>
      <c r="AP124" s="35"/>
      <c r="AQ124" s="42"/>
      <c r="AR124" s="35"/>
      <c r="AS124" s="41"/>
      <c r="AT124" s="35"/>
      <c r="AU124" s="41"/>
      <c r="AV124" s="35"/>
      <c r="AW124" s="42"/>
      <c r="AX124" s="35"/>
      <c r="AY124" s="42"/>
      <c r="AZ124" s="35"/>
      <c r="BA124" s="41"/>
      <c r="BB124" s="35"/>
      <c r="BC124" s="41"/>
      <c r="BD124" s="35"/>
      <c r="BE124" s="41"/>
      <c r="BF124" s="35"/>
      <c r="BG124" s="41"/>
      <c r="BH124" s="35"/>
      <c r="BI124" s="41"/>
      <c r="BJ124" s="35"/>
      <c r="BK124" s="42"/>
      <c r="BL124" s="35"/>
      <c r="BM124" s="41"/>
      <c r="BN124" s="35"/>
      <c r="BO124" s="41"/>
      <c r="BP124" s="35"/>
      <c r="BQ124" s="41"/>
      <c r="BR124" s="35"/>
      <c r="BS124" s="41"/>
      <c r="BT124" s="35"/>
      <c r="BU124" s="41"/>
      <c r="BV124" s="35"/>
      <c r="BW124" s="41"/>
      <c r="BX124" s="35"/>
      <c r="BY124" s="41"/>
      <c r="CA124" s="42"/>
      <c r="CB124" s="42"/>
      <c r="CC124" s="42"/>
      <c r="CD124" s="42"/>
      <c r="CE124" s="42"/>
      <c r="CF124" s="42"/>
    </row>
    <row r="125" spans="1:84" x14ac:dyDescent="0.35">
      <c r="A125" s="60">
        <v>1.4166666666666666E-2</v>
      </c>
      <c r="B125" s="35"/>
      <c r="C125" s="42"/>
      <c r="D125" s="35"/>
      <c r="E125" s="42"/>
      <c r="F125" s="35" t="s">
        <v>1</v>
      </c>
      <c r="G125" s="42"/>
      <c r="H125" s="35"/>
      <c r="I125" s="41"/>
      <c r="J125" s="35" t="s">
        <v>1</v>
      </c>
      <c r="K125" s="41"/>
      <c r="L125" s="35"/>
      <c r="M125" s="41"/>
      <c r="N125" s="35" t="s">
        <v>7</v>
      </c>
      <c r="O125" s="42" t="s">
        <v>1</v>
      </c>
      <c r="P125" s="35" t="s">
        <v>1</v>
      </c>
      <c r="Q125" s="42"/>
      <c r="R125" s="35" t="s">
        <v>16</v>
      </c>
      <c r="S125" s="41"/>
      <c r="T125" s="35"/>
      <c r="U125" s="42"/>
      <c r="V125" s="35"/>
      <c r="W125" s="41"/>
      <c r="X125" s="35"/>
      <c r="Y125" s="42"/>
      <c r="Z125" s="35"/>
      <c r="AA125" s="41"/>
      <c r="AB125" s="35" t="s">
        <v>1</v>
      </c>
      <c r="AC125" s="42"/>
      <c r="AD125" s="35"/>
      <c r="AE125" s="42"/>
      <c r="AF125" s="35"/>
      <c r="AG125" s="42"/>
      <c r="AH125" s="35"/>
      <c r="AI125" s="41"/>
      <c r="AJ125" s="35"/>
      <c r="AK125" s="42"/>
      <c r="AL125" s="35" t="s">
        <v>14</v>
      </c>
      <c r="AM125" s="41"/>
      <c r="AN125" s="35" t="s">
        <v>1</v>
      </c>
      <c r="AO125" s="42"/>
      <c r="AP125" s="35"/>
      <c r="AQ125" s="42"/>
      <c r="AR125" s="35" t="s">
        <v>1</v>
      </c>
      <c r="AS125" s="41"/>
      <c r="AT125" s="35"/>
      <c r="AU125" s="41"/>
      <c r="AV125" s="35"/>
      <c r="AW125" s="42"/>
      <c r="AX125" s="35"/>
      <c r="AY125" s="42"/>
      <c r="AZ125" s="35"/>
      <c r="BA125" s="41"/>
      <c r="BB125" s="35"/>
      <c r="BC125" s="41"/>
      <c r="BD125" s="35"/>
      <c r="BE125" s="41"/>
      <c r="BF125" s="35"/>
      <c r="BG125" s="41"/>
      <c r="BH125" s="35"/>
      <c r="BI125" s="41"/>
      <c r="BJ125" s="35"/>
      <c r="BK125" s="42"/>
      <c r="BL125" s="35" t="s">
        <v>1</v>
      </c>
      <c r="BM125" s="41"/>
      <c r="BO125" s="41"/>
      <c r="BP125" s="35"/>
      <c r="BQ125" s="41"/>
      <c r="BR125" s="35"/>
      <c r="BS125" s="41"/>
      <c r="BT125" s="35"/>
      <c r="BU125" s="41"/>
      <c r="BV125" s="35"/>
      <c r="BW125" s="41"/>
      <c r="BX125" s="35"/>
      <c r="BY125" s="41"/>
      <c r="CA125" s="42"/>
      <c r="CB125" s="42"/>
      <c r="CC125" s="42"/>
      <c r="CD125" s="42"/>
      <c r="CE125" s="42"/>
      <c r="CF125" s="42"/>
    </row>
    <row r="126" spans="1:84" x14ac:dyDescent="0.35">
      <c r="A126" s="60">
        <v>1.4189814814814815E-2</v>
      </c>
      <c r="B126" s="35"/>
      <c r="C126" s="42"/>
      <c r="D126" s="35"/>
      <c r="E126" s="42"/>
      <c r="F126" s="35"/>
      <c r="G126" s="42"/>
      <c r="H126" s="35"/>
      <c r="I126" s="41"/>
      <c r="J126" s="35"/>
      <c r="K126" s="41"/>
      <c r="L126" s="35"/>
      <c r="M126" s="41"/>
      <c r="N126" s="35"/>
      <c r="O126" s="42"/>
      <c r="P126" s="35"/>
      <c r="Q126" s="42"/>
      <c r="R126" s="35"/>
      <c r="S126" s="41"/>
      <c r="T126" s="35" t="s">
        <v>1</v>
      </c>
      <c r="U126" s="42"/>
      <c r="V126" s="35"/>
      <c r="W126" s="41"/>
      <c r="X126" s="35"/>
      <c r="Y126" s="42"/>
      <c r="Z126" s="35"/>
      <c r="AA126" s="41"/>
      <c r="AB126" s="35"/>
      <c r="AC126" s="42"/>
      <c r="AD126" s="35"/>
      <c r="AE126" s="42"/>
      <c r="AF126" s="35"/>
      <c r="AG126" s="42"/>
      <c r="AH126" s="35"/>
      <c r="AI126" s="41"/>
      <c r="AJ126" s="35"/>
      <c r="AK126" s="42"/>
      <c r="AL126" s="35"/>
      <c r="AM126" s="41"/>
      <c r="AN126" s="35"/>
      <c r="AO126" s="42"/>
      <c r="AP126" s="35"/>
      <c r="AQ126" s="42"/>
      <c r="AR126" s="35"/>
      <c r="AS126" s="41"/>
      <c r="AT126" s="35"/>
      <c r="AU126" s="41"/>
      <c r="AV126" s="35" t="s">
        <v>9</v>
      </c>
      <c r="AW126" s="42"/>
      <c r="AX126" s="35"/>
      <c r="AY126" s="42"/>
      <c r="AZ126" s="35"/>
      <c r="BA126" s="41"/>
      <c r="BB126" s="35"/>
      <c r="BC126" s="41"/>
      <c r="BD126" s="35"/>
      <c r="BE126" s="41"/>
      <c r="BF126" s="35"/>
      <c r="BG126" s="41"/>
      <c r="BH126" s="35"/>
      <c r="BI126" s="41"/>
      <c r="BJ126" s="35"/>
      <c r="BK126" s="42"/>
      <c r="BL126" s="35"/>
      <c r="BM126" s="41"/>
      <c r="BN126" s="35"/>
      <c r="BO126" s="41"/>
      <c r="BP126" s="35"/>
      <c r="BQ126" s="41"/>
      <c r="BR126" s="35"/>
      <c r="BS126" s="41"/>
      <c r="BT126" s="35"/>
      <c r="BU126" s="41"/>
      <c r="BV126" s="35"/>
      <c r="BW126" s="41"/>
      <c r="BX126" s="35"/>
      <c r="BY126" s="41"/>
      <c r="CA126" s="42"/>
      <c r="CB126" s="42"/>
      <c r="CC126" s="42"/>
      <c r="CD126" s="42"/>
      <c r="CE126" s="42"/>
      <c r="CF126" s="42"/>
    </row>
    <row r="127" spans="1:84" x14ac:dyDescent="0.35">
      <c r="A127" s="60">
        <v>1.4212962962962962E-2</v>
      </c>
      <c r="B127" s="35"/>
      <c r="C127" s="42"/>
      <c r="D127" s="35"/>
      <c r="E127" s="42"/>
      <c r="F127" s="35"/>
      <c r="G127" s="42"/>
      <c r="H127" s="35"/>
      <c r="I127" s="41"/>
      <c r="J127" s="35"/>
      <c r="K127" s="41"/>
      <c r="L127" s="35" t="s">
        <v>14</v>
      </c>
      <c r="M127" s="41"/>
      <c r="N127" s="35" t="s">
        <v>1</v>
      </c>
      <c r="O127" s="42"/>
      <c r="P127" s="35"/>
      <c r="Q127" s="42"/>
      <c r="R127" s="35"/>
      <c r="S127" s="41"/>
      <c r="T127" s="35"/>
      <c r="U127" s="42"/>
      <c r="V127" s="35"/>
      <c r="W127" s="41"/>
      <c r="X127" s="35"/>
      <c r="Y127" s="42"/>
      <c r="Z127" s="35"/>
      <c r="AA127" s="41"/>
      <c r="AB127" s="35"/>
      <c r="AC127" s="42"/>
      <c r="AD127" s="35"/>
      <c r="AE127" s="42"/>
      <c r="AF127" s="35"/>
      <c r="AG127" s="42"/>
      <c r="AH127" s="35"/>
      <c r="AI127" s="41"/>
      <c r="AJ127" s="35"/>
      <c r="AK127" s="42"/>
      <c r="AL127" s="35"/>
      <c r="AM127" s="41"/>
      <c r="AN127" s="35" t="s">
        <v>12</v>
      </c>
      <c r="AO127" s="42"/>
      <c r="AP127" s="35"/>
      <c r="AQ127" s="42"/>
      <c r="AR127" s="35"/>
      <c r="AS127" s="41"/>
      <c r="AT127" s="35"/>
      <c r="AU127" s="41"/>
      <c r="AV127" s="35"/>
      <c r="AW127" s="42"/>
      <c r="AX127" s="35" t="s">
        <v>5</v>
      </c>
      <c r="AY127" s="42"/>
      <c r="AZ127" s="35"/>
      <c r="BA127" s="41"/>
      <c r="BB127" s="35"/>
      <c r="BC127" s="41"/>
      <c r="BD127" s="35"/>
      <c r="BE127" s="41"/>
      <c r="BF127" s="35"/>
      <c r="BG127" s="41"/>
      <c r="BH127" s="35"/>
      <c r="BI127" s="41"/>
      <c r="BJ127" s="35" t="s">
        <v>1</v>
      </c>
      <c r="BK127" s="42"/>
      <c r="BL127" s="35"/>
      <c r="BM127" s="41"/>
      <c r="BN127" s="35" t="s">
        <v>1</v>
      </c>
      <c r="BO127" s="41"/>
      <c r="BP127" s="35"/>
      <c r="BQ127" s="41"/>
      <c r="BR127" s="35"/>
      <c r="BS127" s="41"/>
      <c r="BT127" s="35"/>
      <c r="BU127" s="41"/>
      <c r="BV127" s="35"/>
      <c r="BW127" s="41"/>
      <c r="BX127" s="35"/>
      <c r="BY127" s="41"/>
      <c r="CA127" s="42"/>
      <c r="CB127" s="42"/>
      <c r="CC127" s="42"/>
      <c r="CD127" s="42"/>
      <c r="CE127" s="42"/>
      <c r="CF127" s="42"/>
    </row>
    <row r="128" spans="1:84" x14ac:dyDescent="0.35">
      <c r="A128" s="60">
        <v>1.4236111111111111E-2</v>
      </c>
      <c r="B128" s="35"/>
      <c r="C128" s="42"/>
      <c r="D128" s="35"/>
      <c r="E128" s="42"/>
      <c r="F128" s="35"/>
      <c r="G128" s="42"/>
      <c r="H128" s="35" t="s">
        <v>13</v>
      </c>
      <c r="I128" s="41"/>
      <c r="J128" s="35" t="s">
        <v>14</v>
      </c>
      <c r="K128" s="41"/>
      <c r="L128" s="35"/>
      <c r="M128" s="41"/>
      <c r="N128" s="35"/>
      <c r="O128" s="42"/>
      <c r="P128" s="35"/>
      <c r="Q128" s="42"/>
      <c r="R128" s="35"/>
      <c r="S128" s="41"/>
      <c r="T128" s="35"/>
      <c r="U128" s="42"/>
      <c r="V128" s="35" t="s">
        <v>1</v>
      </c>
      <c r="W128" s="41"/>
      <c r="X128" s="35"/>
      <c r="Y128" s="42"/>
      <c r="Z128" s="35"/>
      <c r="AA128" s="41"/>
      <c r="AB128" s="35"/>
      <c r="AC128" s="42"/>
      <c r="AD128" s="35"/>
      <c r="AE128" s="42"/>
      <c r="AF128" s="35"/>
      <c r="AG128" s="42"/>
      <c r="AH128" s="35"/>
      <c r="AI128" s="41"/>
      <c r="AJ128" s="35"/>
      <c r="AK128" s="42"/>
      <c r="AL128" s="35"/>
      <c r="AM128" s="41"/>
      <c r="AN128" s="35"/>
      <c r="AO128" s="42"/>
      <c r="AP128" s="35"/>
      <c r="AQ128" s="42"/>
      <c r="AR128" s="35"/>
      <c r="AS128" s="41"/>
      <c r="AT128" s="35"/>
      <c r="AU128" s="41"/>
      <c r="AV128" s="35"/>
      <c r="AW128" s="42"/>
      <c r="AX128" s="35"/>
      <c r="AY128" s="42"/>
      <c r="AZ128" s="35"/>
      <c r="BA128" s="41"/>
      <c r="BB128" s="35"/>
      <c r="BC128" s="41"/>
      <c r="BD128" s="35"/>
      <c r="BE128" s="41"/>
      <c r="BF128" s="35"/>
      <c r="BG128" s="41"/>
      <c r="BH128" s="35"/>
      <c r="BI128" s="41"/>
      <c r="BJ128" s="35" t="s">
        <v>11</v>
      </c>
      <c r="BK128" s="42"/>
      <c r="BL128" s="35"/>
      <c r="BM128" s="41"/>
      <c r="BN128" s="35"/>
      <c r="BO128" s="41"/>
      <c r="BP128" s="35"/>
      <c r="BQ128" s="41"/>
      <c r="BR128" s="35"/>
      <c r="BS128" s="41"/>
      <c r="BT128" s="35"/>
      <c r="BU128" s="41"/>
      <c r="BV128" s="35"/>
      <c r="BW128" s="41"/>
      <c r="BX128" s="35"/>
      <c r="BY128" s="41"/>
      <c r="CA128" s="42"/>
      <c r="CB128" s="42"/>
      <c r="CC128" s="42"/>
      <c r="CD128" s="42"/>
      <c r="CE128" s="42"/>
      <c r="CF128" s="42"/>
    </row>
    <row r="129" spans="1:84" x14ac:dyDescent="0.35">
      <c r="A129" s="60">
        <v>1.4259259259259258E-2</v>
      </c>
      <c r="B129" s="35"/>
      <c r="C129" s="42"/>
      <c r="D129" s="35"/>
      <c r="E129" s="42"/>
      <c r="F129" s="35"/>
      <c r="G129" s="42"/>
      <c r="H129" s="35"/>
      <c r="I129" s="41"/>
      <c r="J129" s="35"/>
      <c r="K129" s="41"/>
      <c r="L129" s="35"/>
      <c r="M129" s="41"/>
      <c r="N129" s="35"/>
      <c r="O129" s="42"/>
      <c r="P129" s="35"/>
      <c r="Q129" s="42"/>
      <c r="R129" s="35"/>
      <c r="S129" s="41"/>
      <c r="T129" s="35"/>
      <c r="U129" s="42"/>
      <c r="V129" s="35"/>
      <c r="W129" s="41"/>
      <c r="X129" s="35"/>
      <c r="Y129" s="42"/>
      <c r="Z129" s="35"/>
      <c r="AA129" s="41"/>
      <c r="AB129" s="35"/>
      <c r="AC129" s="42"/>
      <c r="AD129" s="35"/>
      <c r="AE129" s="42"/>
      <c r="AF129" s="35"/>
      <c r="AG129" s="42"/>
      <c r="AH129" s="35"/>
      <c r="AI129" s="41"/>
      <c r="AJ129" s="35"/>
      <c r="AK129" s="42"/>
      <c r="AL129" s="35"/>
      <c r="AM129" s="41"/>
      <c r="AN129" s="35"/>
      <c r="AO129" s="42"/>
      <c r="AP129" s="35"/>
      <c r="AQ129" s="42"/>
      <c r="AR129" s="35"/>
      <c r="AS129" s="41"/>
      <c r="AT129" s="35"/>
      <c r="AU129" s="41"/>
      <c r="AV129" s="35" t="s">
        <v>9</v>
      </c>
      <c r="AW129" s="42"/>
      <c r="AX129" s="35" t="s">
        <v>5</v>
      </c>
      <c r="AY129" s="42"/>
      <c r="AZ129" s="35"/>
      <c r="BA129" s="41"/>
      <c r="BB129" s="35"/>
      <c r="BC129" s="41"/>
      <c r="BD129" s="35"/>
      <c r="BE129" s="41"/>
      <c r="BF129" s="35"/>
      <c r="BG129" s="41"/>
      <c r="BH129" s="35"/>
      <c r="BI129" s="41"/>
      <c r="BJ129" s="35"/>
      <c r="BK129" s="42"/>
      <c r="BL129" s="35"/>
      <c r="BM129" s="41"/>
      <c r="BN129" s="35"/>
      <c r="BO129" s="41"/>
      <c r="BP129" s="35"/>
      <c r="BQ129" s="41"/>
      <c r="BR129" s="35"/>
      <c r="BS129" s="41"/>
      <c r="BT129" s="35"/>
      <c r="BU129" s="41"/>
      <c r="BV129" s="35"/>
      <c r="BW129" s="41"/>
      <c r="BX129" s="35"/>
      <c r="BY129" s="41"/>
      <c r="CA129" s="42"/>
      <c r="CB129" s="42"/>
      <c r="CC129" s="42"/>
      <c r="CD129" s="42"/>
      <c r="CE129" s="42"/>
      <c r="CF129" s="42"/>
    </row>
    <row r="130" spans="1:84" x14ac:dyDescent="0.35">
      <c r="A130" s="60">
        <v>1.4282407407407407E-2</v>
      </c>
      <c r="B130" s="35"/>
      <c r="C130" s="42"/>
      <c r="D130" s="35"/>
      <c r="E130" s="42"/>
      <c r="F130" s="35"/>
      <c r="G130" s="42"/>
      <c r="H130" s="35"/>
      <c r="I130" s="41"/>
      <c r="J130" s="35"/>
      <c r="K130" s="41"/>
      <c r="L130" s="35"/>
      <c r="M130" s="41"/>
      <c r="N130" s="35"/>
      <c r="O130" s="42"/>
      <c r="P130" s="35"/>
      <c r="Q130" s="42"/>
      <c r="R130" s="35"/>
      <c r="S130" s="41"/>
      <c r="T130" s="35"/>
      <c r="U130" s="42"/>
      <c r="V130" s="35"/>
      <c r="W130" s="41"/>
      <c r="X130" s="35"/>
      <c r="Y130" s="42"/>
      <c r="Z130" s="35"/>
      <c r="AA130" s="41"/>
      <c r="AB130" s="35"/>
      <c r="AC130" s="42"/>
      <c r="AD130" s="35"/>
      <c r="AE130" s="42"/>
      <c r="AF130" s="35"/>
      <c r="AG130" s="42"/>
      <c r="AH130" s="35"/>
      <c r="AI130" s="41"/>
      <c r="AJ130" s="35"/>
      <c r="AK130" s="42"/>
      <c r="AL130" s="35"/>
      <c r="AM130" s="41"/>
      <c r="AN130" s="35"/>
      <c r="AO130" s="42"/>
      <c r="AP130" s="35"/>
      <c r="AQ130" s="42"/>
      <c r="AR130" s="35"/>
      <c r="AS130" s="41"/>
      <c r="AT130" s="35"/>
      <c r="AU130" s="41"/>
      <c r="AV130" s="35"/>
      <c r="AW130" s="42"/>
      <c r="AX130" s="35"/>
      <c r="AY130" s="42"/>
      <c r="AZ130" s="35"/>
      <c r="BA130" s="41"/>
      <c r="BC130" s="41"/>
      <c r="BD130" s="35"/>
      <c r="BE130" s="41"/>
      <c r="BF130" s="35"/>
      <c r="BG130" s="41"/>
      <c r="BH130" s="35"/>
      <c r="BI130" s="41"/>
      <c r="BJ130" s="35"/>
      <c r="BK130" s="42"/>
      <c r="BL130" s="35"/>
      <c r="BM130" s="41"/>
      <c r="BN130" s="35"/>
      <c r="BO130" s="41"/>
      <c r="BP130" s="35"/>
      <c r="BQ130" s="41"/>
      <c r="BR130" s="35"/>
      <c r="BS130" s="41"/>
      <c r="BT130" s="35"/>
      <c r="BU130" s="41"/>
      <c r="BV130" s="35"/>
      <c r="BW130" s="41"/>
      <c r="BX130" s="35"/>
      <c r="BY130" s="41"/>
      <c r="CA130" s="42"/>
      <c r="CB130" s="42"/>
      <c r="CC130" s="42"/>
      <c r="CD130" s="42"/>
      <c r="CE130" s="42"/>
      <c r="CF130" s="42"/>
    </row>
    <row r="131" spans="1:84" x14ac:dyDescent="0.35">
      <c r="A131" s="60">
        <v>1.4305555555555554E-2</v>
      </c>
      <c r="B131" s="35"/>
      <c r="C131" s="42"/>
      <c r="D131" s="35"/>
      <c r="E131" s="42"/>
      <c r="F131" s="35"/>
      <c r="G131" s="42"/>
      <c r="H131" s="35"/>
      <c r="I131" s="41"/>
      <c r="J131" s="35"/>
      <c r="K131" s="41"/>
      <c r="L131" s="35"/>
      <c r="M131" s="41"/>
      <c r="N131" s="35"/>
      <c r="O131" s="42"/>
      <c r="P131" s="35"/>
      <c r="Q131" s="42"/>
      <c r="R131" s="35" t="s">
        <v>15</v>
      </c>
      <c r="S131" s="41"/>
      <c r="T131" s="35"/>
      <c r="U131" s="42"/>
      <c r="V131" s="35"/>
      <c r="W131" s="41"/>
      <c r="X131" s="35"/>
      <c r="Y131" s="42"/>
      <c r="Z131" s="35"/>
      <c r="AA131" s="41"/>
      <c r="AB131" s="35"/>
      <c r="AC131" s="42"/>
      <c r="AD131" s="35"/>
      <c r="AE131" s="42"/>
      <c r="AF131" s="35"/>
      <c r="AG131" s="42"/>
      <c r="AH131" s="35"/>
      <c r="AI131" s="41"/>
      <c r="AJ131" s="35"/>
      <c r="AK131" s="42"/>
      <c r="AL131" s="35"/>
      <c r="AM131" s="41"/>
      <c r="AN131" s="35"/>
      <c r="AO131" s="42"/>
      <c r="AP131" s="35"/>
      <c r="AQ131" s="42"/>
      <c r="AR131" s="35"/>
      <c r="AS131" s="41"/>
      <c r="AT131" s="35"/>
      <c r="AU131" s="41"/>
      <c r="AV131" s="35"/>
      <c r="AW131" s="42"/>
      <c r="AX131" s="35"/>
      <c r="AY131" s="42"/>
      <c r="AZ131" s="35"/>
      <c r="BA131" s="41"/>
      <c r="BB131" s="35" t="s">
        <v>10</v>
      </c>
      <c r="BC131" s="41"/>
      <c r="BD131" s="35"/>
      <c r="BE131" s="41"/>
      <c r="BF131" s="35"/>
      <c r="BG131" s="41"/>
      <c r="BH131" s="35"/>
      <c r="BI131" s="41"/>
      <c r="BJ131" s="35"/>
      <c r="BK131" s="42"/>
      <c r="BL131" s="35"/>
      <c r="BM131" s="41"/>
      <c r="BN131" s="35"/>
      <c r="BO131" s="41"/>
      <c r="BP131" s="35"/>
      <c r="BQ131" s="41"/>
      <c r="BR131" s="35"/>
      <c r="BS131" s="41"/>
      <c r="BT131" s="35"/>
      <c r="BU131" s="41"/>
      <c r="BV131" s="35"/>
      <c r="BW131" s="41"/>
      <c r="BX131" s="35"/>
      <c r="BY131" s="41"/>
      <c r="CA131" s="42"/>
      <c r="CB131" s="42"/>
      <c r="CC131" s="42"/>
      <c r="CD131" s="42"/>
      <c r="CE131" s="42"/>
      <c r="CF131" s="42"/>
    </row>
    <row r="132" spans="1:84" x14ac:dyDescent="0.35">
      <c r="A132" s="60">
        <v>1.4328703703703703E-2</v>
      </c>
      <c r="B132" s="35"/>
      <c r="C132" s="42"/>
      <c r="D132" s="35"/>
      <c r="E132" s="42"/>
      <c r="F132" s="35"/>
      <c r="G132" s="42"/>
      <c r="H132" s="35"/>
      <c r="I132" s="41"/>
      <c r="J132" s="35"/>
      <c r="K132" s="41"/>
      <c r="L132" s="35"/>
      <c r="M132" s="41"/>
      <c r="N132" s="35"/>
      <c r="O132" s="42"/>
      <c r="P132" s="35"/>
      <c r="Q132" s="42"/>
      <c r="R132" s="35"/>
      <c r="S132" s="41"/>
      <c r="T132" s="35"/>
      <c r="U132" s="42"/>
      <c r="V132" s="35"/>
      <c r="W132" s="41"/>
      <c r="X132" s="35" t="s">
        <v>15</v>
      </c>
      <c r="Y132" s="42"/>
      <c r="Z132" s="35"/>
      <c r="AA132" s="41"/>
      <c r="AB132" s="35"/>
      <c r="AC132" s="42"/>
      <c r="AD132" s="35"/>
      <c r="AE132" s="42"/>
      <c r="AF132" s="35"/>
      <c r="AG132" s="42"/>
      <c r="AH132" s="35"/>
      <c r="AI132" s="41"/>
      <c r="AJ132" s="35"/>
      <c r="AK132" s="42"/>
      <c r="AL132" s="35"/>
      <c r="AM132" s="41"/>
      <c r="AN132" s="35"/>
      <c r="AO132" s="42"/>
      <c r="AP132" s="35"/>
      <c r="AQ132" s="42"/>
      <c r="AR132" s="35"/>
      <c r="AS132" s="41"/>
      <c r="AT132" s="35"/>
      <c r="AU132" s="41"/>
      <c r="AV132" s="35"/>
      <c r="AW132" s="42"/>
      <c r="AX132" s="35"/>
      <c r="AY132" s="42"/>
      <c r="AZ132" s="35"/>
      <c r="BA132" s="41"/>
      <c r="BB132" s="35"/>
      <c r="BC132" s="41"/>
      <c r="BD132" s="35"/>
      <c r="BE132" s="41"/>
      <c r="BF132" s="35"/>
      <c r="BG132" s="41"/>
      <c r="BH132" s="35" t="s">
        <v>15</v>
      </c>
      <c r="BI132" s="41"/>
      <c r="BJ132" s="35"/>
      <c r="BK132" s="42"/>
      <c r="BL132" s="35"/>
      <c r="BM132" s="41"/>
      <c r="BN132" s="35"/>
      <c r="BO132" s="41"/>
      <c r="BP132" s="35" t="s">
        <v>15</v>
      </c>
      <c r="BQ132" s="41"/>
      <c r="BR132" s="35" t="s">
        <v>15</v>
      </c>
      <c r="BS132" s="41"/>
      <c r="BT132" s="35"/>
      <c r="BU132" s="41"/>
      <c r="BV132" s="35" t="s">
        <v>15</v>
      </c>
      <c r="BW132" s="41"/>
      <c r="BX132" s="35" t="s">
        <v>15</v>
      </c>
      <c r="BY132" s="41"/>
      <c r="CA132" s="42"/>
      <c r="CB132" s="42"/>
      <c r="CC132" s="42"/>
      <c r="CD132" s="42"/>
      <c r="CE132" s="42"/>
      <c r="CF132" s="42"/>
    </row>
    <row r="133" spans="1:84" x14ac:dyDescent="0.35">
      <c r="A133" s="60">
        <v>1.4351851851851852E-2</v>
      </c>
      <c r="B133" s="35"/>
      <c r="C133" s="42"/>
      <c r="D133" s="35"/>
      <c r="E133" s="42"/>
      <c r="F133" s="35"/>
      <c r="G133" s="42"/>
      <c r="H133" s="35"/>
      <c r="I133" s="41"/>
      <c r="J133" s="35"/>
      <c r="K133" s="41"/>
      <c r="L133" s="35"/>
      <c r="M133" s="41"/>
      <c r="N133" s="35"/>
      <c r="O133" s="42"/>
      <c r="P133" s="35"/>
      <c r="Q133" s="42"/>
      <c r="R133" s="35"/>
      <c r="S133" s="41"/>
      <c r="T133" s="35"/>
      <c r="U133" s="42"/>
      <c r="V133" s="35"/>
      <c r="W133" s="41"/>
      <c r="X133" s="35"/>
      <c r="Y133" s="42"/>
      <c r="Z133" s="35"/>
      <c r="AA133" s="41"/>
      <c r="AB133" s="35"/>
      <c r="AC133" s="42"/>
      <c r="AD133" s="35"/>
      <c r="AE133" s="42"/>
      <c r="AF133" s="35"/>
      <c r="AG133" s="42"/>
      <c r="AH133" s="35" t="s">
        <v>15</v>
      </c>
      <c r="AI133" s="41"/>
      <c r="AJ133" s="35"/>
      <c r="AK133" s="42"/>
      <c r="AL133" s="35"/>
      <c r="AM133" s="41"/>
      <c r="AN133" s="35"/>
      <c r="AO133" s="42"/>
      <c r="AP133" s="35"/>
      <c r="AQ133" s="42"/>
      <c r="AR133" s="35"/>
      <c r="AS133" s="41"/>
      <c r="AT133" s="35"/>
      <c r="AU133" s="41"/>
      <c r="AV133" s="35"/>
      <c r="AW133" s="42"/>
      <c r="AX133" s="35"/>
      <c r="AY133" s="42"/>
      <c r="AZ133" s="35" t="s">
        <v>15</v>
      </c>
      <c r="BA133" s="41"/>
      <c r="BB133" s="35"/>
      <c r="BC133" s="41"/>
      <c r="BD133" s="35"/>
      <c r="BE133" s="41"/>
      <c r="BF133" s="35"/>
      <c r="BG133" s="41"/>
      <c r="BH133" s="35"/>
      <c r="BI133" s="41"/>
      <c r="BJ133" s="35"/>
      <c r="BK133" s="42"/>
      <c r="BL133" s="35"/>
      <c r="BM133" s="41"/>
      <c r="BN133" s="35"/>
      <c r="BO133" s="41"/>
      <c r="BP133" s="35"/>
      <c r="BQ133" s="41"/>
      <c r="BR133" s="35"/>
      <c r="BS133" s="41"/>
      <c r="BT133" s="35" t="s">
        <v>15</v>
      </c>
      <c r="BU133" s="41"/>
      <c r="BV133" s="35"/>
      <c r="BW133" s="41"/>
      <c r="BX133" s="35"/>
      <c r="BY133" s="41"/>
      <c r="CA133" s="42"/>
      <c r="CB133" s="42"/>
      <c r="CC133" s="42"/>
      <c r="CD133" s="42"/>
      <c r="CE133" s="42"/>
      <c r="CF133" s="42"/>
    </row>
    <row r="134" spans="1:84" x14ac:dyDescent="0.35">
      <c r="A134" s="60">
        <v>1.4374999999999999E-2</v>
      </c>
      <c r="B134" s="35"/>
      <c r="C134" s="42"/>
      <c r="D134" s="35"/>
      <c r="E134" s="42"/>
      <c r="F134" s="35"/>
      <c r="G134" s="42"/>
      <c r="H134" s="35"/>
      <c r="I134" s="41"/>
      <c r="J134" s="35"/>
      <c r="K134" s="41"/>
      <c r="L134" s="35"/>
      <c r="M134" s="41"/>
      <c r="N134" s="35" t="s">
        <v>7</v>
      </c>
      <c r="O134" s="42"/>
      <c r="P134" s="35"/>
      <c r="Q134" s="42"/>
      <c r="R134" s="35"/>
      <c r="S134" s="41"/>
      <c r="T134" s="35"/>
      <c r="U134" s="42"/>
      <c r="V134" s="35"/>
      <c r="W134" s="41"/>
      <c r="X134" s="35"/>
      <c r="Y134" s="42"/>
      <c r="Z134" s="35" t="s">
        <v>15</v>
      </c>
      <c r="AA134" s="41"/>
      <c r="AB134" s="35"/>
      <c r="AC134" s="42"/>
      <c r="AD134" s="35"/>
      <c r="AE134" s="42"/>
      <c r="AF134" s="35"/>
      <c r="AG134" s="42"/>
      <c r="AH134" s="35"/>
      <c r="AI134" s="41"/>
      <c r="AJ134" s="35"/>
      <c r="AK134" s="42"/>
      <c r="AL134" s="35"/>
      <c r="AM134" s="41"/>
      <c r="AN134" s="35"/>
      <c r="AO134" s="42"/>
      <c r="AP134" s="35"/>
      <c r="AQ134" s="42"/>
      <c r="AR134" s="35"/>
      <c r="AS134" s="41"/>
      <c r="AT134" s="35"/>
      <c r="AU134" s="41"/>
      <c r="AV134" s="35"/>
      <c r="AW134" s="42"/>
      <c r="AX134" s="35"/>
      <c r="AY134" s="42"/>
      <c r="AZ134" s="35"/>
      <c r="BA134" s="41"/>
      <c r="BB134" s="35"/>
      <c r="BC134" s="41"/>
      <c r="BD134" s="35"/>
      <c r="BE134" s="41"/>
      <c r="BF134" s="35"/>
      <c r="BG134" s="41"/>
      <c r="BH134" s="35"/>
      <c r="BI134" s="41"/>
      <c r="BJ134" s="35"/>
      <c r="BK134" s="42"/>
      <c r="BL134" s="35"/>
      <c r="BM134" s="41"/>
      <c r="BN134" s="35"/>
      <c r="BO134" s="41"/>
      <c r="BP134" s="35"/>
      <c r="BQ134" s="41"/>
      <c r="BR134" s="35"/>
      <c r="BS134" s="41"/>
      <c r="BT134" s="35"/>
      <c r="BU134" s="41"/>
      <c r="BV134" s="35"/>
      <c r="BW134" s="41"/>
      <c r="BX134" s="35"/>
      <c r="BY134" s="41"/>
      <c r="CA134" s="42"/>
      <c r="CB134" s="42"/>
      <c r="CC134" s="42"/>
      <c r="CD134" s="42"/>
      <c r="CE134" s="42"/>
      <c r="CF134" s="42"/>
    </row>
    <row r="135" spans="1:84" x14ac:dyDescent="0.35">
      <c r="A135" s="60">
        <v>1.4398148148148148E-2</v>
      </c>
      <c r="B135" s="35"/>
      <c r="C135" s="42"/>
      <c r="D135" s="35"/>
      <c r="E135" s="42"/>
      <c r="F135" s="35"/>
      <c r="G135" s="42"/>
      <c r="H135" s="35"/>
      <c r="I135" s="41"/>
      <c r="J135" s="35"/>
      <c r="K135" s="41"/>
      <c r="L135" s="35"/>
      <c r="M135" s="41"/>
      <c r="N135" s="35"/>
      <c r="O135" s="42"/>
      <c r="P135" s="35" t="s">
        <v>15</v>
      </c>
      <c r="Q135" s="42"/>
      <c r="R135" s="35"/>
      <c r="S135" s="41"/>
      <c r="T135" s="35"/>
      <c r="U135" s="42"/>
      <c r="V135" s="35"/>
      <c r="W135" s="41"/>
      <c r="X135" s="35"/>
      <c r="Y135" s="42"/>
      <c r="Z135" s="35"/>
      <c r="AA135" s="41"/>
      <c r="AB135" s="35"/>
      <c r="AC135" s="42"/>
      <c r="AD135" s="35"/>
      <c r="AE135" s="42"/>
      <c r="AF135" s="35"/>
      <c r="AG135" s="42"/>
      <c r="AH135" s="35"/>
      <c r="AI135" s="41"/>
      <c r="AJ135" s="35" t="s">
        <v>15</v>
      </c>
      <c r="AK135" s="42"/>
      <c r="AL135" s="35"/>
      <c r="AM135" s="41"/>
      <c r="AN135" s="35"/>
      <c r="AO135" s="42"/>
      <c r="AP135" s="35" t="s">
        <v>15</v>
      </c>
      <c r="AQ135" s="42"/>
      <c r="AR135" s="35"/>
      <c r="AS135" s="41"/>
      <c r="AT135" s="35"/>
      <c r="AU135" s="41"/>
      <c r="AV135" s="35"/>
      <c r="AW135" s="42"/>
      <c r="AX135" s="35"/>
      <c r="AY135" s="42"/>
      <c r="AZ135" s="35"/>
      <c r="BA135" s="41"/>
      <c r="BB135" s="35"/>
      <c r="BC135" s="41"/>
      <c r="BD135" s="35"/>
      <c r="BE135" s="41"/>
      <c r="BF135" s="35"/>
      <c r="BG135" s="41"/>
      <c r="BH135" s="35"/>
      <c r="BI135" s="41"/>
      <c r="BJ135" s="35"/>
      <c r="BK135" s="42"/>
      <c r="BL135" s="35"/>
      <c r="BM135" s="41"/>
      <c r="BN135" s="35"/>
      <c r="BO135" s="41"/>
      <c r="BP135" s="35"/>
      <c r="BQ135" s="41"/>
      <c r="BR135" s="35"/>
      <c r="BS135" s="41"/>
      <c r="BT135" s="35"/>
      <c r="BU135" s="41"/>
      <c r="BV135" s="35"/>
      <c r="BW135" s="41"/>
      <c r="BX135" s="35"/>
      <c r="BY135" s="41"/>
      <c r="CA135" s="42"/>
      <c r="CB135" s="42"/>
      <c r="CC135" s="42"/>
      <c r="CD135" s="42"/>
      <c r="CE135" s="42"/>
      <c r="CF135" s="42"/>
    </row>
    <row r="136" spans="1:84" x14ac:dyDescent="0.35">
      <c r="A136" s="60">
        <v>1.4421296296296295E-2</v>
      </c>
      <c r="B136" s="35"/>
      <c r="C136" s="42"/>
      <c r="D136" s="35"/>
      <c r="E136" s="42"/>
      <c r="F136" s="35"/>
      <c r="G136" s="42"/>
      <c r="H136" s="35"/>
      <c r="I136" s="41"/>
      <c r="J136" s="35"/>
      <c r="K136" s="41"/>
      <c r="L136" s="35"/>
      <c r="M136" s="41"/>
      <c r="N136" s="35" t="s">
        <v>7</v>
      </c>
      <c r="O136" s="42"/>
      <c r="R136" s="35"/>
      <c r="S136" s="41"/>
      <c r="T136" s="35"/>
      <c r="U136" s="42"/>
      <c r="V136" s="35"/>
      <c r="W136" s="41"/>
      <c r="X136" s="35"/>
      <c r="Y136" s="42"/>
      <c r="Z136" s="35" t="s">
        <v>1</v>
      </c>
      <c r="AA136" s="41"/>
      <c r="AB136" s="35"/>
      <c r="AC136" s="42"/>
      <c r="AD136" s="35" t="s">
        <v>1</v>
      </c>
      <c r="AE136" s="42"/>
      <c r="AF136" s="35"/>
      <c r="AG136" s="42"/>
      <c r="AH136" s="35"/>
      <c r="AI136" s="41"/>
      <c r="AJ136" s="35"/>
      <c r="AK136" s="42"/>
      <c r="AL136" s="35"/>
      <c r="AM136" s="41"/>
      <c r="AN136" s="35"/>
      <c r="AO136" s="42"/>
      <c r="AP136" s="35"/>
      <c r="AQ136" s="42"/>
      <c r="AR136" s="35"/>
      <c r="AS136" s="41"/>
      <c r="AT136" s="35" t="s">
        <v>15</v>
      </c>
      <c r="AU136" s="41"/>
      <c r="AV136" s="35"/>
      <c r="AW136" s="42"/>
      <c r="AX136" s="35"/>
      <c r="AY136" s="42"/>
      <c r="AZ136" s="35"/>
      <c r="BA136" s="41"/>
      <c r="BB136" s="35"/>
      <c r="BC136" s="41"/>
      <c r="BD136" s="35"/>
      <c r="BE136" s="41"/>
      <c r="BG136" s="41"/>
      <c r="BH136" s="35"/>
      <c r="BI136" s="41"/>
      <c r="BJ136" s="35"/>
      <c r="BK136" s="42"/>
      <c r="BL136" s="35"/>
      <c r="BM136" s="41"/>
      <c r="BN136" s="35"/>
      <c r="BO136" s="41"/>
      <c r="BP136" s="35"/>
      <c r="BQ136" s="41"/>
      <c r="BR136" s="35"/>
      <c r="BS136" s="41"/>
      <c r="BT136" s="35"/>
      <c r="BU136" s="41"/>
      <c r="BV136" s="35"/>
      <c r="BW136" s="41"/>
      <c r="BX136" s="35"/>
      <c r="BY136" s="41"/>
      <c r="CA136" s="42"/>
      <c r="CB136" s="42"/>
      <c r="CC136" s="42"/>
      <c r="CD136" s="42"/>
      <c r="CE136" s="42"/>
      <c r="CF136" s="42"/>
    </row>
    <row r="137" spans="1:84" x14ac:dyDescent="0.35">
      <c r="A137" s="60">
        <v>1.4444444444444444E-2</v>
      </c>
      <c r="B137" s="35"/>
      <c r="C137" s="42"/>
      <c r="D137" s="35" t="s">
        <v>1</v>
      </c>
      <c r="E137" s="42"/>
      <c r="F137" s="35" t="s">
        <v>7</v>
      </c>
      <c r="G137" s="42" t="s">
        <v>8</v>
      </c>
      <c r="H137" s="35" t="s">
        <v>1</v>
      </c>
      <c r="I137" s="41"/>
      <c r="J137" s="35"/>
      <c r="K137" s="41"/>
      <c r="L137" s="35"/>
      <c r="M137" s="41"/>
      <c r="N137" s="35" t="s">
        <v>1</v>
      </c>
      <c r="O137" s="42"/>
      <c r="P137" s="35" t="s">
        <v>1</v>
      </c>
      <c r="Q137" s="65" t="s">
        <v>57</v>
      </c>
      <c r="R137" s="35"/>
      <c r="S137" s="41"/>
      <c r="T137" s="35" t="s">
        <v>12</v>
      </c>
      <c r="U137" s="41" t="s">
        <v>76</v>
      </c>
      <c r="V137" s="35" t="s">
        <v>1</v>
      </c>
      <c r="W137" s="41"/>
      <c r="X137" s="35"/>
      <c r="Y137" s="42"/>
      <c r="Z137" s="35"/>
      <c r="AA137" s="41"/>
      <c r="AB137" s="35"/>
      <c r="AC137" s="42"/>
      <c r="AD137" s="35"/>
      <c r="AE137" s="42"/>
      <c r="AF137" s="35" t="s">
        <v>15</v>
      </c>
      <c r="AG137" s="42"/>
      <c r="AH137" s="35"/>
      <c r="AI137" s="41"/>
      <c r="AJ137" s="35" t="s">
        <v>14</v>
      </c>
      <c r="AK137" s="42"/>
      <c r="AL137" s="35" t="s">
        <v>14</v>
      </c>
      <c r="AM137" s="41"/>
      <c r="AN137" s="35" t="s">
        <v>1</v>
      </c>
      <c r="AO137" s="42"/>
      <c r="AP137" s="35" t="s">
        <v>1</v>
      </c>
      <c r="AQ137" s="42"/>
      <c r="AR137" s="35" t="s">
        <v>1</v>
      </c>
      <c r="AS137" s="41"/>
      <c r="AT137" s="35"/>
      <c r="AU137" s="41"/>
      <c r="AV137" s="35" t="s">
        <v>1</v>
      </c>
      <c r="AW137" s="42"/>
      <c r="AX137" s="35"/>
      <c r="AY137" s="42"/>
      <c r="AZ137" s="35"/>
      <c r="BA137" s="41"/>
      <c r="BB137" s="35"/>
      <c r="BC137" s="41"/>
      <c r="BD137" s="35" t="s">
        <v>15</v>
      </c>
      <c r="BE137" s="41"/>
      <c r="BF137" s="35" t="s">
        <v>1</v>
      </c>
      <c r="BG137" s="41"/>
      <c r="BH137" s="35" t="s">
        <v>1</v>
      </c>
      <c r="BI137" s="41"/>
      <c r="BJ137" s="35"/>
      <c r="BK137" s="42"/>
      <c r="BL137" s="35"/>
      <c r="BM137" s="41"/>
      <c r="BN137" s="35"/>
      <c r="BO137" s="41"/>
      <c r="BP137" s="35"/>
      <c r="BQ137" s="41"/>
      <c r="BR137" s="35"/>
      <c r="BS137" s="41"/>
      <c r="BT137" s="35"/>
      <c r="BU137" s="41"/>
      <c r="BV137" s="35" t="s">
        <v>1</v>
      </c>
      <c r="BW137" s="41"/>
      <c r="BX137" s="35"/>
      <c r="BY137" s="41"/>
      <c r="CA137" s="42"/>
      <c r="CB137" s="42"/>
      <c r="CC137" s="42"/>
      <c r="CD137" s="42"/>
      <c r="CE137" s="42"/>
      <c r="CF137" s="42"/>
    </row>
    <row r="138" spans="1:84" x14ac:dyDescent="0.35">
      <c r="A138" s="60">
        <v>1.4467592592592591E-2</v>
      </c>
      <c r="B138" s="35" t="s">
        <v>15</v>
      </c>
      <c r="C138" s="42" t="s">
        <v>13</v>
      </c>
      <c r="D138" s="35"/>
      <c r="E138" s="42"/>
      <c r="F138" s="35" t="s">
        <v>16</v>
      </c>
      <c r="G138" s="42"/>
      <c r="H138" s="35"/>
      <c r="I138" s="41"/>
      <c r="J138" s="35" t="s">
        <v>1</v>
      </c>
      <c r="K138" s="41"/>
      <c r="L138" s="35" t="s">
        <v>1</v>
      </c>
      <c r="M138" s="41"/>
      <c r="N138" s="35"/>
      <c r="O138" s="42"/>
      <c r="P138" s="35" t="s">
        <v>33</v>
      </c>
      <c r="Q138" s="42"/>
      <c r="R138" s="35"/>
      <c r="S138" s="41"/>
      <c r="T138" s="35"/>
      <c r="U138" s="42"/>
      <c r="V138" s="35"/>
      <c r="W138" s="41"/>
      <c r="X138" s="35" t="s">
        <v>1</v>
      </c>
      <c r="Y138" s="42"/>
      <c r="Z138" s="35"/>
      <c r="AA138" s="41" t="s">
        <v>16</v>
      </c>
      <c r="AB138" s="35" t="s">
        <v>1</v>
      </c>
      <c r="AC138" s="42"/>
      <c r="AD138" s="35"/>
      <c r="AE138" s="42"/>
      <c r="AF138" s="35"/>
      <c r="AG138" s="42"/>
      <c r="AH138" s="35"/>
      <c r="AI138" s="41"/>
      <c r="AJ138" s="35"/>
      <c r="AK138" s="42"/>
      <c r="AL138" s="35"/>
      <c r="AM138" s="41"/>
      <c r="AN138" s="35"/>
      <c r="AO138" s="42"/>
      <c r="AP138" s="35"/>
      <c r="AQ138" s="42"/>
      <c r="AR138" s="35"/>
      <c r="AS138" s="41"/>
      <c r="AT138" s="35"/>
      <c r="AU138" s="41"/>
      <c r="AV138" s="35"/>
      <c r="AW138" s="42"/>
      <c r="AX138" s="35"/>
      <c r="AY138" s="42"/>
      <c r="AZ138" s="35"/>
      <c r="BA138" s="41"/>
      <c r="BB138" s="35"/>
      <c r="BC138" s="41"/>
      <c r="BD138" s="35"/>
      <c r="BE138" s="41"/>
      <c r="BF138" s="35"/>
      <c r="BG138" s="41"/>
      <c r="BH138" s="35"/>
      <c r="BI138" s="41"/>
      <c r="BJ138" s="35" t="s">
        <v>1</v>
      </c>
      <c r="BK138" s="42"/>
      <c r="BL138" s="35" t="s">
        <v>1</v>
      </c>
      <c r="BM138" s="41"/>
      <c r="BN138" s="35"/>
      <c r="BO138" s="41"/>
      <c r="BP138" s="35"/>
      <c r="BQ138" s="41"/>
      <c r="BR138" s="35" t="s">
        <v>1</v>
      </c>
      <c r="BS138" s="41"/>
      <c r="BT138" s="35"/>
      <c r="BU138" s="41"/>
      <c r="BV138" s="35"/>
      <c r="BW138" s="41"/>
      <c r="BX138" s="35"/>
      <c r="BY138" s="41"/>
      <c r="CA138" s="42"/>
      <c r="CB138" s="42"/>
      <c r="CC138" s="42"/>
      <c r="CD138" s="42"/>
      <c r="CE138" s="42"/>
      <c r="CF138" s="42"/>
    </row>
    <row r="139" spans="1:84" x14ac:dyDescent="0.35">
      <c r="A139" s="60">
        <v>1.449074074074074E-2</v>
      </c>
      <c r="B139" s="35" t="s">
        <v>72</v>
      </c>
      <c r="C139" s="42"/>
      <c r="D139" s="35"/>
      <c r="E139" s="42"/>
      <c r="F139" s="35"/>
      <c r="G139" s="42"/>
      <c r="H139" s="35"/>
      <c r="I139" s="41"/>
      <c r="J139" s="35"/>
      <c r="K139" s="41"/>
      <c r="L139" s="35"/>
      <c r="M139" s="41"/>
      <c r="N139" s="35"/>
      <c r="O139" s="42"/>
      <c r="P139" s="35"/>
      <c r="Q139" s="42"/>
      <c r="R139" s="35"/>
      <c r="S139" s="41"/>
      <c r="T139" s="35"/>
      <c r="U139" s="42"/>
      <c r="V139" s="35"/>
      <c r="W139" s="41"/>
      <c r="X139" s="35"/>
      <c r="Y139" s="42"/>
      <c r="Z139" s="35"/>
      <c r="AA139" s="41"/>
      <c r="AB139" s="35"/>
      <c r="AC139" s="42"/>
      <c r="AD139" s="35"/>
      <c r="AE139" s="42"/>
      <c r="AF139" s="35"/>
      <c r="AG139" s="42"/>
      <c r="AH139" s="35"/>
      <c r="AI139" s="41"/>
      <c r="AJ139" s="35"/>
      <c r="AK139" s="42"/>
      <c r="AL139" s="35"/>
      <c r="AM139" s="41"/>
      <c r="AN139" s="35"/>
      <c r="AO139" s="42"/>
      <c r="AP139" s="35"/>
      <c r="AQ139" s="42"/>
      <c r="AR139" s="35"/>
      <c r="AS139" s="41"/>
      <c r="AT139" s="35"/>
      <c r="AU139" s="41"/>
      <c r="AV139" s="35"/>
      <c r="AW139" s="42"/>
      <c r="AX139" s="35"/>
      <c r="AY139" s="42"/>
      <c r="AZ139" s="35"/>
      <c r="BA139" s="41"/>
      <c r="BB139" s="35"/>
      <c r="BC139" s="41"/>
      <c r="BD139" s="35"/>
      <c r="BE139" s="41"/>
      <c r="BF139" s="35"/>
      <c r="BG139" s="41"/>
      <c r="BH139" s="35"/>
      <c r="BI139" s="41"/>
      <c r="BJ139" s="35"/>
      <c r="BK139" s="42"/>
      <c r="BL139" s="35"/>
      <c r="BM139" s="41"/>
      <c r="BN139" s="35"/>
      <c r="BO139" s="41"/>
      <c r="BP139" s="35"/>
      <c r="BQ139" s="41"/>
      <c r="BR139" s="35"/>
      <c r="BS139" s="41"/>
      <c r="BT139" s="35"/>
      <c r="BU139" s="41"/>
      <c r="BV139" s="35"/>
      <c r="BW139" s="41"/>
      <c r="BX139" s="35"/>
      <c r="BY139" s="41"/>
      <c r="CA139" s="42"/>
      <c r="CB139" s="42"/>
      <c r="CC139" s="42"/>
      <c r="CD139" s="42"/>
      <c r="CE139" s="42"/>
      <c r="CF139" s="42"/>
    </row>
    <row r="140" spans="1:84" x14ac:dyDescent="0.35">
      <c r="A140" s="60">
        <v>1.4513888888888889E-2</v>
      </c>
      <c r="B140" s="35"/>
      <c r="C140" s="42"/>
      <c r="D140" s="35"/>
      <c r="E140" s="42"/>
      <c r="F140" s="35"/>
      <c r="G140" s="42"/>
      <c r="H140" s="35" t="s">
        <v>11</v>
      </c>
      <c r="I140" s="41"/>
      <c r="J140" s="35"/>
      <c r="K140" s="41"/>
      <c r="L140" s="35"/>
      <c r="M140" s="41"/>
      <c r="N140" s="35"/>
      <c r="O140" s="42"/>
      <c r="P140" s="35"/>
      <c r="Q140" s="42"/>
      <c r="R140" s="35"/>
      <c r="S140" s="41"/>
      <c r="T140" s="35"/>
      <c r="U140" s="42"/>
      <c r="V140" s="35"/>
      <c r="W140" s="41"/>
      <c r="X140" s="35"/>
      <c r="Y140" s="42"/>
      <c r="Z140" s="35"/>
      <c r="AA140" s="41"/>
      <c r="AB140" s="35"/>
      <c r="AC140" s="42"/>
      <c r="AD140" s="35"/>
      <c r="AE140" s="42"/>
      <c r="AF140" s="35"/>
      <c r="AG140" s="42"/>
      <c r="AH140" s="35"/>
      <c r="AI140" s="41"/>
      <c r="AJ140" s="35"/>
      <c r="AK140" s="42"/>
      <c r="AL140" s="35"/>
      <c r="AM140" s="41"/>
      <c r="AN140" s="35"/>
      <c r="AO140" s="42"/>
      <c r="AP140" s="35"/>
      <c r="AQ140" s="42"/>
      <c r="AR140" s="35"/>
      <c r="AS140" s="41"/>
      <c r="AT140" s="35"/>
      <c r="AU140" s="41"/>
      <c r="AV140" s="35"/>
      <c r="AW140" s="42"/>
      <c r="AX140" s="35"/>
      <c r="AY140" s="42"/>
      <c r="AZ140" s="35"/>
      <c r="BA140" s="41"/>
      <c r="BB140" s="35"/>
      <c r="BC140" s="41"/>
      <c r="BD140" s="35"/>
      <c r="BE140" s="41"/>
      <c r="BF140" s="35"/>
      <c r="BG140" s="41"/>
      <c r="BH140" s="35"/>
      <c r="BI140" s="41"/>
      <c r="BJ140" s="35"/>
      <c r="BK140" s="42"/>
      <c r="BL140" s="35"/>
      <c r="BM140" s="41"/>
      <c r="BN140" s="35"/>
      <c r="BO140" s="41"/>
      <c r="BP140" s="35"/>
      <c r="BQ140" s="41"/>
      <c r="BR140" s="35"/>
      <c r="BS140" s="41"/>
      <c r="BT140" s="35"/>
      <c r="BU140" s="41"/>
      <c r="BV140" s="35"/>
      <c r="BW140" s="41"/>
      <c r="BX140" s="35"/>
      <c r="BY140" s="41"/>
      <c r="CA140" s="42"/>
      <c r="CB140" s="42"/>
      <c r="CC140" s="42"/>
      <c r="CD140" s="42"/>
      <c r="CE140" s="42"/>
      <c r="CF140" s="42"/>
    </row>
    <row r="141" spans="1:84" x14ac:dyDescent="0.35">
      <c r="A141" s="60">
        <v>1.4537037037037036E-2</v>
      </c>
      <c r="B141" s="35"/>
      <c r="C141" s="42"/>
      <c r="D141" s="35"/>
      <c r="E141" s="42"/>
      <c r="F141" s="35"/>
      <c r="G141" s="42"/>
      <c r="H141" s="35"/>
      <c r="I141" s="41"/>
      <c r="J141" s="35"/>
      <c r="K141" s="41"/>
      <c r="L141" s="35"/>
      <c r="M141" s="41"/>
      <c r="N141" s="35"/>
      <c r="O141" s="42"/>
      <c r="P141" s="35"/>
      <c r="Q141" s="42"/>
      <c r="R141" s="35"/>
      <c r="S141" s="41"/>
      <c r="U141" s="42"/>
      <c r="V141" s="35" t="s">
        <v>1</v>
      </c>
      <c r="W141" s="41"/>
      <c r="Z141" s="35"/>
      <c r="AA141" s="41"/>
      <c r="AB141" s="35"/>
      <c r="AC141" s="42"/>
      <c r="AD141" s="35"/>
      <c r="AE141" s="42"/>
      <c r="AF141" s="35"/>
      <c r="AG141" s="42"/>
      <c r="AH141" s="35"/>
      <c r="AI141" s="41"/>
      <c r="AJ141" s="35"/>
      <c r="AK141" s="42"/>
      <c r="AL141" s="35"/>
      <c r="AM141" s="41"/>
      <c r="AN141" s="35"/>
      <c r="AO141" s="42"/>
      <c r="AP141" s="35"/>
      <c r="AQ141" s="42"/>
      <c r="AR141" s="35"/>
      <c r="AS141" s="41"/>
      <c r="AT141" s="35"/>
      <c r="AU141" s="41"/>
      <c r="AV141" s="35"/>
      <c r="AW141" s="42"/>
      <c r="AX141" s="35"/>
      <c r="AY141" s="42"/>
      <c r="AZ141" s="35"/>
      <c r="BA141" s="41"/>
      <c r="BB141" s="35"/>
      <c r="BC141" s="41"/>
      <c r="BD141" s="35"/>
      <c r="BE141" s="41"/>
      <c r="BG141" s="41"/>
      <c r="BH141" s="35"/>
      <c r="BI141" s="41"/>
      <c r="BJ141" s="35"/>
      <c r="BK141" s="42"/>
      <c r="BL141" s="35"/>
      <c r="BM141" s="41"/>
      <c r="BN141" s="35"/>
      <c r="BO141" s="41"/>
      <c r="BP141" s="35"/>
      <c r="BQ141" s="41"/>
      <c r="BR141" s="35"/>
      <c r="BS141" s="41"/>
      <c r="BT141" s="35"/>
      <c r="BU141" s="41"/>
      <c r="BV141" s="35"/>
      <c r="BW141" s="41"/>
      <c r="BX141" s="35"/>
      <c r="BY141" s="41"/>
      <c r="CA141" s="42"/>
      <c r="CB141" s="42"/>
      <c r="CC141" s="42"/>
      <c r="CD141" s="42"/>
      <c r="CE141" s="42"/>
      <c r="CF141" s="42"/>
    </row>
    <row r="142" spans="1:84" x14ac:dyDescent="0.35">
      <c r="A142" s="60">
        <v>1.4560185185185185E-2</v>
      </c>
      <c r="B142" s="35"/>
      <c r="C142" s="42"/>
      <c r="D142" s="35"/>
      <c r="E142" s="42"/>
      <c r="F142" s="35"/>
      <c r="G142" s="42"/>
      <c r="H142" s="35"/>
      <c r="I142" s="41"/>
      <c r="J142" s="35" t="s">
        <v>1</v>
      </c>
      <c r="K142" s="41"/>
      <c r="L142" s="35" t="s">
        <v>1</v>
      </c>
      <c r="M142" s="41"/>
      <c r="N142" s="35" t="s">
        <v>1</v>
      </c>
      <c r="O142" s="42"/>
      <c r="P142" s="35" t="s">
        <v>1</v>
      </c>
      <c r="Q142" s="42"/>
      <c r="R142" s="35"/>
      <c r="S142" s="41"/>
      <c r="T142" s="35" t="s">
        <v>14</v>
      </c>
      <c r="U142" s="42"/>
      <c r="V142" s="35"/>
      <c r="W142" s="41"/>
      <c r="X142" s="35" t="s">
        <v>14</v>
      </c>
      <c r="Y142" s="42" t="s">
        <v>6</v>
      </c>
      <c r="Z142" s="35"/>
      <c r="AA142" s="41"/>
      <c r="AB142" s="35"/>
      <c r="AC142" s="42"/>
      <c r="AD142" s="35"/>
      <c r="AE142" s="42"/>
      <c r="AF142" s="35"/>
      <c r="AG142" s="42"/>
      <c r="AH142" s="35"/>
      <c r="AI142" s="41"/>
      <c r="AJ142" s="35"/>
      <c r="AK142" s="42"/>
      <c r="AL142" s="35" t="s">
        <v>14</v>
      </c>
      <c r="AM142" s="41"/>
      <c r="AN142" s="35" t="s">
        <v>14</v>
      </c>
      <c r="AO142" s="42"/>
      <c r="AP142" s="35" t="s">
        <v>14</v>
      </c>
      <c r="AQ142" s="42"/>
      <c r="AR142" s="35"/>
      <c r="AS142" s="41"/>
      <c r="AT142" s="35"/>
      <c r="AU142" s="41"/>
      <c r="AV142" s="35"/>
      <c r="AW142" s="42"/>
      <c r="AX142" s="35"/>
      <c r="AY142" s="42"/>
      <c r="AZ142" s="35"/>
      <c r="BA142" s="41"/>
      <c r="BB142" s="35"/>
      <c r="BC142" s="41"/>
      <c r="BD142" s="35"/>
      <c r="BE142" s="41"/>
      <c r="BF142" s="35"/>
      <c r="BG142" s="41"/>
      <c r="BH142" s="35"/>
      <c r="BI142" s="41"/>
      <c r="BJ142" s="35"/>
      <c r="BK142" s="42"/>
      <c r="BL142" s="35"/>
      <c r="BM142" s="41"/>
      <c r="BN142" s="35"/>
      <c r="BO142" s="41"/>
      <c r="BP142" s="35"/>
      <c r="BQ142" s="41"/>
      <c r="BR142" s="35" t="s">
        <v>1</v>
      </c>
      <c r="BS142" s="41"/>
      <c r="BT142" s="35"/>
      <c r="BU142" s="41"/>
      <c r="BV142" s="35"/>
      <c r="BW142" s="41"/>
      <c r="BX142" s="35"/>
      <c r="BY142" s="41"/>
      <c r="CA142" s="42"/>
      <c r="CB142" s="42"/>
      <c r="CC142" s="42"/>
      <c r="CD142" s="42"/>
      <c r="CE142" s="42"/>
      <c r="CF142" s="42"/>
    </row>
    <row r="143" spans="1:84" x14ac:dyDescent="0.35">
      <c r="A143" s="60">
        <v>1.4583333333333332E-2</v>
      </c>
      <c r="B143" s="35"/>
      <c r="C143" s="42"/>
      <c r="D143" s="35" t="s">
        <v>14</v>
      </c>
      <c r="E143" s="42" t="s">
        <v>10</v>
      </c>
      <c r="F143" s="35" t="s">
        <v>14</v>
      </c>
      <c r="G143" s="41" t="s">
        <v>13</v>
      </c>
      <c r="H143" s="35" t="s">
        <v>1</v>
      </c>
      <c r="I143" s="41"/>
      <c r="J143" s="35"/>
      <c r="K143" s="41"/>
      <c r="L143" s="35"/>
      <c r="M143" s="41"/>
      <c r="N143" s="35"/>
      <c r="O143" s="42"/>
      <c r="P143" s="35"/>
      <c r="Q143" s="42"/>
      <c r="R143" s="35"/>
      <c r="S143" s="41"/>
      <c r="T143" s="35"/>
      <c r="U143" s="42"/>
      <c r="V143" s="35" t="s">
        <v>1</v>
      </c>
      <c r="W143" s="41"/>
      <c r="X143" s="35"/>
      <c r="Y143" s="42"/>
      <c r="Z143" s="35" t="s">
        <v>14</v>
      </c>
      <c r="AA143" s="41"/>
      <c r="AB143" s="35" t="s">
        <v>1</v>
      </c>
      <c r="AC143" s="42"/>
      <c r="AD143" s="35" t="s">
        <v>14</v>
      </c>
      <c r="AE143" s="42"/>
      <c r="AF143" s="35"/>
      <c r="AG143" s="42"/>
      <c r="AH143" s="35"/>
      <c r="AI143" s="41"/>
      <c r="AJ143" s="35" t="s">
        <v>14</v>
      </c>
      <c r="AK143" s="42"/>
      <c r="AL143" s="35"/>
      <c r="AM143" s="41"/>
      <c r="AN143" s="35"/>
      <c r="AO143" s="42"/>
      <c r="AP143" s="35"/>
      <c r="AQ143" s="42"/>
      <c r="AR143" s="35"/>
      <c r="AS143" s="41"/>
      <c r="AT143" s="35"/>
      <c r="AU143" s="41"/>
      <c r="AV143" s="35"/>
      <c r="AW143" s="42"/>
      <c r="AX143" s="35"/>
      <c r="AY143" s="42"/>
      <c r="AZ143" s="35"/>
      <c r="BA143" s="41"/>
      <c r="BB143" s="35"/>
      <c r="BC143" s="41"/>
      <c r="BD143" s="35"/>
      <c r="BE143" s="41"/>
      <c r="BF143" s="35" t="s">
        <v>1</v>
      </c>
      <c r="BG143" s="41"/>
      <c r="BH143" s="35" t="s">
        <v>14</v>
      </c>
      <c r="BI143" s="41"/>
      <c r="BJ143" s="35"/>
      <c r="BK143" s="42"/>
      <c r="BL143" s="35"/>
      <c r="BM143" s="41"/>
      <c r="BN143" s="35" t="s">
        <v>1</v>
      </c>
      <c r="BO143" s="41"/>
      <c r="BP143" s="35"/>
      <c r="BQ143" s="41"/>
      <c r="BR143" s="35"/>
      <c r="BS143" s="41"/>
      <c r="BT143" s="35" t="s">
        <v>1</v>
      </c>
      <c r="BU143" s="41"/>
      <c r="BV143" s="35"/>
      <c r="BW143" s="41"/>
      <c r="BX143" s="35"/>
      <c r="BY143" s="41"/>
      <c r="CA143" s="42"/>
      <c r="CB143" s="42"/>
      <c r="CC143" s="42"/>
      <c r="CD143" s="42"/>
      <c r="CE143" s="42"/>
      <c r="CF143" s="42"/>
    </row>
    <row r="144" spans="1:84" x14ac:dyDescent="0.35">
      <c r="A144" s="60">
        <v>1.4606481481481481E-2</v>
      </c>
      <c r="B144" s="35"/>
      <c r="C144" s="42"/>
      <c r="D144" s="35"/>
      <c r="E144" s="42"/>
      <c r="F144" s="35"/>
      <c r="G144" s="42"/>
      <c r="H144" s="35"/>
      <c r="I144" s="41"/>
      <c r="J144" s="35"/>
      <c r="K144" s="41"/>
      <c r="L144" s="35"/>
      <c r="M144" s="41"/>
      <c r="N144" s="35"/>
      <c r="O144" s="42"/>
      <c r="P144" s="35"/>
      <c r="Q144" s="42"/>
      <c r="R144" s="35"/>
      <c r="S144" s="41"/>
      <c r="T144" s="35"/>
      <c r="U144" s="42"/>
      <c r="V144" s="35"/>
      <c r="W144" s="41"/>
      <c r="X144" s="35"/>
      <c r="Y144" s="42"/>
      <c r="Z144" s="35"/>
      <c r="AA144" s="41"/>
      <c r="AB144" s="35"/>
      <c r="AC144" s="42"/>
      <c r="AD144" s="35"/>
      <c r="AE144" s="42"/>
      <c r="AF144" s="35"/>
      <c r="AG144" s="42"/>
      <c r="AH144" s="35"/>
      <c r="AI144" s="41"/>
      <c r="AJ144" s="35"/>
      <c r="AK144" s="42"/>
      <c r="AL144" s="35"/>
      <c r="AM144" s="41"/>
      <c r="AN144" s="35"/>
      <c r="AO144" s="42"/>
      <c r="AP144" s="35"/>
      <c r="AQ144" s="42"/>
      <c r="AR144" s="35"/>
      <c r="AS144" s="41"/>
      <c r="AT144" s="35"/>
      <c r="AU144" s="41"/>
      <c r="AV144" s="35"/>
      <c r="AW144" s="42"/>
      <c r="AX144" s="35" t="s">
        <v>15</v>
      </c>
      <c r="AY144" s="42"/>
      <c r="AZ144" s="35"/>
      <c r="BA144" s="41"/>
      <c r="BB144" s="35"/>
      <c r="BC144" s="41"/>
      <c r="BD144" s="35"/>
      <c r="BE144" s="41"/>
      <c r="BF144" s="35"/>
      <c r="BG144" s="41"/>
      <c r="BH144" s="35"/>
      <c r="BI144" s="41"/>
      <c r="BJ144" s="35"/>
      <c r="BK144" s="42"/>
      <c r="BL144" s="35"/>
      <c r="BM144" s="41"/>
      <c r="BN144" s="35"/>
      <c r="BO144" s="41"/>
      <c r="BP144" s="35" t="s">
        <v>1</v>
      </c>
      <c r="BQ144" s="41"/>
      <c r="BR144" s="35"/>
      <c r="BS144" s="41"/>
      <c r="BT144" s="35"/>
      <c r="BU144" s="41"/>
      <c r="BV144" s="35"/>
      <c r="BW144" s="41"/>
      <c r="BX144" s="35"/>
      <c r="BY144" s="41"/>
      <c r="CA144" s="42"/>
      <c r="CB144" s="42"/>
      <c r="CC144" s="42"/>
      <c r="CD144" s="42"/>
      <c r="CE144" s="42"/>
      <c r="CF144" s="42"/>
    </row>
    <row r="145" spans="1:84" x14ac:dyDescent="0.35">
      <c r="A145" s="60">
        <v>1.4629629629629628E-2</v>
      </c>
      <c r="B145" s="35" t="s">
        <v>13</v>
      </c>
      <c r="C145" s="42"/>
      <c r="D145" s="35"/>
      <c r="E145" s="42"/>
      <c r="F145" s="35"/>
      <c r="G145" s="42"/>
      <c r="H145" s="35"/>
      <c r="I145" s="41"/>
      <c r="J145" s="35"/>
      <c r="K145" s="41"/>
      <c r="L145" s="35"/>
      <c r="M145" s="41"/>
      <c r="N145" s="35"/>
      <c r="O145" s="42"/>
      <c r="P145" s="35"/>
      <c r="Q145" s="42"/>
      <c r="R145" s="35"/>
      <c r="S145" s="41"/>
      <c r="T145" s="35"/>
      <c r="U145" s="42"/>
      <c r="V145" s="35"/>
      <c r="W145" s="41"/>
      <c r="X145" s="35"/>
      <c r="Y145" s="42"/>
      <c r="Z145" s="35"/>
      <c r="AA145" s="41"/>
      <c r="AB145" s="35"/>
      <c r="AC145" s="42"/>
      <c r="AD145" s="35"/>
      <c r="AE145" s="42"/>
      <c r="AF145" s="35"/>
      <c r="AG145" s="42"/>
      <c r="AH145" s="35"/>
      <c r="AI145" s="41"/>
      <c r="AJ145" s="35"/>
      <c r="AK145" s="42"/>
      <c r="AL145" s="35"/>
      <c r="AM145" s="41"/>
      <c r="AN145" s="35"/>
      <c r="AO145" s="42"/>
      <c r="AP145" s="35"/>
      <c r="AQ145" s="42"/>
      <c r="AR145" s="35"/>
      <c r="AS145" s="41"/>
      <c r="AT145" s="35"/>
      <c r="AU145" s="41"/>
      <c r="AV145" s="35"/>
      <c r="AW145" s="42"/>
      <c r="AX145" s="35"/>
      <c r="AY145" s="42"/>
      <c r="AZ145" s="35"/>
      <c r="BA145" s="41"/>
      <c r="BB145" s="35"/>
      <c r="BC145" s="41"/>
      <c r="BD145" s="35"/>
      <c r="BE145" s="41"/>
      <c r="BF145" s="35"/>
      <c r="BG145" s="41"/>
      <c r="BH145" s="35"/>
      <c r="BI145" s="41"/>
      <c r="BJ145" s="35"/>
      <c r="BK145" s="42"/>
      <c r="BL145" s="35"/>
      <c r="BM145" s="41"/>
      <c r="BN145" s="35"/>
      <c r="BO145" s="41"/>
      <c r="BP145" s="35"/>
      <c r="BQ145" s="41"/>
      <c r="BR145" s="35"/>
      <c r="BS145" s="41"/>
      <c r="BT145" s="35"/>
      <c r="BU145" s="41"/>
      <c r="BV145" s="35"/>
      <c r="BW145" s="41"/>
      <c r="BX145" s="35"/>
      <c r="BY145" s="41"/>
      <c r="CA145" s="42"/>
      <c r="CB145" s="42"/>
      <c r="CC145" s="42"/>
      <c r="CD145" s="42"/>
      <c r="CE145" s="42"/>
      <c r="CF145" s="42"/>
    </row>
    <row r="146" spans="1:84" x14ac:dyDescent="0.35">
      <c r="A146" s="60">
        <v>1.4652777777777777E-2</v>
      </c>
      <c r="B146" s="35"/>
      <c r="C146" s="42"/>
      <c r="D146" s="35"/>
      <c r="E146" s="42"/>
      <c r="F146" s="35"/>
      <c r="G146" s="42"/>
      <c r="H146" s="35"/>
      <c r="I146" s="41"/>
      <c r="J146" s="35"/>
      <c r="K146" s="41"/>
      <c r="L146" s="35"/>
      <c r="M146" s="41"/>
      <c r="N146" s="35"/>
      <c r="O146" s="42"/>
      <c r="P146" s="35"/>
      <c r="Q146" s="42"/>
      <c r="R146" s="35" t="s">
        <v>15</v>
      </c>
      <c r="S146" s="41"/>
      <c r="T146" s="35"/>
      <c r="U146" s="42"/>
      <c r="V146" s="35"/>
      <c r="W146" s="41"/>
      <c r="X146" s="35"/>
      <c r="Y146" s="42"/>
      <c r="Z146" s="35"/>
      <c r="AA146" s="41"/>
      <c r="AB146" s="35"/>
      <c r="AC146" s="42"/>
      <c r="AD146" s="35"/>
      <c r="AE146" s="42"/>
      <c r="AF146" s="35"/>
      <c r="AG146" s="42"/>
      <c r="AH146" s="35"/>
      <c r="AI146" s="41"/>
      <c r="AJ146" s="35"/>
      <c r="AK146" s="42"/>
      <c r="AL146" s="35"/>
      <c r="AM146" s="41"/>
      <c r="AN146" s="35"/>
      <c r="AO146" s="42"/>
      <c r="AP146" s="35"/>
      <c r="AQ146" s="42"/>
      <c r="AR146" s="35"/>
      <c r="AS146" s="41"/>
      <c r="AT146" s="35"/>
      <c r="AU146" s="41"/>
      <c r="AV146" s="35"/>
      <c r="AW146" s="42"/>
      <c r="AX146" s="35"/>
      <c r="AY146" s="42"/>
      <c r="AZ146" s="35"/>
      <c r="BA146" s="41"/>
      <c r="BB146" s="35"/>
      <c r="BC146" s="41"/>
      <c r="BD146" s="35"/>
      <c r="BE146" s="41"/>
      <c r="BF146" s="35"/>
      <c r="BG146" s="41"/>
      <c r="BH146" s="35"/>
      <c r="BI146" s="41"/>
      <c r="BJ146" s="35"/>
      <c r="BK146" s="42"/>
      <c r="BL146" s="35"/>
      <c r="BM146" s="41"/>
      <c r="BN146" s="35"/>
      <c r="BO146" s="41"/>
      <c r="BP146" s="35"/>
      <c r="BQ146" s="41"/>
      <c r="BR146" s="35"/>
      <c r="BS146" s="41"/>
      <c r="BT146" s="35"/>
      <c r="BU146" s="41"/>
      <c r="BV146" s="35"/>
      <c r="BW146" s="41"/>
      <c r="BX146" s="35"/>
      <c r="BY146" s="41"/>
      <c r="CA146" s="42"/>
      <c r="CB146" s="42"/>
      <c r="CC146" s="42"/>
      <c r="CD146" s="42"/>
      <c r="CE146" s="42"/>
      <c r="CF146" s="42"/>
    </row>
    <row r="147" spans="1:84" x14ac:dyDescent="0.35">
      <c r="A147" s="60">
        <v>1.4675925925925926E-2</v>
      </c>
      <c r="B147" s="35" t="s">
        <v>72</v>
      </c>
      <c r="C147" s="42"/>
      <c r="D147" s="35"/>
      <c r="E147" s="42"/>
      <c r="F147" s="35"/>
      <c r="G147" s="42"/>
      <c r="H147" s="35"/>
      <c r="I147" s="41"/>
      <c r="J147" s="35"/>
      <c r="K147" s="41"/>
      <c r="L147" s="35"/>
      <c r="M147" s="41"/>
      <c r="N147" s="35"/>
      <c r="O147" s="42"/>
      <c r="P147" s="35" t="s">
        <v>12</v>
      </c>
      <c r="Q147" s="42"/>
      <c r="R147" s="35"/>
      <c r="S147" s="41"/>
      <c r="V147" s="35"/>
      <c r="W147" s="41"/>
      <c r="X147" s="35"/>
      <c r="Y147" s="42"/>
      <c r="Z147" s="35" t="s">
        <v>1</v>
      </c>
      <c r="AA147" s="41"/>
      <c r="AB147" s="98"/>
      <c r="AC147" s="100"/>
      <c r="AD147" s="35"/>
      <c r="AE147" s="42"/>
      <c r="AF147" s="35"/>
      <c r="AG147" s="42"/>
      <c r="AH147" s="35"/>
      <c r="AI147" s="41"/>
      <c r="AK147" s="42"/>
      <c r="AL147" s="35"/>
      <c r="AM147" s="41"/>
      <c r="AN147" s="35"/>
      <c r="AO147" s="42"/>
      <c r="AP147" s="35"/>
      <c r="AQ147" s="42"/>
      <c r="AR147" s="35"/>
      <c r="AS147" s="41"/>
      <c r="AT147" s="35"/>
      <c r="AU147" s="41"/>
      <c r="AV147" s="35"/>
      <c r="AW147" s="42"/>
      <c r="AX147" s="35"/>
      <c r="AY147" s="42"/>
      <c r="BB147" s="35"/>
      <c r="BC147" s="41"/>
      <c r="BD147" s="35"/>
      <c r="BE147" s="41"/>
      <c r="BF147" s="35"/>
      <c r="BG147" s="41"/>
      <c r="BH147" s="35"/>
      <c r="BI147" s="41"/>
      <c r="BJ147" s="35"/>
      <c r="BK147" s="42"/>
      <c r="BL147" s="35"/>
      <c r="BM147" s="41"/>
      <c r="BN147" s="35"/>
      <c r="BO147" s="41"/>
      <c r="BP147" s="35"/>
      <c r="BQ147" s="41"/>
      <c r="BR147" s="35"/>
      <c r="BS147" s="41"/>
      <c r="BT147" s="35"/>
      <c r="BU147" s="41"/>
      <c r="BV147" s="35"/>
      <c r="BW147" s="41"/>
      <c r="BX147" s="35" t="s">
        <v>15</v>
      </c>
      <c r="BY147" s="41"/>
      <c r="CA147" s="42"/>
      <c r="CB147" s="42"/>
      <c r="CC147" s="42"/>
      <c r="CD147" s="42"/>
      <c r="CE147" s="42"/>
      <c r="CF147" s="42"/>
    </row>
    <row r="148" spans="1:84" x14ac:dyDescent="0.35">
      <c r="A148" s="60">
        <v>1.4699074074074073E-2</v>
      </c>
      <c r="B148" s="35"/>
      <c r="C148" s="42"/>
      <c r="D148" s="35"/>
      <c r="E148" s="42"/>
      <c r="F148" s="35"/>
      <c r="G148" s="42"/>
      <c r="H148" s="35"/>
      <c r="I148" s="41"/>
      <c r="J148" s="35"/>
      <c r="K148" s="41"/>
      <c r="L148" s="35"/>
      <c r="M148" s="41"/>
      <c r="N148" s="35" t="s">
        <v>8</v>
      </c>
      <c r="O148" s="42" t="s">
        <v>12</v>
      </c>
      <c r="P148" s="35" t="s">
        <v>1</v>
      </c>
      <c r="R148" s="18" t="s">
        <v>9</v>
      </c>
      <c r="S148" s="41"/>
      <c r="T148" s="35"/>
      <c r="U148" s="42"/>
      <c r="V148" s="35"/>
      <c r="W148" s="41"/>
      <c r="X148" s="35"/>
      <c r="Y148" s="42"/>
      <c r="Z148" s="35"/>
      <c r="AA148" s="41"/>
      <c r="AB148" s="62" t="s">
        <v>24</v>
      </c>
      <c r="AC148" s="42" t="s">
        <v>1</v>
      </c>
      <c r="AD148" s="35"/>
      <c r="AE148" s="42"/>
      <c r="AF148" s="94"/>
      <c r="AG148" s="42"/>
      <c r="AH148" s="35" t="s">
        <v>15</v>
      </c>
      <c r="AI148" s="41"/>
      <c r="AJ148" s="35" t="s">
        <v>12</v>
      </c>
      <c r="AK148" s="42"/>
      <c r="AL148" s="35" t="s">
        <v>1</v>
      </c>
      <c r="AM148" s="41"/>
      <c r="AN148" s="35"/>
      <c r="AO148" s="42"/>
      <c r="AP148" s="35"/>
      <c r="AQ148" s="42"/>
      <c r="AR148" s="35"/>
      <c r="AS148" s="41"/>
      <c r="AT148" s="35"/>
      <c r="AU148" s="41"/>
      <c r="AV148" s="35"/>
      <c r="AW148" s="42"/>
      <c r="AX148" s="35"/>
      <c r="AY148" s="42"/>
      <c r="AZ148" s="18" t="s">
        <v>60</v>
      </c>
      <c r="BB148" s="35"/>
      <c r="BC148" s="41"/>
      <c r="BD148" s="35"/>
      <c r="BE148" s="41"/>
      <c r="BF148" s="35"/>
      <c r="BG148" s="41"/>
      <c r="BH148" s="35" t="s">
        <v>1</v>
      </c>
      <c r="BI148" s="41"/>
      <c r="BJ148" s="35" t="s">
        <v>1</v>
      </c>
      <c r="BK148" s="42"/>
      <c r="BL148" s="35"/>
      <c r="BM148" s="41"/>
      <c r="BN148" s="35"/>
      <c r="BO148" s="41"/>
      <c r="BP148" s="35"/>
      <c r="BQ148" s="41"/>
      <c r="BR148" s="35"/>
      <c r="BS148" s="41"/>
      <c r="BT148" s="35"/>
      <c r="BU148" s="41"/>
      <c r="BV148" s="35"/>
      <c r="BW148" s="41"/>
      <c r="BX148" s="35"/>
      <c r="BY148" s="41"/>
      <c r="CA148" s="42"/>
      <c r="CB148" s="42"/>
      <c r="CC148" s="42"/>
      <c r="CD148" s="42"/>
      <c r="CE148" s="42"/>
      <c r="CF148" s="42"/>
    </row>
    <row r="149" spans="1:84" x14ac:dyDescent="0.35">
      <c r="A149" s="60">
        <v>1.4722222222222222E-2</v>
      </c>
      <c r="B149" s="35"/>
      <c r="C149" s="42"/>
      <c r="D149" s="35"/>
      <c r="E149" s="42"/>
      <c r="F149" s="35" t="s">
        <v>7</v>
      </c>
      <c r="G149" s="42" t="s">
        <v>13</v>
      </c>
      <c r="H149" s="35"/>
      <c r="I149" s="41"/>
      <c r="J149" s="35"/>
      <c r="K149" s="41"/>
      <c r="L149" s="35"/>
      <c r="M149" s="41"/>
      <c r="N149" s="18" t="s">
        <v>7</v>
      </c>
      <c r="O149" s="62" t="s">
        <v>24</v>
      </c>
      <c r="P149" s="65" t="s">
        <v>24</v>
      </c>
      <c r="Q149" s="42"/>
      <c r="R149" s="62" t="s">
        <v>57</v>
      </c>
      <c r="S149" s="41"/>
      <c r="T149" s="18" t="s">
        <v>12</v>
      </c>
      <c r="U149" s="42" t="s">
        <v>1</v>
      </c>
      <c r="V149" s="35" t="s">
        <v>1</v>
      </c>
      <c r="W149" s="41"/>
      <c r="X149" s="35"/>
      <c r="Y149" s="42"/>
      <c r="Z149" s="35"/>
      <c r="AA149" s="41"/>
      <c r="AB149" s="35"/>
      <c r="AC149" s="42"/>
      <c r="AF149" s="35"/>
      <c r="AG149" s="42"/>
      <c r="AH149" s="35"/>
      <c r="AI149" s="41"/>
      <c r="AL149" s="35"/>
      <c r="AM149" s="41"/>
      <c r="AN149" s="35" t="s">
        <v>1</v>
      </c>
      <c r="AO149" s="42"/>
      <c r="AP149" s="35"/>
      <c r="AQ149" s="42"/>
      <c r="AT149" s="35"/>
      <c r="AU149" s="41"/>
      <c r="AV149" s="35"/>
      <c r="AW149" s="100"/>
      <c r="AX149" s="35"/>
      <c r="AY149" s="42"/>
      <c r="AZ149" s="62" t="s">
        <v>58</v>
      </c>
      <c r="BA149" t="s">
        <v>1</v>
      </c>
      <c r="BB149" s="35"/>
      <c r="BC149" s="41"/>
      <c r="BD149" s="35"/>
      <c r="BE149" s="41"/>
      <c r="BG149" s="41"/>
      <c r="BH149" s="35"/>
      <c r="BI149" s="41"/>
      <c r="BJ149" s="35"/>
      <c r="BK149" s="42"/>
      <c r="BL149" s="35"/>
      <c r="BM149" s="41"/>
      <c r="BN149" s="35"/>
      <c r="BO149" s="41"/>
      <c r="BP149" s="35"/>
      <c r="BQ149" s="41"/>
      <c r="BR149" s="35"/>
      <c r="BS149" s="41"/>
      <c r="BU149" s="41"/>
      <c r="BV149" s="35" t="s">
        <v>1</v>
      </c>
      <c r="BX149" s="35"/>
      <c r="BY149" s="41"/>
      <c r="CA149" s="42"/>
      <c r="CB149" s="42"/>
      <c r="CC149" s="42"/>
      <c r="CD149" s="42"/>
      <c r="CE149" s="42"/>
      <c r="CF149" s="42"/>
    </row>
    <row r="150" spans="1:84" x14ac:dyDescent="0.35">
      <c r="A150" s="60">
        <v>1.474537037037037E-2</v>
      </c>
      <c r="B150" s="35"/>
      <c r="C150" s="42"/>
      <c r="D150" s="35"/>
      <c r="E150" s="42"/>
      <c r="F150" s="35" t="s">
        <v>1</v>
      </c>
      <c r="G150" s="42"/>
      <c r="H150" s="35"/>
      <c r="I150" s="41"/>
      <c r="J150" s="35"/>
      <c r="K150" s="41"/>
      <c r="L150" s="35" t="s">
        <v>1</v>
      </c>
      <c r="M150" s="64" t="s">
        <v>24</v>
      </c>
      <c r="N150" s="35"/>
      <c r="O150" s="42"/>
      <c r="P150" s="35"/>
      <c r="Q150" s="42"/>
      <c r="S150" s="41"/>
      <c r="T150" s="62" t="s">
        <v>55</v>
      </c>
      <c r="U150" s="42"/>
      <c r="V150" s="35"/>
      <c r="AB150" s="35"/>
      <c r="AC150" s="42"/>
      <c r="AD150" s="35" t="s">
        <v>1</v>
      </c>
      <c r="AE150" s="65" t="s">
        <v>55</v>
      </c>
      <c r="AF150" s="62" t="s">
        <v>58</v>
      </c>
      <c r="AG150" s="42"/>
      <c r="AI150" s="41"/>
      <c r="AJ150" s="18" t="s">
        <v>12</v>
      </c>
      <c r="AL150" s="35"/>
      <c r="AM150" s="41"/>
      <c r="AO150" s="42"/>
      <c r="AP150" s="35" t="s">
        <v>1</v>
      </c>
      <c r="AR150" s="35" t="s">
        <v>12</v>
      </c>
      <c r="AT150" s="35" t="s">
        <v>8</v>
      </c>
      <c r="AU150" s="41"/>
      <c r="AV150" s="35" t="s">
        <v>12</v>
      </c>
      <c r="AW150" s="41" t="s">
        <v>8</v>
      </c>
      <c r="AX150" s="98"/>
      <c r="AY150" s="42"/>
      <c r="AZ150" s="35"/>
      <c r="BA150" s="41"/>
      <c r="BB150" s="35" t="s">
        <v>1</v>
      </c>
      <c r="BC150" s="41"/>
      <c r="BD150" s="35"/>
      <c r="BE150" s="41"/>
      <c r="BF150" s="62" t="s">
        <v>58</v>
      </c>
      <c r="BG150" s="41"/>
      <c r="BI150" s="41"/>
      <c r="BM150" s="41"/>
      <c r="BP150" s="35"/>
      <c r="BQ150" s="41"/>
      <c r="BR150" s="35" t="s">
        <v>1</v>
      </c>
      <c r="BT150" s="62" t="s">
        <v>58</v>
      </c>
      <c r="BU150" s="41"/>
      <c r="BV150" s="35"/>
      <c r="BW150" s="41"/>
      <c r="BY150" s="41"/>
      <c r="CA150" s="42"/>
      <c r="CB150" s="42"/>
      <c r="CC150" s="42"/>
      <c r="CD150" s="42"/>
      <c r="CE150" s="42"/>
      <c r="CF150" s="42"/>
    </row>
    <row r="151" spans="1:84" x14ac:dyDescent="0.35">
      <c r="A151" s="60">
        <v>1.4768518518518518E-2</v>
      </c>
      <c r="B151" s="35" t="s">
        <v>60</v>
      </c>
      <c r="C151" s="65" t="s">
        <v>57</v>
      </c>
      <c r="D151" s="35" t="s">
        <v>8</v>
      </c>
      <c r="E151" s="65" t="s">
        <v>55</v>
      </c>
      <c r="F151" s="65" t="s">
        <v>56</v>
      </c>
      <c r="H151" s="35" t="s">
        <v>1</v>
      </c>
      <c r="I151" s="64" t="s">
        <v>57</v>
      </c>
      <c r="J151" s="35" t="s">
        <v>1</v>
      </c>
      <c r="K151" s="64" t="s">
        <v>24</v>
      </c>
      <c r="N151" s="35"/>
      <c r="O151" s="42"/>
      <c r="P151" s="35"/>
      <c r="Q151" s="42"/>
      <c r="R151" s="62" t="s">
        <v>57</v>
      </c>
      <c r="S151" s="41"/>
      <c r="T151" s="35"/>
      <c r="U151" s="42"/>
      <c r="V151" s="64" t="s">
        <v>56</v>
      </c>
      <c r="W151" s="41"/>
      <c r="X151" s="35" t="s">
        <v>1</v>
      </c>
      <c r="Y151" s="65" t="s">
        <v>55</v>
      </c>
      <c r="Z151" s="35" t="s">
        <v>1</v>
      </c>
      <c r="AA151" s="64" t="s">
        <v>56</v>
      </c>
      <c r="AB151" s="35"/>
      <c r="AC151" s="42"/>
      <c r="AD151" s="35"/>
      <c r="AE151" s="42"/>
      <c r="AF151" s="35"/>
      <c r="AG151" s="42"/>
      <c r="AH151" s="62" t="s">
        <v>55</v>
      </c>
      <c r="AI151" s="41"/>
      <c r="AJ151" s="35" t="s">
        <v>1</v>
      </c>
      <c r="AK151" s="65" t="s">
        <v>55</v>
      </c>
      <c r="AL151" s="35" t="s">
        <v>1</v>
      </c>
      <c r="AM151" s="64" t="s">
        <v>55</v>
      </c>
      <c r="AN151" s="62" t="s">
        <v>55</v>
      </c>
      <c r="AO151" s="42"/>
      <c r="AP151" s="65" t="s">
        <v>55</v>
      </c>
      <c r="AQ151" s="42"/>
      <c r="AR151" s="64" t="s">
        <v>57</v>
      </c>
      <c r="AS151" s="41" t="s">
        <v>1</v>
      </c>
      <c r="AT151" s="35" t="s">
        <v>12</v>
      </c>
      <c r="AU151" s="64" t="s">
        <v>55</v>
      </c>
      <c r="AV151" s="62" t="s">
        <v>55</v>
      </c>
      <c r="AX151" s="62" t="s">
        <v>55</v>
      </c>
      <c r="AY151" s="42"/>
      <c r="BA151" s="41"/>
      <c r="BB151" s="35"/>
      <c r="BC151" s="41"/>
      <c r="BD151" s="62" t="s">
        <v>55</v>
      </c>
      <c r="BE151" s="41"/>
      <c r="BF151" s="35" t="s">
        <v>1</v>
      </c>
      <c r="BG151" s="41"/>
      <c r="BH151" s="62" t="s">
        <v>55</v>
      </c>
      <c r="BI151" s="41"/>
      <c r="BJ151" s="65" t="s">
        <v>58</v>
      </c>
      <c r="BK151" s="42"/>
      <c r="BL151" s="62" t="s">
        <v>58</v>
      </c>
      <c r="BM151" s="41"/>
      <c r="BN151" s="35" t="s">
        <v>1</v>
      </c>
      <c r="BO151" s="64" t="s">
        <v>55</v>
      </c>
      <c r="BP151" s="35"/>
      <c r="BQ151" s="41"/>
      <c r="BR151" s="64" t="s">
        <v>55</v>
      </c>
      <c r="BS151" s="41"/>
      <c r="BU151" s="41" t="s">
        <v>1</v>
      </c>
      <c r="BV151" s="64" t="s">
        <v>56</v>
      </c>
      <c r="BW151" s="41"/>
      <c r="BX151" s="62" t="s">
        <v>57</v>
      </c>
      <c r="BY151" s="41"/>
      <c r="CA151" s="42"/>
      <c r="CB151" s="42"/>
      <c r="CC151" s="42"/>
      <c r="CD151" s="42"/>
      <c r="CE151" s="42"/>
      <c r="CF151" s="42"/>
    </row>
    <row r="152" spans="1:84" x14ac:dyDescent="0.35">
      <c r="A152" s="60">
        <v>1.4791666666666665E-2</v>
      </c>
      <c r="D152" s="35"/>
      <c r="E152" s="42"/>
      <c r="F152" s="35"/>
      <c r="G152" s="42"/>
      <c r="J152" s="35"/>
      <c r="L152" s="35"/>
      <c r="M152" s="53"/>
      <c r="N152" s="35"/>
      <c r="O152" s="42"/>
      <c r="P152" s="35"/>
      <c r="Q152" s="42"/>
      <c r="R152" s="62" t="s">
        <v>57</v>
      </c>
      <c r="S152" s="41"/>
      <c r="T152" s="35"/>
      <c r="U152" s="42"/>
      <c r="V152" s="35"/>
      <c r="W152" s="41"/>
      <c r="X152" s="35"/>
      <c r="Y152" s="42"/>
      <c r="Z152" s="35"/>
      <c r="AA152" s="41"/>
      <c r="AB152" s="35"/>
      <c r="AC152" s="42"/>
      <c r="AD152" s="35"/>
      <c r="AE152" s="42"/>
      <c r="AF152" s="35" t="s">
        <v>1</v>
      </c>
      <c r="AG152" s="42"/>
      <c r="AH152" s="35"/>
      <c r="AI152" s="41"/>
      <c r="AJ152" s="35"/>
      <c r="AK152" s="42"/>
      <c r="AL152" s="35"/>
      <c r="AM152" s="41"/>
      <c r="AN152" s="35"/>
      <c r="AO152" s="42"/>
      <c r="AP152" s="94"/>
      <c r="AQ152" s="42"/>
      <c r="AR152" s="35"/>
      <c r="AS152" s="41"/>
      <c r="AT152" s="35"/>
      <c r="AU152" s="41"/>
      <c r="AV152" s="42" t="s">
        <v>9</v>
      </c>
      <c r="AW152" s="42" t="s">
        <v>1</v>
      </c>
      <c r="AX152" s="42" t="s">
        <v>5</v>
      </c>
      <c r="AY152" s="42" t="s">
        <v>1</v>
      </c>
      <c r="AZ152" s="35"/>
      <c r="BA152" s="41"/>
      <c r="BB152" s="62" t="s">
        <v>55</v>
      </c>
      <c r="BC152" s="41"/>
      <c r="BD152" s="35"/>
      <c r="BE152" s="41"/>
      <c r="BF152" s="35"/>
      <c r="BG152" s="41"/>
      <c r="BI152" s="41"/>
      <c r="BJ152" s="35"/>
      <c r="BK152" s="42"/>
      <c r="BL152" s="35"/>
      <c r="BM152" s="41"/>
      <c r="BN152" s="35"/>
      <c r="BO152" s="41"/>
      <c r="BP152" s="18" t="s">
        <v>60</v>
      </c>
      <c r="BQ152" t="s">
        <v>1</v>
      </c>
      <c r="BT152" s="98"/>
      <c r="BV152" s="35"/>
      <c r="BW152" s="41"/>
      <c r="BX152" s="35"/>
      <c r="BY152" s="41"/>
      <c r="CA152" s="42"/>
      <c r="CB152" s="42"/>
      <c r="CC152" s="42"/>
      <c r="CD152" s="42"/>
      <c r="CE152" s="42"/>
      <c r="CF152" s="42"/>
    </row>
    <row r="153" spans="1:84" x14ac:dyDescent="0.35">
      <c r="A153" s="60">
        <v>1.4814814814814814E-2</v>
      </c>
      <c r="B153" s="35"/>
      <c r="C153" s="42"/>
      <c r="D153" s="35"/>
      <c r="E153" s="42"/>
      <c r="F153" s="35"/>
      <c r="G153" s="42"/>
      <c r="H153" s="35"/>
      <c r="I153" s="41"/>
      <c r="J153" s="94"/>
      <c r="K153" s="53"/>
      <c r="L153" s="35"/>
      <c r="M153" s="41"/>
      <c r="N153" s="94"/>
      <c r="O153" s="42"/>
      <c r="P153" s="35"/>
      <c r="Q153" s="42"/>
      <c r="R153" s="35"/>
      <c r="S153" s="41"/>
      <c r="T153" s="35"/>
      <c r="U153" s="42"/>
      <c r="V153" s="35"/>
      <c r="W153" s="41"/>
      <c r="X153" s="35"/>
      <c r="Y153" s="42"/>
      <c r="Z153" s="35"/>
      <c r="AA153" s="41"/>
      <c r="AB153" s="35"/>
      <c r="AC153" s="42"/>
      <c r="AD153" s="35"/>
      <c r="AE153" s="42"/>
      <c r="AF153" s="35"/>
      <c r="AG153" s="42"/>
      <c r="AH153" s="35"/>
      <c r="AI153" s="41"/>
      <c r="AJ153" s="35" t="s">
        <v>11</v>
      </c>
      <c r="AK153" s="42"/>
      <c r="AL153" s="35"/>
      <c r="AM153" s="41"/>
      <c r="AN153" s="35"/>
      <c r="AO153" s="42"/>
      <c r="AP153" s="35"/>
      <c r="AQ153" s="42"/>
      <c r="AR153" s="35"/>
      <c r="AS153" s="41"/>
      <c r="AT153" s="35"/>
      <c r="AU153" s="41"/>
      <c r="AV153" s="35"/>
      <c r="AW153" s="42"/>
      <c r="AX153" s="35"/>
      <c r="AZ153" s="35" t="s">
        <v>9</v>
      </c>
      <c r="BA153" s="41"/>
      <c r="BB153" s="35" t="s">
        <v>5</v>
      </c>
      <c r="BC153" s="41"/>
      <c r="BD153" s="35"/>
      <c r="BE153" s="41"/>
      <c r="BF153" s="35"/>
      <c r="BG153" s="41"/>
      <c r="BH153" s="35"/>
      <c r="BI153" s="41"/>
      <c r="BJ153" s="35"/>
      <c r="BK153" s="42"/>
      <c r="BL153" s="94"/>
      <c r="BM153" s="53"/>
      <c r="BN153" s="35"/>
      <c r="BO153" s="41"/>
      <c r="BP153" s="64" t="s">
        <v>57</v>
      </c>
      <c r="BR153" s="41" t="s">
        <v>6</v>
      </c>
      <c r="BS153" s="41"/>
      <c r="BT153" s="35"/>
      <c r="BU153" s="41"/>
      <c r="BV153" s="35"/>
      <c r="BW153" s="41"/>
      <c r="BX153" s="35" t="s">
        <v>4</v>
      </c>
      <c r="BY153" s="41"/>
      <c r="CA153" s="42"/>
      <c r="CB153" s="42"/>
      <c r="CC153" s="42"/>
      <c r="CD153" s="42"/>
      <c r="CE153" s="42"/>
      <c r="CF153" s="42"/>
    </row>
    <row r="154" spans="1:84" x14ac:dyDescent="0.35">
      <c r="A154" s="60">
        <v>1.4837962962962963E-2</v>
      </c>
      <c r="B154" s="35" t="s">
        <v>11</v>
      </c>
      <c r="C154" s="42"/>
      <c r="D154" s="35"/>
      <c r="E154" s="42"/>
      <c r="F154" s="35" t="s">
        <v>4</v>
      </c>
      <c r="G154" s="42"/>
      <c r="H154" s="35" t="s">
        <v>13</v>
      </c>
      <c r="I154" s="41"/>
      <c r="J154" s="35"/>
      <c r="K154" s="41"/>
      <c r="L154" s="35"/>
      <c r="M154" s="41"/>
      <c r="N154" s="35"/>
      <c r="O154" s="42"/>
      <c r="P154" s="35"/>
      <c r="Q154" s="42"/>
      <c r="R154" s="35"/>
      <c r="S154" s="41"/>
      <c r="T154" s="35" t="s">
        <v>1</v>
      </c>
      <c r="U154" s="42" t="s">
        <v>13</v>
      </c>
      <c r="V154" s="35"/>
      <c r="W154" s="41"/>
      <c r="X154" s="35"/>
      <c r="Y154" s="42"/>
      <c r="Z154" s="35"/>
      <c r="AA154" s="41"/>
      <c r="AB154" s="35"/>
      <c r="AC154" s="42"/>
      <c r="AD154" s="35" t="s">
        <v>11</v>
      </c>
      <c r="AE154" s="42"/>
      <c r="AF154" s="35"/>
      <c r="AG154" s="42"/>
      <c r="AH154" s="35" t="s">
        <v>11</v>
      </c>
      <c r="AI154" s="41"/>
      <c r="AJ154" s="35" t="s">
        <v>11</v>
      </c>
      <c r="AK154" s="42"/>
      <c r="AL154" s="35"/>
      <c r="AM154" s="41"/>
      <c r="AN154" s="35"/>
      <c r="AO154" s="42"/>
      <c r="AP154" s="35"/>
      <c r="AQ154" s="42"/>
      <c r="AR154" s="35"/>
      <c r="AS154" s="41"/>
      <c r="AT154" s="35" t="s">
        <v>4</v>
      </c>
      <c r="AU154" s="41"/>
      <c r="AV154" s="35"/>
      <c r="AW154" s="42"/>
      <c r="AX154" s="35"/>
      <c r="AY154" s="42"/>
      <c r="AZ154" s="35"/>
      <c r="BA154" s="41"/>
      <c r="BB154" s="35"/>
      <c r="BC154" s="41"/>
      <c r="BD154" s="35"/>
      <c r="BE154" s="41"/>
      <c r="BF154" s="35" t="s">
        <v>9</v>
      </c>
      <c r="BG154" s="41"/>
      <c r="BH154" s="35" t="s">
        <v>11</v>
      </c>
      <c r="BI154" s="41"/>
      <c r="BJ154" s="35"/>
      <c r="BK154" s="42"/>
      <c r="BL154" s="94"/>
      <c r="BM154" s="53"/>
      <c r="BN154" s="35"/>
      <c r="BO154" s="41"/>
      <c r="BP154" s="35" t="s">
        <v>60</v>
      </c>
      <c r="BQ154" s="41"/>
      <c r="BR154" s="35"/>
      <c r="BS154" s="41"/>
      <c r="BT154" s="35"/>
      <c r="BU154" s="41"/>
      <c r="BV154" s="35"/>
      <c r="BW154" s="41"/>
      <c r="BX154" s="35"/>
      <c r="BY154" s="41"/>
      <c r="CA154" s="42"/>
      <c r="CB154" s="42"/>
      <c r="CC154" s="42"/>
      <c r="CD154" s="42"/>
      <c r="CE154" s="42"/>
      <c r="CF154" s="42"/>
    </row>
    <row r="155" spans="1:84" x14ac:dyDescent="0.35">
      <c r="A155" s="60">
        <v>1.486111111111111E-2</v>
      </c>
      <c r="B155" s="35"/>
      <c r="C155" s="42"/>
      <c r="D155" s="35"/>
      <c r="E155" s="42"/>
      <c r="F155" s="35"/>
      <c r="G155" s="42"/>
      <c r="H155" s="64" t="s">
        <v>57</v>
      </c>
      <c r="I155" s="41"/>
      <c r="J155" s="35"/>
      <c r="K155" s="41"/>
      <c r="L155" s="35"/>
      <c r="M155" s="41"/>
      <c r="N155" s="35" t="s">
        <v>9</v>
      </c>
      <c r="O155" s="42"/>
      <c r="P155" s="35"/>
      <c r="Q155" s="42"/>
      <c r="R155" s="35"/>
      <c r="S155" s="41"/>
      <c r="T155" s="35"/>
      <c r="U155" s="42"/>
      <c r="V155" s="35"/>
      <c r="W155" s="41"/>
      <c r="X155" s="35"/>
      <c r="Y155" s="42"/>
      <c r="Z155" s="35"/>
      <c r="AA155" s="41"/>
      <c r="AB155" s="35"/>
      <c r="AC155" s="42"/>
      <c r="AD155" s="35"/>
      <c r="AE155" s="42"/>
      <c r="AF155" s="35"/>
      <c r="AG155" s="42"/>
      <c r="AH155" s="35"/>
      <c r="AI155" s="41"/>
      <c r="AJ155" s="35"/>
      <c r="AK155" s="42"/>
      <c r="AL155" s="35"/>
      <c r="AM155" s="41"/>
      <c r="AN155" s="35"/>
      <c r="AO155" s="42"/>
      <c r="AP155" s="35"/>
      <c r="AQ155" s="42"/>
      <c r="AR155" s="35"/>
      <c r="AS155" s="41"/>
      <c r="AT155" s="35"/>
      <c r="AU155" s="41"/>
      <c r="AV155" s="35" t="s">
        <v>9</v>
      </c>
      <c r="AW155" s="42"/>
      <c r="AX155" s="35" t="s">
        <v>5</v>
      </c>
      <c r="AY155" s="42"/>
      <c r="AZ155" s="35"/>
      <c r="BA155" s="41"/>
      <c r="BB155" s="35"/>
      <c r="BC155" s="41"/>
      <c r="BD155" s="35"/>
      <c r="BE155" s="41"/>
      <c r="BF155" s="35"/>
      <c r="BG155" s="41"/>
      <c r="BH155" s="35"/>
      <c r="BI155" s="41"/>
      <c r="BJ155" s="35"/>
      <c r="BK155" s="42"/>
      <c r="BL155" s="35"/>
      <c r="BM155" s="41"/>
      <c r="BN155" s="35"/>
      <c r="BO155" s="41"/>
      <c r="BP155" s="35"/>
      <c r="BQ155" s="41"/>
      <c r="BR155" s="35"/>
      <c r="BS155" s="41"/>
      <c r="BT155" s="35" t="s">
        <v>6</v>
      </c>
      <c r="BU155" s="41"/>
      <c r="BV155" s="35"/>
      <c r="BW155" s="41"/>
      <c r="BX155" s="35"/>
      <c r="BY155" s="41"/>
      <c r="CA155" s="42"/>
      <c r="CB155" s="42"/>
      <c r="CC155" s="42"/>
      <c r="CD155" s="42"/>
      <c r="CE155" s="42"/>
      <c r="CF155" s="42"/>
    </row>
    <row r="156" spans="1:84" x14ac:dyDescent="0.35">
      <c r="A156" s="60">
        <v>1.4884259259259259E-2</v>
      </c>
      <c r="B156" s="35"/>
      <c r="C156" s="42"/>
      <c r="D156" s="35"/>
      <c r="E156" s="42"/>
      <c r="F156" s="35"/>
      <c r="G156" s="42"/>
      <c r="H156" s="35"/>
      <c r="I156" s="41"/>
      <c r="J156" s="35"/>
      <c r="K156" s="41"/>
      <c r="L156" s="35"/>
      <c r="M156" s="41"/>
      <c r="N156" s="35"/>
      <c r="O156" s="42"/>
      <c r="P156" s="35" t="s">
        <v>5</v>
      </c>
      <c r="Q156" s="42" t="s">
        <v>1</v>
      </c>
      <c r="R156" s="35"/>
      <c r="S156" s="41"/>
      <c r="T156" s="35"/>
      <c r="U156" s="42"/>
      <c r="V156" s="35"/>
      <c r="W156" s="41"/>
      <c r="X156" s="35"/>
      <c r="Y156" s="42"/>
      <c r="Z156" s="35"/>
      <c r="AA156" s="41"/>
      <c r="AB156" s="35"/>
      <c r="AC156" s="42"/>
      <c r="AD156" s="35"/>
      <c r="AE156" s="42"/>
      <c r="AF156" s="35"/>
      <c r="AG156" s="42"/>
      <c r="AH156" s="35"/>
      <c r="AI156" s="41"/>
      <c r="AJ156" s="35"/>
      <c r="AK156" s="42"/>
      <c r="AL156" s="35" t="s">
        <v>11</v>
      </c>
      <c r="AM156" s="41"/>
      <c r="AP156" s="35" t="s">
        <v>11</v>
      </c>
      <c r="AQ156" s="42"/>
      <c r="AR156" s="35" t="s">
        <v>9</v>
      </c>
      <c r="AS156" s="41"/>
      <c r="AT156" s="35" t="s">
        <v>5</v>
      </c>
      <c r="AU156" s="41"/>
      <c r="AV156" s="35"/>
      <c r="AW156" s="42"/>
      <c r="AX156" s="35"/>
      <c r="AY156" s="42"/>
      <c r="AZ156" s="35"/>
      <c r="BA156" s="41"/>
      <c r="BB156" s="35"/>
      <c r="BC156" s="41"/>
      <c r="BD156" s="35"/>
      <c r="BE156" s="41"/>
      <c r="BF156" s="35"/>
      <c r="BG156" s="41"/>
      <c r="BH156" s="35"/>
      <c r="BI156" s="41"/>
      <c r="BJ156" s="35"/>
      <c r="BK156" s="42"/>
      <c r="BL156" s="35" t="s">
        <v>11</v>
      </c>
      <c r="BM156" s="41" t="s">
        <v>1</v>
      </c>
      <c r="BN156" s="35"/>
      <c r="BO156" s="41"/>
      <c r="BP156" s="35"/>
      <c r="BQ156" s="41"/>
      <c r="BR156" s="35"/>
      <c r="BS156" s="41"/>
      <c r="BT156" s="35"/>
      <c r="BU156" s="41"/>
      <c r="BV156" s="35"/>
      <c r="BW156" s="41"/>
      <c r="BX156" s="35"/>
      <c r="BY156" s="41"/>
      <c r="CA156" s="42"/>
      <c r="CB156" s="42"/>
      <c r="CC156" s="42"/>
      <c r="CD156" s="42"/>
      <c r="CE156" s="42"/>
      <c r="CF156" s="42"/>
    </row>
    <row r="157" spans="1:84" x14ac:dyDescent="0.35">
      <c r="A157" s="1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35"/>
      <c r="AM157" s="41"/>
      <c r="AN157" s="40"/>
      <c r="AO157" s="40"/>
      <c r="AP157" s="40"/>
      <c r="AQ157" s="40"/>
      <c r="AR157" s="40"/>
      <c r="AS157" s="40"/>
      <c r="AT157" s="40"/>
      <c r="AU157" s="40"/>
      <c r="AV157" s="35"/>
      <c r="AW157" s="42"/>
      <c r="AX157" s="35"/>
      <c r="AY157" s="42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</row>
    <row r="158" spans="1:84" x14ac:dyDescent="0.35">
      <c r="A158" s="1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35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</row>
    <row r="159" spans="1:84" x14ac:dyDescent="0.35">
      <c r="A159" s="32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</row>
    <row r="160" spans="1:84" x14ac:dyDescent="0.35">
      <c r="A160" s="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</row>
    <row r="161" spans="1:94" x14ac:dyDescent="0.35">
      <c r="A161" s="32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0"/>
      <c r="AM161" s="40"/>
      <c r="AN161" s="40"/>
      <c r="AO161" s="40"/>
      <c r="AP161" s="41"/>
      <c r="AQ161" s="41"/>
      <c r="AR161" s="41"/>
      <c r="AS161" s="41"/>
      <c r="AT161" s="41"/>
      <c r="AU161" s="41"/>
      <c r="AV161" s="41"/>
      <c r="AW161" s="40"/>
      <c r="AX161" s="40"/>
      <c r="AY161" s="40"/>
      <c r="AZ161" s="40"/>
      <c r="BA161" s="40"/>
      <c r="BB161" s="40"/>
      <c r="BC161" s="41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</row>
    <row r="162" spans="1:94" x14ac:dyDescent="0.35">
      <c r="A162" s="32"/>
      <c r="B162" s="45" t="s">
        <v>23</v>
      </c>
      <c r="C162" s="82" t="s">
        <v>78</v>
      </c>
      <c r="D162" s="83" t="s">
        <v>23</v>
      </c>
      <c r="E162" s="41"/>
      <c r="F162" s="59"/>
      <c r="G162" s="40"/>
      <c r="H162" s="53" t="s">
        <v>67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1"/>
      <c r="AF162" s="41"/>
      <c r="AG162" s="41"/>
      <c r="AH162" s="41"/>
      <c r="AI162" s="41"/>
      <c r="AJ162" s="41"/>
      <c r="AK162" s="41"/>
      <c r="AL162" s="41"/>
      <c r="AM162" s="40"/>
      <c r="AN162" s="40"/>
      <c r="AO162" s="40"/>
      <c r="AP162" s="41"/>
      <c r="AQ162" s="41"/>
      <c r="AR162" s="41"/>
      <c r="AS162" s="41"/>
      <c r="AT162" s="41"/>
      <c r="AU162" s="41"/>
      <c r="AV162" s="41"/>
      <c r="AW162" s="40"/>
      <c r="AX162" s="40"/>
      <c r="AY162" s="40"/>
      <c r="AZ162" s="40"/>
      <c r="BA162" s="40"/>
      <c r="BB162" s="40"/>
      <c r="BC162" s="41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</row>
    <row r="163" spans="1:94" x14ac:dyDescent="0.35">
      <c r="A163" s="102" t="s">
        <v>42</v>
      </c>
      <c r="B163" s="41">
        <v>71</v>
      </c>
      <c r="C163" s="41">
        <v>12</v>
      </c>
      <c r="D163" s="41">
        <f>SUM(B163:C163)</f>
        <v>83</v>
      </c>
      <c r="E163" s="41"/>
      <c r="F163" s="102" t="s">
        <v>55</v>
      </c>
      <c r="G163" s="97">
        <v>5</v>
      </c>
      <c r="H163" s="97">
        <v>5</v>
      </c>
      <c r="I163" s="97">
        <v>7</v>
      </c>
      <c r="J163" s="41">
        <v>7</v>
      </c>
      <c r="K163" s="41">
        <v>5</v>
      </c>
      <c r="L163" s="97">
        <v>7</v>
      </c>
      <c r="M163" s="97">
        <v>8</v>
      </c>
      <c r="N163" s="41">
        <v>5</v>
      </c>
      <c r="O163" s="41">
        <v>5</v>
      </c>
      <c r="P163" s="41">
        <v>5</v>
      </c>
      <c r="Q163" s="41">
        <v>7</v>
      </c>
      <c r="R163" s="53">
        <v>5</v>
      </c>
      <c r="S163" s="53">
        <v>5</v>
      </c>
      <c r="T163" s="53">
        <v>5</v>
      </c>
      <c r="U163" s="53">
        <v>6</v>
      </c>
      <c r="V163" s="53">
        <v>5</v>
      </c>
      <c r="W163" s="53">
        <v>6</v>
      </c>
      <c r="X163" s="53">
        <v>6</v>
      </c>
      <c r="Y163" s="53">
        <v>6</v>
      </c>
      <c r="Z163" s="53">
        <v>4</v>
      </c>
      <c r="AA163" s="53">
        <v>6</v>
      </c>
      <c r="AB163" s="53">
        <v>6</v>
      </c>
      <c r="AC163" s="53">
        <v>6</v>
      </c>
      <c r="AD163" s="53">
        <v>5</v>
      </c>
      <c r="AE163" s="53">
        <v>5</v>
      </c>
      <c r="AF163" s="53">
        <v>5</v>
      </c>
      <c r="AG163" s="53">
        <v>5</v>
      </c>
      <c r="AH163" s="53">
        <v>5</v>
      </c>
      <c r="AI163" s="53">
        <v>6</v>
      </c>
      <c r="AJ163" s="53">
        <v>5</v>
      </c>
      <c r="AK163" s="53">
        <v>7</v>
      </c>
      <c r="AL163" s="53">
        <v>5</v>
      </c>
      <c r="AM163" s="86">
        <v>6</v>
      </c>
      <c r="AN163" s="53">
        <v>5</v>
      </c>
      <c r="AO163" s="53">
        <v>5</v>
      </c>
      <c r="AP163" s="53">
        <v>7</v>
      </c>
      <c r="AQ163" s="53">
        <v>8</v>
      </c>
      <c r="AR163" s="53">
        <v>6</v>
      </c>
      <c r="AS163" s="53">
        <v>5</v>
      </c>
      <c r="AT163" s="53">
        <v>7</v>
      </c>
      <c r="AU163" s="53">
        <v>5</v>
      </c>
      <c r="AV163" s="53">
        <v>8</v>
      </c>
      <c r="AW163" s="53">
        <v>7</v>
      </c>
      <c r="AX163" s="53">
        <v>5</v>
      </c>
      <c r="AY163" s="53">
        <v>5</v>
      </c>
      <c r="AZ163" s="53">
        <v>6</v>
      </c>
      <c r="BA163" s="86">
        <v>6</v>
      </c>
      <c r="BB163" s="53">
        <v>5</v>
      </c>
      <c r="BC163" s="53">
        <v>6</v>
      </c>
      <c r="BD163" s="53">
        <v>5</v>
      </c>
      <c r="BE163" s="86">
        <v>7</v>
      </c>
      <c r="BF163" s="53">
        <v>7</v>
      </c>
      <c r="BG163" s="53">
        <v>6</v>
      </c>
      <c r="BH163" s="53">
        <v>6</v>
      </c>
      <c r="BI163" s="53">
        <v>5</v>
      </c>
      <c r="BJ163" s="53">
        <v>7</v>
      </c>
      <c r="BK163" s="53">
        <v>6</v>
      </c>
      <c r="BL163" s="53">
        <v>5</v>
      </c>
      <c r="BM163" s="53">
        <v>5</v>
      </c>
      <c r="BN163" s="53">
        <v>5</v>
      </c>
      <c r="BO163" s="53">
        <v>5</v>
      </c>
      <c r="BP163" s="53">
        <v>6</v>
      </c>
      <c r="BQ163" s="53">
        <v>5</v>
      </c>
      <c r="BR163" s="53">
        <v>8</v>
      </c>
      <c r="BS163" s="86">
        <v>7</v>
      </c>
      <c r="BT163" s="53">
        <v>9</v>
      </c>
      <c r="BU163" s="86">
        <v>8</v>
      </c>
      <c r="BV163" s="53">
        <v>8</v>
      </c>
      <c r="BW163" s="86">
        <v>7</v>
      </c>
      <c r="BX163" s="53">
        <v>8</v>
      </c>
      <c r="BY163" s="53">
        <v>5</v>
      </c>
      <c r="BZ163" s="53">
        <v>7</v>
      </c>
      <c r="CA163" s="53">
        <v>9</v>
      </c>
      <c r="CB163" s="53">
        <v>9</v>
      </c>
      <c r="CC163" s="53">
        <v>6</v>
      </c>
      <c r="CD163" s="53">
        <v>9</v>
      </c>
      <c r="CE163" s="53">
        <v>8</v>
      </c>
      <c r="CF163" s="53">
        <v>6</v>
      </c>
      <c r="CG163" s="53">
        <v>5</v>
      </c>
      <c r="CH163" s="53">
        <v>7</v>
      </c>
      <c r="CI163" s="53">
        <v>6</v>
      </c>
      <c r="CJ163" s="53">
        <v>9</v>
      </c>
      <c r="CK163" s="115">
        <v>8</v>
      </c>
    </row>
    <row r="164" spans="1:94" x14ac:dyDescent="0.35">
      <c r="A164" s="102" t="s">
        <v>45</v>
      </c>
      <c r="B164" s="41">
        <v>80</v>
      </c>
      <c r="C164" s="41">
        <v>5</v>
      </c>
      <c r="D164" s="41">
        <f>SUM(B164:C164)</f>
        <v>85</v>
      </c>
      <c r="E164" s="41"/>
      <c r="F164" s="102" t="s">
        <v>57</v>
      </c>
      <c r="G164" s="53">
        <v>4</v>
      </c>
      <c r="H164" s="53">
        <v>4</v>
      </c>
      <c r="I164" s="53">
        <v>4</v>
      </c>
      <c r="J164" s="53">
        <v>4</v>
      </c>
      <c r="K164" s="53">
        <v>3</v>
      </c>
      <c r="L164" s="53">
        <v>4</v>
      </c>
      <c r="M164" s="53">
        <v>4</v>
      </c>
      <c r="N164" s="53">
        <v>1</v>
      </c>
      <c r="O164" s="53">
        <v>3</v>
      </c>
      <c r="P164" s="53">
        <v>4</v>
      </c>
      <c r="Q164" s="53">
        <v>2</v>
      </c>
      <c r="R164" s="53">
        <v>4</v>
      </c>
      <c r="S164" s="53">
        <v>1</v>
      </c>
      <c r="T164" s="86">
        <v>4</v>
      </c>
      <c r="U164" s="53">
        <v>4</v>
      </c>
      <c r="V164" s="53">
        <v>3</v>
      </c>
      <c r="W164" s="53">
        <v>1</v>
      </c>
      <c r="X164" s="53">
        <v>4</v>
      </c>
      <c r="Y164" s="53">
        <v>3</v>
      </c>
      <c r="Z164" s="53">
        <v>2</v>
      </c>
      <c r="AA164" s="53">
        <v>4</v>
      </c>
      <c r="AB164" s="53">
        <v>1</v>
      </c>
      <c r="AC164" s="53">
        <v>3</v>
      </c>
      <c r="AD164" s="53">
        <v>4</v>
      </c>
      <c r="AE164" s="53">
        <v>4</v>
      </c>
      <c r="AF164" s="53">
        <v>4</v>
      </c>
      <c r="AG164" s="53">
        <v>4</v>
      </c>
      <c r="AH164" s="53">
        <v>4</v>
      </c>
      <c r="AI164" s="53">
        <v>4</v>
      </c>
      <c r="AJ164" s="53">
        <v>1</v>
      </c>
      <c r="AK164" s="53">
        <v>4</v>
      </c>
      <c r="AL164" s="53">
        <v>3</v>
      </c>
      <c r="AM164" s="53">
        <v>2</v>
      </c>
      <c r="AN164" s="86">
        <v>4</v>
      </c>
      <c r="AO164" s="53">
        <v>3</v>
      </c>
      <c r="AP164" s="53">
        <v>2</v>
      </c>
      <c r="AQ164" s="53">
        <v>2</v>
      </c>
      <c r="AR164" s="53">
        <v>2</v>
      </c>
      <c r="AS164" s="53">
        <v>3</v>
      </c>
      <c r="AT164" s="53">
        <v>2</v>
      </c>
      <c r="AU164" s="53">
        <v>1</v>
      </c>
      <c r="AV164" s="53">
        <v>4</v>
      </c>
      <c r="AW164" s="53">
        <v>4</v>
      </c>
      <c r="AX164" s="53">
        <v>2</v>
      </c>
      <c r="AY164" s="53">
        <v>4</v>
      </c>
      <c r="AZ164" s="53">
        <v>4</v>
      </c>
      <c r="BA164" s="86">
        <v>3</v>
      </c>
      <c r="BB164" s="53">
        <v>4</v>
      </c>
      <c r="BC164" s="53">
        <v>4</v>
      </c>
      <c r="BD164" s="53">
        <v>3</v>
      </c>
      <c r="BE164" s="53">
        <v>2</v>
      </c>
      <c r="BF164" s="53">
        <v>3</v>
      </c>
      <c r="BG164" s="53">
        <v>4</v>
      </c>
      <c r="BH164" s="86">
        <v>4</v>
      </c>
      <c r="BI164" s="53">
        <v>3</v>
      </c>
      <c r="BJ164" s="53">
        <v>4</v>
      </c>
      <c r="BK164" s="53">
        <v>2</v>
      </c>
      <c r="BL164" s="53">
        <v>2</v>
      </c>
      <c r="BM164" s="86">
        <v>4</v>
      </c>
      <c r="BN164" s="53">
        <v>3</v>
      </c>
      <c r="BO164" s="53">
        <v>2</v>
      </c>
      <c r="BP164" s="53">
        <v>2</v>
      </c>
      <c r="BQ164" s="53">
        <v>1</v>
      </c>
      <c r="BR164" s="53">
        <v>1</v>
      </c>
      <c r="BS164" s="53">
        <v>4</v>
      </c>
      <c r="BT164" s="53">
        <v>4</v>
      </c>
      <c r="BU164" s="53">
        <v>4</v>
      </c>
      <c r="BV164" s="53">
        <v>4</v>
      </c>
      <c r="BW164" s="53">
        <v>3</v>
      </c>
      <c r="BX164" s="53">
        <v>4</v>
      </c>
      <c r="BY164" s="53">
        <v>4</v>
      </c>
      <c r="BZ164" s="53">
        <v>3</v>
      </c>
      <c r="CA164" s="53">
        <v>3</v>
      </c>
      <c r="CB164" s="53">
        <v>3</v>
      </c>
      <c r="CC164" s="53">
        <v>3</v>
      </c>
      <c r="CD164" s="53">
        <v>3</v>
      </c>
      <c r="CE164" s="53">
        <v>4</v>
      </c>
      <c r="CF164" s="53">
        <v>1</v>
      </c>
      <c r="CG164" s="53">
        <v>4</v>
      </c>
      <c r="CH164" s="53">
        <v>1</v>
      </c>
      <c r="CI164" s="53">
        <v>3</v>
      </c>
      <c r="CJ164" s="53">
        <v>2</v>
      </c>
      <c r="CK164" s="53">
        <v>1</v>
      </c>
      <c r="CL164" s="53">
        <v>2</v>
      </c>
      <c r="CM164" s="53">
        <v>4</v>
      </c>
      <c r="CN164" s="53">
        <v>3</v>
      </c>
      <c r="CO164" s="53">
        <v>4</v>
      </c>
      <c r="CP164" s="53">
        <v>3</v>
      </c>
    </row>
    <row r="165" spans="1:94" x14ac:dyDescent="0.35">
      <c r="A165" s="102" t="s">
        <v>44</v>
      </c>
      <c r="B165" s="41">
        <v>6</v>
      </c>
      <c r="C165" s="41">
        <v>5</v>
      </c>
      <c r="D165" s="41">
        <f t="shared" ref="D165" si="0">SUM(B165:C165)</f>
        <v>11</v>
      </c>
      <c r="E165" s="41"/>
      <c r="F165" s="102" t="s">
        <v>58</v>
      </c>
      <c r="G165" s="97">
        <v>11</v>
      </c>
      <c r="H165" s="97">
        <v>13</v>
      </c>
      <c r="I165" s="97">
        <v>12</v>
      </c>
      <c r="J165" s="97">
        <v>14</v>
      </c>
      <c r="K165" s="97">
        <v>17</v>
      </c>
      <c r="L165" s="41">
        <v>10</v>
      </c>
      <c r="M165" s="41">
        <v>12</v>
      </c>
      <c r="N165" s="41">
        <v>11</v>
      </c>
      <c r="O165" s="41">
        <v>10</v>
      </c>
      <c r="P165" s="41">
        <v>10</v>
      </c>
      <c r="Q165" s="41">
        <v>10</v>
      </c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0"/>
      <c r="AN165" s="40"/>
      <c r="AO165" s="40"/>
      <c r="AP165" s="41"/>
      <c r="AQ165" s="41"/>
      <c r="AR165" s="41"/>
      <c r="AS165" s="41"/>
      <c r="AT165" s="41"/>
      <c r="AU165" s="41"/>
      <c r="AV165" s="41"/>
      <c r="AW165" s="40"/>
      <c r="AX165" s="40"/>
      <c r="AY165" s="40"/>
      <c r="AZ165" s="40"/>
      <c r="BA165" s="40"/>
      <c r="BB165" s="40"/>
      <c r="BC165" s="41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</row>
    <row r="166" spans="1:94" x14ac:dyDescent="0.35">
      <c r="A166" s="102" t="s">
        <v>43</v>
      </c>
      <c r="B166" s="41"/>
      <c r="C166" s="84">
        <f>SUM(C163:C165)</f>
        <v>22</v>
      </c>
      <c r="D166" s="41"/>
      <c r="E166" s="41"/>
      <c r="F166" s="102" t="s">
        <v>78</v>
      </c>
      <c r="G166" s="53">
        <v>5</v>
      </c>
      <c r="H166" s="53">
        <v>5</v>
      </c>
      <c r="I166" s="53">
        <v>7</v>
      </c>
      <c r="J166" s="53">
        <v>7</v>
      </c>
      <c r="K166" s="53">
        <v>8</v>
      </c>
      <c r="L166" s="53">
        <v>6</v>
      </c>
      <c r="M166" s="53">
        <v>6</v>
      </c>
      <c r="N166" s="53">
        <v>7</v>
      </c>
      <c r="O166" s="53">
        <v>7</v>
      </c>
      <c r="P166" s="53">
        <v>8</v>
      </c>
      <c r="Q166" s="53">
        <v>7</v>
      </c>
      <c r="R166" s="53">
        <v>8</v>
      </c>
      <c r="S166" s="53">
        <v>4</v>
      </c>
      <c r="T166" s="53">
        <v>4</v>
      </c>
      <c r="U166" s="53">
        <v>3</v>
      </c>
      <c r="V166" s="53">
        <v>4</v>
      </c>
      <c r="W166" s="53">
        <v>4</v>
      </c>
      <c r="X166" s="53">
        <v>11</v>
      </c>
      <c r="Y166" s="53">
        <v>13</v>
      </c>
      <c r="Z166" s="53">
        <v>12</v>
      </c>
      <c r="AA166" s="53">
        <v>14</v>
      </c>
      <c r="AB166" s="53">
        <v>17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1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</row>
    <row r="167" spans="1:94" x14ac:dyDescent="0.35">
      <c r="A167" s="21"/>
      <c r="B167" s="40"/>
      <c r="C167" s="40"/>
      <c r="D167" s="40"/>
      <c r="E167" s="40"/>
      <c r="F167" s="19"/>
      <c r="G167" s="40"/>
      <c r="H167" s="40"/>
      <c r="I167" s="40"/>
      <c r="J167" s="40"/>
      <c r="K167" s="40"/>
      <c r="L167" s="40"/>
      <c r="M167" s="40"/>
      <c r="N167" s="41"/>
      <c r="O167" s="41"/>
      <c r="P167" s="41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1"/>
      <c r="AF167" s="41"/>
      <c r="AG167" s="41"/>
      <c r="AH167" s="41"/>
      <c r="AI167" s="41"/>
      <c r="AJ167" s="41"/>
      <c r="AK167" s="41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</row>
    <row r="168" spans="1:94" x14ac:dyDescent="0.35">
      <c r="A168" s="1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</row>
    <row r="169" spans="1:94" x14ac:dyDescent="0.35">
      <c r="A169" s="1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</row>
    <row r="170" spans="1:94" x14ac:dyDescent="0.35">
      <c r="A170" s="1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</row>
    <row r="171" spans="1:94" x14ac:dyDescent="0.35">
      <c r="A171" s="1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</row>
    <row r="172" spans="1:94" x14ac:dyDescent="0.35">
      <c r="A172" s="1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</row>
    <row r="173" spans="1:94" x14ac:dyDescent="0.35">
      <c r="A173" s="1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</row>
    <row r="174" spans="1:94" x14ac:dyDescent="0.35">
      <c r="A174" s="1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</row>
    <row r="175" spans="1:94" x14ac:dyDescent="0.35">
      <c r="A175" s="1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</row>
    <row r="176" spans="1:94" x14ac:dyDescent="0.35">
      <c r="A176" s="1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</row>
    <row r="177" spans="1:77" x14ac:dyDescent="0.35">
      <c r="A177" s="1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</row>
    <row r="178" spans="1:77" x14ac:dyDescent="0.35">
      <c r="A178" s="1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</row>
    <row r="179" spans="1:77" x14ac:dyDescent="0.35">
      <c r="A179" s="1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</row>
    <row r="180" spans="1:77" x14ac:dyDescent="0.35">
      <c r="A180" s="1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</row>
    <row r="181" spans="1:77" x14ac:dyDescent="0.35">
      <c r="A181" s="1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</row>
    <row r="182" spans="1:77" x14ac:dyDescent="0.35">
      <c r="A182" s="1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</row>
    <row r="183" spans="1:77" x14ac:dyDescent="0.35">
      <c r="A183" s="1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</row>
    <row r="184" spans="1:77" x14ac:dyDescent="0.35">
      <c r="A184" s="1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</row>
    <row r="185" spans="1:77" x14ac:dyDescent="0.35">
      <c r="A185" s="1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</row>
    <row r="186" spans="1:77" x14ac:dyDescent="0.35">
      <c r="A186" s="1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</row>
    <row r="187" spans="1:77" x14ac:dyDescent="0.35">
      <c r="A187" s="1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</row>
    <row r="188" spans="1:77" x14ac:dyDescent="0.35">
      <c r="A188" s="1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</row>
    <row r="189" spans="1:77" x14ac:dyDescent="0.35">
      <c r="A189" s="1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</row>
    <row r="190" spans="1:77" x14ac:dyDescent="0.35">
      <c r="A190" s="1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</row>
    <row r="191" spans="1:77" x14ac:dyDescent="0.35">
      <c r="A191" s="1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</row>
    <row r="192" spans="1:77" x14ac:dyDescent="0.35">
      <c r="A192" s="1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</row>
    <row r="193" spans="1:77" x14ac:dyDescent="0.35">
      <c r="A193" s="19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</row>
    <row r="194" spans="1:77" x14ac:dyDescent="0.35">
      <c r="A194" s="1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</row>
    <row r="195" spans="1:77" x14ac:dyDescent="0.35">
      <c r="A195" s="19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</row>
    <row r="196" spans="1:77" x14ac:dyDescent="0.35">
      <c r="A196" s="1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</row>
    <row r="197" spans="1:77" x14ac:dyDescent="0.35">
      <c r="A197" s="19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</row>
    <row r="198" spans="1:77" x14ac:dyDescent="0.35">
      <c r="A198" s="1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</row>
    <row r="199" spans="1:77" x14ac:dyDescent="0.35">
      <c r="A199" s="19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</row>
    <row r="200" spans="1:77" x14ac:dyDescent="0.35">
      <c r="A200" s="1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</row>
    <row r="201" spans="1:77" x14ac:dyDescent="0.35">
      <c r="A201" s="19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</row>
    <row r="202" spans="1:77" x14ac:dyDescent="0.35">
      <c r="A202" s="1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</row>
    <row r="203" spans="1:77" x14ac:dyDescent="0.35">
      <c r="A203" s="19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</row>
    <row r="204" spans="1:77" x14ac:dyDescent="0.35">
      <c r="A204" s="1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</row>
    <row r="205" spans="1:77" x14ac:dyDescent="0.35">
      <c r="A205" s="19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</row>
    <row r="206" spans="1:77" x14ac:dyDescent="0.35">
      <c r="A206" s="1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</row>
    <row r="207" spans="1:77" x14ac:dyDescent="0.35">
      <c r="A207" s="19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</row>
    <row r="208" spans="1:77" x14ac:dyDescent="0.35">
      <c r="A208" s="1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</row>
    <row r="209" spans="1:77" x14ac:dyDescent="0.35">
      <c r="A209" s="19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</row>
    <row r="210" spans="1:77" x14ac:dyDescent="0.35">
      <c r="A210" s="1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</row>
    <row r="211" spans="1:77" x14ac:dyDescent="0.35">
      <c r="A211" s="19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</row>
    <row r="212" spans="1:77" x14ac:dyDescent="0.35">
      <c r="A212" s="1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</row>
    <row r="213" spans="1:77" x14ac:dyDescent="0.35">
      <c r="A213" s="19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</row>
    <row r="214" spans="1:77" x14ac:dyDescent="0.35">
      <c r="A214" s="1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</row>
    <row r="215" spans="1:77" x14ac:dyDescent="0.35">
      <c r="A215" s="19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</row>
    <row r="216" spans="1:77" x14ac:dyDescent="0.35">
      <c r="A216" s="1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</row>
    <row r="217" spans="1:77" x14ac:dyDescent="0.35">
      <c r="A217" s="1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</row>
    <row r="218" spans="1:77" x14ac:dyDescent="0.35">
      <c r="A218" s="1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</row>
    <row r="219" spans="1:77" x14ac:dyDescent="0.35">
      <c r="A219" s="1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</row>
    <row r="220" spans="1:77" x14ac:dyDescent="0.35">
      <c r="A220" s="1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</row>
    <row r="221" spans="1:77" x14ac:dyDescent="0.35">
      <c r="A221" s="19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</row>
    <row r="222" spans="1:77" x14ac:dyDescent="0.35">
      <c r="A222" s="1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</row>
    <row r="223" spans="1:77" x14ac:dyDescent="0.35">
      <c r="A223" s="1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</row>
    <row r="224" spans="1:77" x14ac:dyDescent="0.35">
      <c r="A224" s="1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</row>
    <row r="225" spans="1:77" x14ac:dyDescent="0.35">
      <c r="A225" s="1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</row>
    <row r="226" spans="1:77" x14ac:dyDescent="0.35">
      <c r="A226" s="1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</row>
    <row r="227" spans="1:77" x14ac:dyDescent="0.35">
      <c r="A227" s="19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</row>
    <row r="228" spans="1:77" x14ac:dyDescent="0.35">
      <c r="A228" s="1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</row>
    <row r="229" spans="1:77" x14ac:dyDescent="0.35">
      <c r="A229" s="1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</row>
    <row r="230" spans="1:77" x14ac:dyDescent="0.35">
      <c r="A230" s="1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</row>
    <row r="231" spans="1:77" x14ac:dyDescent="0.35">
      <c r="A231" s="19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</row>
    <row r="232" spans="1:77" x14ac:dyDescent="0.35">
      <c r="A232" s="1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</row>
    <row r="233" spans="1:77" x14ac:dyDescent="0.35">
      <c r="A233" s="19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</row>
    <row r="234" spans="1:77" x14ac:dyDescent="0.35">
      <c r="A234" s="1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</row>
    <row r="235" spans="1:77" x14ac:dyDescent="0.35">
      <c r="A235" s="19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</row>
    <row r="236" spans="1:77" x14ac:dyDescent="0.35">
      <c r="A236" s="1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</row>
    <row r="237" spans="1:77" x14ac:dyDescent="0.35">
      <c r="A237" s="1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</row>
    <row r="238" spans="1:77" x14ac:dyDescent="0.35">
      <c r="A238" s="1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</row>
    <row r="239" spans="1:77" x14ac:dyDescent="0.35">
      <c r="A239" s="1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</row>
    <row r="240" spans="1:77" x14ac:dyDescent="0.35">
      <c r="A240" s="1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</row>
    <row r="241" spans="1:77" x14ac:dyDescent="0.35">
      <c r="A241" s="1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</row>
    <row r="242" spans="1:77" x14ac:dyDescent="0.35">
      <c r="A242" s="1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</row>
    <row r="243" spans="1:77" x14ac:dyDescent="0.35">
      <c r="A243" s="19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</row>
    <row r="244" spans="1:77" x14ac:dyDescent="0.35">
      <c r="A244" s="1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</row>
    <row r="245" spans="1:77" x14ac:dyDescent="0.35">
      <c r="A245" s="1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</row>
    <row r="246" spans="1:77" x14ac:dyDescent="0.35">
      <c r="A246" s="1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</row>
    <row r="247" spans="1:77" x14ac:dyDescent="0.35">
      <c r="A247" s="1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</row>
    <row r="248" spans="1:77" x14ac:dyDescent="0.35">
      <c r="A248" s="1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</row>
    <row r="249" spans="1:77" x14ac:dyDescent="0.35">
      <c r="A249" s="19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</row>
    <row r="250" spans="1:77" x14ac:dyDescent="0.35">
      <c r="A250" s="1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</row>
    <row r="251" spans="1:77" x14ac:dyDescent="0.35">
      <c r="A251" s="19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</row>
    <row r="252" spans="1:77" x14ac:dyDescent="0.35">
      <c r="A252" s="1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</row>
    <row r="253" spans="1:77" x14ac:dyDescent="0.35">
      <c r="A253" s="19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</row>
    <row r="254" spans="1:77" x14ac:dyDescent="0.35">
      <c r="A254" s="1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</row>
    <row r="255" spans="1:77" x14ac:dyDescent="0.35">
      <c r="A255" s="1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</row>
    <row r="256" spans="1:77" x14ac:dyDescent="0.35">
      <c r="A256" s="1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</row>
    <row r="257" spans="1:77" x14ac:dyDescent="0.35">
      <c r="A257" s="1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</row>
    <row r="258" spans="1:77" x14ac:dyDescent="0.35">
      <c r="A258" s="1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</row>
    <row r="259" spans="1:77" x14ac:dyDescent="0.35">
      <c r="A259" s="1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</row>
    <row r="260" spans="1:77" x14ac:dyDescent="0.35">
      <c r="A260" s="1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</row>
    <row r="261" spans="1:77" x14ac:dyDescent="0.35">
      <c r="A261" s="1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</row>
    <row r="262" spans="1:77" x14ac:dyDescent="0.35">
      <c r="A262" s="1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</row>
    <row r="263" spans="1:77" x14ac:dyDescent="0.35">
      <c r="A263" s="19"/>
      <c r="B263" s="40"/>
      <c r="C263" s="40"/>
      <c r="D263" s="40"/>
      <c r="E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</row>
    <row r="264" spans="1:77" x14ac:dyDescent="0.35">
      <c r="AL264" s="40"/>
      <c r="AM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</row>
    <row r="265" spans="1:77" x14ac:dyDescent="0.35"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</row>
    <row r="266" spans="1:77" x14ac:dyDescent="0.35"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</row>
    <row r="267" spans="1:77" x14ac:dyDescent="0.35"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</row>
    <row r="268" spans="1:77" x14ac:dyDescent="0.35"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</row>
    <row r="269" spans="1:77" x14ac:dyDescent="0.35"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</row>
    <row r="270" spans="1:77" x14ac:dyDescent="0.35"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</row>
    <row r="271" spans="1:77" x14ac:dyDescent="0.35"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</row>
    <row r="272" spans="1:77" x14ac:dyDescent="0.35"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</row>
    <row r="273" spans="44:77" x14ac:dyDescent="0.35"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</row>
    <row r="274" spans="44:77" x14ac:dyDescent="0.35"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</row>
    <row r="275" spans="44:77" x14ac:dyDescent="0.35"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</row>
    <row r="276" spans="44:77" x14ac:dyDescent="0.35">
      <c r="AV276" s="40"/>
      <c r="AW276" s="40"/>
      <c r="AX276" s="40"/>
      <c r="AY276" s="40"/>
    </row>
    <row r="277" spans="44:77" x14ac:dyDescent="0.35">
      <c r="AV277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DW1299"/>
  <sheetViews>
    <sheetView topLeftCell="A103" zoomScale="70" zoomScaleNormal="70" workbookViewId="0">
      <selection activeCell="W234" sqref="W234"/>
    </sheetView>
  </sheetViews>
  <sheetFormatPr baseColWidth="10" defaultRowHeight="14.5" x14ac:dyDescent="0.35"/>
  <cols>
    <col min="1" max="1" width="8.90625" customWidth="1"/>
    <col min="2" max="2" width="3.54296875" style="18" hidden="1" customWidth="1"/>
    <col min="3" max="3" width="3.54296875" hidden="1" customWidth="1"/>
    <col min="4" max="4" width="3.54296875" style="18" hidden="1" customWidth="1"/>
    <col min="5" max="5" width="3.54296875" hidden="1" customWidth="1"/>
    <col min="6" max="6" width="3.54296875" style="18" hidden="1" customWidth="1"/>
    <col min="7" max="7" width="3.54296875" hidden="1" customWidth="1"/>
    <col min="8" max="8" width="3.54296875" style="18" hidden="1" customWidth="1"/>
    <col min="9" max="9" width="3.54296875" hidden="1" customWidth="1"/>
    <col min="10" max="10" width="3.54296875" style="18" hidden="1" customWidth="1"/>
    <col min="11" max="11" width="3.54296875" hidden="1" customWidth="1"/>
    <col min="12" max="12" width="3.54296875" style="18" hidden="1" customWidth="1"/>
    <col min="13" max="13" width="3.54296875" style="10" hidden="1" customWidth="1"/>
    <col min="14" max="14" width="3.54296875" style="18" customWidth="1"/>
    <col min="15" max="15" width="3.54296875" customWidth="1"/>
    <col min="16" max="16" width="3.54296875" style="18" customWidth="1"/>
    <col min="17" max="17" width="3.54296875" customWidth="1"/>
    <col min="18" max="18" width="3.54296875" style="18" customWidth="1"/>
    <col min="19" max="19" width="3.54296875" customWidth="1"/>
    <col min="20" max="20" width="3.54296875" style="18" customWidth="1"/>
    <col min="21" max="21" width="3.54296875" customWidth="1"/>
    <col min="22" max="22" width="3.54296875" style="18" customWidth="1"/>
    <col min="23" max="23" width="3.54296875" customWidth="1"/>
    <col min="24" max="24" width="3.54296875" style="18" customWidth="1"/>
    <col min="25" max="25" width="4" customWidth="1"/>
    <col min="26" max="26" width="3.54296875" style="18" customWidth="1"/>
    <col min="27" max="27" width="3.54296875" customWidth="1"/>
    <col min="28" max="28" width="3.54296875" style="18" customWidth="1"/>
    <col min="29" max="29" width="4.54296875" customWidth="1"/>
    <col min="30" max="30" width="3.54296875" style="18" customWidth="1"/>
    <col min="31" max="31" width="7" customWidth="1"/>
    <col min="32" max="32" width="3.54296875" style="18" customWidth="1"/>
    <col min="33" max="33" width="3.54296875" customWidth="1"/>
    <col min="34" max="34" width="3.54296875" style="18" customWidth="1"/>
    <col min="35" max="35" width="3.54296875" customWidth="1"/>
    <col min="36" max="36" width="3.54296875" style="18" customWidth="1"/>
    <col min="37" max="37" width="3.54296875" customWidth="1"/>
    <col min="38" max="38" width="3.54296875" style="18" customWidth="1"/>
    <col min="39" max="39" width="3.54296875" customWidth="1"/>
    <col min="40" max="40" width="3.54296875" style="18" customWidth="1"/>
    <col min="41" max="41" width="3.54296875" customWidth="1"/>
    <col min="42" max="42" width="3.54296875" style="18" customWidth="1"/>
    <col min="43" max="43" width="3.54296875" customWidth="1"/>
    <col min="44" max="44" width="3.54296875" style="18" customWidth="1"/>
    <col min="45" max="45" width="3.54296875" customWidth="1"/>
    <col min="46" max="46" width="3.54296875" style="18" customWidth="1"/>
    <col min="47" max="47" width="3.54296875" customWidth="1"/>
    <col min="48" max="48" width="3.54296875" style="18" customWidth="1"/>
    <col min="49" max="49" width="3.54296875" customWidth="1"/>
    <col min="50" max="50" width="3.54296875" style="18" customWidth="1"/>
    <col min="51" max="51" width="3.54296875" customWidth="1"/>
    <col min="52" max="52" width="3.54296875" style="18" customWidth="1"/>
    <col min="53" max="53" width="3.54296875" customWidth="1"/>
    <col min="54" max="54" width="3.54296875" style="18" customWidth="1"/>
    <col min="55" max="55" width="3.54296875" customWidth="1"/>
    <col min="56" max="56" width="3.54296875" style="18" customWidth="1"/>
    <col min="57" max="57" width="3.54296875" customWidth="1"/>
    <col min="58" max="58" width="3.54296875" style="18" customWidth="1"/>
    <col min="59" max="59" width="3.54296875" customWidth="1"/>
    <col min="60" max="60" width="3.54296875" style="18" customWidth="1"/>
    <col min="61" max="61" width="3.54296875" customWidth="1"/>
    <col min="62" max="62" width="3.54296875" style="18" customWidth="1"/>
    <col min="63" max="63" width="3.54296875" customWidth="1"/>
    <col min="64" max="64" width="3.54296875" style="18" customWidth="1"/>
    <col min="65" max="65" width="3.54296875" customWidth="1"/>
    <col min="66" max="66" width="3.54296875" style="18" customWidth="1"/>
    <col min="67" max="67" width="3.54296875" customWidth="1"/>
    <col min="68" max="68" width="3.54296875" style="18" customWidth="1"/>
    <col min="69" max="69" width="3.54296875" customWidth="1"/>
    <col min="70" max="70" width="3.54296875" style="18" customWidth="1"/>
    <col min="71" max="71" width="3.54296875" customWidth="1"/>
    <col min="72" max="72" width="3.54296875" style="18" customWidth="1"/>
    <col min="73" max="73" width="3.54296875" customWidth="1"/>
    <col min="74" max="74" width="3.54296875" style="18" customWidth="1"/>
    <col min="75" max="75" width="3.54296875" customWidth="1"/>
    <col min="76" max="76" width="3.54296875" style="18" customWidth="1"/>
    <col min="77" max="77" width="3.54296875" customWidth="1"/>
    <col min="79" max="83" width="4.6328125" customWidth="1"/>
    <col min="84" max="84" width="9.453125" customWidth="1"/>
    <col min="85" max="96" width="4.6328125" customWidth="1"/>
  </cols>
  <sheetData>
    <row r="1" spans="1:84" x14ac:dyDescent="0.35">
      <c r="A1" s="1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16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x14ac:dyDescent="0.35">
      <c r="A2" s="60">
        <v>1.4907407407407406E-2</v>
      </c>
      <c r="B2" s="29" t="s">
        <v>11</v>
      </c>
      <c r="C2" s="34"/>
      <c r="E2" s="40"/>
      <c r="F2" s="18" t="s">
        <v>4</v>
      </c>
      <c r="G2" s="40"/>
      <c r="H2" s="18" t="s">
        <v>10</v>
      </c>
      <c r="I2" s="40"/>
      <c r="K2" s="40"/>
      <c r="M2" s="40"/>
      <c r="N2" s="18" t="s">
        <v>9</v>
      </c>
      <c r="O2" s="40"/>
      <c r="P2" s="18" t="s">
        <v>5</v>
      </c>
      <c r="Q2" s="40"/>
      <c r="S2" s="40"/>
      <c r="U2" s="40"/>
      <c r="V2" s="18" t="s">
        <v>1</v>
      </c>
      <c r="W2" s="40"/>
      <c r="Y2" s="40"/>
      <c r="Z2" s="18" t="s">
        <v>7</v>
      </c>
      <c r="AA2" s="40"/>
      <c r="AB2" s="18" t="s">
        <v>1</v>
      </c>
      <c r="AC2" s="64" t="s">
        <v>57</v>
      </c>
      <c r="AD2" s="18" t="s">
        <v>11</v>
      </c>
      <c r="AE2" s="40"/>
      <c r="AG2" s="40"/>
      <c r="AH2" s="18" t="s">
        <v>11</v>
      </c>
      <c r="AI2" s="40" t="s">
        <v>12</v>
      </c>
      <c r="AJ2" s="18" t="s">
        <v>11</v>
      </c>
      <c r="AK2" s="40" t="s">
        <v>12</v>
      </c>
      <c r="AL2" s="18" t="s">
        <v>8</v>
      </c>
      <c r="AM2" s="40"/>
      <c r="AN2" s="18" t="s">
        <v>9</v>
      </c>
      <c r="AO2" s="40" t="s">
        <v>1</v>
      </c>
      <c r="AP2" s="35" t="s">
        <v>5</v>
      </c>
      <c r="AQ2" s="42" t="s">
        <v>1</v>
      </c>
      <c r="AR2" s="18" t="s">
        <v>9</v>
      </c>
      <c r="AS2" s="40" t="s">
        <v>1</v>
      </c>
      <c r="AT2" s="18" t="s">
        <v>5</v>
      </c>
      <c r="AU2" s="40"/>
      <c r="AW2" s="40"/>
      <c r="AX2" s="18" t="s">
        <v>4</v>
      </c>
      <c r="AY2" s="40" t="s">
        <v>1</v>
      </c>
      <c r="BA2" s="40"/>
      <c r="BC2" s="40"/>
      <c r="BE2" s="40"/>
      <c r="BG2" s="40"/>
      <c r="BI2" s="40"/>
      <c r="BJ2" s="18" t="s">
        <v>11</v>
      </c>
      <c r="BK2" s="40"/>
      <c r="BL2" s="18" t="s">
        <v>11</v>
      </c>
      <c r="BM2" s="40" t="s">
        <v>1</v>
      </c>
      <c r="BO2" s="40"/>
      <c r="BP2" s="18" t="s">
        <v>11</v>
      </c>
      <c r="BQ2" s="40"/>
      <c r="BR2" s="18" t="s">
        <v>10</v>
      </c>
      <c r="BS2" s="40"/>
      <c r="BU2" s="40"/>
      <c r="BW2" s="40"/>
      <c r="BX2" s="18" t="s">
        <v>11</v>
      </c>
      <c r="BY2" s="40"/>
      <c r="CA2" s="42"/>
      <c r="CB2" s="42"/>
      <c r="CC2" s="42"/>
      <c r="CD2" s="42"/>
      <c r="CE2" s="42"/>
      <c r="CF2" s="42"/>
    </row>
    <row r="3" spans="1:84" x14ac:dyDescent="0.35">
      <c r="A3" s="60">
        <v>1.4930555555555555E-2</v>
      </c>
      <c r="C3" s="40"/>
      <c r="E3" s="40"/>
      <c r="G3" s="40"/>
      <c r="I3" s="40"/>
      <c r="K3" s="40"/>
      <c r="M3" s="40"/>
      <c r="O3" s="40"/>
      <c r="P3" s="18" t="s">
        <v>7</v>
      </c>
      <c r="Q3" s="40"/>
      <c r="S3" s="40"/>
      <c r="U3" s="40"/>
      <c r="W3" s="40"/>
      <c r="Y3" s="40"/>
      <c r="AA3" s="40"/>
      <c r="AC3" s="40"/>
      <c r="AE3" s="40"/>
      <c r="AG3" s="40"/>
      <c r="AI3" s="40"/>
      <c r="AK3" s="40"/>
      <c r="AM3" s="40"/>
      <c r="AO3" s="40"/>
      <c r="AQ3" s="40"/>
      <c r="AS3" s="40"/>
      <c r="AU3" s="40"/>
      <c r="AV3" s="18" t="s">
        <v>9</v>
      </c>
      <c r="AW3" s="40"/>
      <c r="AX3" s="18" t="s">
        <v>5</v>
      </c>
      <c r="AY3" s="40"/>
      <c r="BA3" s="40"/>
      <c r="BC3" s="40"/>
      <c r="BE3" s="40"/>
      <c r="BG3" s="40"/>
      <c r="BH3" s="18" t="s">
        <v>11</v>
      </c>
      <c r="BI3" s="40"/>
      <c r="BK3" s="40"/>
      <c r="BM3" s="40"/>
      <c r="BO3" s="40"/>
      <c r="BQ3" s="40"/>
      <c r="BS3" s="40"/>
      <c r="BU3" s="40"/>
      <c r="BW3" s="40"/>
      <c r="BY3" s="40"/>
      <c r="CA3" s="42"/>
      <c r="CB3" s="42"/>
      <c r="CC3" s="42"/>
      <c r="CD3" s="42"/>
      <c r="CE3" s="42"/>
      <c r="CF3" s="42"/>
    </row>
    <row r="4" spans="1:84" x14ac:dyDescent="0.35">
      <c r="A4" s="60">
        <v>1.4953703703703702E-2</v>
      </c>
      <c r="C4" s="40"/>
      <c r="E4" s="40"/>
      <c r="G4" s="40"/>
      <c r="I4" s="40"/>
      <c r="K4" s="40"/>
      <c r="M4" s="40"/>
      <c r="O4" s="40"/>
      <c r="Q4" s="40"/>
      <c r="S4" s="40"/>
      <c r="U4" s="40"/>
      <c r="W4" s="40"/>
      <c r="Y4" s="40"/>
      <c r="AA4" s="40"/>
      <c r="AC4" s="40"/>
      <c r="AE4" s="40"/>
      <c r="AG4" s="40"/>
      <c r="AI4" s="40"/>
      <c r="AK4" s="40"/>
      <c r="AM4" s="40"/>
      <c r="AN4" s="18" t="s">
        <v>9</v>
      </c>
      <c r="AO4" s="40" t="s">
        <v>1</v>
      </c>
      <c r="AP4" s="18" t="s">
        <v>5</v>
      </c>
      <c r="AQ4" s="40" t="s">
        <v>12</v>
      </c>
      <c r="AS4" s="40"/>
      <c r="AU4" s="40"/>
      <c r="AW4" s="40"/>
      <c r="AY4" s="40"/>
      <c r="BA4" s="40"/>
      <c r="BC4" s="40"/>
      <c r="BE4" s="40"/>
      <c r="BG4" s="40"/>
      <c r="BI4" s="40"/>
      <c r="BK4" s="40"/>
      <c r="BM4" s="40"/>
      <c r="BO4" s="40"/>
      <c r="BQ4" s="40"/>
      <c r="BS4" s="40"/>
      <c r="BU4" s="40"/>
      <c r="BW4" s="40"/>
      <c r="BY4" s="40"/>
      <c r="CA4" s="42"/>
      <c r="CB4" s="42"/>
      <c r="CC4" s="42"/>
      <c r="CD4" s="42"/>
      <c r="CE4" s="42"/>
      <c r="CF4" s="42"/>
    </row>
    <row r="5" spans="1:84" x14ac:dyDescent="0.35">
      <c r="A5" s="60">
        <v>1.4976851851851851E-2</v>
      </c>
      <c r="C5" s="40"/>
      <c r="E5" s="40"/>
      <c r="G5" s="40"/>
      <c r="H5" s="18" t="s">
        <v>11</v>
      </c>
      <c r="I5" s="40"/>
      <c r="K5" s="40"/>
      <c r="M5" s="40"/>
      <c r="O5" s="40"/>
      <c r="Q5" s="40"/>
      <c r="S5" s="40"/>
      <c r="U5" s="40"/>
      <c r="W5" s="40"/>
      <c r="Y5" s="40"/>
      <c r="AA5" s="40"/>
      <c r="AC5" s="40"/>
      <c r="AE5" s="40"/>
      <c r="AG5" s="40"/>
      <c r="AI5" s="40"/>
      <c r="AK5" s="40"/>
      <c r="AL5" s="18" t="s">
        <v>8</v>
      </c>
      <c r="AM5" s="40" t="s">
        <v>7</v>
      </c>
      <c r="AO5" s="40"/>
      <c r="AQ5" s="40"/>
      <c r="AS5" s="40"/>
      <c r="AU5" s="40"/>
      <c r="AW5" s="40"/>
      <c r="AY5" s="40"/>
      <c r="AZ5" s="18" t="s">
        <v>6</v>
      </c>
      <c r="BA5" s="40" t="s">
        <v>11</v>
      </c>
      <c r="BC5" s="40"/>
      <c r="BE5" s="40"/>
      <c r="BG5" s="40"/>
      <c r="BI5" s="40"/>
      <c r="BK5" s="40"/>
      <c r="BL5" s="18" t="s">
        <v>6</v>
      </c>
      <c r="BM5" s="40"/>
      <c r="BO5" s="40"/>
      <c r="BQ5" s="40"/>
      <c r="BR5" s="18" t="s">
        <v>4</v>
      </c>
      <c r="BS5" s="40"/>
      <c r="BU5" s="40"/>
      <c r="BW5" s="40"/>
      <c r="BY5" s="40"/>
      <c r="CA5" s="42"/>
      <c r="CB5" s="42"/>
      <c r="CC5" s="42"/>
      <c r="CD5" s="42"/>
      <c r="CE5" s="42"/>
      <c r="CF5" s="42"/>
    </row>
    <row r="6" spans="1:84" x14ac:dyDescent="0.35">
      <c r="A6" s="60">
        <v>1.4999999999999998E-2</v>
      </c>
      <c r="C6" s="40"/>
      <c r="E6" s="40"/>
      <c r="G6" s="40"/>
      <c r="I6" s="40"/>
      <c r="K6" s="40"/>
      <c r="M6" s="40"/>
      <c r="O6" s="40"/>
      <c r="Q6" s="40"/>
      <c r="S6" s="40"/>
      <c r="U6" s="40"/>
      <c r="V6" s="18" t="s">
        <v>4</v>
      </c>
      <c r="W6" s="40"/>
      <c r="Y6" s="40"/>
      <c r="AA6" s="40"/>
      <c r="AC6" s="40"/>
      <c r="AE6" s="40"/>
      <c r="AG6" s="40"/>
      <c r="AI6" s="40"/>
      <c r="AK6" s="40"/>
      <c r="AM6" s="40"/>
      <c r="AO6" s="40"/>
      <c r="AQ6" s="40"/>
      <c r="AS6" s="40"/>
      <c r="AU6" s="40"/>
      <c r="AV6" s="18" t="s">
        <v>12</v>
      </c>
      <c r="AW6" s="40"/>
      <c r="AY6" s="40"/>
      <c r="BA6" s="40"/>
      <c r="BC6" s="40"/>
      <c r="BD6" s="18" t="s">
        <v>4</v>
      </c>
      <c r="BE6" s="40"/>
      <c r="BG6" s="40"/>
      <c r="BI6" s="40"/>
      <c r="BK6" s="40"/>
      <c r="BM6" s="40"/>
      <c r="BO6" s="40"/>
      <c r="BQ6" s="40"/>
      <c r="BS6" s="40"/>
      <c r="BU6" s="40"/>
      <c r="BV6" s="18" t="s">
        <v>4</v>
      </c>
      <c r="BW6" s="40"/>
      <c r="BY6" s="40"/>
      <c r="CA6" s="42"/>
      <c r="CB6" s="42"/>
      <c r="CC6" s="42"/>
      <c r="CD6" s="42"/>
      <c r="CE6" s="42"/>
      <c r="CF6" s="42"/>
    </row>
    <row r="7" spans="1:84" x14ac:dyDescent="0.35">
      <c r="A7" s="60">
        <v>1.5023148148148147E-2</v>
      </c>
      <c r="C7" s="40"/>
      <c r="D7" s="18" t="s">
        <v>12</v>
      </c>
      <c r="E7" s="40"/>
      <c r="G7" s="40"/>
      <c r="I7" s="40"/>
      <c r="K7" s="40"/>
      <c r="M7" s="40"/>
      <c r="N7" s="18" t="s">
        <v>7</v>
      </c>
      <c r="O7" s="40"/>
      <c r="P7" s="29"/>
      <c r="Q7" s="34"/>
      <c r="S7" s="40"/>
      <c r="T7" s="27"/>
      <c r="U7" s="43"/>
      <c r="W7" s="40"/>
      <c r="Y7" s="40"/>
      <c r="Z7" s="18" t="s">
        <v>12</v>
      </c>
      <c r="AA7" s="40"/>
      <c r="AB7" s="27"/>
      <c r="AC7" s="43"/>
      <c r="AE7" s="40"/>
      <c r="AG7" s="40"/>
      <c r="AI7" s="40"/>
      <c r="AK7" s="40"/>
      <c r="AM7" s="40"/>
      <c r="AO7" s="40"/>
      <c r="AQ7" s="40"/>
      <c r="AS7" s="40"/>
      <c r="AU7" s="40"/>
      <c r="AW7" s="40"/>
      <c r="AY7" s="40"/>
      <c r="BA7" s="40"/>
      <c r="BC7" s="40"/>
      <c r="BD7" s="27"/>
      <c r="BE7" s="43"/>
      <c r="BF7" s="27"/>
      <c r="BG7" s="43"/>
      <c r="BI7" s="40"/>
      <c r="BJ7" s="18" t="s">
        <v>11</v>
      </c>
      <c r="BK7" s="40" t="s">
        <v>7</v>
      </c>
      <c r="BM7" s="40"/>
      <c r="BN7" s="18" t="s">
        <v>7</v>
      </c>
      <c r="BO7" s="40"/>
      <c r="BQ7" s="40"/>
      <c r="BS7" s="40"/>
      <c r="BU7" s="40"/>
      <c r="BV7" s="27"/>
      <c r="BW7" s="43"/>
      <c r="BX7" s="27"/>
      <c r="BY7" s="43"/>
      <c r="CA7" s="42"/>
      <c r="CB7" s="42"/>
      <c r="CC7" s="42"/>
      <c r="CD7" s="42"/>
      <c r="CE7" s="42"/>
      <c r="CF7" s="42"/>
    </row>
    <row r="8" spans="1:84" x14ac:dyDescent="0.35">
      <c r="A8" s="60">
        <v>1.5046296296296294E-2</v>
      </c>
      <c r="C8" s="40"/>
      <c r="E8" s="40"/>
      <c r="G8" s="40"/>
      <c r="I8" s="40"/>
      <c r="K8" s="40"/>
      <c r="M8" s="40"/>
      <c r="O8" s="40"/>
      <c r="Q8" s="40"/>
      <c r="S8" s="40"/>
      <c r="U8" s="40"/>
      <c r="W8" s="40"/>
      <c r="Y8" s="40"/>
      <c r="AA8" s="40"/>
      <c r="AB8" s="18" t="s">
        <v>31</v>
      </c>
      <c r="AC8" s="40"/>
      <c r="AE8" s="40"/>
      <c r="AG8" s="40"/>
      <c r="AI8" s="40"/>
      <c r="AJ8" s="18" t="s">
        <v>12</v>
      </c>
      <c r="AK8" s="40" t="s">
        <v>7</v>
      </c>
      <c r="AM8" s="40"/>
      <c r="AO8" s="40"/>
      <c r="AQ8" s="40"/>
      <c r="AS8" s="40"/>
      <c r="AU8" s="40"/>
      <c r="AV8" s="27"/>
      <c r="AW8" s="43"/>
      <c r="AY8" s="40"/>
      <c r="BA8" s="40"/>
      <c r="BC8" s="40"/>
      <c r="BE8" s="40"/>
      <c r="BG8" s="40"/>
      <c r="BH8" s="27"/>
      <c r="BI8" s="43"/>
      <c r="BJ8" s="27"/>
      <c r="BK8" s="43"/>
      <c r="BM8" s="40"/>
      <c r="BN8" s="27"/>
      <c r="BO8" s="43"/>
      <c r="BQ8" s="40"/>
      <c r="BR8" s="29" t="s">
        <v>4</v>
      </c>
      <c r="BS8" s="34"/>
      <c r="BT8" s="29" t="s">
        <v>11</v>
      </c>
      <c r="BU8" s="34"/>
      <c r="BW8" s="40"/>
      <c r="BY8" s="40"/>
      <c r="CA8" s="42"/>
      <c r="CB8" s="42"/>
      <c r="CC8" s="42"/>
      <c r="CD8" s="42"/>
      <c r="CE8" s="42"/>
      <c r="CF8" s="42"/>
    </row>
    <row r="9" spans="1:84" x14ac:dyDescent="0.35">
      <c r="A9" s="60">
        <v>1.5069444444444443E-2</v>
      </c>
      <c r="C9" s="40"/>
      <c r="E9" s="40"/>
      <c r="G9" s="40"/>
      <c r="I9" s="40"/>
      <c r="K9" s="40"/>
      <c r="M9" s="40"/>
      <c r="O9" s="40"/>
      <c r="Q9" s="40"/>
      <c r="S9" s="40"/>
      <c r="U9" s="40"/>
      <c r="W9" s="40"/>
      <c r="X9" s="18" t="s">
        <v>7</v>
      </c>
      <c r="Y9" s="40"/>
      <c r="AA9" s="40"/>
      <c r="AC9" s="40"/>
      <c r="AE9" s="40"/>
      <c r="AG9" s="40"/>
      <c r="AI9" s="40"/>
      <c r="AK9" s="40"/>
      <c r="AM9" s="40"/>
      <c r="AO9" s="40"/>
      <c r="AQ9" s="40"/>
      <c r="AS9" s="40"/>
      <c r="AU9" s="40"/>
      <c r="AW9" s="40"/>
      <c r="AY9" s="40"/>
      <c r="BA9" s="40"/>
      <c r="BC9" s="40"/>
      <c r="BE9" s="40"/>
      <c r="BG9" s="40"/>
      <c r="BI9" s="40"/>
      <c r="BK9" s="40"/>
      <c r="BM9" s="40"/>
      <c r="BO9" s="40"/>
      <c r="BQ9" s="40"/>
      <c r="BS9" s="40"/>
      <c r="BU9" s="40"/>
      <c r="BW9" s="40"/>
      <c r="BY9" s="40"/>
      <c r="CA9" s="42"/>
      <c r="CB9" s="42"/>
      <c r="CC9" s="42"/>
      <c r="CD9" s="42"/>
      <c r="CE9" s="42"/>
      <c r="CF9" s="42"/>
    </row>
    <row r="10" spans="1:84" x14ac:dyDescent="0.35">
      <c r="A10" s="60">
        <v>1.5092592592592591E-2</v>
      </c>
      <c r="C10" s="40"/>
      <c r="E10" s="40"/>
      <c r="F10" s="18" t="s">
        <v>7</v>
      </c>
      <c r="G10" s="40" t="s">
        <v>1</v>
      </c>
      <c r="I10" s="40"/>
      <c r="J10" s="18" t="s">
        <v>14</v>
      </c>
      <c r="K10" s="40"/>
      <c r="L10" s="18" t="s">
        <v>1</v>
      </c>
      <c r="M10" s="40"/>
      <c r="N10" s="18" t="s">
        <v>1</v>
      </c>
      <c r="O10" s="40"/>
      <c r="P10" s="18" t="s">
        <v>1</v>
      </c>
      <c r="Q10" s="40" t="s">
        <v>7</v>
      </c>
      <c r="S10" s="40"/>
      <c r="U10" s="40"/>
      <c r="W10" s="40"/>
      <c r="Y10" s="40"/>
      <c r="Z10" s="18" t="s">
        <v>12</v>
      </c>
      <c r="AA10" s="40"/>
      <c r="AB10" s="18" t="s">
        <v>1</v>
      </c>
      <c r="AC10" s="40"/>
      <c r="AE10" s="40"/>
      <c r="AG10" s="40"/>
      <c r="AI10" s="40"/>
      <c r="AK10" s="40"/>
      <c r="AM10" s="40"/>
      <c r="AO10" s="40"/>
      <c r="AQ10" s="40"/>
      <c r="AS10" s="40"/>
      <c r="AU10" s="40"/>
      <c r="AV10" s="18" t="s">
        <v>1</v>
      </c>
      <c r="AW10" s="40"/>
      <c r="AY10" s="40"/>
      <c r="BA10" s="40"/>
      <c r="BC10" s="40"/>
      <c r="BE10" s="40"/>
      <c r="BG10" s="40"/>
      <c r="BH10" s="18" t="s">
        <v>11</v>
      </c>
      <c r="BI10" s="40" t="s">
        <v>1</v>
      </c>
      <c r="BJ10" s="18" t="s">
        <v>11</v>
      </c>
      <c r="BK10" s="40" t="s">
        <v>1</v>
      </c>
      <c r="BM10" s="40"/>
      <c r="BN10" s="18" t="s">
        <v>7</v>
      </c>
      <c r="BO10" s="40"/>
      <c r="BP10" s="18" t="s">
        <v>11</v>
      </c>
      <c r="BQ10" s="40" t="s">
        <v>7</v>
      </c>
      <c r="BS10" s="40"/>
      <c r="BU10" s="40"/>
      <c r="BW10" s="40"/>
      <c r="BY10" s="40"/>
      <c r="CA10" s="42"/>
      <c r="CB10" s="42"/>
      <c r="CC10" s="42"/>
      <c r="CD10" s="42"/>
      <c r="CE10" s="42"/>
      <c r="CF10" s="42"/>
    </row>
    <row r="11" spans="1:84" x14ac:dyDescent="0.35">
      <c r="A11" s="60">
        <v>1.5115740740740739E-2</v>
      </c>
      <c r="B11" s="18" t="s">
        <v>4</v>
      </c>
      <c r="C11" s="40"/>
      <c r="D11" s="18" t="s">
        <v>6</v>
      </c>
      <c r="E11" s="40" t="s">
        <v>1</v>
      </c>
      <c r="G11" s="40"/>
      <c r="H11" s="18" t="s">
        <v>1</v>
      </c>
      <c r="I11" s="40"/>
      <c r="K11" s="40"/>
      <c r="M11" s="40"/>
      <c r="O11" s="40"/>
      <c r="Q11" s="40"/>
      <c r="S11" s="40"/>
      <c r="T11" s="18" t="s">
        <v>14</v>
      </c>
      <c r="U11" s="40"/>
      <c r="V11" s="18" t="s">
        <v>1</v>
      </c>
      <c r="W11" s="40"/>
      <c r="X11" s="18" t="s">
        <v>1</v>
      </c>
      <c r="Y11" s="40"/>
      <c r="Z11" s="18" t="s">
        <v>1</v>
      </c>
      <c r="AA11" s="40"/>
      <c r="AC11" s="40"/>
      <c r="AE11" s="40"/>
      <c r="AG11" s="40"/>
      <c r="AI11" s="40"/>
      <c r="AK11" s="40"/>
      <c r="AL11" s="18" t="s">
        <v>11</v>
      </c>
      <c r="AM11" s="40" t="s">
        <v>14</v>
      </c>
      <c r="AN11" s="18" t="s">
        <v>1</v>
      </c>
      <c r="AO11" s="40"/>
      <c r="AQ11" s="40"/>
      <c r="AS11" s="40"/>
      <c r="AU11" s="40"/>
      <c r="AW11" s="40" t="s">
        <v>3</v>
      </c>
      <c r="AY11" s="40"/>
      <c r="BA11" s="40"/>
      <c r="BB11" s="18" t="s">
        <v>1</v>
      </c>
      <c r="BC11" s="40"/>
      <c r="BE11" s="40"/>
      <c r="BG11" s="40"/>
      <c r="BI11" s="40"/>
      <c r="BJ11" s="18" t="s">
        <v>1</v>
      </c>
      <c r="BK11" s="40"/>
      <c r="BL11" s="18" t="s">
        <v>1</v>
      </c>
      <c r="BM11" s="40"/>
      <c r="BO11" s="40"/>
      <c r="BQ11" s="40"/>
      <c r="BS11" s="40"/>
      <c r="BU11" s="40"/>
      <c r="BV11" s="18" t="s">
        <v>1</v>
      </c>
      <c r="BW11" s="40"/>
      <c r="BX11" s="18" t="s">
        <v>1</v>
      </c>
      <c r="BY11" s="40"/>
      <c r="CA11" s="42"/>
      <c r="CB11" s="42"/>
      <c r="CC11" s="42"/>
      <c r="CD11" s="42"/>
      <c r="CE11" s="42"/>
      <c r="CF11" s="42"/>
    </row>
    <row r="12" spans="1:84" x14ac:dyDescent="0.35">
      <c r="A12" s="60">
        <v>1.5138888888888887E-2</v>
      </c>
      <c r="B12" s="18" t="s">
        <v>10</v>
      </c>
      <c r="C12" s="40"/>
      <c r="E12" s="40"/>
      <c r="G12" s="40"/>
      <c r="H12" s="18" t="s">
        <v>3</v>
      </c>
      <c r="I12" s="40"/>
      <c r="J12" s="18" t="s">
        <v>3</v>
      </c>
      <c r="K12" s="40"/>
      <c r="L12" s="18" t="s">
        <v>3</v>
      </c>
      <c r="M12" s="40"/>
      <c r="N12" s="18" t="s">
        <v>3</v>
      </c>
      <c r="O12" s="40"/>
      <c r="P12" s="18" t="s">
        <v>3</v>
      </c>
      <c r="Q12" s="40"/>
      <c r="S12" s="40"/>
      <c r="T12" s="18" t="s">
        <v>21</v>
      </c>
      <c r="U12" s="40" t="s">
        <v>12</v>
      </c>
      <c r="W12" s="40"/>
      <c r="Y12" s="40"/>
      <c r="AA12" s="40"/>
      <c r="AC12" s="40"/>
      <c r="AE12" s="40"/>
      <c r="AF12" s="18" t="s">
        <v>12</v>
      </c>
      <c r="AG12" s="40"/>
      <c r="AI12" s="40"/>
      <c r="AK12" s="40"/>
      <c r="AM12" s="40"/>
      <c r="AO12" s="40"/>
      <c r="AQ12" s="40"/>
      <c r="AR12" s="18" t="s">
        <v>4</v>
      </c>
      <c r="AS12" s="40"/>
      <c r="AT12" s="18" t="s">
        <v>3</v>
      </c>
      <c r="AU12" s="40"/>
      <c r="AW12" s="40"/>
      <c r="AY12" s="40"/>
      <c r="BA12" s="40"/>
      <c r="BC12" s="40"/>
      <c r="BE12" s="40"/>
      <c r="BG12" s="40"/>
      <c r="BI12" s="40"/>
      <c r="BK12" s="40"/>
      <c r="BM12" s="40"/>
      <c r="BN12" s="18" t="s">
        <v>3</v>
      </c>
      <c r="BO12" s="40"/>
      <c r="BP12" s="18" t="s">
        <v>3</v>
      </c>
      <c r="BQ12" s="40"/>
      <c r="BS12" s="40"/>
      <c r="BU12" s="40"/>
      <c r="BW12" s="40"/>
      <c r="BY12" s="40"/>
      <c r="CA12" s="42"/>
      <c r="CB12" s="42"/>
      <c r="CC12" s="42"/>
      <c r="CD12" s="42"/>
      <c r="CE12" s="42"/>
      <c r="CF12" s="42"/>
    </row>
    <row r="13" spans="1:84" x14ac:dyDescent="0.35">
      <c r="A13" s="60">
        <v>1.5162037037037035E-2</v>
      </c>
      <c r="B13" s="18" t="s">
        <v>7</v>
      </c>
      <c r="C13" s="40"/>
      <c r="E13" s="40"/>
      <c r="G13" s="40"/>
      <c r="I13" s="40"/>
      <c r="K13" s="40"/>
      <c r="M13" s="40"/>
      <c r="O13" s="40"/>
      <c r="Q13" s="40"/>
      <c r="S13" s="40"/>
      <c r="T13" s="18" t="s">
        <v>21</v>
      </c>
      <c r="U13" s="40" t="s">
        <v>1</v>
      </c>
      <c r="W13" s="40"/>
      <c r="Y13" s="40"/>
      <c r="AA13" s="40"/>
      <c r="AB13" s="18" t="s">
        <v>1</v>
      </c>
      <c r="AC13" s="40"/>
      <c r="AD13" s="18" t="s">
        <v>1</v>
      </c>
      <c r="AE13" s="40"/>
      <c r="AF13" s="18" t="s">
        <v>1</v>
      </c>
      <c r="AG13" s="40"/>
      <c r="AH13" s="18" t="s">
        <v>11</v>
      </c>
      <c r="AI13" s="40" t="s">
        <v>1</v>
      </c>
      <c r="AJ13" s="18" t="s">
        <v>11</v>
      </c>
      <c r="AK13" s="40" t="s">
        <v>1</v>
      </c>
      <c r="AL13" s="18" t="s">
        <v>1</v>
      </c>
      <c r="AM13" s="40"/>
      <c r="AO13" s="40"/>
      <c r="AQ13" s="40"/>
      <c r="AS13" s="40"/>
      <c r="AU13" s="40"/>
      <c r="AV13" s="18" t="s">
        <v>3</v>
      </c>
      <c r="AW13" s="40"/>
      <c r="AX13" s="18" t="s">
        <v>3</v>
      </c>
      <c r="AY13" s="40"/>
      <c r="BA13" s="40"/>
      <c r="BC13" s="40"/>
      <c r="BE13" s="40"/>
      <c r="BG13" s="40"/>
      <c r="BI13" s="40"/>
      <c r="BK13" s="40"/>
      <c r="BM13" s="40"/>
      <c r="BO13" s="40"/>
      <c r="BQ13" s="40"/>
      <c r="BR13" s="18" t="s">
        <v>4</v>
      </c>
      <c r="BS13" s="40"/>
      <c r="BU13" s="40"/>
      <c r="BW13" s="40"/>
      <c r="BY13" s="40"/>
      <c r="CA13" s="42"/>
      <c r="CB13" s="42"/>
      <c r="CC13" s="42"/>
      <c r="CD13" s="42"/>
      <c r="CE13" s="42"/>
      <c r="CF13" s="42"/>
    </row>
    <row r="14" spans="1:84" x14ac:dyDescent="0.35">
      <c r="A14" s="60">
        <v>1.5185185185185184E-2</v>
      </c>
      <c r="B14" s="18" t="s">
        <v>3</v>
      </c>
      <c r="C14" s="40"/>
      <c r="E14" s="40"/>
      <c r="G14" s="40"/>
      <c r="H14" s="18" t="s">
        <v>1</v>
      </c>
      <c r="I14" s="40"/>
      <c r="J14" s="18" t="s">
        <v>1</v>
      </c>
      <c r="K14" s="40"/>
      <c r="L14" s="18" t="s">
        <v>14</v>
      </c>
      <c r="M14" s="40" t="s">
        <v>3</v>
      </c>
      <c r="N14" s="18" t="s">
        <v>1</v>
      </c>
      <c r="O14" s="40" t="s">
        <v>3</v>
      </c>
      <c r="P14" s="18" t="s">
        <v>1</v>
      </c>
      <c r="Q14" s="40" t="s">
        <v>3</v>
      </c>
      <c r="R14" s="18" t="s">
        <v>14</v>
      </c>
      <c r="S14" s="40"/>
      <c r="U14" s="40"/>
      <c r="V14" s="18" t="s">
        <v>14</v>
      </c>
      <c r="W14" s="40"/>
      <c r="X14" s="18" t="s">
        <v>16</v>
      </c>
      <c r="Y14" s="40"/>
      <c r="Z14" s="18" t="s">
        <v>14</v>
      </c>
      <c r="AA14" s="40"/>
      <c r="AC14" s="40"/>
      <c r="AE14" s="40"/>
      <c r="AG14" s="40"/>
      <c r="AI14" s="40"/>
      <c r="AK14" s="40"/>
      <c r="AM14" s="40"/>
      <c r="AN14" s="18" t="s">
        <v>1</v>
      </c>
      <c r="AO14" s="40"/>
      <c r="AP14" s="18" t="s">
        <v>1</v>
      </c>
      <c r="AQ14" s="40"/>
      <c r="AS14" s="40"/>
      <c r="AT14" s="18" t="s">
        <v>3</v>
      </c>
      <c r="AU14" s="40" t="s">
        <v>1</v>
      </c>
      <c r="AV14" s="18" t="s">
        <v>1</v>
      </c>
      <c r="AW14" s="40"/>
      <c r="AX14" s="18" t="s">
        <v>1</v>
      </c>
      <c r="AY14" s="40"/>
      <c r="BA14" s="40"/>
      <c r="BB14" s="18" t="s">
        <v>1</v>
      </c>
      <c r="BC14" s="40"/>
      <c r="BE14" s="40"/>
      <c r="BF14" s="18" t="s">
        <v>1</v>
      </c>
      <c r="BG14" s="40"/>
      <c r="BH14" s="18" t="s">
        <v>11</v>
      </c>
      <c r="BI14" s="40" t="s">
        <v>1</v>
      </c>
      <c r="BJ14" s="18" t="s">
        <v>1</v>
      </c>
      <c r="BK14" s="40"/>
      <c r="BM14" s="40"/>
      <c r="BN14" s="18" t="s">
        <v>1</v>
      </c>
      <c r="BO14" s="40"/>
      <c r="BP14" s="18" t="s">
        <v>1</v>
      </c>
      <c r="BQ14" s="40"/>
      <c r="BS14" s="40"/>
      <c r="BU14" s="40"/>
      <c r="BW14" s="40"/>
      <c r="BX14" s="18" t="s">
        <v>1</v>
      </c>
      <c r="BY14" s="40"/>
      <c r="CA14" s="42"/>
      <c r="CB14" s="42"/>
      <c r="CC14" s="42"/>
      <c r="CD14" s="42"/>
      <c r="CE14" s="42"/>
      <c r="CF14" s="42"/>
    </row>
    <row r="15" spans="1:84" x14ac:dyDescent="0.35">
      <c r="A15" s="60">
        <v>1.5208333333333332E-2</v>
      </c>
      <c r="C15" s="40"/>
      <c r="E15" s="40"/>
      <c r="G15" s="40"/>
      <c r="I15" s="40" t="s">
        <v>3</v>
      </c>
      <c r="K15" s="40" t="s">
        <v>3</v>
      </c>
      <c r="M15" s="40"/>
      <c r="O15" s="40"/>
      <c r="Q15" s="40"/>
      <c r="S15" s="40"/>
      <c r="U15" s="40"/>
      <c r="W15" s="40"/>
      <c r="Y15" s="40"/>
      <c r="AA15" s="40"/>
      <c r="AC15" s="40"/>
      <c r="AE15" s="40"/>
      <c r="AG15" s="40"/>
      <c r="AI15" s="40"/>
      <c r="AK15" s="40"/>
      <c r="AM15" s="40"/>
      <c r="AO15" s="40"/>
      <c r="AQ15" s="40"/>
      <c r="AS15" s="40"/>
      <c r="AU15" s="40"/>
      <c r="AW15" s="40"/>
      <c r="AY15" s="40"/>
      <c r="BA15" s="40"/>
      <c r="BC15" s="40"/>
      <c r="BE15" s="40"/>
      <c r="BG15" s="40"/>
      <c r="BI15" s="40"/>
      <c r="BK15" s="40"/>
      <c r="BL15" s="18" t="s">
        <v>1</v>
      </c>
      <c r="BM15" s="40"/>
      <c r="BO15" s="40"/>
      <c r="BQ15" s="40"/>
      <c r="BS15" s="40"/>
      <c r="BU15" s="40"/>
      <c r="BW15" s="40"/>
      <c r="BY15" s="40"/>
      <c r="CA15" s="42"/>
      <c r="CB15" s="42"/>
      <c r="CC15" s="42"/>
      <c r="CD15" s="42"/>
      <c r="CE15" s="42"/>
      <c r="CF15" s="42"/>
    </row>
    <row r="16" spans="1:84" x14ac:dyDescent="0.35">
      <c r="A16" s="60">
        <v>1.523148148148148E-2</v>
      </c>
      <c r="B16" s="18" t="s">
        <v>11</v>
      </c>
      <c r="C16" s="40"/>
      <c r="E16" s="40"/>
      <c r="G16" s="40"/>
      <c r="I16" s="40"/>
      <c r="K16" s="40"/>
      <c r="L16" s="18" t="s">
        <v>3</v>
      </c>
      <c r="M16" s="40"/>
      <c r="N16" s="18" t="s">
        <v>3</v>
      </c>
      <c r="O16" s="40"/>
      <c r="P16" s="18" t="s">
        <v>3</v>
      </c>
      <c r="Q16" s="40" t="s">
        <v>7</v>
      </c>
      <c r="S16" s="40"/>
      <c r="U16" s="40"/>
      <c r="W16" s="40"/>
      <c r="Y16" s="40"/>
      <c r="AA16" s="40"/>
      <c r="AC16" s="40"/>
      <c r="AE16" s="40"/>
      <c r="AG16" s="40"/>
      <c r="AI16" s="40"/>
      <c r="AK16" s="40"/>
      <c r="AM16" s="40"/>
      <c r="AO16" s="40"/>
      <c r="AP16" s="18" t="s">
        <v>14</v>
      </c>
      <c r="AQ16" s="40"/>
      <c r="AS16" s="40"/>
      <c r="AU16" s="40"/>
      <c r="AW16" s="40"/>
      <c r="AY16" s="40"/>
      <c r="BA16" s="40"/>
      <c r="BC16" s="40"/>
      <c r="BE16" s="40"/>
      <c r="BG16" s="40"/>
      <c r="BI16" s="40"/>
      <c r="BJ16" s="18" t="s">
        <v>11</v>
      </c>
      <c r="BK16" s="40"/>
      <c r="BM16" s="40"/>
      <c r="BO16" s="40"/>
      <c r="BQ16" s="40"/>
      <c r="BS16" s="40"/>
      <c r="BU16" s="40"/>
      <c r="BW16" s="40"/>
      <c r="BY16" s="40"/>
      <c r="CA16" s="42"/>
      <c r="CB16" s="42"/>
      <c r="CC16" s="42"/>
      <c r="CD16" s="42"/>
      <c r="CE16" s="42"/>
      <c r="CF16" s="42"/>
    </row>
    <row r="17" spans="1:84" x14ac:dyDescent="0.35">
      <c r="A17" s="60">
        <v>1.5254629629629628E-2</v>
      </c>
      <c r="C17" s="40"/>
      <c r="E17" s="40"/>
      <c r="G17" s="40"/>
      <c r="I17" s="40"/>
      <c r="K17" s="40"/>
      <c r="M17" s="40"/>
      <c r="N17" s="27"/>
      <c r="O17" s="43"/>
      <c r="P17" s="29" t="s">
        <v>1</v>
      </c>
      <c r="Q17" s="34"/>
      <c r="S17" s="40"/>
      <c r="U17" s="40"/>
      <c r="W17" s="40"/>
      <c r="Y17" s="40"/>
      <c r="AA17" s="40"/>
      <c r="AB17" s="18" t="s">
        <v>3</v>
      </c>
      <c r="AC17" s="40"/>
      <c r="AD17" s="18" t="s">
        <v>7</v>
      </c>
      <c r="AE17" s="40" t="s">
        <v>3</v>
      </c>
      <c r="AF17" s="18" t="s">
        <v>7</v>
      </c>
      <c r="AG17" s="40" t="s">
        <v>3</v>
      </c>
      <c r="AH17" s="18" t="s">
        <v>11</v>
      </c>
      <c r="AI17" s="40" t="s">
        <v>1</v>
      </c>
      <c r="AK17" s="40"/>
      <c r="AM17" s="40"/>
      <c r="AN17" s="18" t="s">
        <v>9</v>
      </c>
      <c r="AO17" s="40" t="s">
        <v>11</v>
      </c>
      <c r="AP17" s="18" t="s">
        <v>5</v>
      </c>
      <c r="AQ17" s="40"/>
      <c r="AR17" s="18" t="s">
        <v>10</v>
      </c>
      <c r="AS17" s="40"/>
      <c r="AU17" s="40"/>
      <c r="AV17" s="18" t="s">
        <v>22</v>
      </c>
      <c r="AW17" s="40"/>
      <c r="AY17" s="40"/>
      <c r="BA17" s="40"/>
      <c r="BC17" s="40"/>
      <c r="BE17" s="40"/>
      <c r="BG17" s="40"/>
      <c r="BI17" s="40"/>
      <c r="BK17" s="40"/>
      <c r="BL17" s="18" t="s">
        <v>3</v>
      </c>
      <c r="BM17" s="40"/>
      <c r="BO17" s="40"/>
      <c r="BQ17" s="40"/>
      <c r="BS17" s="40"/>
      <c r="BU17" s="40"/>
      <c r="BV17" s="18" t="s">
        <v>7</v>
      </c>
      <c r="BW17" s="40"/>
      <c r="BY17" s="40"/>
      <c r="CA17" s="42"/>
      <c r="CB17" s="42"/>
      <c r="CC17" s="42"/>
      <c r="CD17" s="42"/>
      <c r="CE17" s="42"/>
      <c r="CF17" s="42"/>
    </row>
    <row r="18" spans="1:84" x14ac:dyDescent="0.35">
      <c r="A18" s="60">
        <v>1.5277777777777776E-2</v>
      </c>
      <c r="C18" s="40"/>
      <c r="E18" s="40"/>
      <c r="G18" s="40"/>
      <c r="I18" s="40"/>
      <c r="K18" s="40"/>
      <c r="M18" s="40"/>
      <c r="O18" s="40"/>
      <c r="Q18" s="40"/>
      <c r="R18" s="18" t="s">
        <v>3</v>
      </c>
      <c r="S18" s="40"/>
      <c r="T18" s="18" t="s">
        <v>3</v>
      </c>
      <c r="U18" s="40"/>
      <c r="W18" s="40"/>
      <c r="Y18" s="40"/>
      <c r="AA18" s="40"/>
      <c r="AC18" s="40"/>
      <c r="AE18" s="40"/>
      <c r="AF18" s="18" t="s">
        <v>7</v>
      </c>
      <c r="AG18" s="40" t="s">
        <v>3</v>
      </c>
      <c r="AI18" s="40"/>
      <c r="AK18" s="40"/>
      <c r="AM18" s="40"/>
      <c r="AO18" s="40"/>
      <c r="AQ18" s="40"/>
      <c r="AS18" s="40"/>
      <c r="AU18" s="40"/>
      <c r="AW18" s="40"/>
      <c r="AY18" s="40"/>
      <c r="BA18" s="40"/>
      <c r="BC18" s="40"/>
      <c r="BE18" s="40"/>
      <c r="BG18" s="40"/>
      <c r="BI18" s="40"/>
      <c r="BK18" s="40"/>
      <c r="BM18" s="40"/>
      <c r="BN18" s="18" t="s">
        <v>7</v>
      </c>
      <c r="BO18" s="40"/>
      <c r="BQ18" s="40"/>
      <c r="BS18" s="40"/>
      <c r="BU18" s="40"/>
      <c r="BV18" s="18" t="s">
        <v>11</v>
      </c>
      <c r="BW18" s="40"/>
      <c r="BY18" s="40"/>
      <c r="CA18" s="42"/>
      <c r="CB18" s="42"/>
      <c r="CC18" s="42"/>
      <c r="CD18" s="42"/>
      <c r="CE18" s="42"/>
      <c r="CF18" s="42"/>
    </row>
    <row r="19" spans="1:84" x14ac:dyDescent="0.35">
      <c r="A19" s="60">
        <v>1.5300925925925924E-2</v>
      </c>
      <c r="C19" s="40"/>
      <c r="E19" s="40"/>
      <c r="G19" s="40"/>
      <c r="I19" s="40"/>
      <c r="K19" s="40"/>
      <c r="L19" s="18" t="s">
        <v>3</v>
      </c>
      <c r="M19" s="40"/>
      <c r="O19" s="40"/>
      <c r="Q19" s="40"/>
      <c r="S19" s="40"/>
      <c r="U19" s="40"/>
      <c r="W19" s="40"/>
      <c r="Y19" s="40"/>
      <c r="AA19" s="40"/>
      <c r="AC19" s="40"/>
      <c r="AE19" s="40"/>
      <c r="AG19" s="40"/>
      <c r="AI19" s="40"/>
      <c r="AK19" s="40"/>
      <c r="AM19" s="40"/>
      <c r="AN19" s="18" t="s">
        <v>3</v>
      </c>
      <c r="AO19" s="40"/>
      <c r="AP19" s="18" t="s">
        <v>3</v>
      </c>
      <c r="AQ19" s="40"/>
      <c r="AS19" s="40"/>
      <c r="AU19" s="40"/>
      <c r="AW19" s="40"/>
      <c r="AY19" s="40"/>
      <c r="AZ19" s="18" t="s">
        <v>3</v>
      </c>
      <c r="BA19" s="40"/>
      <c r="BB19" s="18" t="s">
        <v>3</v>
      </c>
      <c r="BC19" s="40"/>
      <c r="BE19" s="40"/>
      <c r="BG19" s="40"/>
      <c r="BI19" s="40"/>
      <c r="BK19" s="40"/>
      <c r="BM19" s="40"/>
      <c r="BO19" s="40"/>
      <c r="BQ19" s="40"/>
      <c r="BS19" s="40"/>
      <c r="BU19" s="40"/>
      <c r="BW19" s="40"/>
      <c r="BY19" s="40"/>
      <c r="CA19" s="42"/>
      <c r="CB19" s="42"/>
      <c r="CC19" s="42"/>
      <c r="CD19" s="42"/>
      <c r="CE19" s="42"/>
      <c r="CF19" s="42"/>
    </row>
    <row r="20" spans="1:84" x14ac:dyDescent="0.35">
      <c r="A20" s="60">
        <v>1.5324074074074072E-2</v>
      </c>
      <c r="C20" s="40"/>
      <c r="D20" s="18" t="s">
        <v>14</v>
      </c>
      <c r="E20" s="40"/>
      <c r="F20" s="18" t="s">
        <v>1</v>
      </c>
      <c r="G20" s="40"/>
      <c r="H20" s="18" t="s">
        <v>1</v>
      </c>
      <c r="I20" s="40"/>
      <c r="J20" s="18" t="s">
        <v>1</v>
      </c>
      <c r="K20" s="40"/>
      <c r="L20" s="18" t="s">
        <v>1</v>
      </c>
      <c r="M20" s="40"/>
      <c r="N20" s="18" t="s">
        <v>1</v>
      </c>
      <c r="O20" s="40"/>
      <c r="P20" s="18" t="s">
        <v>1</v>
      </c>
      <c r="Q20" s="40" t="s">
        <v>3</v>
      </c>
      <c r="S20" s="40"/>
      <c r="U20" s="40"/>
      <c r="W20" s="40"/>
      <c r="Y20" s="40"/>
      <c r="Z20" s="18" t="s">
        <v>12</v>
      </c>
      <c r="AA20" s="40"/>
      <c r="AC20" s="40"/>
      <c r="AE20" s="40"/>
      <c r="AG20" s="40"/>
      <c r="AI20" s="40"/>
      <c r="AK20" s="40"/>
      <c r="AM20" s="40"/>
      <c r="AO20" s="40"/>
      <c r="AP20" s="18" t="s">
        <v>1</v>
      </c>
      <c r="AQ20" s="40"/>
      <c r="AS20" s="40"/>
      <c r="AU20" s="40"/>
      <c r="AW20" s="40"/>
      <c r="AY20" s="40"/>
      <c r="BA20" s="40"/>
      <c r="BC20" s="40"/>
      <c r="BE20" s="40"/>
      <c r="BG20" s="40"/>
      <c r="BI20" s="40"/>
      <c r="BK20" s="40"/>
      <c r="BM20" s="40"/>
      <c r="BO20" s="40"/>
      <c r="BP20" s="18" t="s">
        <v>7</v>
      </c>
      <c r="BQ20" s="40"/>
      <c r="BS20" s="40"/>
      <c r="BU20" s="40"/>
      <c r="BW20" s="40"/>
      <c r="BY20" s="40"/>
      <c r="CA20" s="42"/>
      <c r="CB20" s="42"/>
      <c r="CC20" s="42"/>
      <c r="CD20" s="42"/>
      <c r="CE20" s="42"/>
      <c r="CF20" s="42"/>
    </row>
    <row r="21" spans="1:84" x14ac:dyDescent="0.35">
      <c r="A21" s="60">
        <v>1.534722222222222E-2</v>
      </c>
      <c r="B21" s="18" t="s">
        <v>21</v>
      </c>
      <c r="C21" s="40"/>
      <c r="E21" s="40"/>
      <c r="G21" s="40"/>
      <c r="I21" s="40"/>
      <c r="K21" s="40" t="s">
        <v>12</v>
      </c>
      <c r="M21" s="40"/>
      <c r="O21" s="40" t="s">
        <v>9</v>
      </c>
      <c r="P21" s="18" t="s">
        <v>5</v>
      </c>
      <c r="Q21" s="40" t="s">
        <v>1</v>
      </c>
      <c r="S21" s="40"/>
      <c r="U21" s="40"/>
      <c r="W21" s="40"/>
      <c r="X21" s="18" t="s">
        <v>1</v>
      </c>
      <c r="Y21" s="40"/>
      <c r="AA21" s="40"/>
      <c r="AC21" s="40"/>
      <c r="AE21" s="40"/>
      <c r="AG21" s="40"/>
      <c r="AI21" s="40"/>
      <c r="AJ21" s="18" t="s">
        <v>11</v>
      </c>
      <c r="AK21" s="40" t="s">
        <v>1</v>
      </c>
      <c r="AM21" s="40"/>
      <c r="AO21" s="40"/>
      <c r="AQ21" s="40"/>
      <c r="AS21" s="40"/>
      <c r="AU21" s="40"/>
      <c r="AV21" s="18" t="s">
        <v>1</v>
      </c>
      <c r="AW21" s="40"/>
      <c r="AX21" s="18" t="s">
        <v>1</v>
      </c>
      <c r="AY21" s="40"/>
      <c r="BA21" s="40"/>
      <c r="BC21" s="40"/>
      <c r="BE21" s="40"/>
      <c r="BG21" s="40"/>
      <c r="BH21" s="18" t="s">
        <v>11</v>
      </c>
      <c r="BI21" s="40" t="s">
        <v>3</v>
      </c>
      <c r="BJ21" s="18" t="s">
        <v>11</v>
      </c>
      <c r="BK21" s="40" t="s">
        <v>3</v>
      </c>
      <c r="BL21" s="18" t="s">
        <v>1</v>
      </c>
      <c r="BM21" s="40"/>
      <c r="BO21" s="40"/>
      <c r="BQ21" s="40"/>
      <c r="BS21" s="40"/>
      <c r="BU21" s="40"/>
      <c r="BW21" s="40"/>
      <c r="BY21" s="40"/>
      <c r="CA21" s="42"/>
      <c r="CB21" s="42"/>
      <c r="CC21" s="42"/>
      <c r="CD21" s="42"/>
      <c r="CE21" s="42"/>
      <c r="CF21" s="42"/>
    </row>
    <row r="22" spans="1:84" x14ac:dyDescent="0.35">
      <c r="A22" s="60">
        <v>1.5370370370370369E-2</v>
      </c>
      <c r="C22" s="40"/>
      <c r="E22" s="40"/>
      <c r="G22" s="40"/>
      <c r="H22" s="18" t="s">
        <v>11</v>
      </c>
      <c r="I22" s="40"/>
      <c r="K22" s="40"/>
      <c r="M22" s="40"/>
      <c r="O22" s="40"/>
      <c r="P22" s="18" t="s">
        <v>3</v>
      </c>
      <c r="Q22" s="40" t="s">
        <v>12</v>
      </c>
      <c r="R22" s="18" t="s">
        <v>3</v>
      </c>
      <c r="S22" s="40"/>
      <c r="T22" s="18" t="s">
        <v>3</v>
      </c>
      <c r="U22" s="40" t="s">
        <v>1</v>
      </c>
      <c r="W22" s="40"/>
      <c r="Y22" s="40"/>
      <c r="AA22" s="40"/>
      <c r="AC22" s="40"/>
      <c r="AE22" s="40"/>
      <c r="AF22" s="18" t="s">
        <v>6</v>
      </c>
      <c r="AG22" s="40"/>
      <c r="AH22" s="18" t="s">
        <v>11</v>
      </c>
      <c r="AI22" s="40" t="s">
        <v>1</v>
      </c>
      <c r="AK22" s="40"/>
      <c r="AL22" s="18" t="s">
        <v>1</v>
      </c>
      <c r="AM22" s="40"/>
      <c r="AO22" s="40"/>
      <c r="AQ22" s="40"/>
      <c r="AS22" s="40"/>
      <c r="AU22" s="40"/>
      <c r="AW22" s="40"/>
      <c r="AY22" s="40"/>
      <c r="BA22" s="40"/>
      <c r="BC22" s="40"/>
      <c r="BE22" s="40"/>
      <c r="BF22" s="18" t="s">
        <v>4</v>
      </c>
      <c r="BG22" s="40"/>
      <c r="BI22" s="40"/>
      <c r="BK22" s="40"/>
      <c r="BM22" s="40"/>
      <c r="BN22" s="18" t="s">
        <v>7</v>
      </c>
      <c r="BO22" s="40" t="s">
        <v>1</v>
      </c>
      <c r="BP22" s="18" t="s">
        <v>7</v>
      </c>
      <c r="BQ22" s="40" t="s">
        <v>1</v>
      </c>
      <c r="BS22" s="40"/>
      <c r="BU22" s="40"/>
      <c r="BV22" s="18" t="s">
        <v>8</v>
      </c>
      <c r="BW22" s="40"/>
      <c r="BY22" s="40"/>
      <c r="CA22" s="42"/>
      <c r="CB22" s="42"/>
      <c r="CC22" s="42"/>
      <c r="CD22" s="42"/>
      <c r="CE22" s="42"/>
      <c r="CF22" s="42"/>
    </row>
    <row r="23" spans="1:84" x14ac:dyDescent="0.35">
      <c r="A23" s="60">
        <v>1.5393518518518516E-2</v>
      </c>
      <c r="C23" s="40"/>
      <c r="D23" s="18" t="s">
        <v>11</v>
      </c>
      <c r="E23" s="40"/>
      <c r="G23" s="40"/>
      <c r="I23" s="40"/>
      <c r="J23" s="18" t="s">
        <v>7</v>
      </c>
      <c r="K23" s="40" t="s">
        <v>1</v>
      </c>
      <c r="L23" s="18" t="s">
        <v>1</v>
      </c>
      <c r="M23" s="40"/>
      <c r="O23" s="40"/>
      <c r="Q23" s="40"/>
      <c r="S23" s="40"/>
      <c r="U23" s="40"/>
      <c r="W23" s="40"/>
      <c r="Y23" s="40"/>
      <c r="AA23" s="40"/>
      <c r="AB23" s="18" t="s">
        <v>1</v>
      </c>
      <c r="AC23" s="40"/>
      <c r="AD23" s="18" t="s">
        <v>3</v>
      </c>
      <c r="AE23" s="40" t="s">
        <v>1</v>
      </c>
      <c r="AG23" s="40"/>
      <c r="AI23" s="40"/>
      <c r="AK23" s="40"/>
      <c r="AM23" s="40"/>
      <c r="AN23" s="18" t="s">
        <v>1</v>
      </c>
      <c r="AO23" s="40"/>
      <c r="AQ23" s="40"/>
      <c r="AS23" s="40"/>
      <c r="AT23" s="18" t="s">
        <v>3</v>
      </c>
      <c r="AU23" s="40"/>
      <c r="AV23" s="18" t="s">
        <v>3</v>
      </c>
      <c r="AW23" s="40"/>
      <c r="AY23" s="40"/>
      <c r="BA23" s="40"/>
      <c r="BC23" s="40"/>
      <c r="BE23" s="40"/>
      <c r="BG23" s="40"/>
      <c r="BI23" s="40"/>
      <c r="BK23" s="40"/>
      <c r="BM23" s="40"/>
      <c r="BO23" s="40"/>
      <c r="BQ23" s="40"/>
      <c r="BS23" s="40"/>
      <c r="BT23" s="18" t="s">
        <v>11</v>
      </c>
      <c r="BU23" s="40" t="s">
        <v>15</v>
      </c>
      <c r="BW23" s="40"/>
      <c r="BY23" s="40"/>
      <c r="CA23" s="42"/>
      <c r="CB23" s="42"/>
      <c r="CC23" s="42"/>
      <c r="CD23" s="42"/>
      <c r="CE23" s="42"/>
      <c r="CF23" s="42"/>
    </row>
    <row r="24" spans="1:84" x14ac:dyDescent="0.35">
      <c r="A24" s="60">
        <v>1.5416666666666665E-2</v>
      </c>
      <c r="B24" s="18" t="s">
        <v>21</v>
      </c>
      <c r="C24" s="40"/>
      <c r="E24" s="40"/>
      <c r="G24" s="40"/>
      <c r="H24" s="18" t="s">
        <v>3</v>
      </c>
      <c r="I24" s="40"/>
      <c r="J24" s="18" t="s">
        <v>3</v>
      </c>
      <c r="K24" s="40"/>
      <c r="M24" s="40"/>
      <c r="N24" s="18" t="s">
        <v>3</v>
      </c>
      <c r="O24" s="40"/>
      <c r="P24" s="18" t="s">
        <v>11</v>
      </c>
      <c r="Q24" s="40" t="s">
        <v>7</v>
      </c>
      <c r="R24" s="18" t="s">
        <v>5</v>
      </c>
      <c r="S24" s="40"/>
      <c r="T24" s="18" t="s">
        <v>4</v>
      </c>
      <c r="U24" s="40"/>
      <c r="W24" s="40"/>
      <c r="Y24" s="40"/>
      <c r="AA24" s="40"/>
      <c r="AC24" s="40"/>
      <c r="AE24" s="40"/>
      <c r="AG24" s="40"/>
      <c r="AI24" s="40"/>
      <c r="AK24" s="40"/>
      <c r="AM24" s="40"/>
      <c r="AN24" s="18" t="s">
        <v>12</v>
      </c>
      <c r="AO24" s="40" t="s">
        <v>3</v>
      </c>
      <c r="AP24" s="18" t="s">
        <v>3</v>
      </c>
      <c r="AQ24" s="40"/>
      <c r="AR24" s="18" t="s">
        <v>3</v>
      </c>
      <c r="AS24" s="40"/>
      <c r="AT24" s="18" t="s">
        <v>3</v>
      </c>
      <c r="AU24" s="40"/>
      <c r="AW24" s="40"/>
      <c r="AY24" s="40"/>
      <c r="BA24" s="40"/>
      <c r="BC24" s="40"/>
      <c r="BD24" s="18" t="s">
        <v>3</v>
      </c>
      <c r="BE24" s="40"/>
      <c r="BG24" s="40"/>
      <c r="BI24" s="40"/>
      <c r="BK24" s="40"/>
      <c r="BM24" s="40"/>
      <c r="BO24" s="40"/>
      <c r="BQ24" s="40"/>
      <c r="BS24" s="40"/>
      <c r="BU24" s="40"/>
      <c r="BW24" s="40"/>
      <c r="BX24" s="18" t="s">
        <v>8</v>
      </c>
      <c r="BY24" s="40"/>
      <c r="CA24" s="42"/>
      <c r="CB24" s="42"/>
      <c r="CC24" s="42"/>
      <c r="CD24" s="42"/>
      <c r="CE24" s="42"/>
      <c r="CF24" s="42"/>
    </row>
    <row r="25" spans="1:84" x14ac:dyDescent="0.35">
      <c r="A25" s="60">
        <v>1.5439814814814812E-2</v>
      </c>
      <c r="C25" s="40"/>
      <c r="D25" s="18" t="s">
        <v>3</v>
      </c>
      <c r="E25" s="40"/>
      <c r="F25" s="18" t="s">
        <v>3</v>
      </c>
      <c r="G25" s="40"/>
      <c r="I25" s="40"/>
      <c r="K25" s="40"/>
      <c r="M25" s="40"/>
      <c r="O25" s="40"/>
      <c r="Q25" s="40"/>
      <c r="S25" s="40"/>
      <c r="U25" s="40"/>
      <c r="W25" s="40"/>
      <c r="X25" s="18" t="s">
        <v>3</v>
      </c>
      <c r="Y25" s="40"/>
      <c r="Z25" s="18" t="s">
        <v>3</v>
      </c>
      <c r="AA25" s="40"/>
      <c r="AB25" s="18" t="s">
        <v>3</v>
      </c>
      <c r="AC25" s="40"/>
      <c r="AD25" s="18" t="s">
        <v>3</v>
      </c>
      <c r="AE25" s="40"/>
      <c r="AF25" s="18" t="s">
        <v>3</v>
      </c>
      <c r="AG25" s="40"/>
      <c r="AH25" s="18" t="s">
        <v>11</v>
      </c>
      <c r="AI25" s="40" t="s">
        <v>3</v>
      </c>
      <c r="AJ25" s="18" t="s">
        <v>11</v>
      </c>
      <c r="AK25" s="40" t="s">
        <v>3</v>
      </c>
      <c r="AL25" s="18" t="s">
        <v>11</v>
      </c>
      <c r="AM25" s="40" t="s">
        <v>3</v>
      </c>
      <c r="AO25" s="40"/>
      <c r="AQ25" s="40"/>
      <c r="AS25" s="40"/>
      <c r="AU25" s="40"/>
      <c r="AV25" s="18" t="s">
        <v>3</v>
      </c>
      <c r="AW25" s="40"/>
      <c r="AX25" s="18" t="s">
        <v>3</v>
      </c>
      <c r="AY25" s="40"/>
      <c r="BA25" s="40"/>
      <c r="BC25" s="40"/>
      <c r="BE25" s="40"/>
      <c r="BF25" s="18" t="s">
        <v>4</v>
      </c>
      <c r="BG25" s="40"/>
      <c r="BI25" s="40"/>
      <c r="BK25" s="40"/>
      <c r="BM25" s="40"/>
      <c r="BO25" s="40"/>
      <c r="BP25" s="18" t="s">
        <v>7</v>
      </c>
      <c r="BQ25" s="40" t="s">
        <v>3</v>
      </c>
      <c r="BR25" s="18" t="s">
        <v>7</v>
      </c>
      <c r="BS25" s="40" t="s">
        <v>3</v>
      </c>
      <c r="BT25" s="18" t="s">
        <v>7</v>
      </c>
      <c r="BU25" s="40" t="s">
        <v>3</v>
      </c>
      <c r="BW25" s="40"/>
      <c r="BY25" s="40"/>
      <c r="CA25" s="42"/>
      <c r="CB25" s="42"/>
      <c r="CC25" s="42"/>
      <c r="CD25" s="42"/>
      <c r="CE25" s="42"/>
      <c r="CF25" s="42"/>
    </row>
    <row r="26" spans="1:84" x14ac:dyDescent="0.35">
      <c r="A26" s="60">
        <v>1.5462962962962961E-2</v>
      </c>
      <c r="C26" s="40"/>
      <c r="E26" s="40"/>
      <c r="G26" s="40"/>
      <c r="I26" s="40"/>
      <c r="K26" s="40"/>
      <c r="M26" s="40"/>
      <c r="N26" s="18" t="s">
        <v>3</v>
      </c>
      <c r="O26" s="40"/>
      <c r="P26" s="18" t="s">
        <v>3</v>
      </c>
      <c r="Q26" s="40"/>
      <c r="S26" s="40"/>
      <c r="U26" s="40"/>
      <c r="W26" s="40"/>
      <c r="Y26" s="40"/>
      <c r="AA26" s="40"/>
      <c r="AC26" s="40"/>
      <c r="AE26" s="40"/>
      <c r="AG26" s="40"/>
      <c r="AI26" s="40"/>
      <c r="AK26" s="40"/>
      <c r="AM26" s="40"/>
      <c r="AN26" s="18" t="s">
        <v>3</v>
      </c>
      <c r="AO26" s="40"/>
      <c r="AP26" s="18" t="s">
        <v>3</v>
      </c>
      <c r="AQ26" s="40"/>
      <c r="AS26" s="40"/>
      <c r="AU26" s="40"/>
      <c r="AV26" s="18" t="s">
        <v>22</v>
      </c>
      <c r="AW26" s="40" t="s">
        <v>3</v>
      </c>
      <c r="AY26" s="40"/>
      <c r="BA26" s="40"/>
      <c r="BC26" s="40"/>
      <c r="BE26" s="40"/>
      <c r="BF26" s="29"/>
      <c r="BG26" s="34"/>
      <c r="BI26" s="40"/>
      <c r="BK26" s="40"/>
      <c r="BM26" s="40"/>
      <c r="BN26" s="18" t="s">
        <v>7</v>
      </c>
      <c r="BO26" s="40" t="s">
        <v>3</v>
      </c>
      <c r="BQ26" s="40"/>
      <c r="BS26" s="40"/>
      <c r="BU26" s="40"/>
      <c r="BV26" s="18" t="s">
        <v>3</v>
      </c>
      <c r="BW26" s="40"/>
      <c r="BX26" s="18" t="s">
        <v>3</v>
      </c>
      <c r="BY26" s="40"/>
      <c r="CA26" s="42"/>
      <c r="CB26" s="42"/>
      <c r="CC26" s="42"/>
      <c r="CD26" s="42"/>
      <c r="CE26" s="42"/>
      <c r="CF26" s="42"/>
    </row>
    <row r="27" spans="1:84" x14ac:dyDescent="0.35">
      <c r="A27" s="60">
        <v>1.548611111111111E-2</v>
      </c>
      <c r="C27" s="40"/>
      <c r="D27" s="18" t="s">
        <v>3</v>
      </c>
      <c r="E27" s="40"/>
      <c r="F27" s="18" t="s">
        <v>3</v>
      </c>
      <c r="G27" s="40"/>
      <c r="I27" s="40"/>
      <c r="K27" s="40"/>
      <c r="M27" s="40"/>
      <c r="O27" s="40"/>
      <c r="Q27" s="40"/>
      <c r="S27" s="40"/>
      <c r="U27" s="40"/>
      <c r="W27" s="40"/>
      <c r="Y27" s="40"/>
      <c r="AA27" s="40"/>
      <c r="AC27" s="40"/>
      <c r="AE27" s="40"/>
      <c r="AG27" s="40"/>
      <c r="AI27" s="40"/>
      <c r="AK27" s="40"/>
      <c r="AM27" s="40"/>
      <c r="AN27" s="18" t="s">
        <v>8</v>
      </c>
      <c r="AO27" s="40"/>
      <c r="AQ27" s="40"/>
      <c r="AR27" s="18" t="s">
        <v>3</v>
      </c>
      <c r="AS27" s="40"/>
      <c r="AT27" s="18" t="s">
        <v>3</v>
      </c>
      <c r="AU27" s="40"/>
      <c r="AW27" s="40"/>
      <c r="AX27" s="18" t="s">
        <v>7</v>
      </c>
      <c r="AY27" s="40" t="s">
        <v>3</v>
      </c>
      <c r="BA27" s="40"/>
      <c r="BC27" s="40"/>
      <c r="BE27" s="40"/>
      <c r="BG27" s="40"/>
      <c r="BH27" s="18" t="s">
        <v>3</v>
      </c>
      <c r="BI27" s="40"/>
      <c r="BJ27" s="18" t="s">
        <v>3</v>
      </c>
      <c r="BK27" s="40"/>
      <c r="BL27" s="18" t="s">
        <v>3</v>
      </c>
      <c r="BM27" s="40"/>
      <c r="BO27" s="40"/>
      <c r="BQ27" s="40"/>
      <c r="BR27" s="18" t="s">
        <v>7</v>
      </c>
      <c r="BS27" s="40"/>
      <c r="BT27" s="18" t="s">
        <v>7</v>
      </c>
      <c r="BU27" s="40"/>
      <c r="BW27" s="40"/>
      <c r="BY27" s="40"/>
      <c r="CA27" s="42"/>
      <c r="CB27" s="42"/>
      <c r="CC27" s="42"/>
      <c r="CD27" s="42"/>
      <c r="CE27" s="42"/>
      <c r="CF27" s="42"/>
    </row>
    <row r="28" spans="1:84" x14ac:dyDescent="0.35">
      <c r="A28" s="60">
        <v>1.5509259259259257E-2</v>
      </c>
      <c r="C28" s="40"/>
      <c r="E28" s="40"/>
      <c r="G28" s="40"/>
      <c r="I28" s="40"/>
      <c r="J28" s="18" t="s">
        <v>1</v>
      </c>
      <c r="K28" s="40"/>
      <c r="M28" s="40"/>
      <c r="O28" s="40"/>
      <c r="Q28" s="40"/>
      <c r="R28" s="18" t="s">
        <v>3</v>
      </c>
      <c r="S28" s="40"/>
      <c r="U28" s="40"/>
      <c r="V28" s="18" t="s">
        <v>12</v>
      </c>
      <c r="W28" s="40"/>
      <c r="Y28" s="40"/>
      <c r="AA28" s="40"/>
      <c r="AB28" s="29" t="s">
        <v>4</v>
      </c>
      <c r="AC28" s="34" t="s">
        <v>3</v>
      </c>
      <c r="AD28" s="18" t="s">
        <v>3</v>
      </c>
      <c r="AE28" s="40"/>
      <c r="AF28" s="18" t="s">
        <v>3</v>
      </c>
      <c r="AG28" s="40"/>
      <c r="AH28" s="18" t="s">
        <v>11</v>
      </c>
      <c r="AI28" s="40" t="s">
        <v>7</v>
      </c>
      <c r="AK28" s="40"/>
      <c r="AM28" s="40"/>
      <c r="AO28" s="40"/>
      <c r="AQ28" s="40"/>
      <c r="AS28" s="40"/>
      <c r="AU28" s="40"/>
      <c r="AW28" s="40"/>
      <c r="AY28" s="40"/>
      <c r="AZ28" s="18" t="s">
        <v>3</v>
      </c>
      <c r="BA28" s="40"/>
      <c r="BB28" s="18" t="s">
        <v>3</v>
      </c>
      <c r="BC28" s="40"/>
      <c r="BE28" s="40"/>
      <c r="BG28" s="40"/>
      <c r="BI28" s="40"/>
      <c r="BK28" s="40"/>
      <c r="BM28" s="40"/>
      <c r="BO28" s="40"/>
      <c r="BQ28" s="40"/>
      <c r="BS28" s="40"/>
      <c r="BU28" s="40"/>
      <c r="BW28" s="40"/>
      <c r="BY28" s="40"/>
      <c r="CA28" s="42"/>
      <c r="CB28" s="42"/>
      <c r="CC28" s="42"/>
      <c r="CD28" s="42"/>
      <c r="CE28" s="42"/>
      <c r="CF28" s="42"/>
    </row>
    <row r="29" spans="1:84" x14ac:dyDescent="0.35">
      <c r="A29" s="60">
        <v>1.5532407407407406E-2</v>
      </c>
      <c r="B29" s="18" t="s">
        <v>6</v>
      </c>
      <c r="C29" s="40"/>
      <c r="E29" s="40"/>
      <c r="G29" s="40"/>
      <c r="I29" s="40"/>
      <c r="K29" s="40"/>
      <c r="M29" s="40"/>
      <c r="O29" s="40"/>
      <c r="Q29" s="40"/>
      <c r="S29" s="40"/>
      <c r="U29" s="40"/>
      <c r="W29" s="40"/>
      <c r="Y29" s="40"/>
      <c r="AA29" s="40"/>
      <c r="AC29" s="40"/>
      <c r="AE29" s="40"/>
      <c r="AG29" s="40"/>
      <c r="AI29" s="40"/>
      <c r="AK29" s="40"/>
      <c r="AM29" s="40"/>
      <c r="AO29" s="40"/>
      <c r="AQ29" s="40"/>
      <c r="AR29" s="18" t="s">
        <v>11</v>
      </c>
      <c r="AS29" s="40"/>
      <c r="AT29" s="18" t="s">
        <v>11</v>
      </c>
      <c r="AU29" s="40"/>
      <c r="AW29" s="40"/>
      <c r="AY29" s="40"/>
      <c r="AZ29" s="18" t="s">
        <v>7</v>
      </c>
      <c r="BA29" s="40" t="s">
        <v>1</v>
      </c>
      <c r="BC29" s="40"/>
      <c r="BE29" s="40"/>
      <c r="BG29" s="40"/>
      <c r="BI29" s="40"/>
      <c r="BK29" s="40"/>
      <c r="BM29" s="40"/>
      <c r="BN29" s="18" t="s">
        <v>7</v>
      </c>
      <c r="BO29" s="40"/>
      <c r="BQ29" s="40"/>
      <c r="BS29" s="40"/>
      <c r="BU29" s="40"/>
      <c r="BW29" s="40"/>
      <c r="BY29" s="40"/>
      <c r="CA29" s="42"/>
      <c r="CB29" s="42"/>
      <c r="CC29" s="42"/>
      <c r="CD29" s="42"/>
      <c r="CE29" s="42"/>
      <c r="CF29" s="42"/>
    </row>
    <row r="30" spans="1:84" x14ac:dyDescent="0.35">
      <c r="A30" s="60">
        <v>1.5555555555555553E-2</v>
      </c>
      <c r="C30" s="40"/>
      <c r="E30" s="40"/>
      <c r="G30" s="40"/>
      <c r="I30" s="40"/>
      <c r="K30" s="40"/>
      <c r="M30" s="40"/>
      <c r="O30" s="40"/>
      <c r="Q30" s="40"/>
      <c r="S30" s="40"/>
      <c r="U30" s="40"/>
      <c r="V30" s="18" t="s">
        <v>1</v>
      </c>
      <c r="W30" s="40"/>
      <c r="Y30" s="40"/>
      <c r="AA30" s="40"/>
      <c r="AC30" s="40"/>
      <c r="AE30" s="40"/>
      <c r="AG30" s="40"/>
      <c r="AI30" s="40"/>
      <c r="AK30" s="40"/>
      <c r="AM30" s="40"/>
      <c r="AO30" s="40"/>
      <c r="AQ30" s="40"/>
      <c r="AS30" s="40"/>
      <c r="AU30" s="40"/>
      <c r="AW30" s="40"/>
      <c r="AY30" s="40"/>
      <c r="AZ30" s="18" t="s">
        <v>3</v>
      </c>
      <c r="BA30" s="40"/>
      <c r="BC30" s="40"/>
      <c r="BE30" s="40"/>
      <c r="BG30" s="40"/>
      <c r="BI30" s="40"/>
      <c r="BK30" s="40"/>
      <c r="BL30" s="18" t="s">
        <v>3</v>
      </c>
      <c r="BM30" s="40" t="s">
        <v>7</v>
      </c>
      <c r="BO30" s="40"/>
      <c r="BQ30" s="40"/>
      <c r="BR30" s="18" t="s">
        <v>7</v>
      </c>
      <c r="BS30" s="40"/>
      <c r="BT30" s="18" t="s">
        <v>7</v>
      </c>
      <c r="BU30" s="40"/>
      <c r="BW30" s="40"/>
      <c r="BX30" s="18" t="s">
        <v>8</v>
      </c>
      <c r="BY30" s="40"/>
      <c r="CA30" s="42"/>
      <c r="CB30" s="42"/>
      <c r="CC30" s="42"/>
      <c r="CD30" s="42"/>
      <c r="CE30" s="42"/>
      <c r="CF30" s="42"/>
    </row>
    <row r="31" spans="1:84" x14ac:dyDescent="0.35">
      <c r="A31" s="60">
        <v>1.5578703703703702E-2</v>
      </c>
      <c r="C31" s="40"/>
      <c r="D31" s="18" t="s">
        <v>12</v>
      </c>
      <c r="E31" s="40"/>
      <c r="G31" s="40"/>
      <c r="H31" s="18" t="s">
        <v>2</v>
      </c>
      <c r="I31" s="40"/>
      <c r="J31" s="18" t="s">
        <v>2</v>
      </c>
      <c r="K31" s="40"/>
      <c r="M31" s="40"/>
      <c r="O31" s="40"/>
      <c r="Q31" s="40"/>
      <c r="S31" s="40"/>
      <c r="U31" s="40"/>
      <c r="W31" s="40"/>
      <c r="Y31" s="40"/>
      <c r="AA31" s="40"/>
      <c r="AC31" s="40"/>
      <c r="AE31" s="40"/>
      <c r="AG31" s="40"/>
      <c r="AI31" s="40"/>
      <c r="AK31" s="40"/>
      <c r="AM31" s="40"/>
      <c r="AO31" s="40"/>
      <c r="AQ31" s="40"/>
      <c r="AS31" s="40"/>
      <c r="AU31" s="40"/>
      <c r="AW31" s="40"/>
      <c r="AY31" s="40"/>
      <c r="BA31" s="40"/>
      <c r="BC31" s="40"/>
      <c r="BE31" s="40"/>
      <c r="BG31" s="40"/>
      <c r="BI31" s="40"/>
      <c r="BK31" s="40"/>
      <c r="BM31" s="40"/>
      <c r="BO31" s="40"/>
      <c r="BQ31" s="40"/>
      <c r="BS31" s="40"/>
      <c r="BU31" s="40"/>
      <c r="BW31" s="40"/>
      <c r="BY31" s="40"/>
      <c r="CA31" s="42"/>
      <c r="CB31" s="42"/>
      <c r="CC31" s="42"/>
      <c r="CD31" s="42"/>
      <c r="CE31" s="42"/>
      <c r="CF31" s="42"/>
    </row>
    <row r="32" spans="1:84" x14ac:dyDescent="0.35">
      <c r="A32" s="60">
        <v>1.5601851851851849E-2</v>
      </c>
      <c r="B32" s="18" t="s">
        <v>1</v>
      </c>
      <c r="C32" s="40"/>
      <c r="E32" s="40"/>
      <c r="G32" s="40"/>
      <c r="I32" s="40"/>
      <c r="K32" s="40"/>
      <c r="L32" s="18" t="s">
        <v>1</v>
      </c>
      <c r="M32" s="40"/>
      <c r="N32" s="18" t="s">
        <v>3</v>
      </c>
      <c r="O32" s="40"/>
      <c r="Q32" s="40"/>
      <c r="S32" s="40"/>
      <c r="U32" s="40"/>
      <c r="W32" s="40"/>
      <c r="Y32" s="40"/>
      <c r="AA32" s="40"/>
      <c r="AC32" s="40"/>
      <c r="AE32" s="40"/>
      <c r="AG32" s="40"/>
      <c r="AI32" s="40"/>
      <c r="AK32" s="40"/>
      <c r="AM32" s="40"/>
      <c r="AO32" s="40"/>
      <c r="AQ32" s="40"/>
      <c r="AS32" s="40"/>
      <c r="AU32" s="40"/>
      <c r="AW32" s="40"/>
      <c r="AY32" s="40"/>
      <c r="BA32" s="40"/>
      <c r="BC32" s="40"/>
      <c r="BE32" s="40"/>
      <c r="BG32" s="40"/>
      <c r="BI32" s="40"/>
      <c r="BK32" s="40"/>
      <c r="BM32" s="40"/>
      <c r="BO32" s="40"/>
      <c r="BQ32" s="40"/>
      <c r="BS32" s="40"/>
      <c r="BU32" s="40"/>
      <c r="BW32" s="40"/>
      <c r="BX32" s="27"/>
      <c r="BY32" s="43"/>
      <c r="CA32" s="42"/>
      <c r="CB32" s="42"/>
      <c r="CC32" s="42"/>
      <c r="CD32" s="42"/>
      <c r="CE32" s="42"/>
      <c r="CF32" s="42"/>
    </row>
    <row r="33" spans="1:84" x14ac:dyDescent="0.35">
      <c r="A33" s="60">
        <v>1.5624999999999998E-2</v>
      </c>
      <c r="C33" s="40"/>
      <c r="E33" s="40"/>
      <c r="G33" s="40"/>
      <c r="I33" s="40"/>
      <c r="J33" s="18" t="s">
        <v>1</v>
      </c>
      <c r="K33" s="40"/>
      <c r="M33" s="40"/>
      <c r="O33" s="40"/>
      <c r="P33" s="18" t="s">
        <v>11</v>
      </c>
      <c r="Q33" s="40" t="s">
        <v>10</v>
      </c>
      <c r="R33" s="18" t="s">
        <v>11</v>
      </c>
      <c r="S33" s="40" t="s">
        <v>4</v>
      </c>
      <c r="T33" s="18" t="s">
        <v>1</v>
      </c>
      <c r="U33" s="40"/>
      <c r="V33" s="18" t="s">
        <v>1</v>
      </c>
      <c r="W33" s="40"/>
      <c r="Y33" s="40"/>
      <c r="AA33" s="40"/>
      <c r="AC33" s="40"/>
      <c r="AE33" s="40"/>
      <c r="AG33" s="40"/>
      <c r="AH33" s="18" t="s">
        <v>11</v>
      </c>
      <c r="AI33" s="40" t="s">
        <v>1</v>
      </c>
      <c r="AK33" s="40"/>
      <c r="AL33" s="18" t="s">
        <v>11</v>
      </c>
      <c r="AM33" s="40" t="s">
        <v>1</v>
      </c>
      <c r="AO33" s="40"/>
      <c r="AP33" s="18" t="s">
        <v>14</v>
      </c>
      <c r="AQ33" s="40"/>
      <c r="AR33" s="18" t="s">
        <v>11</v>
      </c>
      <c r="AS33" s="40" t="s">
        <v>1</v>
      </c>
      <c r="AT33" s="18" t="s">
        <v>11</v>
      </c>
      <c r="AU33" s="40" t="s">
        <v>12</v>
      </c>
      <c r="AW33" s="40"/>
      <c r="AY33" s="40"/>
      <c r="AZ33" s="18" t="s">
        <v>1</v>
      </c>
      <c r="BA33" s="40"/>
      <c r="BB33" s="18" t="s">
        <v>1</v>
      </c>
      <c r="BC33" s="40"/>
      <c r="BE33" s="40"/>
      <c r="BG33" s="40"/>
      <c r="BI33" s="40"/>
      <c r="BK33" s="40"/>
      <c r="BL33" s="18" t="s">
        <v>3</v>
      </c>
      <c r="BM33" s="40" t="s">
        <v>7</v>
      </c>
      <c r="BO33" s="40"/>
      <c r="BQ33" s="40"/>
      <c r="BS33" s="40"/>
      <c r="BU33" s="40"/>
      <c r="BW33" s="40"/>
      <c r="BY33" s="40"/>
      <c r="CA33" s="42"/>
      <c r="CB33" s="42"/>
      <c r="CC33" s="42"/>
      <c r="CD33" s="42"/>
      <c r="CE33" s="42"/>
      <c r="CF33" s="42"/>
    </row>
    <row r="34" spans="1:84" x14ac:dyDescent="0.35">
      <c r="A34" s="60">
        <v>1.5648148148148147E-2</v>
      </c>
      <c r="C34" s="40"/>
      <c r="E34" s="40"/>
      <c r="G34" s="40"/>
      <c r="I34" s="40"/>
      <c r="K34" s="40"/>
      <c r="M34" s="40"/>
      <c r="O34" s="40"/>
      <c r="Q34" s="40"/>
      <c r="S34" s="40"/>
      <c r="U34" s="40"/>
      <c r="W34" s="40"/>
      <c r="Y34" s="40"/>
      <c r="AA34" s="40"/>
      <c r="AC34" s="40"/>
      <c r="AE34" s="40"/>
      <c r="AG34" s="40"/>
      <c r="AI34" s="40"/>
      <c r="AK34" s="40"/>
      <c r="AM34" s="40"/>
      <c r="AN34" s="18" t="s">
        <v>11</v>
      </c>
      <c r="AO34" s="40" t="s">
        <v>1</v>
      </c>
      <c r="AQ34" s="40"/>
      <c r="AS34" s="40"/>
      <c r="AU34" s="40"/>
      <c r="AW34" s="40"/>
      <c r="AY34" s="40"/>
      <c r="BA34" s="40"/>
      <c r="BC34" s="40"/>
      <c r="BE34" s="40"/>
      <c r="BF34" s="18" t="s">
        <v>1</v>
      </c>
      <c r="BG34" s="40"/>
      <c r="BH34" s="18" t="s">
        <v>11</v>
      </c>
      <c r="BI34" s="40" t="s">
        <v>1</v>
      </c>
      <c r="BK34" s="40"/>
      <c r="BM34" s="40"/>
      <c r="BO34" s="40"/>
      <c r="BQ34" s="40"/>
      <c r="BR34" s="18" t="s">
        <v>7</v>
      </c>
      <c r="BS34" s="40"/>
      <c r="BU34" s="40"/>
      <c r="BV34" s="18" t="s">
        <v>1</v>
      </c>
      <c r="BW34" s="40"/>
      <c r="BY34" s="40"/>
      <c r="CA34" s="42"/>
      <c r="CB34" s="42"/>
      <c r="CC34" s="42"/>
      <c r="CD34" s="42"/>
      <c r="CE34" s="42"/>
      <c r="CF34" s="42"/>
    </row>
    <row r="35" spans="1:84" x14ac:dyDescent="0.35">
      <c r="A35" s="60">
        <v>1.5671296296296294E-2</v>
      </c>
      <c r="C35" s="40"/>
      <c r="D35" s="18" t="s">
        <v>12</v>
      </c>
      <c r="E35" s="40"/>
      <c r="G35" s="40"/>
      <c r="I35" s="40"/>
      <c r="K35" s="40"/>
      <c r="L35" s="18" t="s">
        <v>1</v>
      </c>
      <c r="M35" s="40"/>
      <c r="N35" s="18" t="s">
        <v>1</v>
      </c>
      <c r="O35" s="40"/>
      <c r="P35" s="18" t="s">
        <v>11</v>
      </c>
      <c r="Q35" s="40" t="s">
        <v>12</v>
      </c>
      <c r="S35" s="40"/>
      <c r="U35" s="40"/>
      <c r="W35" s="40"/>
      <c r="Y35" s="40"/>
      <c r="AA35" s="40"/>
      <c r="AC35" s="40"/>
      <c r="AE35" s="40"/>
      <c r="AG35" s="40"/>
      <c r="AI35" s="40"/>
      <c r="AK35" s="40"/>
      <c r="AM35" s="40"/>
      <c r="AO35" s="40"/>
      <c r="AQ35" s="40"/>
      <c r="AS35" s="40"/>
      <c r="AU35" s="40"/>
      <c r="AV35" s="27"/>
      <c r="AW35" s="43"/>
      <c r="AY35" s="40"/>
      <c r="AZ35" s="18" t="s">
        <v>7</v>
      </c>
      <c r="BA35" s="40" t="s">
        <v>3</v>
      </c>
      <c r="BC35" s="40"/>
      <c r="BE35" s="40"/>
      <c r="BG35" s="40"/>
      <c r="BI35" s="40"/>
      <c r="BK35" s="40"/>
      <c r="BM35" s="40"/>
      <c r="BO35" s="40"/>
      <c r="BQ35" s="40"/>
      <c r="BS35" s="40"/>
      <c r="BU35" s="40"/>
      <c r="BW35" s="40"/>
      <c r="BY35" s="40"/>
      <c r="CA35" s="42"/>
      <c r="CB35" s="42"/>
      <c r="CC35" s="42"/>
      <c r="CD35" s="42"/>
      <c r="CE35" s="42"/>
      <c r="CF35" s="42"/>
    </row>
    <row r="36" spans="1:84" x14ac:dyDescent="0.35">
      <c r="A36" s="60">
        <v>1.5694444444444441E-2</v>
      </c>
      <c r="C36" s="40"/>
      <c r="E36" s="40"/>
      <c r="G36" s="40"/>
      <c r="I36" s="40"/>
      <c r="J36" s="18" t="s">
        <v>3</v>
      </c>
      <c r="K36" s="40"/>
      <c r="M36" s="40"/>
      <c r="O36" s="40"/>
      <c r="Q36" s="40"/>
      <c r="S36" s="40"/>
      <c r="U36" s="40"/>
      <c r="W36" s="40"/>
      <c r="Y36" s="40"/>
      <c r="AA36" s="40"/>
      <c r="AC36" s="40"/>
      <c r="AE36" s="40"/>
      <c r="AG36" s="40"/>
      <c r="AI36" s="40"/>
      <c r="AK36" s="40"/>
      <c r="AM36" s="40"/>
      <c r="AO36" s="40"/>
      <c r="AQ36" s="40"/>
      <c r="AS36" s="40"/>
      <c r="AU36" s="40"/>
      <c r="AW36" s="40"/>
      <c r="AY36" s="40"/>
      <c r="BA36" s="40"/>
      <c r="BC36" s="40"/>
      <c r="BE36" s="40"/>
      <c r="BG36" s="40"/>
      <c r="BI36" s="40"/>
      <c r="BK36" s="40"/>
      <c r="BM36" s="40"/>
      <c r="BO36" s="40"/>
      <c r="BQ36" s="40"/>
      <c r="BR36" s="18" t="s">
        <v>7</v>
      </c>
      <c r="BS36" s="40"/>
      <c r="BT36" s="18" t="s">
        <v>7</v>
      </c>
      <c r="BU36" s="40"/>
      <c r="BW36" s="40"/>
      <c r="BY36" s="40"/>
      <c r="CA36" s="42"/>
      <c r="CB36" s="42"/>
      <c r="CC36" s="42"/>
      <c r="CD36" s="42"/>
      <c r="CE36" s="42"/>
      <c r="CF36" s="42"/>
    </row>
    <row r="37" spans="1:84" x14ac:dyDescent="0.35">
      <c r="A37" s="60">
        <v>1.5717592592592592E-2</v>
      </c>
      <c r="C37" s="40"/>
      <c r="E37" s="40"/>
      <c r="G37" s="40"/>
      <c r="I37" s="40"/>
      <c r="J37" s="18" t="s">
        <v>32</v>
      </c>
      <c r="K37" s="40"/>
      <c r="L37" s="18" t="s">
        <v>12</v>
      </c>
      <c r="M37" s="40"/>
      <c r="O37" s="40"/>
      <c r="Q37" s="40"/>
      <c r="S37" s="40"/>
      <c r="U37" s="40"/>
      <c r="W37" s="40"/>
      <c r="Y37" s="40"/>
      <c r="AA37" s="40"/>
      <c r="AC37" s="40"/>
      <c r="AE37" s="40"/>
      <c r="AG37" s="40"/>
      <c r="AI37" s="40"/>
      <c r="AK37" s="40"/>
      <c r="AM37" s="40"/>
      <c r="AO37" s="40"/>
      <c r="AQ37" s="40"/>
      <c r="AS37" s="40"/>
      <c r="AT37" s="18" t="s">
        <v>7</v>
      </c>
      <c r="AU37" s="40"/>
      <c r="AW37" s="40"/>
      <c r="AY37" s="40"/>
      <c r="BA37" s="40"/>
      <c r="BC37" s="40"/>
      <c r="BE37" s="40"/>
      <c r="BG37" s="40"/>
      <c r="BI37" s="40"/>
      <c r="BK37" s="40"/>
      <c r="BM37" s="40"/>
      <c r="BO37" s="40"/>
      <c r="BQ37" s="40"/>
      <c r="BS37" s="40"/>
      <c r="BU37" s="40"/>
      <c r="BW37" s="40"/>
      <c r="BY37" s="40"/>
      <c r="CA37" s="42"/>
      <c r="CB37" s="42"/>
      <c r="CC37" s="42"/>
      <c r="CD37" s="42"/>
      <c r="CE37" s="42"/>
      <c r="CF37" s="42"/>
    </row>
    <row r="38" spans="1:84" x14ac:dyDescent="0.35">
      <c r="A38" s="60">
        <v>1.5740740740740739E-2</v>
      </c>
      <c r="B38" s="18" t="s">
        <v>1</v>
      </c>
      <c r="C38" s="40"/>
      <c r="D38" s="18" t="s">
        <v>6</v>
      </c>
      <c r="E38" s="40" t="s">
        <v>1</v>
      </c>
      <c r="G38" s="40"/>
      <c r="I38" s="40"/>
      <c r="K38" s="40"/>
      <c r="M38" s="40"/>
      <c r="O38" s="40"/>
      <c r="Q38" s="40"/>
      <c r="S38" s="40"/>
      <c r="T38" s="18" t="s">
        <v>14</v>
      </c>
      <c r="U38" s="40"/>
      <c r="W38" s="40"/>
      <c r="Y38" s="40"/>
      <c r="AA38" s="40"/>
      <c r="AC38" s="40"/>
      <c r="AE38" s="40"/>
      <c r="AG38" s="40"/>
      <c r="AI38" s="40"/>
      <c r="AK38" s="40"/>
      <c r="AM38" s="40"/>
      <c r="AO38" s="40"/>
      <c r="AQ38" s="40"/>
      <c r="AS38" s="40"/>
      <c r="AU38" s="40"/>
      <c r="AW38" s="40"/>
      <c r="AY38" s="40"/>
      <c r="BA38" s="40"/>
      <c r="BC38" s="40"/>
      <c r="BE38" s="40"/>
      <c r="BG38" s="40"/>
      <c r="BI38" s="40"/>
      <c r="BK38" s="40"/>
      <c r="BM38" s="40"/>
      <c r="BO38" s="40"/>
      <c r="BQ38" s="40"/>
      <c r="BS38" s="40"/>
      <c r="BU38" s="40"/>
      <c r="BW38" s="40"/>
      <c r="BY38" s="40"/>
      <c r="CA38" s="42"/>
      <c r="CB38" s="42"/>
      <c r="CC38" s="42"/>
      <c r="CD38" s="42"/>
      <c r="CE38" s="42"/>
      <c r="CF38" s="42"/>
    </row>
    <row r="39" spans="1:84" x14ac:dyDescent="0.35">
      <c r="A39" s="60">
        <v>1.5763888888888886E-2</v>
      </c>
      <c r="C39" s="40"/>
      <c r="E39" s="40"/>
      <c r="G39" s="40"/>
      <c r="I39" s="40"/>
      <c r="K39" s="40"/>
      <c r="L39" s="18" t="s">
        <v>1</v>
      </c>
      <c r="M39" s="40"/>
      <c r="O39" s="40"/>
      <c r="Q39" s="40"/>
      <c r="S39" s="40"/>
      <c r="U39" s="40"/>
      <c r="W39" s="40"/>
      <c r="Y39" s="40"/>
      <c r="AA39" s="40"/>
      <c r="AC39" s="40"/>
      <c r="AE39" s="40"/>
      <c r="AG39" s="40"/>
      <c r="AI39" s="40"/>
      <c r="AK39" s="40"/>
      <c r="AL39" s="18" t="s">
        <v>14</v>
      </c>
      <c r="AM39" s="40"/>
      <c r="AO39" s="40"/>
      <c r="AQ39" s="40"/>
      <c r="AR39" s="18" t="s">
        <v>11</v>
      </c>
      <c r="AS39" s="40" t="s">
        <v>1</v>
      </c>
      <c r="AU39" s="40"/>
      <c r="AV39" s="18" t="s">
        <v>1</v>
      </c>
      <c r="AW39" s="40"/>
      <c r="AY39" s="40"/>
      <c r="BA39" s="40"/>
      <c r="BC39" s="40"/>
      <c r="BD39" s="18" t="s">
        <v>1</v>
      </c>
      <c r="BE39" s="40"/>
      <c r="BG39" s="40"/>
      <c r="BI39" s="40"/>
      <c r="BJ39" s="18" t="s">
        <v>1</v>
      </c>
      <c r="BK39" s="40"/>
      <c r="BM39" s="40"/>
      <c r="BO39" s="40"/>
      <c r="BQ39" s="40"/>
      <c r="BS39" s="40"/>
      <c r="BT39" s="18" t="s">
        <v>1</v>
      </c>
      <c r="BU39" s="40"/>
      <c r="BW39" s="40"/>
      <c r="BX39" s="18" t="s">
        <v>1</v>
      </c>
      <c r="BY39" s="40"/>
      <c r="CA39" s="42"/>
      <c r="CB39" s="42"/>
      <c r="CC39" s="42"/>
      <c r="CD39" s="42"/>
      <c r="CE39" s="42"/>
      <c r="CF39" s="42"/>
    </row>
    <row r="40" spans="1:84" x14ac:dyDescent="0.35">
      <c r="A40" s="60">
        <v>1.5787037037037037E-2</v>
      </c>
      <c r="C40" s="40"/>
      <c r="E40" s="40"/>
      <c r="G40" s="40"/>
      <c r="I40" s="40"/>
      <c r="K40" s="40"/>
      <c r="M40" s="40"/>
      <c r="O40" s="40"/>
      <c r="P40" s="18" t="s">
        <v>11</v>
      </c>
      <c r="Q40" s="40" t="s">
        <v>1</v>
      </c>
      <c r="S40" s="40"/>
      <c r="U40" s="40"/>
      <c r="W40" s="40"/>
      <c r="Y40" s="40"/>
      <c r="AA40" s="40"/>
      <c r="AC40" s="40"/>
      <c r="AE40" s="40"/>
      <c r="AG40" s="40"/>
      <c r="AI40" s="40"/>
      <c r="AK40" s="40"/>
      <c r="AM40" s="40"/>
      <c r="AO40" s="40"/>
      <c r="AQ40" s="40"/>
      <c r="AS40" s="40"/>
      <c r="AU40" s="40"/>
      <c r="AW40" s="40"/>
      <c r="AY40" s="40"/>
      <c r="AZ40" s="18" t="s">
        <v>9</v>
      </c>
      <c r="BA40" s="40"/>
      <c r="BB40" s="18" t="s">
        <v>5</v>
      </c>
      <c r="BC40" s="40"/>
      <c r="BD40" s="18" t="s">
        <v>3</v>
      </c>
      <c r="BE40" s="40"/>
      <c r="BF40" s="18" t="s">
        <v>3</v>
      </c>
      <c r="BG40" s="40"/>
      <c r="BI40" s="40"/>
      <c r="BK40" s="40"/>
      <c r="BM40" s="40"/>
      <c r="BO40" s="40"/>
      <c r="BQ40" s="40"/>
      <c r="BR40" s="18" t="s">
        <v>1</v>
      </c>
      <c r="BS40" s="40"/>
      <c r="BU40" s="40"/>
      <c r="BV40" s="18" t="s">
        <v>1</v>
      </c>
      <c r="BW40" s="40"/>
      <c r="BY40" s="40"/>
      <c r="CA40" s="42"/>
      <c r="CB40" s="42"/>
      <c r="CC40" s="42"/>
      <c r="CD40" s="42"/>
      <c r="CE40" s="42"/>
      <c r="CF40" s="42"/>
    </row>
    <row r="41" spans="1:84" x14ac:dyDescent="0.35">
      <c r="A41" s="60">
        <v>1.5810185185185184E-2</v>
      </c>
      <c r="B41" s="18" t="s">
        <v>14</v>
      </c>
      <c r="C41" s="40"/>
      <c r="D41" s="18" t="s">
        <v>14</v>
      </c>
      <c r="E41" s="40"/>
      <c r="F41" s="18" t="s">
        <v>14</v>
      </c>
      <c r="G41" s="40"/>
      <c r="H41" s="18" t="s">
        <v>11</v>
      </c>
      <c r="I41" s="40" t="s">
        <v>3</v>
      </c>
      <c r="J41" s="18" t="s">
        <v>14</v>
      </c>
      <c r="K41" s="40" t="s">
        <v>10</v>
      </c>
      <c r="L41" s="18" t="s">
        <v>14</v>
      </c>
      <c r="M41" s="40"/>
      <c r="N41" s="18" t="s">
        <v>1</v>
      </c>
      <c r="O41" s="40"/>
      <c r="Q41" s="40"/>
      <c r="R41" s="18" t="s">
        <v>1</v>
      </c>
      <c r="S41" s="40" t="s">
        <v>4</v>
      </c>
      <c r="T41" s="18" t="s">
        <v>1</v>
      </c>
      <c r="U41" s="40" t="s">
        <v>3</v>
      </c>
      <c r="V41" s="18" t="s">
        <v>14</v>
      </c>
      <c r="W41" s="40"/>
      <c r="Y41" s="40"/>
      <c r="Z41" s="18" t="s">
        <v>14</v>
      </c>
      <c r="AA41" s="40"/>
      <c r="AB41" s="18" t="s">
        <v>1</v>
      </c>
      <c r="AC41" s="40"/>
      <c r="AD41" s="18" t="s">
        <v>1</v>
      </c>
      <c r="AE41" s="40"/>
      <c r="AF41" s="18" t="s">
        <v>1</v>
      </c>
      <c r="AG41" s="40"/>
      <c r="AH41" s="18" t="s">
        <v>11</v>
      </c>
      <c r="AI41" s="40" t="s">
        <v>3</v>
      </c>
      <c r="AJ41" s="18" t="s">
        <v>11</v>
      </c>
      <c r="AK41" s="40" t="s">
        <v>1</v>
      </c>
      <c r="AL41" s="18" t="s">
        <v>14</v>
      </c>
      <c r="AM41" s="40"/>
      <c r="AN41" s="18" t="s">
        <v>14</v>
      </c>
      <c r="AO41" s="40" t="s">
        <v>9</v>
      </c>
      <c r="AP41" s="18" t="s">
        <v>14</v>
      </c>
      <c r="AQ41" s="40"/>
      <c r="AR41" s="18" t="s">
        <v>14</v>
      </c>
      <c r="AS41" s="40" t="s">
        <v>6</v>
      </c>
      <c r="AU41" s="40"/>
      <c r="AW41" s="40"/>
      <c r="AX41" s="18" t="s">
        <v>15</v>
      </c>
      <c r="AY41" s="40"/>
      <c r="BA41" s="40"/>
      <c r="BC41" s="40"/>
      <c r="BE41" s="40"/>
      <c r="BG41" s="40"/>
      <c r="BH41" s="18" t="s">
        <v>11</v>
      </c>
      <c r="BI41" s="40" t="s">
        <v>1</v>
      </c>
      <c r="BK41" s="40"/>
      <c r="BL41" s="18" t="s">
        <v>1</v>
      </c>
      <c r="BM41" s="40"/>
      <c r="BN41" s="18" t="s">
        <v>1</v>
      </c>
      <c r="BO41" s="40"/>
      <c r="BP41" s="18" t="s">
        <v>14</v>
      </c>
      <c r="BQ41" s="40" t="s">
        <v>9</v>
      </c>
      <c r="BS41" s="40"/>
      <c r="BT41" s="18" t="s">
        <v>16</v>
      </c>
      <c r="BU41" s="40"/>
      <c r="BW41" s="40"/>
      <c r="BX41" s="18" t="s">
        <v>1</v>
      </c>
      <c r="BY41" s="40"/>
      <c r="CA41" s="42"/>
      <c r="CB41" s="42"/>
      <c r="CC41" s="42"/>
      <c r="CD41" s="42"/>
      <c r="CE41" s="42"/>
      <c r="CF41" s="42"/>
    </row>
    <row r="42" spans="1:84" x14ac:dyDescent="0.35">
      <c r="A42" s="60">
        <v>1.5833333333333331E-2</v>
      </c>
      <c r="B42" s="18" t="s">
        <v>21</v>
      </c>
      <c r="C42" s="40"/>
      <c r="E42" s="40"/>
      <c r="F42" s="18" t="s">
        <v>3</v>
      </c>
      <c r="G42" s="40"/>
      <c r="I42" s="40"/>
      <c r="K42" s="40"/>
      <c r="M42" s="40"/>
      <c r="O42" s="40"/>
      <c r="Q42" s="40"/>
      <c r="R42" s="18" t="s">
        <v>9</v>
      </c>
      <c r="S42" s="40"/>
      <c r="U42" s="40"/>
      <c r="V42" s="18" t="s">
        <v>12</v>
      </c>
      <c r="W42" s="40" t="s">
        <v>3</v>
      </c>
      <c r="X42" s="18" t="s">
        <v>12</v>
      </c>
      <c r="Y42" s="40"/>
      <c r="AA42" s="40"/>
      <c r="AC42" s="40"/>
      <c r="AE42" s="40"/>
      <c r="AG42" s="40"/>
      <c r="AI42" s="40"/>
      <c r="AK42" s="40"/>
      <c r="AL42" s="18" t="s">
        <v>3</v>
      </c>
      <c r="AM42" s="40"/>
      <c r="AN42" s="18" t="s">
        <v>3</v>
      </c>
      <c r="AO42" s="40"/>
      <c r="AQ42" s="40"/>
      <c r="AS42" s="40"/>
      <c r="AT42" s="18" t="s">
        <v>7</v>
      </c>
      <c r="AU42" s="40"/>
      <c r="AV42" s="18" t="s">
        <v>1</v>
      </c>
      <c r="AW42" s="40" t="s">
        <v>9</v>
      </c>
      <c r="AX42" s="18" t="s">
        <v>5</v>
      </c>
      <c r="AY42" s="40"/>
      <c r="BA42" s="40"/>
      <c r="BC42" s="40"/>
      <c r="BE42" s="40"/>
      <c r="BG42" s="40"/>
      <c r="BI42" s="40"/>
      <c r="BK42" s="40"/>
      <c r="BM42" s="40"/>
      <c r="BO42" s="40"/>
      <c r="BQ42" s="40"/>
      <c r="BS42" s="40"/>
      <c r="BU42" s="40"/>
      <c r="BW42" s="40"/>
      <c r="BY42" s="40"/>
      <c r="CA42" s="42"/>
      <c r="CB42" s="42"/>
      <c r="CC42" s="42"/>
      <c r="CD42" s="42"/>
      <c r="CE42" s="42"/>
      <c r="CF42" s="42"/>
    </row>
    <row r="43" spans="1:84" x14ac:dyDescent="0.35">
      <c r="A43" s="60">
        <v>1.5856481481481478E-2</v>
      </c>
      <c r="C43" s="40"/>
      <c r="E43" s="40"/>
      <c r="G43" s="40"/>
      <c r="I43" s="40"/>
      <c r="K43" s="40"/>
      <c r="L43" s="18" t="s">
        <v>3</v>
      </c>
      <c r="M43" s="40"/>
      <c r="O43" s="40"/>
      <c r="Q43" s="40"/>
      <c r="S43" s="40"/>
      <c r="U43" s="40"/>
      <c r="W43" s="40"/>
      <c r="Y43" s="40"/>
      <c r="AA43" s="40"/>
      <c r="AB43" s="18" t="s">
        <v>21</v>
      </c>
      <c r="AC43" s="40"/>
      <c r="AD43" s="18" t="s">
        <v>3</v>
      </c>
      <c r="AE43" s="40"/>
      <c r="AF43" s="18" t="s">
        <v>3</v>
      </c>
      <c r="AG43" s="40"/>
      <c r="AH43" s="18" t="s">
        <v>11</v>
      </c>
      <c r="AI43" s="40" t="s">
        <v>3</v>
      </c>
      <c r="AJ43" s="18" t="s">
        <v>11</v>
      </c>
      <c r="AK43" s="40" t="s">
        <v>3</v>
      </c>
      <c r="AM43" s="40"/>
      <c r="AN43" s="18" t="s">
        <v>3</v>
      </c>
      <c r="AO43" s="40"/>
      <c r="AP43" s="18" t="s">
        <v>20</v>
      </c>
      <c r="AQ43" s="40"/>
      <c r="AS43" s="40"/>
      <c r="AU43" s="40"/>
      <c r="AW43" s="40"/>
      <c r="AY43" s="40"/>
      <c r="BA43" s="40"/>
      <c r="BC43" s="40"/>
      <c r="BE43" s="40"/>
      <c r="BG43" s="40"/>
      <c r="BI43" s="40"/>
      <c r="BK43" s="40"/>
      <c r="BM43" s="40"/>
      <c r="BN43" s="18" t="s">
        <v>3</v>
      </c>
      <c r="BO43" s="40"/>
      <c r="BP43" s="18" t="s">
        <v>20</v>
      </c>
      <c r="BQ43" s="40"/>
      <c r="BS43" s="40"/>
      <c r="BU43" s="40"/>
      <c r="BW43" s="40"/>
      <c r="BY43" s="40"/>
      <c r="CA43" s="42"/>
      <c r="CB43" s="42"/>
      <c r="CC43" s="42"/>
      <c r="CD43" s="42"/>
      <c r="CE43" s="42"/>
      <c r="CF43" s="42"/>
    </row>
    <row r="44" spans="1:84" x14ac:dyDescent="0.35">
      <c r="A44" s="60">
        <v>1.5879629629629629E-2</v>
      </c>
      <c r="B44" s="18" t="s">
        <v>3</v>
      </c>
      <c r="C44" s="40"/>
      <c r="E44" s="40"/>
      <c r="G44" s="40"/>
      <c r="H44" s="18" t="s">
        <v>3</v>
      </c>
      <c r="I44" s="40"/>
      <c r="J44" s="18" t="s">
        <v>3</v>
      </c>
      <c r="K44" s="40"/>
      <c r="M44" s="40"/>
      <c r="O44" s="40"/>
      <c r="Q44" s="40"/>
      <c r="S44" s="40"/>
      <c r="U44" s="40"/>
      <c r="W44" s="40"/>
      <c r="Y44" s="40"/>
      <c r="AA44" s="40"/>
      <c r="AC44" s="40"/>
      <c r="AE44" s="40"/>
      <c r="AG44" s="40"/>
      <c r="AI44" s="40"/>
      <c r="AK44" s="40"/>
      <c r="AM44" s="40"/>
      <c r="AO44" s="40"/>
      <c r="AQ44" s="40"/>
      <c r="AS44" s="40"/>
      <c r="AU44" s="40"/>
      <c r="AW44" s="40"/>
      <c r="AY44" s="40"/>
      <c r="AZ44" s="18" t="s">
        <v>6</v>
      </c>
      <c r="BA44" s="40"/>
      <c r="BC44" s="40"/>
      <c r="BE44" s="40"/>
      <c r="BG44" s="40"/>
      <c r="BI44" s="40"/>
      <c r="BK44" s="40"/>
      <c r="BM44" s="40"/>
      <c r="BN44" s="18" t="s">
        <v>1</v>
      </c>
      <c r="BO44" s="40" t="s">
        <v>5</v>
      </c>
      <c r="BQ44" s="40"/>
      <c r="BS44" s="40"/>
      <c r="BT44" s="18" t="s">
        <v>7</v>
      </c>
      <c r="BU44" s="40"/>
      <c r="BW44" s="40"/>
      <c r="BY44" s="40"/>
      <c r="CA44" s="42"/>
      <c r="CB44" s="42"/>
      <c r="CC44" s="42"/>
      <c r="CD44" s="42"/>
      <c r="CE44" s="42"/>
      <c r="CF44" s="42"/>
    </row>
    <row r="45" spans="1:84" x14ac:dyDescent="0.35">
      <c r="A45" s="60">
        <v>1.5902777777777776E-2</v>
      </c>
      <c r="C45" s="40"/>
      <c r="E45" s="40"/>
      <c r="G45" s="40"/>
      <c r="I45" s="40"/>
      <c r="K45" s="40"/>
      <c r="L45" s="18" t="s">
        <v>3</v>
      </c>
      <c r="M45" s="40"/>
      <c r="N45" s="18" t="s">
        <v>3</v>
      </c>
      <c r="O45" s="40"/>
      <c r="P45" s="18" t="s">
        <v>11</v>
      </c>
      <c r="Q45" s="40" t="s">
        <v>3</v>
      </c>
      <c r="S45" s="40"/>
      <c r="U45" s="40"/>
      <c r="W45" s="40"/>
      <c r="Y45" s="40"/>
      <c r="AA45" s="40"/>
      <c r="AB45" s="18" t="s">
        <v>3</v>
      </c>
      <c r="AC45" s="40"/>
      <c r="AD45" s="18" t="s">
        <v>3</v>
      </c>
      <c r="AE45" s="40" t="s">
        <v>7</v>
      </c>
      <c r="AF45" s="18" t="s">
        <v>3</v>
      </c>
      <c r="AG45" s="40"/>
      <c r="AI45" s="40"/>
      <c r="AK45" s="40"/>
      <c r="AM45" s="40"/>
      <c r="AO45" s="40"/>
      <c r="AQ45" s="40"/>
      <c r="AS45" s="40"/>
      <c r="AU45" s="40"/>
      <c r="AW45" s="40"/>
      <c r="AY45" s="40"/>
      <c r="AZ45" s="18" t="s">
        <v>9</v>
      </c>
      <c r="BA45" s="40"/>
      <c r="BB45" s="18" t="s">
        <v>5</v>
      </c>
      <c r="BC45" s="40"/>
      <c r="BE45" s="40"/>
      <c r="BG45" s="40"/>
      <c r="BI45" s="40"/>
      <c r="BK45" s="40"/>
      <c r="BM45" s="40"/>
      <c r="BO45" s="40"/>
      <c r="BP45" s="18" t="s">
        <v>6</v>
      </c>
      <c r="BQ45" s="40" t="s">
        <v>1</v>
      </c>
      <c r="BS45" s="40"/>
      <c r="BU45" s="40"/>
      <c r="BV45" s="18" t="s">
        <v>9</v>
      </c>
      <c r="BW45" s="40"/>
      <c r="BX45" s="18" t="s">
        <v>5</v>
      </c>
      <c r="BY45" s="40"/>
      <c r="CA45" s="42"/>
      <c r="CB45" s="42"/>
      <c r="CC45" s="42"/>
      <c r="CD45" s="42"/>
      <c r="CE45" s="42"/>
      <c r="CF45" s="42"/>
    </row>
    <row r="46" spans="1:84" x14ac:dyDescent="0.35">
      <c r="A46" s="60">
        <v>1.5925925925925923E-2</v>
      </c>
      <c r="C46" s="40"/>
      <c r="E46" s="40"/>
      <c r="G46" s="40"/>
      <c r="I46" s="40"/>
      <c r="K46" s="40"/>
      <c r="M46" s="40"/>
      <c r="O46" s="40"/>
      <c r="Q46" s="40"/>
      <c r="R46" s="18" t="s">
        <v>9</v>
      </c>
      <c r="S46" s="40"/>
      <c r="T46" s="18" t="s">
        <v>5</v>
      </c>
      <c r="U46" s="40"/>
      <c r="V46" s="18" t="s">
        <v>7</v>
      </c>
      <c r="W46" s="40"/>
      <c r="Y46" s="40"/>
      <c r="AA46" s="40"/>
      <c r="AC46" s="40"/>
      <c r="AE46" s="40"/>
      <c r="AG46" s="40"/>
      <c r="AI46" s="40"/>
      <c r="AJ46" s="18" t="s">
        <v>10</v>
      </c>
      <c r="AK46" s="40"/>
      <c r="AM46" s="40"/>
      <c r="AO46" s="40"/>
      <c r="AQ46" s="40"/>
      <c r="AS46" s="40"/>
      <c r="AU46" s="40"/>
      <c r="AV46" s="18" t="s">
        <v>7</v>
      </c>
      <c r="AW46" s="40"/>
      <c r="AY46" s="40"/>
      <c r="BA46" s="40"/>
      <c r="BC46" s="40"/>
      <c r="BE46" s="40"/>
      <c r="BG46" s="40"/>
      <c r="BI46" s="40"/>
      <c r="BK46" s="40"/>
      <c r="BM46" s="40"/>
      <c r="BO46" s="40"/>
      <c r="BQ46" s="40"/>
      <c r="BS46" s="40"/>
      <c r="BU46" s="40"/>
      <c r="BV46" s="18" t="s">
        <v>9</v>
      </c>
      <c r="BW46" s="40"/>
      <c r="BX46" s="18" t="s">
        <v>5</v>
      </c>
      <c r="BY46" s="40"/>
      <c r="CA46" s="42"/>
      <c r="CB46" s="42"/>
      <c r="CC46" s="42"/>
      <c r="CD46" s="42"/>
      <c r="CE46" s="42"/>
      <c r="CF46" s="42"/>
    </row>
    <row r="47" spans="1:84" x14ac:dyDescent="0.35">
      <c r="A47" s="60">
        <v>1.5949074074074074E-2</v>
      </c>
      <c r="C47" s="40"/>
      <c r="E47" s="40"/>
      <c r="G47" s="40"/>
      <c r="H47" s="18" t="s">
        <v>33</v>
      </c>
      <c r="I47" s="40"/>
      <c r="K47" s="40"/>
      <c r="M47" s="40"/>
      <c r="O47" s="40"/>
      <c r="Q47" s="40"/>
      <c r="S47" s="40"/>
      <c r="U47" s="40"/>
      <c r="W47" s="40"/>
      <c r="Y47" s="40"/>
      <c r="Z47" s="18" t="s">
        <v>3</v>
      </c>
      <c r="AA47" s="40"/>
      <c r="AC47" s="40"/>
      <c r="AE47" s="40"/>
      <c r="AG47" s="40"/>
      <c r="AI47" s="40"/>
      <c r="AK47" s="40"/>
      <c r="AM47" s="40"/>
      <c r="AO47" s="40"/>
      <c r="AQ47" s="40"/>
      <c r="AS47" s="40"/>
      <c r="AU47" s="40"/>
      <c r="AW47" s="40"/>
      <c r="AY47" s="40"/>
      <c r="BA47" s="40"/>
      <c r="BC47" s="40"/>
      <c r="BE47" s="40"/>
      <c r="BF47" s="18" t="s">
        <v>7</v>
      </c>
      <c r="BG47" s="40"/>
      <c r="BI47" s="40"/>
      <c r="BK47" s="40"/>
      <c r="BM47" s="40"/>
      <c r="BO47" s="40"/>
      <c r="BQ47" s="40"/>
      <c r="BS47" s="40"/>
      <c r="BU47" s="40"/>
      <c r="BW47" s="40"/>
      <c r="BX47" s="18" t="s">
        <v>1</v>
      </c>
      <c r="BY47" s="40"/>
      <c r="CA47" s="42"/>
      <c r="CB47" s="42"/>
      <c r="CC47" s="42"/>
      <c r="CD47" s="42"/>
      <c r="CE47" s="42"/>
      <c r="CF47" s="42"/>
    </row>
    <row r="48" spans="1:84" x14ac:dyDescent="0.35">
      <c r="A48" s="60">
        <v>1.5972222222222221E-2</v>
      </c>
      <c r="C48" s="40"/>
      <c r="E48" s="40"/>
      <c r="G48" s="40"/>
      <c r="I48" s="40"/>
      <c r="K48" s="40"/>
      <c r="M48" s="40"/>
      <c r="O48" s="40"/>
      <c r="P48" s="18" t="s">
        <v>11</v>
      </c>
      <c r="Q48" s="40" t="s">
        <v>1</v>
      </c>
      <c r="S48" s="40"/>
      <c r="U48" s="40"/>
      <c r="W48" s="40"/>
      <c r="Y48" s="40"/>
      <c r="AA48" s="40"/>
      <c r="AC48" s="40"/>
      <c r="AE48" s="40"/>
      <c r="AF48" s="18" t="s">
        <v>7</v>
      </c>
      <c r="AG48" s="40"/>
      <c r="AI48" s="40"/>
      <c r="AK48" s="40"/>
      <c r="AM48" s="40"/>
      <c r="AO48" s="40"/>
      <c r="AQ48" s="40"/>
      <c r="AS48" s="40"/>
      <c r="AU48" s="40"/>
      <c r="AW48" s="40"/>
      <c r="AY48" s="40"/>
      <c r="AZ48" s="18" t="s">
        <v>7</v>
      </c>
      <c r="BA48" s="40"/>
      <c r="BB48" s="18" t="s">
        <v>22</v>
      </c>
      <c r="BC48" s="40"/>
      <c r="BE48" s="40"/>
      <c r="BG48" s="40"/>
      <c r="BI48" s="40"/>
      <c r="BK48" s="40"/>
      <c r="BM48" s="40"/>
      <c r="BO48" s="40"/>
      <c r="BQ48" s="40"/>
      <c r="BS48" s="40"/>
      <c r="BU48" s="40"/>
      <c r="BW48" s="40"/>
      <c r="BY48" s="40"/>
      <c r="CA48" s="42"/>
      <c r="CB48" s="42"/>
      <c r="CC48" s="42"/>
      <c r="CD48" s="42"/>
      <c r="CE48" s="42"/>
      <c r="CF48" s="42"/>
    </row>
    <row r="49" spans="1:84" x14ac:dyDescent="0.35">
      <c r="A49" s="60">
        <v>1.5995370370370368E-2</v>
      </c>
      <c r="C49" s="40"/>
      <c r="E49" s="40"/>
      <c r="G49" s="40"/>
      <c r="I49" s="40"/>
      <c r="J49" s="18" t="s">
        <v>1</v>
      </c>
      <c r="K49" s="40" t="s">
        <v>7</v>
      </c>
      <c r="L49" s="18" t="s">
        <v>11</v>
      </c>
      <c r="M49" s="40" t="s">
        <v>1</v>
      </c>
      <c r="O49" s="40"/>
      <c r="P49" s="18" t="s">
        <v>6</v>
      </c>
      <c r="Q49" s="40"/>
      <c r="S49" s="40"/>
      <c r="U49" s="40"/>
      <c r="W49" s="40"/>
      <c r="Y49" s="40"/>
      <c r="AA49" s="40"/>
      <c r="AC49" s="40"/>
      <c r="AD49" s="18" t="s">
        <v>1</v>
      </c>
      <c r="AE49" s="40"/>
      <c r="AG49" s="40"/>
      <c r="AH49" s="18" t="s">
        <v>11</v>
      </c>
      <c r="AI49" s="40" t="s">
        <v>12</v>
      </c>
      <c r="AK49" s="40"/>
      <c r="AL49" s="18" t="s">
        <v>8</v>
      </c>
      <c r="AM49" s="40"/>
      <c r="AO49" s="40"/>
      <c r="AQ49" s="40"/>
      <c r="AS49" s="40"/>
      <c r="AU49" s="40"/>
      <c r="AV49" s="27"/>
      <c r="AW49" s="43"/>
      <c r="AX49" s="18" t="s">
        <v>1</v>
      </c>
      <c r="AY49" s="40"/>
      <c r="BA49" s="40"/>
      <c r="BC49" s="40"/>
      <c r="BE49" s="40"/>
      <c r="BG49" s="40"/>
      <c r="BI49" s="40"/>
      <c r="BK49" s="40"/>
      <c r="BM49" s="40"/>
      <c r="BO49" s="40"/>
      <c r="BQ49" s="40"/>
      <c r="BS49" s="40"/>
      <c r="BU49" s="40"/>
      <c r="BW49" s="40"/>
      <c r="BY49" s="40"/>
      <c r="CA49" s="42"/>
      <c r="CB49" s="42"/>
      <c r="CC49" s="42"/>
      <c r="CD49" s="42"/>
      <c r="CE49" s="42"/>
      <c r="CF49" s="42"/>
    </row>
    <row r="50" spans="1:84" x14ac:dyDescent="0.35">
      <c r="A50" s="60">
        <v>1.6018518518518515E-2</v>
      </c>
      <c r="C50" s="40"/>
      <c r="E50" s="40"/>
      <c r="G50" s="40"/>
      <c r="I50" s="40"/>
      <c r="K50" s="40"/>
      <c r="M50" s="40"/>
      <c r="O50" s="40"/>
      <c r="Q50" s="40"/>
      <c r="R50" s="27"/>
      <c r="S50" s="43"/>
      <c r="U50" s="40"/>
      <c r="V50" s="18" t="s">
        <v>10</v>
      </c>
      <c r="W50" s="40"/>
      <c r="Y50" s="40"/>
      <c r="AA50" s="40"/>
      <c r="AC50" s="40"/>
      <c r="AE50" s="40"/>
      <c r="AG50" s="40"/>
      <c r="AI50" s="40"/>
      <c r="AK50" s="40"/>
      <c r="AM50" s="40"/>
      <c r="AO50" s="40"/>
      <c r="AQ50" s="40"/>
      <c r="AS50" s="40"/>
      <c r="AU50" s="40"/>
      <c r="AW50" s="40"/>
      <c r="AY50" s="40"/>
      <c r="BA50" s="40"/>
      <c r="BC50" s="40"/>
      <c r="BE50" s="40"/>
      <c r="BG50" s="40"/>
      <c r="BI50" s="40"/>
      <c r="BK50" s="40"/>
      <c r="BM50" s="40"/>
      <c r="BN50" s="18" t="s">
        <v>7</v>
      </c>
      <c r="BO50" s="40"/>
      <c r="BP50" s="18" t="s">
        <v>12</v>
      </c>
      <c r="BQ50" s="40"/>
      <c r="BS50" s="40"/>
      <c r="BU50" s="40"/>
      <c r="BW50" s="40"/>
      <c r="BY50" s="40"/>
      <c r="CA50" s="42"/>
      <c r="CB50" s="42"/>
      <c r="CC50" s="42"/>
      <c r="CD50" s="42"/>
      <c r="CE50" s="42"/>
      <c r="CF50" s="42"/>
    </row>
    <row r="51" spans="1:84" x14ac:dyDescent="0.35">
      <c r="A51" s="60">
        <v>1.6041666666666666E-2</v>
      </c>
      <c r="C51" s="40"/>
      <c r="E51" s="40"/>
      <c r="G51" s="40"/>
      <c r="I51" s="40"/>
      <c r="K51" s="40"/>
      <c r="M51" s="40"/>
      <c r="O51" s="40"/>
      <c r="Q51" s="40"/>
      <c r="S51" s="40"/>
      <c r="U51" s="40"/>
      <c r="W51" s="40"/>
      <c r="Y51" s="40"/>
      <c r="AA51" s="40"/>
      <c r="AC51" s="40"/>
      <c r="AE51" s="40"/>
      <c r="AG51" s="40"/>
      <c r="AI51" s="40"/>
      <c r="AK51" s="40"/>
      <c r="AM51" s="40"/>
      <c r="AO51" s="40"/>
      <c r="AQ51" s="40"/>
      <c r="AS51" s="40"/>
      <c r="AU51" s="40"/>
      <c r="AW51" s="40"/>
      <c r="AY51" s="40"/>
      <c r="AZ51" s="18" t="s">
        <v>7</v>
      </c>
      <c r="BA51" s="40" t="s">
        <v>9</v>
      </c>
      <c r="BB51" s="18" t="s">
        <v>5</v>
      </c>
      <c r="BC51" s="40" t="s">
        <v>7</v>
      </c>
      <c r="BE51" s="40"/>
      <c r="BG51" s="40"/>
      <c r="BI51" s="40"/>
      <c r="BK51" s="40"/>
      <c r="BL51" s="18" t="s">
        <v>11</v>
      </c>
      <c r="BM51" s="40"/>
      <c r="BO51" s="40"/>
      <c r="BQ51" s="40"/>
      <c r="BS51" s="40"/>
      <c r="BU51" s="40"/>
      <c r="BW51" s="40"/>
      <c r="BY51" s="40"/>
      <c r="CA51" s="42"/>
      <c r="CB51" s="42"/>
      <c r="CC51" s="42"/>
      <c r="CD51" s="42"/>
      <c r="CE51" s="42"/>
      <c r="CF51" s="42"/>
    </row>
    <row r="52" spans="1:84" x14ac:dyDescent="0.35">
      <c r="A52" s="60">
        <v>1.6064814814814813E-2</v>
      </c>
      <c r="C52" s="40"/>
      <c r="E52" s="40"/>
      <c r="G52" s="40"/>
      <c r="I52" s="40"/>
      <c r="K52" s="40"/>
      <c r="M52" s="40"/>
      <c r="O52" s="40"/>
      <c r="Q52" s="40"/>
      <c r="S52" s="40"/>
      <c r="U52" s="40"/>
      <c r="W52" s="40"/>
      <c r="Y52" s="40"/>
      <c r="Z52" s="18" t="s">
        <v>7</v>
      </c>
      <c r="AA52" s="40"/>
      <c r="AC52" s="40"/>
      <c r="AE52" s="40"/>
      <c r="AG52" s="40"/>
      <c r="AI52" s="40"/>
      <c r="AK52" s="40"/>
      <c r="AM52" s="40"/>
      <c r="AO52" s="40"/>
      <c r="AQ52" s="40"/>
      <c r="AS52" s="40"/>
      <c r="AU52" s="40"/>
      <c r="AW52" s="40"/>
      <c r="AY52" s="40"/>
      <c r="BA52" s="40"/>
      <c r="BB52" s="18" t="s">
        <v>11</v>
      </c>
      <c r="BC52" s="40"/>
      <c r="BE52" s="40"/>
      <c r="BG52" s="40"/>
      <c r="BI52" s="40"/>
      <c r="BK52" s="40"/>
      <c r="BM52" s="40"/>
      <c r="BO52" s="40"/>
      <c r="BQ52" s="40"/>
      <c r="BS52" s="40"/>
      <c r="BT52" s="18" t="s">
        <v>11</v>
      </c>
      <c r="BU52" s="40"/>
      <c r="BW52" s="40"/>
      <c r="BX52" s="27"/>
      <c r="BY52" s="43"/>
      <c r="CA52" s="42"/>
      <c r="CB52" s="42"/>
      <c r="CC52" s="42"/>
      <c r="CD52" s="42"/>
      <c r="CE52" s="42"/>
      <c r="CF52" s="42"/>
    </row>
    <row r="53" spans="1:84" x14ac:dyDescent="0.35">
      <c r="A53" s="60">
        <v>1.608796296296296E-2</v>
      </c>
      <c r="C53" s="40"/>
      <c r="E53" s="40"/>
      <c r="F53" s="18" t="s">
        <v>7</v>
      </c>
      <c r="G53" s="40"/>
      <c r="I53" s="40"/>
      <c r="K53" s="40"/>
      <c r="M53" s="40"/>
      <c r="O53" s="40"/>
      <c r="Q53" s="40"/>
      <c r="S53" s="40"/>
      <c r="T53" s="18" t="s">
        <v>11</v>
      </c>
      <c r="U53" s="40"/>
      <c r="W53" s="40"/>
      <c r="Y53" s="40"/>
      <c r="AA53" s="40"/>
      <c r="AC53" s="40"/>
      <c r="AE53" s="40"/>
      <c r="AF53" s="18" t="s">
        <v>6</v>
      </c>
      <c r="AG53" s="40"/>
      <c r="AI53" s="40"/>
      <c r="AK53" s="40"/>
      <c r="AM53" s="40"/>
      <c r="AO53" s="40"/>
      <c r="AQ53" s="40"/>
      <c r="AS53" s="40"/>
      <c r="AU53" s="40"/>
      <c r="AV53" s="18" t="s">
        <v>17</v>
      </c>
      <c r="AW53" s="40"/>
      <c r="AY53" s="40"/>
      <c r="BA53" s="40"/>
      <c r="BC53" s="40"/>
      <c r="BE53" s="40"/>
      <c r="BG53" s="40"/>
      <c r="BI53" s="40"/>
      <c r="BK53" s="40"/>
      <c r="BM53" s="40"/>
      <c r="BO53" s="40"/>
      <c r="BQ53" s="40"/>
      <c r="BS53" s="40"/>
      <c r="BU53" s="40"/>
      <c r="BW53" s="40"/>
      <c r="BY53" s="40"/>
      <c r="CA53" s="42"/>
      <c r="CB53" s="42"/>
      <c r="CC53" s="42"/>
      <c r="CD53" s="42"/>
      <c r="CE53" s="42"/>
      <c r="CF53" s="42"/>
    </row>
    <row r="54" spans="1:84" x14ac:dyDescent="0.35">
      <c r="A54" s="60">
        <v>1.6111111111111111E-2</v>
      </c>
      <c r="C54" s="40"/>
      <c r="E54" s="40"/>
      <c r="G54" s="40"/>
      <c r="I54" s="40"/>
      <c r="K54" s="40"/>
      <c r="M54" s="40"/>
      <c r="O54" s="40"/>
      <c r="Q54" s="40"/>
      <c r="S54" s="40"/>
      <c r="U54" s="40"/>
      <c r="W54" s="40"/>
      <c r="Y54" s="40"/>
      <c r="AA54" s="40"/>
      <c r="AC54" s="40"/>
      <c r="AE54" s="40"/>
      <c r="AG54" s="40"/>
      <c r="AI54" s="40"/>
      <c r="AK54" s="40"/>
      <c r="AM54" s="40"/>
      <c r="AO54" s="40"/>
      <c r="AQ54" s="40"/>
      <c r="AS54" s="40"/>
      <c r="AU54" s="40"/>
      <c r="AW54" s="40"/>
      <c r="AY54" s="40"/>
      <c r="BA54" s="40"/>
      <c r="BC54" s="40"/>
      <c r="BE54" s="40"/>
      <c r="BG54" s="40"/>
      <c r="BI54" s="40"/>
      <c r="BK54" s="40"/>
      <c r="BM54" s="40"/>
      <c r="BO54" s="40"/>
      <c r="BQ54" s="40"/>
      <c r="BS54" s="40"/>
      <c r="BU54" s="40"/>
      <c r="BW54" s="40"/>
      <c r="BY54" s="40"/>
      <c r="CA54" s="42"/>
      <c r="CB54" s="42"/>
      <c r="CC54" s="42"/>
      <c r="CD54" s="42"/>
      <c r="CE54" s="42"/>
      <c r="CF54" s="42"/>
    </row>
    <row r="55" spans="1:84" x14ac:dyDescent="0.35">
      <c r="A55" s="60">
        <v>1.6134259259259258E-2</v>
      </c>
      <c r="C55" s="40"/>
      <c r="E55" s="40"/>
      <c r="G55" s="40"/>
      <c r="I55" s="40"/>
      <c r="K55" s="40"/>
      <c r="M55" s="40"/>
      <c r="O55" s="40"/>
      <c r="Q55" s="40"/>
      <c r="S55" s="40"/>
      <c r="T55" s="18" t="s">
        <v>11</v>
      </c>
      <c r="U55" s="40" t="s">
        <v>12</v>
      </c>
      <c r="W55" s="40"/>
      <c r="Y55" s="40"/>
      <c r="AA55" s="40"/>
      <c r="AC55" s="40"/>
      <c r="AE55" s="40"/>
      <c r="AG55" s="40"/>
      <c r="AI55" s="40"/>
      <c r="AK55" s="40"/>
      <c r="AM55" s="40"/>
      <c r="AO55" s="40"/>
      <c r="AQ55" s="40"/>
      <c r="AS55" s="40"/>
      <c r="AU55" s="40"/>
      <c r="AV55" s="18" t="s">
        <v>7</v>
      </c>
      <c r="AW55" s="40" t="s">
        <v>12</v>
      </c>
      <c r="AY55" s="40"/>
      <c r="BA55" s="40"/>
      <c r="BC55" s="40"/>
      <c r="BE55" s="40"/>
      <c r="BG55" s="40"/>
      <c r="BI55" s="40"/>
      <c r="BK55" s="40"/>
      <c r="BM55" s="40"/>
      <c r="BO55" s="40"/>
      <c r="BQ55" s="40"/>
      <c r="BR55" s="18" t="s">
        <v>15</v>
      </c>
      <c r="BS55" s="40"/>
      <c r="BU55" s="40"/>
      <c r="BW55" s="40"/>
      <c r="BY55" s="40"/>
      <c r="CA55" s="42"/>
      <c r="CB55" s="42"/>
      <c r="CC55" s="42"/>
      <c r="CD55" s="42"/>
      <c r="CE55" s="42"/>
      <c r="CF55" s="42"/>
    </row>
    <row r="56" spans="1:84" x14ac:dyDescent="0.35">
      <c r="A56" s="60">
        <v>1.6157407407407405E-2</v>
      </c>
      <c r="C56" s="40"/>
      <c r="E56" s="40"/>
      <c r="G56" s="40"/>
      <c r="I56" s="40"/>
      <c r="K56" s="40"/>
      <c r="M56" s="40"/>
      <c r="O56" s="40"/>
      <c r="Q56" s="40"/>
      <c r="S56" s="40"/>
      <c r="U56" s="40"/>
      <c r="W56" s="40"/>
      <c r="Y56" s="40"/>
      <c r="AA56" s="40"/>
      <c r="AC56" s="40"/>
      <c r="AE56" s="40"/>
      <c r="AG56" s="40"/>
      <c r="AI56" s="40"/>
      <c r="AK56" s="40"/>
      <c r="AM56" s="40"/>
      <c r="AO56" s="40"/>
      <c r="AQ56" s="40"/>
      <c r="AR56" s="18" t="s">
        <v>15</v>
      </c>
      <c r="AS56" s="40"/>
      <c r="AU56" s="40"/>
      <c r="AW56" s="40"/>
      <c r="AY56" s="40"/>
      <c r="BA56" s="40"/>
      <c r="BC56" s="40"/>
      <c r="BE56" s="40"/>
      <c r="BG56" s="40"/>
      <c r="BI56" s="40"/>
      <c r="BK56" s="40"/>
      <c r="BM56" s="40"/>
      <c r="BO56" s="40"/>
      <c r="BQ56" s="40"/>
      <c r="BS56" s="40"/>
      <c r="BU56" s="40"/>
      <c r="BW56" s="40"/>
      <c r="BY56" s="40"/>
      <c r="CA56" s="42"/>
      <c r="CB56" s="42"/>
      <c r="CC56" s="42"/>
      <c r="CD56" s="42"/>
      <c r="CE56" s="42"/>
      <c r="CF56" s="42"/>
    </row>
    <row r="57" spans="1:84" x14ac:dyDescent="0.35">
      <c r="A57" s="60">
        <v>1.6180555555555552E-2</v>
      </c>
      <c r="B57" s="18" t="s">
        <v>11</v>
      </c>
      <c r="C57" s="40"/>
      <c r="E57" s="40"/>
      <c r="G57" s="40"/>
      <c r="I57" s="40"/>
      <c r="K57" s="40"/>
      <c r="M57" s="40"/>
      <c r="O57" s="40"/>
      <c r="Q57" s="40"/>
      <c r="S57" s="40"/>
      <c r="U57" s="40"/>
      <c r="W57" s="40"/>
      <c r="Y57" s="40"/>
      <c r="AA57" s="40"/>
      <c r="AC57" s="40"/>
      <c r="AE57" s="40"/>
      <c r="AG57" s="40"/>
      <c r="AI57" s="40"/>
      <c r="AK57" s="40"/>
      <c r="AM57" s="40"/>
      <c r="AO57" s="40"/>
      <c r="AQ57" s="40"/>
      <c r="AS57" s="40"/>
      <c r="AT57" s="18" t="s">
        <v>15</v>
      </c>
      <c r="AU57" s="40"/>
      <c r="AW57" s="40"/>
      <c r="AY57" s="40"/>
      <c r="BA57" s="40"/>
      <c r="BC57" s="40"/>
      <c r="BE57" s="40"/>
      <c r="BG57" s="40"/>
      <c r="BI57" s="40"/>
      <c r="BJ57" s="18" t="s">
        <v>11</v>
      </c>
      <c r="BK57" s="40"/>
      <c r="BM57" s="40"/>
      <c r="BO57" s="40"/>
      <c r="BQ57" s="40"/>
      <c r="BS57" s="40"/>
      <c r="BU57" s="40"/>
      <c r="BW57" s="40"/>
      <c r="BY57" s="40"/>
      <c r="CA57" s="42"/>
      <c r="CB57" s="42"/>
      <c r="CC57" s="42"/>
      <c r="CD57" s="42"/>
      <c r="CE57" s="42"/>
      <c r="CF57" s="42"/>
    </row>
    <row r="58" spans="1:84" x14ac:dyDescent="0.35">
      <c r="A58" s="60">
        <v>1.6203703703703703E-2</v>
      </c>
      <c r="B58" s="18" t="s">
        <v>8</v>
      </c>
      <c r="C58" s="40"/>
      <c r="E58" s="40"/>
      <c r="G58" s="40"/>
      <c r="I58" s="40"/>
      <c r="K58" s="40"/>
      <c r="M58" s="40"/>
      <c r="O58" s="40"/>
      <c r="Q58" s="40"/>
      <c r="S58" s="40"/>
      <c r="U58" s="40"/>
      <c r="W58" s="40"/>
      <c r="Y58" s="40"/>
      <c r="AA58" s="40"/>
      <c r="AC58" s="40"/>
      <c r="AE58" s="40"/>
      <c r="AG58" s="40"/>
      <c r="AI58" s="40"/>
      <c r="AK58" s="40"/>
      <c r="AM58" s="40"/>
      <c r="AO58" s="40"/>
      <c r="AQ58" s="40"/>
      <c r="AS58" s="40"/>
      <c r="AU58" s="40"/>
      <c r="AW58" s="40"/>
      <c r="AY58" s="40"/>
      <c r="BA58" s="40"/>
      <c r="BC58" s="40"/>
      <c r="BE58" s="40"/>
      <c r="BF58" s="18" t="s">
        <v>1</v>
      </c>
      <c r="BG58" s="40"/>
      <c r="BI58" s="40"/>
      <c r="BK58" s="40"/>
      <c r="BM58" s="40"/>
      <c r="BO58" s="40"/>
      <c r="BQ58" s="40"/>
      <c r="BS58" s="40"/>
      <c r="BU58" s="40"/>
      <c r="BW58" s="40"/>
      <c r="BY58" s="40"/>
      <c r="CA58" s="42"/>
      <c r="CB58" s="42"/>
      <c r="CC58" s="42"/>
      <c r="CD58" s="42"/>
      <c r="CE58" s="42"/>
      <c r="CF58" s="42"/>
    </row>
    <row r="59" spans="1:84" x14ac:dyDescent="0.35">
      <c r="A59" s="60">
        <v>1.622685185185185E-2</v>
      </c>
      <c r="C59" s="40"/>
      <c r="E59" s="40"/>
      <c r="G59" s="40"/>
      <c r="I59" s="40"/>
      <c r="K59" s="40"/>
      <c r="M59" s="40"/>
      <c r="O59" s="40"/>
      <c r="Q59" s="40"/>
      <c r="S59" s="40"/>
      <c r="U59" s="40"/>
      <c r="W59" s="40"/>
      <c r="Y59" s="40"/>
      <c r="AA59" s="40"/>
      <c r="AC59" s="40"/>
      <c r="AE59" s="40"/>
      <c r="AG59" s="40"/>
      <c r="AI59" s="40"/>
      <c r="AK59" s="40"/>
      <c r="AL59" s="18" t="s">
        <v>1</v>
      </c>
      <c r="AM59" s="40"/>
      <c r="AO59" s="40"/>
      <c r="AQ59" s="40"/>
      <c r="AS59" s="40"/>
      <c r="AU59" s="40"/>
      <c r="AW59" s="40"/>
      <c r="AY59" s="40"/>
      <c r="BA59" s="40"/>
      <c r="BC59" s="40"/>
      <c r="BD59" s="18" t="s">
        <v>1</v>
      </c>
      <c r="BE59" s="40"/>
      <c r="BF59" s="18" t="s">
        <v>14</v>
      </c>
      <c r="BG59" s="40"/>
      <c r="BI59" s="40"/>
      <c r="BK59" s="40"/>
      <c r="BM59" s="40"/>
      <c r="BO59" s="40"/>
      <c r="BQ59" s="40"/>
      <c r="BS59" s="40"/>
      <c r="BU59" s="40"/>
      <c r="BW59" s="40"/>
      <c r="BX59" s="18" t="s">
        <v>11</v>
      </c>
      <c r="BY59" s="40"/>
      <c r="CA59" s="42"/>
      <c r="CB59" s="42"/>
      <c r="CC59" s="42"/>
      <c r="CD59" s="42"/>
      <c r="CE59" s="42"/>
      <c r="CF59" s="42"/>
    </row>
    <row r="60" spans="1:84" x14ac:dyDescent="0.35">
      <c r="A60" s="60">
        <v>1.6249999999999997E-2</v>
      </c>
      <c r="C60" s="40"/>
      <c r="E60" s="40"/>
      <c r="G60" s="40"/>
      <c r="I60" s="40"/>
      <c r="K60" s="40"/>
      <c r="L60" s="18" t="s">
        <v>1</v>
      </c>
      <c r="M60" s="40"/>
      <c r="O60" s="40"/>
      <c r="Q60" s="40"/>
      <c r="S60" s="40"/>
      <c r="U60" s="40"/>
      <c r="W60" s="40"/>
      <c r="Y60" s="40"/>
      <c r="Z60" s="18" t="s">
        <v>1</v>
      </c>
      <c r="AA60" s="40" t="s">
        <v>7</v>
      </c>
      <c r="AC60" s="40"/>
      <c r="AE60" s="40"/>
      <c r="AG60" s="40"/>
      <c r="AI60" s="40"/>
      <c r="AK60" s="40"/>
      <c r="AM60" s="40"/>
      <c r="AO60" s="40"/>
      <c r="AQ60" s="40"/>
      <c r="AS60" s="40"/>
      <c r="AU60" s="40"/>
      <c r="AW60" s="40"/>
      <c r="AY60" s="40"/>
      <c r="BA60" s="40"/>
      <c r="BC60" s="40"/>
      <c r="BE60" s="40"/>
      <c r="BG60" s="40"/>
      <c r="BH60" s="18" t="s">
        <v>11</v>
      </c>
      <c r="BI60" s="40" t="s">
        <v>1</v>
      </c>
      <c r="BK60" s="40"/>
      <c r="BM60" s="40"/>
      <c r="BO60" s="40"/>
      <c r="BQ60" s="40"/>
      <c r="BS60" s="40"/>
      <c r="BU60" s="40"/>
      <c r="BW60" s="40"/>
      <c r="BY60" s="40"/>
      <c r="CA60" s="42"/>
      <c r="CB60" s="42"/>
      <c r="CC60" s="42"/>
      <c r="CD60" s="42"/>
      <c r="CE60" s="42"/>
      <c r="CF60" s="42"/>
    </row>
    <row r="61" spans="1:84" x14ac:dyDescent="0.35">
      <c r="A61" s="60">
        <v>1.6273148148148148E-2</v>
      </c>
      <c r="B61" s="18" t="s">
        <v>1</v>
      </c>
      <c r="C61" s="40"/>
      <c r="D61" s="18" t="s">
        <v>12</v>
      </c>
      <c r="E61" s="40"/>
      <c r="G61" s="40"/>
      <c r="H61" s="18" t="s">
        <v>11</v>
      </c>
      <c r="I61" s="40" t="s">
        <v>1</v>
      </c>
      <c r="J61" s="18" t="s">
        <v>7</v>
      </c>
      <c r="K61" s="40" t="s">
        <v>1</v>
      </c>
      <c r="L61" s="18" t="s">
        <v>14</v>
      </c>
      <c r="M61" s="40"/>
      <c r="N61" s="18" t="s">
        <v>1</v>
      </c>
      <c r="O61" s="40"/>
      <c r="P61" s="18" t="s">
        <v>1</v>
      </c>
      <c r="Q61" s="40"/>
      <c r="S61" s="40"/>
      <c r="U61" s="40"/>
      <c r="W61" s="40"/>
      <c r="Y61" s="40"/>
      <c r="Z61" s="18" t="s">
        <v>14</v>
      </c>
      <c r="AA61" s="40"/>
      <c r="AB61" s="18" t="s">
        <v>14</v>
      </c>
      <c r="AC61" s="40"/>
      <c r="AD61" s="18" t="s">
        <v>14</v>
      </c>
      <c r="AE61" s="40"/>
      <c r="AG61" s="40"/>
      <c r="AI61" s="40"/>
      <c r="AK61" s="40"/>
      <c r="AM61" s="40"/>
      <c r="AO61" s="40"/>
      <c r="AQ61" s="40"/>
      <c r="AR61" s="18" t="s">
        <v>14</v>
      </c>
      <c r="AS61" s="40"/>
      <c r="AU61" s="40"/>
      <c r="AW61" s="40"/>
      <c r="AY61" s="40"/>
      <c r="BA61" s="40"/>
      <c r="BC61" s="40"/>
      <c r="BE61" s="40"/>
      <c r="BF61" s="18" t="s">
        <v>10</v>
      </c>
      <c r="BG61" s="40"/>
      <c r="BI61" s="40"/>
      <c r="BK61" s="40"/>
      <c r="BM61" s="40"/>
      <c r="BN61" s="18" t="s">
        <v>14</v>
      </c>
      <c r="BO61" s="40"/>
      <c r="BP61" s="18" t="s">
        <v>1</v>
      </c>
      <c r="BQ61" s="40"/>
      <c r="BS61" s="40"/>
      <c r="BU61" s="40"/>
      <c r="BW61" s="40"/>
      <c r="BY61" s="40"/>
      <c r="CA61" s="42"/>
      <c r="CB61" s="42"/>
      <c r="CC61" s="42"/>
      <c r="CD61" s="42"/>
      <c r="CE61" s="42"/>
      <c r="CF61" s="42"/>
    </row>
    <row r="62" spans="1:84" x14ac:dyDescent="0.35">
      <c r="A62" s="60">
        <v>1.6296296296296295E-2</v>
      </c>
      <c r="C62" s="40"/>
      <c r="D62" s="18" t="s">
        <v>11</v>
      </c>
      <c r="E62" s="40" t="s">
        <v>1</v>
      </c>
      <c r="F62" s="18" t="s">
        <v>14</v>
      </c>
      <c r="G62" s="40"/>
      <c r="H62" s="18" t="s">
        <v>6</v>
      </c>
      <c r="I62" s="40" t="s">
        <v>12</v>
      </c>
      <c r="K62" s="40"/>
      <c r="M62" s="40"/>
      <c r="O62" s="40"/>
      <c r="Q62" s="40"/>
      <c r="S62" s="40"/>
      <c r="T62" s="18" t="s">
        <v>11</v>
      </c>
      <c r="U62" s="40" t="s">
        <v>1</v>
      </c>
      <c r="V62" s="18" t="s">
        <v>10</v>
      </c>
      <c r="W62" s="40" t="s">
        <v>1</v>
      </c>
      <c r="Y62" s="40"/>
      <c r="AA62" s="40"/>
      <c r="AC62" s="40"/>
      <c r="AE62" s="40"/>
      <c r="AG62" s="40"/>
      <c r="AH62" s="18" t="s">
        <v>11</v>
      </c>
      <c r="AI62" s="40" t="s">
        <v>14</v>
      </c>
      <c r="AJ62" s="18" t="s">
        <v>11</v>
      </c>
      <c r="AK62" s="40" t="s">
        <v>1</v>
      </c>
      <c r="AL62" s="18" t="s">
        <v>14</v>
      </c>
      <c r="AM62" s="40"/>
      <c r="AN62" s="18" t="s">
        <v>14</v>
      </c>
      <c r="AO62" s="40"/>
      <c r="AP62" s="18" t="s">
        <v>14</v>
      </c>
      <c r="AQ62" s="40"/>
      <c r="AS62" s="40"/>
      <c r="AU62" s="40"/>
      <c r="AV62" s="18" t="s">
        <v>1</v>
      </c>
      <c r="AW62" s="40" t="s">
        <v>7</v>
      </c>
      <c r="AX62" s="18" t="s">
        <v>1</v>
      </c>
      <c r="AY62" s="40"/>
      <c r="BA62" s="40"/>
      <c r="BB62" s="18" t="s">
        <v>11</v>
      </c>
      <c r="BC62" s="40" t="s">
        <v>1</v>
      </c>
      <c r="BE62" s="40"/>
      <c r="BG62" s="40"/>
      <c r="BH62" s="18" t="s">
        <v>11</v>
      </c>
      <c r="BI62" s="40" t="s">
        <v>1</v>
      </c>
      <c r="BJ62" s="18" t="s">
        <v>11</v>
      </c>
      <c r="BK62" s="40" t="s">
        <v>14</v>
      </c>
      <c r="BL62" s="18" t="s">
        <v>11</v>
      </c>
      <c r="BM62" s="40" t="s">
        <v>14</v>
      </c>
      <c r="BO62" s="40"/>
      <c r="BQ62" s="40"/>
      <c r="BR62" s="18" t="s">
        <v>1</v>
      </c>
      <c r="BS62" s="40"/>
      <c r="BT62" s="18" t="s">
        <v>1</v>
      </c>
      <c r="BU62" s="40"/>
      <c r="BV62" s="18" t="s">
        <v>1</v>
      </c>
      <c r="BW62" s="40"/>
      <c r="BX62" s="18" t="s">
        <v>11</v>
      </c>
      <c r="BY62" s="40" t="s">
        <v>1</v>
      </c>
      <c r="CA62" s="42"/>
      <c r="CB62" s="42"/>
      <c r="CC62" s="42"/>
      <c r="CD62" s="42"/>
      <c r="CE62" s="42"/>
      <c r="CF62" s="42"/>
    </row>
    <row r="63" spans="1:84" x14ac:dyDescent="0.35">
      <c r="A63" s="60">
        <v>1.6319444444444442E-2</v>
      </c>
      <c r="C63" s="40"/>
      <c r="E63" s="40"/>
      <c r="G63" s="40"/>
      <c r="I63" s="40"/>
      <c r="K63" s="40"/>
      <c r="M63" s="40"/>
      <c r="O63" s="40"/>
      <c r="P63" s="18" t="s">
        <v>4</v>
      </c>
      <c r="Q63" s="40"/>
      <c r="R63" s="18" t="s">
        <v>11</v>
      </c>
      <c r="S63" s="40"/>
      <c r="U63" s="40"/>
      <c r="W63" s="40"/>
      <c r="Y63" s="40"/>
      <c r="AA63" s="40"/>
      <c r="AC63" s="40"/>
      <c r="AE63" s="40"/>
      <c r="AG63" s="40"/>
      <c r="AH63" s="18" t="s">
        <v>7</v>
      </c>
      <c r="AI63" s="40"/>
      <c r="AK63" s="40"/>
      <c r="AM63" s="40"/>
      <c r="AO63" s="40"/>
      <c r="AQ63" s="40"/>
      <c r="AS63" s="40"/>
      <c r="AT63" s="18" t="s">
        <v>1</v>
      </c>
      <c r="AU63" s="40" t="s">
        <v>11</v>
      </c>
      <c r="AW63" s="40"/>
      <c r="AY63" s="40"/>
      <c r="AZ63" s="18" t="s">
        <v>1</v>
      </c>
      <c r="BA63" s="40"/>
      <c r="BC63" s="40"/>
      <c r="BE63" s="40"/>
      <c r="BG63" s="40"/>
      <c r="BI63" s="40"/>
      <c r="BK63" s="40"/>
      <c r="BM63" s="40"/>
      <c r="BO63" s="40"/>
      <c r="BQ63" s="40"/>
      <c r="BS63" s="40"/>
      <c r="BU63" s="40"/>
      <c r="BW63" s="40"/>
      <c r="BY63" s="40"/>
      <c r="CA63" s="42"/>
      <c r="CB63" s="42"/>
      <c r="CC63" s="42"/>
      <c r="CD63" s="42"/>
      <c r="CE63" s="42"/>
      <c r="CF63" s="42"/>
    </row>
    <row r="64" spans="1:84" x14ac:dyDescent="0.35">
      <c r="A64" s="60">
        <v>1.6342592592592589E-2</v>
      </c>
      <c r="C64" s="40"/>
      <c r="E64" s="40"/>
      <c r="G64" s="40"/>
      <c r="I64" s="40"/>
      <c r="K64" s="40"/>
      <c r="M64" s="40"/>
      <c r="O64" s="40"/>
      <c r="Q64" s="40"/>
      <c r="S64" s="40"/>
      <c r="U64" s="40"/>
      <c r="V64" s="18" t="s">
        <v>10</v>
      </c>
      <c r="W64" s="40" t="s">
        <v>11</v>
      </c>
      <c r="Y64" s="40"/>
      <c r="AA64" s="40"/>
      <c r="AC64" s="40"/>
      <c r="AE64" s="40"/>
      <c r="AG64" s="40"/>
      <c r="AI64" s="40"/>
      <c r="AK64" s="40"/>
      <c r="AM64" s="40"/>
      <c r="AO64" s="40"/>
      <c r="AQ64" s="40"/>
      <c r="AS64" s="40"/>
      <c r="AU64" s="40"/>
      <c r="AW64" s="40"/>
      <c r="AY64" s="40"/>
      <c r="AZ64" s="18" t="s">
        <v>4</v>
      </c>
      <c r="BA64" s="40"/>
      <c r="BC64" s="40"/>
      <c r="BE64" s="40"/>
      <c r="BG64" s="40"/>
      <c r="BI64" s="40"/>
      <c r="BK64" s="40"/>
      <c r="BM64" s="40"/>
      <c r="BO64" s="40"/>
      <c r="BQ64" s="40"/>
      <c r="BS64" s="40"/>
      <c r="BU64" s="40"/>
      <c r="BW64" s="40"/>
      <c r="BY64" s="40"/>
      <c r="CA64" s="42"/>
      <c r="CB64" s="42"/>
      <c r="CC64" s="42"/>
      <c r="CD64" s="42"/>
      <c r="CE64" s="42"/>
      <c r="CF64" s="42"/>
    </row>
    <row r="65" spans="1:84" x14ac:dyDescent="0.35">
      <c r="A65" s="60">
        <v>1.636574074074074E-2</v>
      </c>
      <c r="C65" s="40"/>
      <c r="E65" s="40"/>
      <c r="G65" s="40"/>
      <c r="I65" s="40"/>
      <c r="J65" s="18" t="s">
        <v>1</v>
      </c>
      <c r="K65" s="40" t="s">
        <v>12</v>
      </c>
      <c r="L65" s="18" t="s">
        <v>12</v>
      </c>
      <c r="M65" s="40"/>
      <c r="O65" s="40"/>
      <c r="Q65" s="40"/>
      <c r="S65" s="40"/>
      <c r="U65" s="40"/>
      <c r="W65" s="40"/>
      <c r="Y65" s="40"/>
      <c r="AA65" s="40"/>
      <c r="AC65" s="40"/>
      <c r="AE65" s="40"/>
      <c r="AF65" s="18" t="s">
        <v>5</v>
      </c>
      <c r="AG65" s="40"/>
      <c r="AI65" s="40"/>
      <c r="AK65" s="40"/>
      <c r="AM65" s="40"/>
      <c r="AO65" s="40"/>
      <c r="AQ65" s="40"/>
      <c r="AS65" s="40"/>
      <c r="AU65" s="40"/>
      <c r="AW65" s="40"/>
      <c r="AY65" s="40"/>
      <c r="BA65" s="40"/>
      <c r="BC65" s="40"/>
      <c r="BE65" s="40"/>
      <c r="BG65" s="40"/>
      <c r="BI65" s="40"/>
      <c r="BK65" s="40"/>
      <c r="BM65" s="40"/>
      <c r="BO65" s="40"/>
      <c r="BQ65" s="40"/>
      <c r="BS65" s="40"/>
      <c r="BU65" s="40"/>
      <c r="BW65" s="40"/>
      <c r="BY65" s="40"/>
      <c r="CA65" s="42"/>
      <c r="CB65" s="42"/>
      <c r="CC65" s="42"/>
      <c r="CD65" s="42"/>
      <c r="CE65" s="42"/>
      <c r="CF65" s="42"/>
    </row>
    <row r="66" spans="1:84" x14ac:dyDescent="0.35">
      <c r="A66" s="60">
        <v>1.6388888888888887E-2</v>
      </c>
      <c r="C66" s="40"/>
      <c r="E66" s="40"/>
      <c r="G66" s="40"/>
      <c r="I66" s="40"/>
      <c r="K66" s="40"/>
      <c r="M66" s="40"/>
      <c r="O66" s="40"/>
      <c r="Q66" s="40"/>
      <c r="S66" s="40"/>
      <c r="U66" s="40"/>
      <c r="V66" s="18" t="s">
        <v>11</v>
      </c>
      <c r="W66" s="40" t="s">
        <v>1</v>
      </c>
      <c r="Y66" s="40"/>
      <c r="Z66" s="18" t="s">
        <v>12</v>
      </c>
      <c r="AA66" s="40"/>
      <c r="AC66" s="40"/>
      <c r="AE66" s="40"/>
      <c r="AG66" s="40"/>
      <c r="AH66" s="18" t="s">
        <v>11</v>
      </c>
      <c r="AI66" s="40" t="s">
        <v>9</v>
      </c>
      <c r="AK66" s="40"/>
      <c r="AM66" s="40"/>
      <c r="AO66" s="40"/>
      <c r="AQ66" s="40"/>
      <c r="AS66" s="40"/>
      <c r="AU66" s="40"/>
      <c r="AW66" s="40"/>
      <c r="AY66" s="40"/>
      <c r="BA66" s="40"/>
      <c r="BC66" s="40"/>
      <c r="BE66" s="40"/>
      <c r="BG66" s="40"/>
      <c r="BI66" s="40"/>
      <c r="BK66" s="40"/>
      <c r="BM66" s="40"/>
      <c r="BO66" s="40"/>
      <c r="BQ66" s="40"/>
      <c r="BS66" s="40"/>
      <c r="BU66" s="40"/>
      <c r="BW66" s="40"/>
      <c r="BY66" s="40"/>
      <c r="CA66" s="42"/>
      <c r="CB66" s="42"/>
      <c r="CC66" s="42"/>
      <c r="CD66" s="42"/>
      <c r="CE66" s="42"/>
      <c r="CF66" s="42"/>
    </row>
    <row r="67" spans="1:84" x14ac:dyDescent="0.35">
      <c r="A67" s="60">
        <v>1.6412037037037034E-2</v>
      </c>
      <c r="C67" s="40"/>
      <c r="E67" s="40"/>
      <c r="G67" s="40"/>
      <c r="I67" s="40"/>
      <c r="K67" s="40"/>
      <c r="M67" s="40"/>
      <c r="O67" s="40"/>
      <c r="Q67" s="40"/>
      <c r="S67" s="40"/>
      <c r="U67" s="40"/>
      <c r="W67" s="40"/>
      <c r="Y67" s="40"/>
      <c r="AA67" s="40"/>
      <c r="AC67" s="40"/>
      <c r="AE67" s="40"/>
      <c r="AG67" s="40"/>
      <c r="AH67" s="18" t="s">
        <v>9</v>
      </c>
      <c r="AI67" s="40" t="s">
        <v>7</v>
      </c>
      <c r="AK67" s="40"/>
      <c r="AM67" s="40"/>
      <c r="AN67" s="18" t="s">
        <v>12</v>
      </c>
      <c r="AO67" s="40"/>
      <c r="AQ67" s="40"/>
      <c r="AS67" s="40"/>
      <c r="AU67" s="40"/>
      <c r="AW67" s="40"/>
      <c r="AY67" s="40"/>
      <c r="AZ67" s="18" t="s">
        <v>7</v>
      </c>
      <c r="BA67" s="40"/>
      <c r="BC67" s="40"/>
      <c r="BE67" s="40"/>
      <c r="BG67" s="40"/>
      <c r="BI67" s="40"/>
      <c r="BK67" s="40"/>
      <c r="BM67" s="40"/>
      <c r="BO67" s="40"/>
      <c r="BQ67" s="40"/>
      <c r="BS67" s="40"/>
      <c r="BU67" s="40"/>
      <c r="BW67" s="40"/>
      <c r="BY67" s="40"/>
      <c r="CA67" s="42"/>
      <c r="CB67" s="42"/>
      <c r="CC67" s="42"/>
      <c r="CD67" s="42"/>
      <c r="CE67" s="42"/>
      <c r="CF67" s="42"/>
    </row>
    <row r="68" spans="1:84" s="112" customFormat="1" x14ac:dyDescent="0.35">
      <c r="A68" s="109">
        <v>1.6435185185185185E-2</v>
      </c>
      <c r="B68" s="110"/>
      <c r="C68" s="111"/>
      <c r="D68" s="110" t="s">
        <v>12</v>
      </c>
      <c r="E68" s="111"/>
      <c r="F68" s="110"/>
      <c r="G68" s="111"/>
      <c r="H68" s="110"/>
      <c r="I68" s="111"/>
      <c r="J68" s="110"/>
      <c r="K68" s="111"/>
      <c r="L68" s="110"/>
      <c r="M68" s="111"/>
      <c r="N68" s="110"/>
      <c r="O68" s="111"/>
      <c r="P68" s="110"/>
      <c r="Q68" s="111"/>
      <c r="R68" s="110"/>
      <c r="S68" s="111"/>
      <c r="T68" s="110"/>
      <c r="U68" s="111"/>
      <c r="V68" s="110"/>
      <c r="W68" s="111"/>
      <c r="X68" s="110"/>
      <c r="Y68" s="111"/>
      <c r="Z68" s="110"/>
      <c r="AA68" s="111"/>
      <c r="AB68" s="110"/>
      <c r="AC68" s="111"/>
      <c r="AD68" s="110"/>
      <c r="AE68" s="111"/>
      <c r="AF68" s="110" t="s">
        <v>11</v>
      </c>
      <c r="AG68" s="111"/>
      <c r="AH68" s="110" t="s">
        <v>11</v>
      </c>
      <c r="AI68" s="111" t="s">
        <v>9</v>
      </c>
      <c r="AJ68" s="110"/>
      <c r="AK68" s="111"/>
      <c r="AL68" s="110"/>
      <c r="AM68" s="111"/>
      <c r="AN68" s="110"/>
      <c r="AO68" s="111"/>
      <c r="AP68" s="110"/>
      <c r="AQ68" s="111"/>
      <c r="AR68" s="110"/>
      <c r="AS68" s="111"/>
      <c r="AT68" s="110"/>
      <c r="AU68" s="111"/>
      <c r="AV68" s="110"/>
      <c r="AW68" s="111"/>
      <c r="AX68" s="110"/>
      <c r="AY68" s="111"/>
      <c r="AZ68" s="110"/>
      <c r="BA68" s="111"/>
      <c r="BB68" s="110"/>
      <c r="BC68" s="111"/>
      <c r="BD68" s="110"/>
      <c r="BE68" s="111"/>
      <c r="BF68" s="110"/>
      <c r="BG68" s="111"/>
      <c r="BH68" s="110"/>
      <c r="BI68" s="111"/>
      <c r="BJ68" s="110"/>
      <c r="BK68" s="111"/>
      <c r="BL68" s="110"/>
      <c r="BM68" s="111"/>
      <c r="BN68" s="110"/>
      <c r="BO68" s="111"/>
      <c r="BP68" s="110"/>
      <c r="BQ68" s="111"/>
      <c r="BR68" s="110"/>
      <c r="BS68" s="111"/>
      <c r="BT68" s="110"/>
      <c r="BU68" s="111"/>
      <c r="BV68" s="110"/>
      <c r="BW68" s="111"/>
      <c r="BX68" s="110"/>
      <c r="BY68" s="111"/>
    </row>
    <row r="69" spans="1:84" x14ac:dyDescent="0.35">
      <c r="A69" s="60">
        <v>1.6458333333333332E-2</v>
      </c>
      <c r="C69" s="40"/>
      <c r="E69" s="40"/>
      <c r="G69" s="40"/>
      <c r="I69" s="40"/>
      <c r="K69" s="40"/>
      <c r="M69" s="40"/>
      <c r="O69" s="40"/>
      <c r="Q69" s="40"/>
      <c r="S69" s="40"/>
      <c r="U69" s="40"/>
      <c r="W69" s="40"/>
      <c r="Y69" s="40"/>
      <c r="AA69" s="40"/>
      <c r="AC69" s="40"/>
      <c r="AE69" s="40"/>
      <c r="AG69" s="40"/>
      <c r="AI69" s="40"/>
      <c r="AJ69" s="18" t="s">
        <v>11</v>
      </c>
      <c r="AK69" s="40" t="s">
        <v>12</v>
      </c>
      <c r="AM69" s="40"/>
      <c r="AO69" s="40"/>
      <c r="AQ69" s="40"/>
      <c r="AS69" s="40"/>
      <c r="AT69" s="18" t="s">
        <v>11</v>
      </c>
      <c r="AU69" s="40"/>
      <c r="AW69" s="40"/>
      <c r="AY69" s="40"/>
      <c r="BA69" s="40"/>
      <c r="BC69" s="40"/>
      <c r="BE69" s="40"/>
      <c r="BG69" s="40"/>
      <c r="BI69" s="40"/>
      <c r="BK69" s="40"/>
      <c r="BM69" s="40"/>
      <c r="BO69" s="40"/>
      <c r="BQ69" s="40"/>
      <c r="BS69" s="40"/>
      <c r="BU69" s="40"/>
      <c r="BW69" s="40"/>
      <c r="BY69" s="40"/>
      <c r="CA69" s="42"/>
      <c r="CB69" s="42"/>
      <c r="CC69" s="42"/>
      <c r="CD69" s="42"/>
      <c r="CE69" s="42"/>
      <c r="CF69" s="42"/>
    </row>
    <row r="70" spans="1:84" x14ac:dyDescent="0.35">
      <c r="A70" s="60">
        <v>1.6481481481481479E-2</v>
      </c>
      <c r="C70" s="40"/>
      <c r="E70" s="40"/>
      <c r="G70" s="40"/>
      <c r="I70" s="40"/>
      <c r="K70" s="40"/>
      <c r="M70" s="40"/>
      <c r="O70" s="40"/>
      <c r="Q70" s="40"/>
      <c r="S70" s="40"/>
      <c r="U70" s="40"/>
      <c r="W70" s="40"/>
      <c r="Y70" s="40"/>
      <c r="AA70" s="40"/>
      <c r="AC70" s="40"/>
      <c r="AE70" s="40"/>
      <c r="AG70" s="40"/>
      <c r="AI70" s="40"/>
      <c r="AK70" s="40"/>
      <c r="AM70" s="40"/>
      <c r="AO70" s="40"/>
      <c r="AQ70" s="40"/>
      <c r="AR70" s="18" t="s">
        <v>7</v>
      </c>
      <c r="AS70" s="40"/>
      <c r="AU70" s="40"/>
      <c r="AW70" s="40"/>
      <c r="AY70" s="40"/>
      <c r="BA70" s="40"/>
      <c r="BC70" s="40"/>
      <c r="BE70" s="40"/>
      <c r="BG70" s="40"/>
      <c r="BI70" s="40"/>
      <c r="BK70" s="40"/>
      <c r="BM70" s="40"/>
      <c r="BO70" s="40"/>
      <c r="BQ70" s="40"/>
      <c r="BS70" s="40"/>
      <c r="BU70" s="40"/>
      <c r="BW70" s="40"/>
      <c r="BY70" s="40"/>
      <c r="CA70" s="42"/>
      <c r="CB70" s="42"/>
      <c r="CC70" s="42"/>
      <c r="CD70" s="42"/>
      <c r="CE70" s="42"/>
      <c r="CF70" s="42"/>
    </row>
    <row r="71" spans="1:84" x14ac:dyDescent="0.35">
      <c r="A71" s="60">
        <v>1.6504629629629626E-2</v>
      </c>
      <c r="C71" s="40"/>
      <c r="E71" s="40"/>
      <c r="G71" s="40"/>
      <c r="I71" s="40"/>
      <c r="J71" s="18" t="s">
        <v>7</v>
      </c>
      <c r="K71" s="40"/>
      <c r="M71" s="40"/>
      <c r="N71" s="18" t="s">
        <v>1</v>
      </c>
      <c r="O71" s="40"/>
      <c r="Q71" s="40"/>
      <c r="S71" s="40"/>
      <c r="U71" s="40"/>
      <c r="W71" s="40"/>
      <c r="Y71" s="40"/>
      <c r="AA71" s="40"/>
      <c r="AC71" s="40"/>
      <c r="AE71" s="40"/>
      <c r="AG71" s="40"/>
      <c r="AI71" s="40"/>
      <c r="AK71" s="40"/>
      <c r="AM71" s="40"/>
      <c r="AO71" s="40"/>
      <c r="AQ71" s="40"/>
      <c r="AS71" s="40"/>
      <c r="AU71" s="40"/>
      <c r="AW71" s="40"/>
      <c r="AY71" s="40"/>
      <c r="BA71" s="40"/>
      <c r="BC71" s="40"/>
      <c r="BE71" s="40"/>
      <c r="BG71" s="40"/>
      <c r="BI71" s="40"/>
      <c r="BK71" s="40"/>
      <c r="BM71" s="40"/>
      <c r="BO71" s="40"/>
      <c r="BQ71" s="40"/>
      <c r="BS71" s="40"/>
      <c r="BU71" s="40"/>
      <c r="BW71" s="40"/>
      <c r="BY71" s="40"/>
      <c r="CA71" s="42"/>
      <c r="CB71" s="42"/>
      <c r="CC71" s="42"/>
      <c r="CD71" s="42"/>
      <c r="CE71" s="42"/>
      <c r="CF71" s="42"/>
    </row>
    <row r="72" spans="1:84" x14ac:dyDescent="0.35">
      <c r="A72" s="60">
        <v>1.6527777777777777E-2</v>
      </c>
      <c r="B72" s="18" t="s">
        <v>1</v>
      </c>
      <c r="C72" s="40"/>
      <c r="E72" s="40"/>
      <c r="G72" s="40"/>
      <c r="H72" s="18" t="s">
        <v>1</v>
      </c>
      <c r="I72" s="40"/>
      <c r="K72" s="40"/>
      <c r="L72" s="18" t="s">
        <v>1</v>
      </c>
      <c r="M72" s="40"/>
      <c r="O72" s="40"/>
      <c r="Q72" s="40"/>
      <c r="S72" s="40"/>
      <c r="U72" s="40"/>
      <c r="W72" s="40"/>
      <c r="Y72" s="40"/>
      <c r="AA72" s="40"/>
      <c r="AC72" s="40"/>
      <c r="AE72" s="40"/>
      <c r="AG72" s="40"/>
      <c r="AI72" s="40"/>
      <c r="AK72" s="40"/>
      <c r="AM72" s="40"/>
      <c r="AN72" s="18" t="s">
        <v>11</v>
      </c>
      <c r="AO72" s="40"/>
      <c r="AP72" s="18" t="s">
        <v>1</v>
      </c>
      <c r="AQ72" s="40"/>
      <c r="AS72" s="40"/>
      <c r="AU72" s="40"/>
      <c r="AW72" s="40"/>
      <c r="AY72" s="40"/>
      <c r="BA72" s="40"/>
      <c r="BB72" s="18" t="s">
        <v>10</v>
      </c>
      <c r="BC72" s="40" t="s">
        <v>1</v>
      </c>
      <c r="BE72" s="40"/>
      <c r="BG72" s="40"/>
      <c r="BI72" s="40"/>
      <c r="BK72" s="40"/>
      <c r="BM72" s="40"/>
      <c r="BO72" s="40"/>
      <c r="BQ72" s="40"/>
      <c r="BS72" s="40"/>
      <c r="BT72" s="18" t="s">
        <v>7</v>
      </c>
      <c r="BU72" s="40"/>
      <c r="BW72" s="40"/>
      <c r="BX72" s="18" t="s">
        <v>11</v>
      </c>
      <c r="BY72" s="40" t="s">
        <v>1</v>
      </c>
      <c r="CA72" s="42"/>
      <c r="CB72" s="42"/>
      <c r="CC72" s="42"/>
      <c r="CD72" s="42"/>
      <c r="CE72" s="42"/>
      <c r="CF72" s="42"/>
    </row>
    <row r="73" spans="1:84" x14ac:dyDescent="0.35">
      <c r="A73" s="60">
        <v>1.6550925925925924E-2</v>
      </c>
      <c r="C73" s="40"/>
      <c r="D73" s="18" t="s">
        <v>1</v>
      </c>
      <c r="E73" s="40"/>
      <c r="F73" s="18" t="s">
        <v>7</v>
      </c>
      <c r="G73" s="40" t="s">
        <v>14</v>
      </c>
      <c r="I73" s="40"/>
      <c r="J73" s="18" t="s">
        <v>1</v>
      </c>
      <c r="K73" s="40"/>
      <c r="M73" s="40"/>
      <c r="O73" s="40"/>
      <c r="P73" s="18" t="s">
        <v>1</v>
      </c>
      <c r="Q73" s="40"/>
      <c r="S73" s="40"/>
      <c r="T73" s="18" t="s">
        <v>1</v>
      </c>
      <c r="U73" s="40" t="s">
        <v>4</v>
      </c>
      <c r="W73" s="40"/>
      <c r="X73" s="18" t="s">
        <v>7</v>
      </c>
      <c r="Y73" s="40" t="s">
        <v>1</v>
      </c>
      <c r="Z73" s="18" t="s">
        <v>1</v>
      </c>
      <c r="AA73" s="40"/>
      <c r="AC73" s="40"/>
      <c r="AE73" s="40"/>
      <c r="AG73" s="40"/>
      <c r="AI73" s="40"/>
      <c r="AK73" s="40"/>
      <c r="AM73" s="40"/>
      <c r="AO73" s="40"/>
      <c r="AQ73" s="40"/>
      <c r="AS73" s="40"/>
      <c r="AU73" s="40"/>
      <c r="AW73" s="40"/>
      <c r="AY73" s="40"/>
      <c r="BA73" s="40"/>
      <c r="BC73" s="40"/>
      <c r="BE73" s="40"/>
      <c r="BG73" s="40"/>
      <c r="BH73" s="18" t="s">
        <v>11</v>
      </c>
      <c r="BI73" s="40" t="s">
        <v>1</v>
      </c>
      <c r="BJ73" s="18" t="s">
        <v>11</v>
      </c>
      <c r="BK73" s="40" t="s">
        <v>1</v>
      </c>
      <c r="BM73" s="40"/>
      <c r="BO73" s="40"/>
      <c r="BQ73" s="40"/>
      <c r="BS73" s="40"/>
      <c r="BU73" s="40"/>
      <c r="BV73" s="18" t="s">
        <v>1</v>
      </c>
      <c r="BW73" s="40"/>
      <c r="BY73" s="40"/>
      <c r="CA73" s="42"/>
      <c r="CB73" s="42"/>
      <c r="CC73" s="42"/>
      <c r="CD73" s="42"/>
      <c r="CE73" s="42"/>
      <c r="CF73" s="42"/>
    </row>
    <row r="74" spans="1:84" x14ac:dyDescent="0.35">
      <c r="A74" s="60">
        <v>1.6574074074074071E-2</v>
      </c>
      <c r="C74" s="40"/>
      <c r="E74" s="40"/>
      <c r="G74" s="40"/>
      <c r="I74" s="40"/>
      <c r="K74" s="40"/>
      <c r="M74" s="40"/>
      <c r="O74" s="40"/>
      <c r="Q74" s="40"/>
      <c r="S74" s="40"/>
      <c r="U74" s="40"/>
      <c r="W74" s="40"/>
      <c r="Y74" s="40"/>
      <c r="Z74" s="27"/>
      <c r="AA74" s="43"/>
      <c r="AB74" s="18" t="s">
        <v>1</v>
      </c>
      <c r="AC74" s="40"/>
      <c r="AD74" s="18" t="s">
        <v>1</v>
      </c>
      <c r="AE74" s="40"/>
      <c r="AG74" s="40"/>
      <c r="AI74" s="40"/>
      <c r="AJ74" s="18" t="s">
        <v>11</v>
      </c>
      <c r="AK74" s="40" t="s">
        <v>1</v>
      </c>
      <c r="AL74" s="18" t="s">
        <v>1</v>
      </c>
      <c r="AM74" s="40"/>
      <c r="AO74" s="40"/>
      <c r="AQ74" s="40"/>
      <c r="AR74" s="18" t="s">
        <v>1</v>
      </c>
      <c r="AS74" s="40"/>
      <c r="AU74" s="40"/>
      <c r="AW74" s="40"/>
      <c r="AY74" s="40"/>
      <c r="BA74" s="40"/>
      <c r="BC74" s="40"/>
      <c r="BD74" s="18" t="s">
        <v>15</v>
      </c>
      <c r="BE74" s="40"/>
      <c r="BF74" s="29" t="s">
        <v>11</v>
      </c>
      <c r="BG74" s="34"/>
      <c r="BI74" s="40"/>
      <c r="BK74" s="40"/>
      <c r="BM74" s="40"/>
      <c r="BO74" s="40"/>
      <c r="BQ74" s="40"/>
      <c r="BR74" s="18" t="s">
        <v>1</v>
      </c>
      <c r="BS74" s="40"/>
      <c r="BT74" s="18" t="s">
        <v>1</v>
      </c>
      <c r="BU74" s="40"/>
      <c r="BW74" s="40"/>
      <c r="BY74" s="40"/>
      <c r="CA74" s="42"/>
      <c r="CB74" s="42"/>
      <c r="CC74" s="42"/>
      <c r="CD74" s="42"/>
      <c r="CE74" s="42"/>
      <c r="CF74" s="42"/>
    </row>
    <row r="75" spans="1:84" x14ac:dyDescent="0.35">
      <c r="A75" s="60">
        <v>1.6597222222222222E-2</v>
      </c>
      <c r="C75" s="40"/>
      <c r="D75" s="18" t="s">
        <v>14</v>
      </c>
      <c r="E75" s="40"/>
      <c r="G75" s="40"/>
      <c r="H75" s="18" t="s">
        <v>1</v>
      </c>
      <c r="I75" s="40"/>
      <c r="J75" s="18" t="s">
        <v>1</v>
      </c>
      <c r="K75" s="40"/>
      <c r="M75" s="40"/>
      <c r="O75" s="40"/>
      <c r="Q75" s="40"/>
      <c r="S75" s="40"/>
      <c r="U75" s="40"/>
      <c r="W75" s="40"/>
      <c r="Y75" s="40"/>
      <c r="AA75" s="40"/>
      <c r="AC75" s="40"/>
      <c r="AE75" s="40"/>
      <c r="AG75" s="40"/>
      <c r="AI75" s="40"/>
      <c r="AK75" s="40"/>
      <c r="AM75" s="40"/>
      <c r="AN75" s="18" t="s">
        <v>11</v>
      </c>
      <c r="AO75" s="40" t="s">
        <v>1</v>
      </c>
      <c r="AQ75" s="40"/>
      <c r="AS75" s="40"/>
      <c r="AU75" s="40"/>
      <c r="AV75" s="18" t="s">
        <v>7</v>
      </c>
      <c r="AW75" s="40"/>
      <c r="AY75" s="40"/>
      <c r="BA75" s="40"/>
      <c r="BC75" s="40"/>
      <c r="BE75" s="40"/>
      <c r="BG75" s="40"/>
      <c r="BI75" s="40"/>
      <c r="BK75" s="40"/>
      <c r="BM75" s="40"/>
      <c r="BO75" s="40"/>
      <c r="BQ75" s="40"/>
      <c r="BS75" s="40"/>
      <c r="BU75" s="40"/>
      <c r="BW75" s="40"/>
      <c r="BY75" s="40"/>
      <c r="CA75" s="42"/>
      <c r="CB75" s="42"/>
      <c r="CC75" s="42"/>
      <c r="CD75" s="42"/>
      <c r="CE75" s="42"/>
      <c r="CF75" s="42"/>
    </row>
    <row r="76" spans="1:84" x14ac:dyDescent="0.35">
      <c r="A76" s="60">
        <v>1.6620370370370369E-2</v>
      </c>
      <c r="C76" s="40"/>
      <c r="E76" s="40"/>
      <c r="G76" s="40"/>
      <c r="I76" s="40"/>
      <c r="K76" s="40"/>
      <c r="L76" s="18" t="s">
        <v>14</v>
      </c>
      <c r="M76" s="40"/>
      <c r="N76" s="18" t="s">
        <v>1</v>
      </c>
      <c r="O76" s="40"/>
      <c r="Q76" s="40"/>
      <c r="S76" s="40"/>
      <c r="U76" s="40"/>
      <c r="W76" s="40"/>
      <c r="Y76" s="40"/>
      <c r="AA76" s="40"/>
      <c r="AC76" s="40"/>
      <c r="AE76" s="40"/>
      <c r="AG76" s="40"/>
      <c r="AI76" s="40"/>
      <c r="AK76" s="40"/>
      <c r="AM76" s="40"/>
      <c r="AO76" s="40"/>
      <c r="AQ76" s="40"/>
      <c r="AS76" s="40"/>
      <c r="AU76" s="40"/>
      <c r="AW76" s="40"/>
      <c r="AY76" s="40"/>
      <c r="AZ76" s="18" t="s">
        <v>7</v>
      </c>
      <c r="BA76" s="40"/>
      <c r="BC76" s="40"/>
      <c r="BE76" s="40"/>
      <c r="BG76" s="40"/>
      <c r="BI76" s="40"/>
      <c r="BK76" s="40"/>
      <c r="BM76" s="40"/>
      <c r="BO76" s="40"/>
      <c r="BQ76" s="40"/>
      <c r="BS76" s="40"/>
      <c r="BU76" s="40"/>
      <c r="BW76" s="40"/>
      <c r="BY76" s="40"/>
      <c r="CA76" s="42"/>
      <c r="CB76" s="42"/>
      <c r="CC76" s="42"/>
      <c r="CD76" s="42"/>
      <c r="CE76" s="42"/>
      <c r="CF76" s="42"/>
    </row>
    <row r="77" spans="1:84" x14ac:dyDescent="0.35">
      <c r="A77" s="60">
        <v>1.6643518518518516E-2</v>
      </c>
      <c r="C77" s="40"/>
      <c r="D77" s="18" t="s">
        <v>1</v>
      </c>
      <c r="E77" s="40"/>
      <c r="F77" s="18" t="s">
        <v>14</v>
      </c>
      <c r="G77" s="40"/>
      <c r="I77" s="40"/>
      <c r="K77" s="40"/>
      <c r="L77" s="18" t="s">
        <v>13</v>
      </c>
      <c r="M77" s="40"/>
      <c r="O77" s="40"/>
      <c r="P77" s="18" t="s">
        <v>1</v>
      </c>
      <c r="Q77" s="40"/>
      <c r="S77" s="40"/>
      <c r="U77" s="40"/>
      <c r="V77" s="18" t="s">
        <v>11</v>
      </c>
      <c r="W77" s="40" t="s">
        <v>1</v>
      </c>
      <c r="Y77" s="40"/>
      <c r="AA77" s="40"/>
      <c r="AB77" s="18" t="s">
        <v>1</v>
      </c>
      <c r="AC77" s="40"/>
      <c r="AD77" s="18" t="s">
        <v>1</v>
      </c>
      <c r="AE77" s="40"/>
      <c r="AG77" s="40"/>
      <c r="AI77" s="40"/>
      <c r="AJ77" s="18" t="s">
        <v>11</v>
      </c>
      <c r="AK77" s="40" t="s">
        <v>1</v>
      </c>
      <c r="AL77" s="18" t="s">
        <v>11</v>
      </c>
      <c r="AM77" s="40" t="s">
        <v>1</v>
      </c>
      <c r="AO77" s="40"/>
      <c r="AQ77" s="40"/>
      <c r="AR77" s="18" t="s">
        <v>1</v>
      </c>
      <c r="AS77" s="40"/>
      <c r="AU77" s="40"/>
      <c r="AW77" s="40"/>
      <c r="AX77" s="18" t="s">
        <v>15</v>
      </c>
      <c r="AY77" s="40"/>
      <c r="AZ77" s="18" t="s">
        <v>1</v>
      </c>
      <c r="BA77" s="40" t="s">
        <v>7</v>
      </c>
      <c r="BB77" s="18" t="s">
        <v>1</v>
      </c>
      <c r="BC77" s="40"/>
      <c r="BE77" s="40"/>
      <c r="BG77" s="40"/>
      <c r="BH77" s="18" t="s">
        <v>11</v>
      </c>
      <c r="BI77" s="40" t="s">
        <v>1</v>
      </c>
      <c r="BJ77" s="18" t="s">
        <v>11</v>
      </c>
      <c r="BK77" s="40" t="s">
        <v>1</v>
      </c>
      <c r="BL77" s="18" t="s">
        <v>1</v>
      </c>
      <c r="BM77" s="40"/>
      <c r="BN77" s="18" t="s">
        <v>14</v>
      </c>
      <c r="BO77" s="40" t="s">
        <v>7</v>
      </c>
      <c r="BP77" s="18" t="s">
        <v>1</v>
      </c>
      <c r="BQ77" s="40"/>
      <c r="BS77" s="40"/>
      <c r="BT77" s="18" t="s">
        <v>7</v>
      </c>
      <c r="BU77" s="40" t="s">
        <v>1</v>
      </c>
      <c r="BV77" s="18" t="s">
        <v>1</v>
      </c>
      <c r="BW77" s="40"/>
      <c r="BX77" s="18" t="s">
        <v>11</v>
      </c>
      <c r="BY77" s="40" t="s">
        <v>1</v>
      </c>
      <c r="CA77" s="42"/>
      <c r="CB77" s="42"/>
      <c r="CC77" s="42"/>
      <c r="CD77" s="42"/>
      <c r="CE77" s="42"/>
      <c r="CF77" s="42"/>
    </row>
    <row r="78" spans="1:84" x14ac:dyDescent="0.35">
      <c r="A78" s="60">
        <v>1.6666666666666666E-2</v>
      </c>
      <c r="C78" s="40"/>
      <c r="E78" s="40"/>
      <c r="G78" s="40"/>
      <c r="I78" s="40"/>
      <c r="K78" s="40"/>
      <c r="M78" s="40"/>
      <c r="O78" s="40"/>
      <c r="Q78" s="40"/>
      <c r="S78" s="40"/>
      <c r="T78" s="18" t="s">
        <v>1</v>
      </c>
      <c r="U78" s="40"/>
      <c r="W78" s="40"/>
      <c r="X78" s="18" t="s">
        <v>14</v>
      </c>
      <c r="Y78" s="40"/>
      <c r="Z78" s="18" t="s">
        <v>14</v>
      </c>
      <c r="AA78" s="40"/>
      <c r="AC78" s="40"/>
      <c r="AE78" s="40"/>
      <c r="AG78" s="40"/>
      <c r="AI78" s="40"/>
      <c r="AK78" s="40"/>
      <c r="AM78" s="40"/>
      <c r="AO78" s="40"/>
      <c r="AQ78" s="40"/>
      <c r="AS78" s="40"/>
      <c r="AU78" s="40"/>
      <c r="AV78" s="18" t="s">
        <v>3</v>
      </c>
      <c r="AW78" s="40"/>
      <c r="AY78" s="40"/>
      <c r="AZ78" s="18" t="s">
        <v>7</v>
      </c>
      <c r="BA78" s="40"/>
      <c r="BC78" s="40"/>
      <c r="BE78" s="40"/>
      <c r="BG78" s="40"/>
      <c r="BI78" s="40"/>
      <c r="BK78" s="40"/>
      <c r="BM78" s="40"/>
      <c r="BO78" s="40"/>
      <c r="BQ78" s="40"/>
      <c r="BS78" s="40"/>
      <c r="BU78" s="40"/>
      <c r="BW78" s="40"/>
      <c r="BY78" s="40"/>
      <c r="CA78" s="42"/>
      <c r="CB78" s="42"/>
      <c r="CC78" s="42"/>
      <c r="CD78" s="42"/>
      <c r="CE78" s="42"/>
      <c r="CF78" s="42"/>
    </row>
    <row r="79" spans="1:84" x14ac:dyDescent="0.35">
      <c r="A79" s="60">
        <v>1.6689814814814814E-2</v>
      </c>
      <c r="C79" s="40"/>
      <c r="E79" s="40"/>
      <c r="G79" s="40"/>
      <c r="I79" s="40"/>
      <c r="K79" s="40"/>
      <c r="M79" s="40"/>
      <c r="O79" s="40"/>
      <c r="Q79" s="40"/>
      <c r="R79" s="18" t="s">
        <v>15</v>
      </c>
      <c r="S79" s="40"/>
      <c r="U79" s="40"/>
      <c r="W79" s="40"/>
      <c r="Y79" s="40"/>
      <c r="AA79" s="40"/>
      <c r="AC79" s="40"/>
      <c r="AE79" s="40"/>
      <c r="AG79" s="40"/>
      <c r="AI79" s="40"/>
      <c r="AK79" s="40"/>
      <c r="AM79" s="40"/>
      <c r="AO79" s="40"/>
      <c r="AQ79" s="40"/>
      <c r="AS79" s="40"/>
      <c r="AU79" s="40"/>
      <c r="AW79" s="40"/>
      <c r="AY79" s="40"/>
      <c r="BA79" s="40"/>
      <c r="BC79" s="40"/>
      <c r="BE79" s="40"/>
      <c r="BF79" s="18" t="s">
        <v>7</v>
      </c>
      <c r="BG79" s="40"/>
      <c r="BI79" s="40"/>
      <c r="BK79" s="40"/>
      <c r="BM79" s="40"/>
      <c r="BO79" s="40"/>
      <c r="BQ79" s="40"/>
      <c r="BS79" s="40"/>
      <c r="BU79" s="40"/>
      <c r="BW79" s="40"/>
      <c r="BY79" s="40"/>
      <c r="CA79" s="42"/>
      <c r="CB79" s="42"/>
      <c r="CC79" s="42"/>
      <c r="CD79" s="42"/>
      <c r="CE79" s="42"/>
      <c r="CF79" s="42"/>
    </row>
    <row r="80" spans="1:84" x14ac:dyDescent="0.35">
      <c r="A80" s="60">
        <v>1.6712962962962961E-2</v>
      </c>
      <c r="C80" s="40"/>
      <c r="E80" s="40"/>
      <c r="G80" s="40"/>
      <c r="H80" s="18" t="s">
        <v>1</v>
      </c>
      <c r="I80" s="40"/>
      <c r="K80" s="40"/>
      <c r="M80" s="40"/>
      <c r="N80" s="18" t="s">
        <v>1</v>
      </c>
      <c r="O80" s="40"/>
      <c r="P80" s="18" t="s">
        <v>7</v>
      </c>
      <c r="Q80" s="40"/>
      <c r="S80" s="40"/>
      <c r="U80" s="40"/>
      <c r="W80" s="40"/>
      <c r="Y80" s="40"/>
      <c r="AA80" s="40"/>
      <c r="AC80" s="40"/>
      <c r="AE80" s="40"/>
      <c r="AG80" s="40"/>
      <c r="AI80" s="40"/>
      <c r="AK80" s="40"/>
      <c r="AM80" s="40"/>
      <c r="AO80" s="40"/>
      <c r="AQ80" s="40"/>
      <c r="AS80" s="40"/>
      <c r="AU80" s="40"/>
      <c r="AW80" s="40"/>
      <c r="AY80" s="40"/>
      <c r="BA80" s="40"/>
      <c r="BC80" s="40"/>
      <c r="BE80" s="40"/>
      <c r="BF80" s="18" t="s">
        <v>11</v>
      </c>
      <c r="BG80" s="40" t="s">
        <v>1</v>
      </c>
      <c r="BI80" s="40"/>
      <c r="BK80" s="40"/>
      <c r="BM80" s="40"/>
      <c r="BO80" s="40"/>
      <c r="BQ80" s="40"/>
      <c r="BS80" s="40"/>
      <c r="BU80" s="40"/>
      <c r="BW80" s="40"/>
      <c r="BY80" s="40"/>
      <c r="CA80" s="42"/>
      <c r="CB80" s="42"/>
      <c r="CC80" s="42"/>
      <c r="CD80" s="42"/>
      <c r="CE80" s="42"/>
      <c r="CF80" s="42"/>
    </row>
    <row r="81" spans="1:84" x14ac:dyDescent="0.35">
      <c r="A81" s="60">
        <v>1.6736111111111108E-2</v>
      </c>
      <c r="B81" s="18" t="s">
        <v>1</v>
      </c>
      <c r="C81" s="40"/>
      <c r="D81" s="18" t="s">
        <v>8</v>
      </c>
      <c r="E81" s="64" t="s">
        <v>55</v>
      </c>
      <c r="F81" s="18" t="s">
        <v>14</v>
      </c>
      <c r="G81" s="40"/>
      <c r="H81" s="62" t="s">
        <v>57</v>
      </c>
      <c r="I81" s="40"/>
      <c r="J81" s="62" t="s">
        <v>56</v>
      </c>
      <c r="K81" s="41" t="s">
        <v>1</v>
      </c>
      <c r="L81" s="18" t="s">
        <v>1</v>
      </c>
      <c r="M81" s="64" t="s">
        <v>57</v>
      </c>
      <c r="N81" s="64" t="s">
        <v>55</v>
      </c>
      <c r="O81" s="41" t="s">
        <v>7</v>
      </c>
      <c r="Q81" s="40"/>
      <c r="S81" s="40"/>
      <c r="U81" s="40"/>
      <c r="W81" s="40"/>
      <c r="Y81" s="40"/>
      <c r="AA81" s="40"/>
      <c r="AC81" s="40"/>
      <c r="AE81" s="40"/>
      <c r="AG81" s="40"/>
      <c r="AI81" s="40"/>
      <c r="AK81" s="40"/>
      <c r="AM81" s="40"/>
      <c r="AO81" s="40"/>
      <c r="AQ81" s="40"/>
      <c r="AS81" s="40"/>
      <c r="AU81" s="40"/>
      <c r="AW81" s="40"/>
      <c r="AY81" s="40"/>
      <c r="BA81" s="40"/>
      <c r="BC81" s="40"/>
      <c r="BE81" s="40"/>
      <c r="BF81" s="18" t="s">
        <v>1</v>
      </c>
      <c r="BG81" s="64" t="s">
        <v>55</v>
      </c>
      <c r="BI81" s="40"/>
      <c r="BK81" s="40"/>
      <c r="BM81" s="40"/>
      <c r="BO81" s="40"/>
      <c r="BQ81" s="40"/>
      <c r="BS81" s="40"/>
      <c r="BU81" s="40"/>
      <c r="BW81" s="40"/>
      <c r="BX81" s="18" t="s">
        <v>7</v>
      </c>
      <c r="BY81" s="40"/>
      <c r="CA81" s="42"/>
      <c r="CB81" s="42"/>
      <c r="CC81" s="42"/>
      <c r="CD81" s="42"/>
      <c r="CE81" s="42"/>
      <c r="CF81" s="42"/>
    </row>
    <row r="82" spans="1:84" x14ac:dyDescent="0.35">
      <c r="A82" s="60">
        <v>1.6759259259259258E-2</v>
      </c>
      <c r="C82" s="40"/>
      <c r="D82" s="18" t="s">
        <v>1</v>
      </c>
      <c r="E82" s="40"/>
      <c r="G82" s="40"/>
      <c r="H82" s="18" t="s">
        <v>4</v>
      </c>
      <c r="I82" s="40"/>
      <c r="K82" s="40"/>
      <c r="M82" s="40"/>
      <c r="P82" s="18" t="s">
        <v>12</v>
      </c>
      <c r="Q82" s="40"/>
      <c r="S82" s="40"/>
      <c r="T82" s="18" t="s">
        <v>12</v>
      </c>
      <c r="U82" s="40" t="s">
        <v>6</v>
      </c>
      <c r="V82" s="18" t="s">
        <v>11</v>
      </c>
      <c r="W82" s="40" t="s">
        <v>1</v>
      </c>
      <c r="Y82" s="40"/>
      <c r="AA82" s="40"/>
      <c r="AB82" s="18" t="s">
        <v>14</v>
      </c>
      <c r="AC82" s="40"/>
      <c r="AD82" s="18" t="s">
        <v>1</v>
      </c>
      <c r="AE82" s="40" t="s">
        <v>8</v>
      </c>
      <c r="AF82" s="18" t="s">
        <v>7</v>
      </c>
      <c r="AG82" s="40" t="s">
        <v>5</v>
      </c>
      <c r="AH82" s="18" t="s">
        <v>11</v>
      </c>
      <c r="AI82" s="40" t="s">
        <v>12</v>
      </c>
      <c r="AJ82" s="18" t="s">
        <v>11</v>
      </c>
      <c r="AK82" s="40" t="s">
        <v>1</v>
      </c>
      <c r="AL82" s="18" t="s">
        <v>11</v>
      </c>
      <c r="AM82" s="40" t="s">
        <v>1</v>
      </c>
      <c r="AN82" s="18" t="s">
        <v>11</v>
      </c>
      <c r="AO82" s="40" t="s">
        <v>12</v>
      </c>
      <c r="AQ82" s="40"/>
      <c r="AR82" s="18" t="s">
        <v>1</v>
      </c>
      <c r="AS82" s="40"/>
      <c r="AT82" s="18" t="s">
        <v>7</v>
      </c>
      <c r="AU82" s="40"/>
      <c r="AV82" s="18" t="s">
        <v>1</v>
      </c>
      <c r="AW82" s="40"/>
      <c r="AY82" s="40"/>
      <c r="AZ82" s="29"/>
      <c r="BA82" s="34"/>
      <c r="BB82" s="18" t="s">
        <v>1</v>
      </c>
      <c r="BC82" s="40" t="s">
        <v>6</v>
      </c>
      <c r="BD82" s="18" t="s">
        <v>1</v>
      </c>
      <c r="BE82" s="64" t="s">
        <v>55</v>
      </c>
      <c r="BG82" s="40"/>
      <c r="BI82" s="40"/>
      <c r="BK82" s="40"/>
      <c r="BM82" s="40"/>
      <c r="BO82" s="40"/>
      <c r="BQ82" s="40"/>
      <c r="BS82" s="40"/>
      <c r="BT82" s="18" t="s">
        <v>1</v>
      </c>
      <c r="BU82" s="40"/>
      <c r="BW82" s="40"/>
      <c r="BY82" s="40"/>
      <c r="CA82" s="42"/>
      <c r="CB82" s="42"/>
      <c r="CC82" s="42"/>
      <c r="CD82" s="42"/>
      <c r="CE82" s="42"/>
      <c r="CF82" s="42"/>
    </row>
    <row r="83" spans="1:84" x14ac:dyDescent="0.35">
      <c r="A83" s="60">
        <v>1.6782407407407406E-2</v>
      </c>
      <c r="C83" s="40"/>
      <c r="E83" s="40"/>
      <c r="F83" s="18" t="s">
        <v>4</v>
      </c>
      <c r="G83" s="67"/>
      <c r="I83" s="40"/>
      <c r="K83" s="40"/>
      <c r="O83" s="40"/>
      <c r="P83" s="62" t="s">
        <v>55</v>
      </c>
      <c r="Q83" s="40"/>
      <c r="S83" s="40"/>
      <c r="U83" s="40"/>
      <c r="V83" s="18" t="s">
        <v>1</v>
      </c>
      <c r="W83" s="64" t="s">
        <v>55</v>
      </c>
      <c r="X83" s="18" t="s">
        <v>1</v>
      </c>
      <c r="Y83" s="40"/>
      <c r="Z83" s="18" t="s">
        <v>14</v>
      </c>
      <c r="AA83" s="64" t="s">
        <v>55</v>
      </c>
      <c r="AB83" s="18" t="s">
        <v>1</v>
      </c>
      <c r="AC83" s="64" t="s">
        <v>55</v>
      </c>
      <c r="AE83" s="64" t="s">
        <v>57</v>
      </c>
      <c r="AF83" s="18" t="s">
        <v>1</v>
      </c>
      <c r="AG83" s="64" t="s">
        <v>55</v>
      </c>
      <c r="AI83" s="40"/>
      <c r="AJ83" s="18" t="s">
        <v>7</v>
      </c>
      <c r="AK83" s="40"/>
      <c r="AM83" s="64" t="s">
        <v>55</v>
      </c>
      <c r="AN83" s="18" t="s">
        <v>1</v>
      </c>
      <c r="AO83" s="64" t="s">
        <v>55</v>
      </c>
      <c r="AP83" s="18" t="s">
        <v>1</v>
      </c>
      <c r="AQ83" s="64" t="s">
        <v>57</v>
      </c>
      <c r="AS83" s="40"/>
      <c r="AU83" s="40"/>
      <c r="AW83" s="64" t="s">
        <v>55</v>
      </c>
      <c r="AX83" s="62" t="s">
        <v>55</v>
      </c>
      <c r="AY83" s="40"/>
      <c r="BA83" s="40"/>
      <c r="BC83" s="40"/>
      <c r="BE83" s="40"/>
      <c r="BG83" s="40"/>
      <c r="BH83" s="18" t="s">
        <v>11</v>
      </c>
      <c r="BI83" s="40" t="s">
        <v>1</v>
      </c>
      <c r="BJ83" s="18" t="s">
        <v>1</v>
      </c>
      <c r="BK83" s="64" t="s">
        <v>55</v>
      </c>
      <c r="BL83" s="18" t="s">
        <v>1</v>
      </c>
      <c r="BM83" s="64" t="s">
        <v>55</v>
      </c>
      <c r="BN83" s="18" t="s">
        <v>1</v>
      </c>
      <c r="BO83" s="40"/>
      <c r="BP83" s="18" t="s">
        <v>1</v>
      </c>
      <c r="BQ83" s="40"/>
      <c r="BS83" s="40"/>
      <c r="BU83" s="40"/>
      <c r="BV83" s="18" t="s">
        <v>1</v>
      </c>
      <c r="BW83" s="40"/>
      <c r="BX83" s="18" t="s">
        <v>1</v>
      </c>
      <c r="BY83" s="40"/>
      <c r="CA83" s="42"/>
      <c r="CB83" s="42"/>
      <c r="CC83" s="42"/>
      <c r="CD83" s="42"/>
      <c r="CE83" s="42"/>
      <c r="CF83" s="42"/>
    </row>
    <row r="84" spans="1:84" x14ac:dyDescent="0.35">
      <c r="A84" s="60">
        <v>1.6805555555555553E-2</v>
      </c>
      <c r="C84" s="40"/>
      <c r="D84" s="18" t="s">
        <v>11</v>
      </c>
      <c r="E84" s="40"/>
      <c r="G84" s="40"/>
      <c r="I84" s="40"/>
      <c r="K84" s="40"/>
      <c r="M84" s="40"/>
      <c r="O84" s="40"/>
      <c r="Q84" s="40"/>
      <c r="S84" s="40"/>
      <c r="U84" s="40"/>
      <c r="W84" s="40"/>
      <c r="Y84" s="40"/>
      <c r="Z84" s="18" t="s">
        <v>7</v>
      </c>
      <c r="AA84" s="40"/>
      <c r="AC84" s="40"/>
      <c r="AE84" s="40"/>
      <c r="AG84" s="40"/>
      <c r="AI84" s="40"/>
      <c r="AJ84" s="18" t="s">
        <v>1</v>
      </c>
      <c r="AK84" s="40" t="s">
        <v>10</v>
      </c>
      <c r="AM84" s="40"/>
      <c r="AO84" s="40"/>
      <c r="AQ84" s="40"/>
      <c r="AS84" s="40"/>
      <c r="AU84" s="40"/>
      <c r="AW84" s="40"/>
      <c r="AY84" s="40"/>
      <c r="BA84" s="40"/>
      <c r="BC84" s="40"/>
      <c r="BE84" s="40"/>
      <c r="BG84" s="40"/>
      <c r="BI84" s="40"/>
      <c r="BK84" s="40"/>
      <c r="BM84" s="40"/>
      <c r="BO84" s="40"/>
      <c r="BQ84" s="40"/>
      <c r="BS84" s="40"/>
      <c r="BT84" s="62" t="s">
        <v>55</v>
      </c>
      <c r="BU84" s="40" t="s">
        <v>1</v>
      </c>
      <c r="BW84" s="40"/>
      <c r="BY84" s="40"/>
      <c r="CA84" s="42"/>
      <c r="CB84" s="42"/>
      <c r="CC84" s="42"/>
      <c r="CD84" s="42"/>
      <c r="CE84" s="42"/>
      <c r="CF84" s="42"/>
    </row>
    <row r="85" spans="1:84" x14ac:dyDescent="0.35">
      <c r="A85" s="60">
        <v>1.6828703703703703E-2</v>
      </c>
      <c r="C85" s="40"/>
      <c r="E85" s="40"/>
      <c r="G85" s="40"/>
      <c r="I85" s="40"/>
      <c r="J85" s="18" t="s">
        <v>7</v>
      </c>
      <c r="K85" s="40"/>
      <c r="M85" s="40"/>
      <c r="O85" s="40"/>
      <c r="Q85" s="40"/>
      <c r="S85" s="40"/>
      <c r="U85" s="40"/>
      <c r="W85" s="40"/>
      <c r="Y85" s="40"/>
      <c r="AA85" s="40"/>
      <c r="AC85" s="40"/>
      <c r="AE85" s="40"/>
      <c r="AF85" s="18" t="s">
        <v>5</v>
      </c>
      <c r="AG85" s="40"/>
      <c r="AI85" s="40"/>
      <c r="AK85" s="40"/>
      <c r="AM85" s="40"/>
      <c r="AO85" s="40"/>
      <c r="AQ85" s="40"/>
      <c r="AR85" s="18" t="s">
        <v>6</v>
      </c>
      <c r="AS85" s="40" t="s">
        <v>1</v>
      </c>
      <c r="AU85" s="40"/>
      <c r="AW85" s="40"/>
      <c r="AY85" s="40"/>
      <c r="AZ85" s="18" t="s">
        <v>9</v>
      </c>
      <c r="BA85" s="40" t="s">
        <v>1</v>
      </c>
      <c r="BB85" s="18" t="s">
        <v>5</v>
      </c>
      <c r="BC85" s="40" t="s">
        <v>1</v>
      </c>
      <c r="BE85" s="40"/>
      <c r="BF85" s="18" t="s">
        <v>11</v>
      </c>
      <c r="BG85" s="40" t="s">
        <v>1</v>
      </c>
      <c r="BI85" s="40"/>
      <c r="BK85" s="40"/>
      <c r="BM85" s="40"/>
      <c r="BO85" s="40"/>
      <c r="BQ85" s="40"/>
      <c r="BS85" s="40"/>
      <c r="BU85" s="40"/>
      <c r="BW85" s="40"/>
      <c r="BX85" s="18" t="s">
        <v>11</v>
      </c>
      <c r="BY85" s="40"/>
      <c r="CA85" s="42"/>
      <c r="CB85" s="42"/>
      <c r="CC85" s="42"/>
      <c r="CD85" s="42"/>
      <c r="CE85" s="42"/>
      <c r="CF85" s="42"/>
    </row>
    <row r="86" spans="1:84" x14ac:dyDescent="0.35">
      <c r="A86" s="60">
        <v>1.6851851851851851E-2</v>
      </c>
      <c r="C86" s="40"/>
      <c r="E86" s="40"/>
      <c r="G86" s="40"/>
      <c r="I86" s="40"/>
      <c r="K86" s="40"/>
      <c r="M86" s="40"/>
      <c r="O86" s="40"/>
      <c r="Q86" s="40"/>
      <c r="S86" s="40"/>
      <c r="U86" s="40"/>
      <c r="W86" s="40"/>
      <c r="Y86" s="40"/>
      <c r="AA86" s="40"/>
      <c r="AC86" s="40"/>
      <c r="AD86" s="18" t="s">
        <v>10</v>
      </c>
      <c r="AE86" s="40" t="s">
        <v>1</v>
      </c>
      <c r="AF86" s="18" t="s">
        <v>11</v>
      </c>
      <c r="AG86" s="40"/>
      <c r="AH86" s="18" t="s">
        <v>11</v>
      </c>
      <c r="AI86" s="40"/>
      <c r="AJ86" s="18" t="s">
        <v>8</v>
      </c>
      <c r="AK86" s="40"/>
      <c r="AM86" s="40"/>
      <c r="AO86" s="40"/>
      <c r="AQ86" s="40"/>
      <c r="AS86" s="40"/>
      <c r="AT86" s="18" t="s">
        <v>11</v>
      </c>
      <c r="AU86" s="40"/>
      <c r="AW86" s="40"/>
      <c r="AY86" s="40"/>
      <c r="BA86" s="40"/>
      <c r="BC86" s="40"/>
      <c r="BE86" s="40"/>
      <c r="BG86" s="40"/>
      <c r="BI86" s="40"/>
      <c r="BJ86" s="18" t="s">
        <v>11</v>
      </c>
      <c r="BK86" s="40"/>
      <c r="BM86" s="40"/>
      <c r="BO86" s="40"/>
      <c r="BQ86" s="40"/>
      <c r="BS86" s="40"/>
      <c r="BT86" s="18" t="s">
        <v>11</v>
      </c>
      <c r="BU86" s="40"/>
      <c r="BW86" s="40"/>
      <c r="BY86" s="40"/>
      <c r="CA86" s="42"/>
      <c r="CB86" s="42"/>
      <c r="CC86" s="42"/>
      <c r="CD86" s="42"/>
      <c r="CE86" s="42"/>
      <c r="CF86" s="42"/>
    </row>
    <row r="87" spans="1:84" x14ac:dyDescent="0.35">
      <c r="A87" s="60">
        <v>1.6874999999999998E-2</v>
      </c>
      <c r="C87" s="40"/>
      <c r="D87" s="18" t="s">
        <v>7</v>
      </c>
      <c r="E87" s="40"/>
      <c r="G87" s="40"/>
      <c r="I87" s="40"/>
      <c r="K87" s="40"/>
      <c r="M87" s="40"/>
      <c r="O87" s="40"/>
      <c r="Q87" s="40"/>
      <c r="S87" s="40"/>
      <c r="U87" s="40"/>
      <c r="W87" s="40"/>
      <c r="Y87" s="40"/>
      <c r="Z87" s="18" t="s">
        <v>12</v>
      </c>
      <c r="AA87" s="40"/>
      <c r="AC87" s="40"/>
      <c r="AE87" s="40"/>
      <c r="AG87" s="40"/>
      <c r="AI87" s="40"/>
      <c r="AK87" s="40"/>
      <c r="AM87" s="40"/>
      <c r="AO87" s="40"/>
      <c r="AQ87" s="40"/>
      <c r="AR87" s="18" t="s">
        <v>7</v>
      </c>
      <c r="AS87" s="40"/>
      <c r="AU87" s="40"/>
      <c r="AW87" s="40"/>
      <c r="AY87" s="40"/>
      <c r="AZ87" s="18" t="s">
        <v>9</v>
      </c>
      <c r="BA87" s="40"/>
      <c r="BB87" s="18" t="s">
        <v>5</v>
      </c>
      <c r="BC87" s="40"/>
      <c r="BE87" s="40"/>
      <c r="BG87" s="40"/>
      <c r="BI87" s="40"/>
      <c r="BK87" s="40"/>
      <c r="BM87" s="40"/>
      <c r="BO87" s="40"/>
      <c r="BQ87" s="40"/>
      <c r="BS87" s="40"/>
      <c r="BU87" s="40"/>
      <c r="BW87" s="40"/>
      <c r="BY87" s="40"/>
      <c r="CA87" s="42"/>
      <c r="CB87" s="42"/>
      <c r="CC87" s="42"/>
      <c r="CD87" s="42"/>
      <c r="CE87" s="42"/>
      <c r="CF87" s="42"/>
    </row>
    <row r="88" spans="1:84" x14ac:dyDescent="0.35">
      <c r="A88" s="60">
        <v>1.6898148148148148E-2</v>
      </c>
      <c r="C88" s="40"/>
      <c r="E88" s="40"/>
      <c r="F88" s="18" t="s">
        <v>7</v>
      </c>
      <c r="G88" s="40"/>
      <c r="I88" s="40"/>
      <c r="J88" s="18" t="s">
        <v>1</v>
      </c>
      <c r="K88" s="40"/>
      <c r="M88" s="40"/>
      <c r="O88" s="40"/>
      <c r="P88" s="18" t="s">
        <v>1</v>
      </c>
      <c r="Q88" s="40" t="s">
        <v>7</v>
      </c>
      <c r="S88" s="40"/>
      <c r="T88" s="18" t="s">
        <v>1</v>
      </c>
      <c r="U88" s="40"/>
      <c r="V88" s="18" t="s">
        <v>1</v>
      </c>
      <c r="W88" s="40" t="s">
        <v>12</v>
      </c>
      <c r="Y88" s="40"/>
      <c r="AA88" s="40"/>
      <c r="AC88" s="40"/>
      <c r="AE88" s="40"/>
      <c r="AF88" s="27"/>
      <c r="AG88" s="43"/>
      <c r="AI88" s="40"/>
      <c r="AK88" s="40"/>
      <c r="AM88" s="40"/>
      <c r="AO88" s="40"/>
      <c r="AQ88" s="40"/>
      <c r="AS88" s="40"/>
      <c r="AU88" s="40"/>
      <c r="AW88" s="40"/>
      <c r="AY88" s="40"/>
      <c r="BA88" s="40"/>
      <c r="BC88" s="40"/>
      <c r="BE88" s="40"/>
      <c r="BG88" s="40"/>
      <c r="BI88" s="40"/>
      <c r="BK88" s="40"/>
      <c r="BM88" s="40"/>
      <c r="BO88" s="40"/>
      <c r="BQ88" s="40"/>
      <c r="BS88" s="40"/>
      <c r="BU88" s="40"/>
      <c r="BW88" s="40"/>
      <c r="BY88" s="40"/>
      <c r="CA88" s="42"/>
      <c r="CB88" s="42"/>
      <c r="CC88" s="42"/>
      <c r="CD88" s="42"/>
      <c r="CE88" s="42"/>
      <c r="CF88" s="42"/>
    </row>
    <row r="89" spans="1:84" x14ac:dyDescent="0.35">
      <c r="A89" s="60">
        <v>1.6921296296296295E-2</v>
      </c>
      <c r="C89" s="40"/>
      <c r="D89" s="18" t="s">
        <v>1</v>
      </c>
      <c r="E89" s="40"/>
      <c r="G89" s="40"/>
      <c r="I89" s="40"/>
      <c r="K89" s="40"/>
      <c r="M89" s="40"/>
      <c r="O89" s="40"/>
      <c r="Q89" s="40"/>
      <c r="S89" s="40"/>
      <c r="U89" s="40"/>
      <c r="W89" s="40"/>
      <c r="Y89" s="40"/>
      <c r="Z89" s="18" t="s">
        <v>12</v>
      </c>
      <c r="AA89" s="40"/>
      <c r="AC89" s="40"/>
      <c r="AE89" s="40"/>
      <c r="AG89" s="40"/>
      <c r="AI89" s="40"/>
      <c r="AK89" s="40"/>
      <c r="AM89" s="40"/>
      <c r="AO89" s="40"/>
      <c r="AQ89" s="40"/>
      <c r="AR89" s="18" t="s">
        <v>1</v>
      </c>
      <c r="AS89" s="40"/>
      <c r="AU89" s="40"/>
      <c r="AW89" s="40"/>
      <c r="AY89" s="40"/>
      <c r="BA89" s="40"/>
      <c r="BB89" s="18" t="s">
        <v>11</v>
      </c>
      <c r="BC89" s="40"/>
      <c r="BE89" s="40"/>
      <c r="BG89" s="40"/>
      <c r="BI89" s="40"/>
      <c r="BK89" s="40"/>
      <c r="BM89" s="40"/>
      <c r="BO89" s="40"/>
      <c r="BQ89" s="40"/>
      <c r="BR89" s="18" t="s">
        <v>15</v>
      </c>
      <c r="BS89" s="40"/>
      <c r="BU89" s="40"/>
      <c r="BW89" s="40"/>
      <c r="BY89" s="40"/>
      <c r="CA89" s="42"/>
      <c r="CB89" s="42"/>
      <c r="CC89" s="42"/>
      <c r="CD89" s="42"/>
      <c r="CE89" s="42"/>
      <c r="CF89" s="42"/>
    </row>
    <row r="90" spans="1:84" x14ac:dyDescent="0.35">
      <c r="A90" s="60">
        <v>1.6944444444444443E-2</v>
      </c>
      <c r="C90" s="40"/>
      <c r="E90" s="40"/>
      <c r="F90" s="18" t="s">
        <v>1</v>
      </c>
      <c r="G90" s="40"/>
      <c r="H90" s="18" t="s">
        <v>1</v>
      </c>
      <c r="I90" s="40"/>
      <c r="J90" s="18" t="s">
        <v>1</v>
      </c>
      <c r="K90" s="40"/>
      <c r="L90" s="18" t="s">
        <v>1</v>
      </c>
      <c r="M90" s="40"/>
      <c r="N90" s="18" t="s">
        <v>14</v>
      </c>
      <c r="O90" s="40"/>
      <c r="P90" s="18" t="s">
        <v>14</v>
      </c>
      <c r="Q90" s="40"/>
      <c r="S90" s="40"/>
      <c r="U90" s="40"/>
      <c r="V90" s="18" t="s">
        <v>1</v>
      </c>
      <c r="W90" s="40" t="s">
        <v>12</v>
      </c>
      <c r="Y90" s="40"/>
      <c r="AA90" s="40"/>
      <c r="AC90" s="40"/>
      <c r="AE90" s="40"/>
      <c r="AG90" s="40"/>
      <c r="AI90" s="40"/>
      <c r="AK90" s="40"/>
      <c r="AM90" s="40"/>
      <c r="AO90" s="40"/>
      <c r="AP90" s="18" t="s">
        <v>14</v>
      </c>
      <c r="AQ90" s="40"/>
      <c r="AR90" s="18" t="s">
        <v>14</v>
      </c>
      <c r="AS90" s="40"/>
      <c r="AU90" s="40"/>
      <c r="AW90" s="40"/>
      <c r="AY90" s="40"/>
      <c r="BA90" s="40"/>
      <c r="BC90" s="40"/>
      <c r="BE90" s="40"/>
      <c r="BG90" s="40"/>
      <c r="BH90" s="18" t="s">
        <v>11</v>
      </c>
      <c r="BI90" s="40" t="s">
        <v>1</v>
      </c>
      <c r="BJ90" s="18" t="s">
        <v>1</v>
      </c>
      <c r="BK90" s="40"/>
      <c r="BL90" s="18" t="s">
        <v>1</v>
      </c>
      <c r="BM90" s="40"/>
      <c r="BO90" s="40"/>
      <c r="BQ90" s="40"/>
      <c r="BS90" s="40"/>
      <c r="BU90" s="40"/>
      <c r="BW90" s="40"/>
      <c r="BX90" s="18" t="s">
        <v>11</v>
      </c>
      <c r="BY90" s="40" t="s">
        <v>1</v>
      </c>
      <c r="CA90" s="42"/>
      <c r="CB90" s="42"/>
      <c r="CC90" s="42"/>
      <c r="CD90" s="42"/>
      <c r="CE90" s="42"/>
      <c r="CF90" s="42"/>
    </row>
    <row r="91" spans="1:84" x14ac:dyDescent="0.35">
      <c r="A91" s="60">
        <v>1.696759259259259E-2</v>
      </c>
      <c r="C91" s="40"/>
      <c r="E91" s="40"/>
      <c r="G91" s="40"/>
      <c r="I91" s="40"/>
      <c r="K91" s="40"/>
      <c r="M91" s="40"/>
      <c r="O91" s="40"/>
      <c r="Q91" s="40"/>
      <c r="S91" s="40"/>
      <c r="T91" s="18" t="s">
        <v>1</v>
      </c>
      <c r="U91" s="40"/>
      <c r="W91" s="40"/>
      <c r="Y91" s="40"/>
      <c r="Z91" s="18" t="s">
        <v>1</v>
      </c>
      <c r="AA91" s="40"/>
      <c r="AC91" s="40"/>
      <c r="AE91" s="40"/>
      <c r="AG91" s="40"/>
      <c r="AI91" s="40"/>
      <c r="AK91" s="40"/>
      <c r="AM91" s="40"/>
      <c r="AO91" s="40"/>
      <c r="AQ91" s="40"/>
      <c r="AS91" s="40"/>
      <c r="AU91" s="40"/>
      <c r="AV91" s="18" t="s">
        <v>14</v>
      </c>
      <c r="AW91" s="40" t="s">
        <v>7</v>
      </c>
      <c r="AY91" s="40"/>
      <c r="AZ91" s="18" t="s">
        <v>1</v>
      </c>
      <c r="BA91" s="40"/>
      <c r="BC91" s="40"/>
      <c r="BE91" s="40"/>
      <c r="BF91" s="18" t="s">
        <v>11</v>
      </c>
      <c r="BG91" s="40" t="s">
        <v>1</v>
      </c>
      <c r="BI91" s="40"/>
      <c r="BK91" s="40"/>
      <c r="BM91" s="40"/>
      <c r="BN91" s="18" t="s">
        <v>1</v>
      </c>
      <c r="BO91" s="40"/>
      <c r="BQ91" s="40"/>
      <c r="BS91" s="40"/>
      <c r="BU91" s="40"/>
      <c r="BV91" s="18" t="s">
        <v>1</v>
      </c>
      <c r="BW91" s="40"/>
      <c r="BY91" s="40"/>
      <c r="CA91" s="42"/>
      <c r="CB91" s="42"/>
      <c r="CC91" s="42"/>
      <c r="CD91" s="42"/>
      <c r="CE91" s="42"/>
      <c r="CF91" s="42"/>
    </row>
    <row r="92" spans="1:84" x14ac:dyDescent="0.35">
      <c r="A92" s="60">
        <v>1.699074074074074E-2</v>
      </c>
      <c r="C92" s="40"/>
      <c r="E92" s="40"/>
      <c r="G92" s="40"/>
      <c r="I92" s="40"/>
      <c r="K92" s="40"/>
      <c r="M92" s="40"/>
      <c r="O92" s="40"/>
      <c r="Q92" s="40"/>
      <c r="S92" s="40"/>
      <c r="U92" s="40"/>
      <c r="W92" s="40"/>
      <c r="Y92" s="40"/>
      <c r="Z92" s="18" t="s">
        <v>12</v>
      </c>
      <c r="AA92" s="40"/>
      <c r="AB92" s="18" t="s">
        <v>1</v>
      </c>
      <c r="AC92" s="40"/>
      <c r="AD92" s="18" t="s">
        <v>1</v>
      </c>
      <c r="AE92" s="40"/>
      <c r="AG92" s="40"/>
      <c r="AI92" s="40"/>
      <c r="AK92" s="40"/>
      <c r="AL92" s="18" t="s">
        <v>8</v>
      </c>
      <c r="AM92" s="40"/>
      <c r="AO92" s="40"/>
      <c r="AQ92" s="40"/>
      <c r="AS92" s="40"/>
      <c r="AT92" s="18" t="s">
        <v>7</v>
      </c>
      <c r="AU92" s="40"/>
      <c r="AW92" s="40"/>
      <c r="AY92" s="40"/>
      <c r="AZ92" s="27"/>
      <c r="BA92" s="43"/>
      <c r="BC92" s="40"/>
      <c r="BE92" s="40"/>
      <c r="BG92" s="40"/>
      <c r="BI92" s="40"/>
      <c r="BK92" s="40"/>
      <c r="BM92" s="40"/>
      <c r="BO92" s="40"/>
      <c r="BQ92" s="40"/>
      <c r="BS92" s="40"/>
      <c r="BU92" s="40"/>
      <c r="BW92" s="40"/>
      <c r="BY92" s="40"/>
      <c r="CA92" s="42"/>
      <c r="CB92" s="42"/>
      <c r="CC92" s="42"/>
      <c r="CD92" s="42"/>
      <c r="CE92" s="42"/>
      <c r="CF92" s="42"/>
    </row>
    <row r="93" spans="1:84" x14ac:dyDescent="0.35">
      <c r="A93" s="60">
        <v>1.7013888888888887E-2</v>
      </c>
      <c r="C93" s="40"/>
      <c r="D93" s="18" t="s">
        <v>12</v>
      </c>
      <c r="E93" s="40"/>
      <c r="G93" s="40"/>
      <c r="I93" s="40"/>
      <c r="J93" s="18" t="s">
        <v>3</v>
      </c>
      <c r="K93" s="40"/>
      <c r="M93" s="40"/>
      <c r="O93" s="40"/>
      <c r="Q93" s="40"/>
      <c r="S93" s="40"/>
      <c r="U93" s="40"/>
      <c r="W93" s="40"/>
      <c r="Y93" s="40"/>
      <c r="AA93" s="40"/>
      <c r="AB93" s="18" t="s">
        <v>3</v>
      </c>
      <c r="AC93" s="40"/>
      <c r="AE93" s="40"/>
      <c r="AF93" s="18" t="s">
        <v>11</v>
      </c>
      <c r="AG93" s="40" t="s">
        <v>3</v>
      </c>
      <c r="AH93" s="18" t="s">
        <v>11</v>
      </c>
      <c r="AI93" s="40" t="s">
        <v>3</v>
      </c>
      <c r="AJ93" s="18" t="s">
        <v>11</v>
      </c>
      <c r="AK93" s="40"/>
      <c r="AM93" s="40"/>
      <c r="AO93" s="40"/>
      <c r="AQ93" s="40"/>
      <c r="AS93" s="40"/>
      <c r="AU93" s="40"/>
      <c r="AW93" s="40"/>
      <c r="AY93" s="40"/>
      <c r="BA93" s="40"/>
      <c r="BC93" s="40"/>
      <c r="BE93" s="40"/>
      <c r="BG93" s="40"/>
      <c r="BI93" s="40"/>
      <c r="BK93" s="40"/>
      <c r="BM93" s="40"/>
      <c r="BO93" s="40"/>
      <c r="BQ93" s="40"/>
      <c r="BS93" s="40"/>
      <c r="BU93" s="40"/>
      <c r="BW93" s="40"/>
      <c r="BY93" s="40"/>
      <c r="CA93" s="42"/>
      <c r="CB93" s="42"/>
      <c r="CC93" s="42"/>
      <c r="CD93" s="42"/>
      <c r="CE93" s="42"/>
      <c r="CF93" s="42"/>
    </row>
    <row r="94" spans="1:84" x14ac:dyDescent="0.35">
      <c r="A94" s="60">
        <v>1.7037037037037035E-2</v>
      </c>
      <c r="C94" s="40"/>
      <c r="E94" s="40"/>
      <c r="G94" s="40"/>
      <c r="H94" s="18" t="s">
        <v>1</v>
      </c>
      <c r="I94" s="40"/>
      <c r="K94" s="40"/>
      <c r="L94" s="18" t="s">
        <v>12</v>
      </c>
      <c r="M94" s="40"/>
      <c r="O94" s="40"/>
      <c r="Q94" s="40"/>
      <c r="S94" s="40"/>
      <c r="T94" s="18" t="s">
        <v>4</v>
      </c>
      <c r="U94" s="40" t="s">
        <v>13</v>
      </c>
      <c r="W94" s="40"/>
      <c r="Y94" s="40"/>
      <c r="AA94" s="40"/>
      <c r="AC94" s="40"/>
      <c r="AE94" s="40"/>
      <c r="AG94" s="40"/>
      <c r="AI94" s="40"/>
      <c r="AK94" s="40"/>
      <c r="AL94" s="18" t="s">
        <v>11</v>
      </c>
      <c r="AM94" s="40"/>
      <c r="AO94" s="40"/>
      <c r="AQ94" s="40"/>
      <c r="AS94" s="40"/>
      <c r="AU94" s="40"/>
      <c r="AW94" s="40"/>
      <c r="AY94" s="40"/>
      <c r="BA94" s="40"/>
      <c r="BC94" s="40"/>
      <c r="BD94" s="18" t="s">
        <v>7</v>
      </c>
      <c r="BE94" s="40"/>
      <c r="BG94" s="40"/>
      <c r="BI94" s="40"/>
      <c r="BK94" s="40"/>
      <c r="BM94" s="40"/>
      <c r="BO94" s="40"/>
      <c r="BQ94" s="40"/>
      <c r="BS94" s="40"/>
      <c r="BU94" s="40"/>
      <c r="BW94" s="40"/>
      <c r="BY94" s="40"/>
      <c r="CA94" s="42"/>
      <c r="CB94" s="42"/>
      <c r="CC94" s="42"/>
      <c r="CD94" s="42"/>
      <c r="CE94" s="42"/>
      <c r="CF94" s="42"/>
    </row>
    <row r="95" spans="1:84" x14ac:dyDescent="0.35">
      <c r="A95" s="60">
        <v>1.7060185185185185E-2</v>
      </c>
      <c r="C95" s="40"/>
      <c r="E95" s="40"/>
      <c r="F95" s="18" t="s">
        <v>1</v>
      </c>
      <c r="G95" s="40"/>
      <c r="I95" s="40"/>
      <c r="K95" s="40"/>
      <c r="M95" s="40"/>
      <c r="O95" s="40"/>
      <c r="Q95" s="40"/>
      <c r="S95" s="40"/>
      <c r="T95" s="18" t="s">
        <v>1</v>
      </c>
      <c r="U95" s="40"/>
      <c r="W95" s="40"/>
      <c r="Y95" s="40"/>
      <c r="AA95" s="40"/>
      <c r="AC95" s="40"/>
      <c r="AE95" s="40"/>
      <c r="AG95" s="40"/>
      <c r="AI95" s="40"/>
      <c r="AJ95" s="18" t="s">
        <v>11</v>
      </c>
      <c r="AK95" s="40" t="s">
        <v>1</v>
      </c>
      <c r="AL95" s="18" t="s">
        <v>11</v>
      </c>
      <c r="AM95" s="40" t="s">
        <v>1</v>
      </c>
      <c r="AO95" s="40"/>
      <c r="AQ95" s="40"/>
      <c r="AS95" s="40"/>
      <c r="AU95" s="40"/>
      <c r="AW95" s="40"/>
      <c r="AY95" s="40"/>
      <c r="BA95" s="40"/>
      <c r="BB95" s="18" t="s">
        <v>11</v>
      </c>
      <c r="BC95" s="40" t="s">
        <v>1</v>
      </c>
      <c r="BE95" s="40"/>
      <c r="BF95" s="18" t="s">
        <v>11</v>
      </c>
      <c r="BG95" s="40" t="s">
        <v>14</v>
      </c>
      <c r="BI95" s="40"/>
      <c r="BK95" s="40"/>
      <c r="BM95" s="40"/>
      <c r="BO95" s="40"/>
      <c r="BQ95" s="40"/>
      <c r="BS95" s="40"/>
      <c r="BU95" s="40"/>
      <c r="BW95" s="40"/>
      <c r="BY95" s="40"/>
      <c r="CA95" s="42"/>
      <c r="CB95" s="42"/>
      <c r="CC95" s="42"/>
      <c r="CD95" s="42"/>
      <c r="CE95" s="42"/>
      <c r="CF95" s="42"/>
    </row>
    <row r="96" spans="1:84" x14ac:dyDescent="0.35">
      <c r="A96" s="60">
        <v>1.7083333333333332E-2</v>
      </c>
      <c r="B96" s="18" t="s">
        <v>11</v>
      </c>
      <c r="C96" s="40"/>
      <c r="E96" s="40"/>
      <c r="G96" s="40"/>
      <c r="H96" s="18" t="s">
        <v>1</v>
      </c>
      <c r="I96" s="40"/>
      <c r="J96" s="18" t="s">
        <v>1</v>
      </c>
      <c r="K96" s="40"/>
      <c r="M96" s="40"/>
      <c r="O96" s="40"/>
      <c r="Q96" s="40"/>
      <c r="S96" s="40"/>
      <c r="U96" s="40"/>
      <c r="W96" s="40"/>
      <c r="Y96" s="40"/>
      <c r="AA96" s="40"/>
      <c r="AC96" s="40"/>
      <c r="AE96" s="40"/>
      <c r="AG96" s="40"/>
      <c r="AI96" s="40"/>
      <c r="AK96" s="40"/>
      <c r="AM96" s="40"/>
      <c r="AO96" s="40"/>
      <c r="AQ96" s="40"/>
      <c r="AS96" s="40"/>
      <c r="AU96" s="40"/>
      <c r="AW96" s="40"/>
      <c r="AY96" s="40"/>
      <c r="BA96" s="40"/>
      <c r="BC96" s="40"/>
      <c r="BE96" s="40"/>
      <c r="BG96" s="40"/>
      <c r="BI96" s="40"/>
      <c r="BK96" s="40"/>
      <c r="BM96" s="40"/>
      <c r="BO96" s="40"/>
      <c r="BQ96" s="40"/>
      <c r="BS96" s="40"/>
      <c r="BU96" s="40"/>
      <c r="BW96" s="40"/>
      <c r="BY96" s="40"/>
      <c r="CA96" s="42"/>
      <c r="CB96" s="42"/>
      <c r="CC96" s="42"/>
      <c r="CD96" s="42"/>
      <c r="CE96" s="42"/>
      <c r="CF96" s="42"/>
    </row>
    <row r="97" spans="1:84" x14ac:dyDescent="0.35">
      <c r="A97" s="60">
        <v>1.7106481481481479E-2</v>
      </c>
      <c r="C97" s="40"/>
      <c r="D97" s="18" t="s">
        <v>14</v>
      </c>
      <c r="E97" s="40"/>
      <c r="F97" s="18" t="s">
        <v>14</v>
      </c>
      <c r="G97" s="40"/>
      <c r="I97" s="40"/>
      <c r="K97" s="40"/>
      <c r="L97" s="18" t="s">
        <v>1</v>
      </c>
      <c r="M97" s="40"/>
      <c r="N97" s="18" t="s">
        <v>14</v>
      </c>
      <c r="O97" s="40" t="s">
        <v>7</v>
      </c>
      <c r="P97" s="18" t="s">
        <v>14</v>
      </c>
      <c r="Q97" s="40"/>
      <c r="S97" s="40"/>
      <c r="U97" s="40"/>
      <c r="V97" s="18" t="s">
        <v>1</v>
      </c>
      <c r="W97" s="40"/>
      <c r="Y97" s="40"/>
      <c r="Z97" s="18" t="s">
        <v>1</v>
      </c>
      <c r="AA97" s="40"/>
      <c r="AB97" s="18" t="s">
        <v>1</v>
      </c>
      <c r="AC97" s="40"/>
      <c r="AE97" s="40"/>
      <c r="AG97" s="40"/>
      <c r="AI97" s="40"/>
      <c r="AK97" s="40"/>
      <c r="AL97" s="18" t="s">
        <v>11</v>
      </c>
      <c r="AM97" s="40" t="s">
        <v>1</v>
      </c>
      <c r="AN97" s="18" t="s">
        <v>11</v>
      </c>
      <c r="AO97" s="40" t="s">
        <v>14</v>
      </c>
      <c r="AP97" s="18" t="s">
        <v>1</v>
      </c>
      <c r="AQ97" s="40"/>
      <c r="AR97" s="18" t="s">
        <v>14</v>
      </c>
      <c r="AS97" s="40"/>
      <c r="AT97" s="18" t="s">
        <v>1</v>
      </c>
      <c r="AU97" s="40" t="s">
        <v>7</v>
      </c>
      <c r="AV97" s="18" t="s">
        <v>14</v>
      </c>
      <c r="AW97" s="40" t="s">
        <v>9</v>
      </c>
      <c r="AX97" s="18" t="s">
        <v>14</v>
      </c>
      <c r="AY97" s="40" t="s">
        <v>5</v>
      </c>
      <c r="BA97" s="40"/>
      <c r="BC97" s="40"/>
      <c r="BE97" s="40"/>
      <c r="BG97" s="40"/>
      <c r="BH97" s="18" t="s">
        <v>11</v>
      </c>
      <c r="BI97" s="40" t="s">
        <v>1</v>
      </c>
      <c r="BJ97" s="18" t="s">
        <v>8</v>
      </c>
      <c r="BK97" s="40" t="s">
        <v>1</v>
      </c>
      <c r="BL97" s="18" t="s">
        <v>1</v>
      </c>
      <c r="BM97" s="40"/>
      <c r="BO97" s="40"/>
      <c r="BQ97" s="40"/>
      <c r="BS97" s="40"/>
      <c r="BU97" s="40"/>
      <c r="BV97" s="18" t="s">
        <v>1</v>
      </c>
      <c r="BW97" s="40"/>
      <c r="BX97" s="18" t="s">
        <v>11</v>
      </c>
      <c r="BY97" s="40" t="s">
        <v>14</v>
      </c>
      <c r="CA97" s="42"/>
      <c r="CB97" s="42"/>
      <c r="CC97" s="42"/>
      <c r="CD97" s="42"/>
      <c r="CE97" s="42"/>
      <c r="CF97" s="42"/>
    </row>
    <row r="98" spans="1:84" x14ac:dyDescent="0.35">
      <c r="A98" s="60">
        <v>1.7129629629629627E-2</v>
      </c>
      <c r="C98" s="40"/>
      <c r="E98" s="40"/>
      <c r="G98" s="40" t="s">
        <v>7</v>
      </c>
      <c r="I98" s="40"/>
      <c r="K98" s="40"/>
      <c r="M98" s="40"/>
      <c r="N98" s="18" t="s">
        <v>11</v>
      </c>
      <c r="O98" s="40"/>
      <c r="Q98" s="40"/>
      <c r="R98" s="18" t="s">
        <v>1</v>
      </c>
      <c r="S98" s="40"/>
      <c r="T98" s="18" t="s">
        <v>14</v>
      </c>
      <c r="U98" s="40"/>
      <c r="W98" s="40"/>
      <c r="X98" s="18" t="s">
        <v>15</v>
      </c>
      <c r="Y98" s="40"/>
      <c r="AA98" s="40"/>
      <c r="AC98" s="40"/>
      <c r="AD98" s="18" t="s">
        <v>1</v>
      </c>
      <c r="AE98" s="40"/>
      <c r="AF98" s="18" t="s">
        <v>3</v>
      </c>
      <c r="AG98" s="40"/>
      <c r="AI98" s="40"/>
      <c r="AK98" s="40"/>
      <c r="AM98" s="40"/>
      <c r="AO98" s="40"/>
      <c r="AQ98" s="40"/>
      <c r="AS98" s="40"/>
      <c r="AU98" s="40"/>
      <c r="AW98" s="40"/>
      <c r="AY98" s="40"/>
      <c r="AZ98" s="18" t="s">
        <v>1</v>
      </c>
      <c r="BA98" s="40"/>
      <c r="BB98" s="18" t="s">
        <v>11</v>
      </c>
      <c r="BC98" s="40" t="s">
        <v>1</v>
      </c>
      <c r="BE98" s="40"/>
      <c r="BG98" s="40"/>
      <c r="BI98" s="40"/>
      <c r="BK98" s="40"/>
      <c r="BM98" s="40"/>
      <c r="BO98" s="40"/>
      <c r="BQ98" s="40"/>
      <c r="BR98" s="18" t="s">
        <v>1</v>
      </c>
      <c r="BS98" s="40"/>
      <c r="BT98" s="18" t="s">
        <v>1</v>
      </c>
      <c r="BU98" s="40"/>
      <c r="BW98" s="40"/>
      <c r="BY98" s="40"/>
      <c r="CA98" s="42"/>
      <c r="CB98" s="42"/>
      <c r="CC98" s="42"/>
      <c r="CD98" s="42"/>
      <c r="CE98" s="42"/>
      <c r="CF98" s="42"/>
    </row>
    <row r="99" spans="1:84" x14ac:dyDescent="0.35">
      <c r="A99" s="60">
        <v>1.7152777777777777E-2</v>
      </c>
      <c r="C99" s="40"/>
      <c r="E99" s="40"/>
      <c r="G99" s="40"/>
      <c r="I99" s="40"/>
      <c r="K99" s="40"/>
      <c r="M99" s="40"/>
      <c r="O99" s="40"/>
      <c r="Q99" s="40"/>
      <c r="S99" s="40"/>
      <c r="U99" s="40"/>
      <c r="W99" s="40"/>
      <c r="Y99" s="40"/>
      <c r="AA99" s="40"/>
      <c r="AC99" s="40"/>
      <c r="AE99" s="40"/>
      <c r="AF99" s="18" t="s">
        <v>11</v>
      </c>
      <c r="AG99" s="40" t="s">
        <v>1</v>
      </c>
      <c r="AI99" s="40"/>
      <c r="AJ99" s="18" t="s">
        <v>11</v>
      </c>
      <c r="AK99" s="40" t="s">
        <v>1</v>
      </c>
      <c r="AM99" s="40"/>
      <c r="AO99" s="40"/>
      <c r="AQ99" s="40"/>
      <c r="AR99" s="18" t="s">
        <v>14</v>
      </c>
      <c r="AS99" s="40"/>
      <c r="AU99" s="40"/>
      <c r="AW99" s="40"/>
      <c r="AY99" s="40"/>
      <c r="BA99" s="40"/>
      <c r="BC99" s="40"/>
      <c r="BE99" s="40"/>
      <c r="BG99" s="40"/>
      <c r="BH99" s="18" t="s">
        <v>7</v>
      </c>
      <c r="BI99" s="40"/>
      <c r="BK99" s="40"/>
      <c r="BM99" s="40"/>
      <c r="BO99" s="40"/>
      <c r="BQ99" s="40"/>
      <c r="BS99" s="40"/>
      <c r="BU99" s="40"/>
      <c r="BW99" s="40"/>
      <c r="BY99" s="40"/>
      <c r="CA99" s="42"/>
      <c r="CB99" s="42"/>
      <c r="CC99" s="42"/>
      <c r="CD99" s="42"/>
      <c r="CE99" s="42"/>
      <c r="CF99" s="42"/>
    </row>
    <row r="100" spans="1:84" x14ac:dyDescent="0.35">
      <c r="A100" s="60">
        <v>1.7175925925925924E-2</v>
      </c>
      <c r="C100" s="40"/>
      <c r="E100" s="40"/>
      <c r="G100" s="40"/>
      <c r="H100" s="18" t="s">
        <v>12</v>
      </c>
      <c r="I100" s="40"/>
      <c r="K100" s="40"/>
      <c r="M100" s="40"/>
      <c r="O100" s="40"/>
      <c r="Q100" s="40"/>
      <c r="R100" s="18" t="s">
        <v>7</v>
      </c>
      <c r="S100" s="40"/>
      <c r="U100" s="40"/>
      <c r="W100" s="40"/>
      <c r="Y100" s="40"/>
      <c r="Z100" s="18" t="s">
        <v>12</v>
      </c>
      <c r="AA100" s="40"/>
      <c r="AC100" s="40"/>
      <c r="AE100" s="40"/>
      <c r="AG100" s="40"/>
      <c r="AI100" s="40"/>
      <c r="AK100" s="40"/>
      <c r="AM100" s="40"/>
      <c r="AO100" s="40"/>
      <c r="AQ100" s="40"/>
      <c r="AS100" s="40"/>
      <c r="AU100" s="40"/>
      <c r="AW100" s="40"/>
      <c r="AY100" s="40"/>
      <c r="AZ100" s="18" t="s">
        <v>3</v>
      </c>
      <c r="BA100" s="40"/>
      <c r="BC100" s="40"/>
      <c r="BE100" s="40"/>
      <c r="BG100" s="40"/>
      <c r="BI100" s="40"/>
      <c r="BK100" s="40"/>
      <c r="BM100" s="40"/>
      <c r="BO100" s="40"/>
      <c r="BQ100" s="40"/>
      <c r="BS100" s="40"/>
      <c r="BU100" s="40"/>
      <c r="BW100" s="40"/>
      <c r="BY100" s="40"/>
      <c r="CA100" s="42"/>
      <c r="CB100" s="42"/>
      <c r="CC100" s="42"/>
      <c r="CD100" s="42"/>
      <c r="CE100" s="42"/>
      <c r="CF100" s="42"/>
    </row>
    <row r="101" spans="1:84" x14ac:dyDescent="0.35">
      <c r="A101" s="60">
        <v>1.7199074074074071E-2</v>
      </c>
      <c r="C101" s="40"/>
      <c r="E101" s="40"/>
      <c r="G101" s="40"/>
      <c r="I101" s="40"/>
      <c r="K101" s="40"/>
      <c r="M101" s="40"/>
      <c r="O101" s="40"/>
      <c r="Q101" s="40"/>
      <c r="S101" s="40"/>
      <c r="U101" s="40"/>
      <c r="W101" s="40"/>
      <c r="Y101" s="40"/>
      <c r="AA101" s="40"/>
      <c r="AC101" s="40"/>
      <c r="AE101" s="40"/>
      <c r="AG101" s="40"/>
      <c r="AI101" s="40"/>
      <c r="AK101" s="40"/>
      <c r="AM101" s="40"/>
      <c r="AO101" s="40"/>
      <c r="AQ101" s="40"/>
      <c r="AS101" s="40"/>
      <c r="AU101" s="40"/>
      <c r="AW101" s="40"/>
      <c r="AY101" s="40"/>
      <c r="BA101" s="40"/>
      <c r="BC101" s="40"/>
      <c r="BE101" s="40"/>
      <c r="BG101" s="40"/>
      <c r="BI101" s="40"/>
      <c r="BK101" s="40"/>
      <c r="BL101" s="18" t="s">
        <v>8</v>
      </c>
      <c r="BM101" s="40" t="s">
        <v>1</v>
      </c>
      <c r="BO101" s="40"/>
      <c r="BQ101" s="40"/>
      <c r="BS101" s="40"/>
      <c r="BU101" s="40"/>
      <c r="BW101" s="40"/>
      <c r="BY101" s="40"/>
      <c r="CA101" s="42"/>
      <c r="CB101" s="42"/>
      <c r="CC101" s="42"/>
      <c r="CD101" s="42"/>
      <c r="CE101" s="42"/>
      <c r="CF101" s="42"/>
    </row>
    <row r="102" spans="1:84" x14ac:dyDescent="0.35">
      <c r="A102" s="60">
        <v>1.7222222222222222E-2</v>
      </c>
      <c r="C102" s="40"/>
      <c r="E102" s="40"/>
      <c r="G102" s="40"/>
      <c r="I102" s="40"/>
      <c r="K102" s="40"/>
      <c r="M102" s="40"/>
      <c r="O102" s="40"/>
      <c r="Q102" s="40"/>
      <c r="S102" s="40"/>
      <c r="U102" s="40"/>
      <c r="W102" s="40"/>
      <c r="Y102" s="40"/>
      <c r="AA102" s="40"/>
      <c r="AC102" s="40"/>
      <c r="AE102" s="40"/>
      <c r="AG102" s="40"/>
      <c r="AI102" s="40"/>
      <c r="AK102" s="40"/>
      <c r="AM102" s="40"/>
      <c r="AO102" s="40"/>
      <c r="AQ102" s="40"/>
      <c r="AS102" s="40"/>
      <c r="AU102" s="40"/>
      <c r="AW102" s="40"/>
      <c r="AY102" s="40"/>
      <c r="BA102" s="40"/>
      <c r="BC102" s="40"/>
      <c r="BE102" s="40"/>
      <c r="BG102" s="40"/>
      <c r="BI102" s="40"/>
      <c r="BK102" s="40"/>
      <c r="BM102" s="40"/>
      <c r="BO102" s="40"/>
      <c r="BQ102" s="40"/>
      <c r="BS102" s="40"/>
      <c r="BU102" s="40"/>
      <c r="BW102" s="40"/>
      <c r="BY102" s="40"/>
      <c r="CA102" s="42"/>
      <c r="CB102" s="42"/>
      <c r="CC102" s="42"/>
      <c r="CD102" s="42"/>
      <c r="CE102" s="42"/>
      <c r="CF102" s="42"/>
    </row>
    <row r="103" spans="1:84" x14ac:dyDescent="0.35">
      <c r="A103" s="60">
        <v>1.7245370370370369E-2</v>
      </c>
      <c r="C103" s="40"/>
      <c r="E103" s="40"/>
      <c r="F103" s="18" t="s">
        <v>7</v>
      </c>
      <c r="G103" s="40" t="s">
        <v>14</v>
      </c>
      <c r="I103" s="40"/>
      <c r="K103" s="40"/>
      <c r="L103" s="18" t="s">
        <v>14</v>
      </c>
      <c r="M103" s="40"/>
      <c r="N103" s="18" t="s">
        <v>14</v>
      </c>
      <c r="O103" s="40" t="s">
        <v>11</v>
      </c>
      <c r="P103" s="18" t="s">
        <v>14</v>
      </c>
      <c r="Q103" s="40"/>
      <c r="S103" s="40"/>
      <c r="U103" s="40"/>
      <c r="V103" s="18" t="s">
        <v>14</v>
      </c>
      <c r="W103" s="40"/>
      <c r="Y103" s="40"/>
      <c r="AA103" s="40"/>
      <c r="AC103" s="40"/>
      <c r="AE103" s="40"/>
      <c r="AG103" s="40"/>
      <c r="AH103" s="18" t="s">
        <v>8</v>
      </c>
      <c r="AI103" s="40" t="s">
        <v>1</v>
      </c>
      <c r="AJ103" s="18" t="s">
        <v>11</v>
      </c>
      <c r="AK103" s="40" t="s">
        <v>1</v>
      </c>
      <c r="AL103" s="18" t="s">
        <v>11</v>
      </c>
      <c r="AM103" s="40" t="s">
        <v>14</v>
      </c>
      <c r="AO103" s="40"/>
      <c r="AQ103" s="40"/>
      <c r="AS103" s="40"/>
      <c r="AU103" s="40"/>
      <c r="AV103" s="18" t="s">
        <v>14</v>
      </c>
      <c r="AW103" s="40"/>
      <c r="AX103" s="18" t="s">
        <v>14</v>
      </c>
      <c r="AY103" s="40"/>
      <c r="BA103" s="40"/>
      <c r="BC103" s="40"/>
      <c r="BD103" s="18" t="s">
        <v>1</v>
      </c>
      <c r="BE103" s="40"/>
      <c r="BF103" s="18" t="s">
        <v>11</v>
      </c>
      <c r="BG103" s="40" t="s">
        <v>1</v>
      </c>
      <c r="BI103" s="40"/>
      <c r="BK103" s="40"/>
      <c r="BM103" s="40"/>
      <c r="BO103" s="40"/>
      <c r="BQ103" s="40"/>
      <c r="BS103" s="40"/>
      <c r="BU103" s="40"/>
      <c r="BW103" s="40"/>
      <c r="BY103" s="40"/>
      <c r="CA103" s="42"/>
      <c r="CB103" s="42"/>
      <c r="CC103" s="42"/>
      <c r="CD103" s="42"/>
      <c r="CE103" s="42"/>
      <c r="CF103" s="42"/>
    </row>
    <row r="104" spans="1:84" x14ac:dyDescent="0.35">
      <c r="A104" s="60">
        <v>1.7268518518518516E-2</v>
      </c>
      <c r="C104" s="40"/>
      <c r="D104" s="18" t="s">
        <v>1</v>
      </c>
      <c r="E104" s="40"/>
      <c r="G104" s="40"/>
      <c r="H104" s="18" t="s">
        <v>1</v>
      </c>
      <c r="I104" s="40"/>
      <c r="J104" s="18" t="s">
        <v>14</v>
      </c>
      <c r="K104" s="40"/>
      <c r="M104" s="40"/>
      <c r="O104" s="40"/>
      <c r="Q104" s="40"/>
      <c r="S104" s="40"/>
      <c r="T104" s="18" t="s">
        <v>14</v>
      </c>
      <c r="U104" s="40"/>
      <c r="W104" s="40"/>
      <c r="Y104" s="40"/>
      <c r="Z104" s="18" t="s">
        <v>1</v>
      </c>
      <c r="AA104" s="40"/>
      <c r="AB104" s="18" t="s">
        <v>14</v>
      </c>
      <c r="AC104" s="40"/>
      <c r="AE104" s="40"/>
      <c r="AG104" s="40"/>
      <c r="AI104" s="40"/>
      <c r="AJ104" s="18" t="s">
        <v>11</v>
      </c>
      <c r="AK104" s="40" t="s">
        <v>7</v>
      </c>
      <c r="AM104" s="40"/>
      <c r="AN104" s="18" t="s">
        <v>11</v>
      </c>
      <c r="AO104" s="40" t="s">
        <v>14</v>
      </c>
      <c r="AP104" s="18" t="s">
        <v>14</v>
      </c>
      <c r="AQ104" s="40"/>
      <c r="AR104" s="18" t="s">
        <v>14</v>
      </c>
      <c r="AS104" s="40"/>
      <c r="AT104" s="18" t="s">
        <v>1</v>
      </c>
      <c r="AU104" s="40"/>
      <c r="AW104" s="40"/>
      <c r="AY104" s="40"/>
      <c r="AZ104" s="18" t="s">
        <v>7</v>
      </c>
      <c r="BA104" s="40" t="s">
        <v>1</v>
      </c>
      <c r="BB104" s="18" t="s">
        <v>11</v>
      </c>
      <c r="BC104" s="40" t="s">
        <v>1</v>
      </c>
      <c r="BE104" s="40"/>
      <c r="BG104" s="40"/>
      <c r="BH104" s="18" t="s">
        <v>11</v>
      </c>
      <c r="BI104" s="40" t="s">
        <v>1</v>
      </c>
      <c r="BJ104" s="18" t="s">
        <v>11</v>
      </c>
      <c r="BK104" s="40" t="s">
        <v>1</v>
      </c>
      <c r="BL104" s="18" t="s">
        <v>8</v>
      </c>
      <c r="BM104" s="40" t="s">
        <v>1</v>
      </c>
      <c r="BO104" s="40"/>
      <c r="BQ104" s="40"/>
      <c r="BS104" s="40"/>
      <c r="BT104" s="18" t="s">
        <v>1</v>
      </c>
      <c r="BU104" s="40"/>
      <c r="BV104" s="18" t="s">
        <v>1</v>
      </c>
      <c r="BW104" s="40"/>
      <c r="BX104" s="18" t="s">
        <v>11</v>
      </c>
      <c r="BY104" s="40" t="s">
        <v>12</v>
      </c>
      <c r="CA104" s="42"/>
      <c r="CB104" s="42"/>
      <c r="CC104" s="42"/>
      <c r="CD104" s="42"/>
      <c r="CE104" s="42"/>
      <c r="CF104" s="42"/>
    </row>
    <row r="105" spans="1:84" x14ac:dyDescent="0.35">
      <c r="A105" s="60">
        <v>1.7291666666666664E-2</v>
      </c>
      <c r="C105" s="40"/>
      <c r="E105" s="40"/>
      <c r="G105" s="40"/>
      <c r="I105" s="40"/>
      <c r="K105" s="40"/>
      <c r="M105" s="40"/>
      <c r="O105" s="40"/>
      <c r="Q105" s="40"/>
      <c r="R105" s="18" t="s">
        <v>1</v>
      </c>
      <c r="S105" s="40" t="s">
        <v>3</v>
      </c>
      <c r="U105" s="40"/>
      <c r="W105" s="40"/>
      <c r="Y105" s="40"/>
      <c r="AA105" s="40"/>
      <c r="AC105" s="40"/>
      <c r="AE105" s="40"/>
      <c r="AG105" s="40"/>
      <c r="AI105" s="40"/>
      <c r="AK105" s="40"/>
      <c r="AM105" s="40"/>
      <c r="AO105" s="40"/>
      <c r="AQ105" s="40"/>
      <c r="AS105" s="40"/>
      <c r="AU105" s="40"/>
      <c r="AV105" s="18" t="s">
        <v>1</v>
      </c>
      <c r="AW105" s="40" t="s">
        <v>9</v>
      </c>
      <c r="AX105" s="18" t="s">
        <v>1</v>
      </c>
      <c r="AY105" s="40" t="s">
        <v>5</v>
      </c>
      <c r="BA105" s="40"/>
      <c r="BC105" s="40"/>
      <c r="BE105" s="40"/>
      <c r="BG105" s="40"/>
      <c r="BI105" s="40"/>
      <c r="BK105" s="40"/>
      <c r="BM105" s="40"/>
      <c r="BO105" s="40"/>
      <c r="BQ105" s="40"/>
      <c r="BS105" s="40"/>
      <c r="BU105" s="40"/>
      <c r="BW105" s="40"/>
      <c r="BY105" s="40"/>
      <c r="CA105" s="42"/>
      <c r="CB105" s="42"/>
      <c r="CC105" s="42"/>
      <c r="CD105" s="42"/>
      <c r="CE105" s="42"/>
      <c r="CF105" s="42"/>
    </row>
    <row r="106" spans="1:84" x14ac:dyDescent="0.35">
      <c r="A106" s="60">
        <v>1.7314814814814814E-2</v>
      </c>
      <c r="C106" s="40"/>
      <c r="D106" s="18" t="s">
        <v>14</v>
      </c>
      <c r="E106" s="40"/>
      <c r="F106" s="18" t="s">
        <v>1</v>
      </c>
      <c r="G106" s="40"/>
      <c r="I106" s="40"/>
      <c r="K106" s="40"/>
      <c r="M106" s="40"/>
      <c r="O106" s="40"/>
      <c r="Q106" s="40"/>
      <c r="S106" s="40"/>
      <c r="U106" s="40"/>
      <c r="W106" s="40"/>
      <c r="Y106" s="40"/>
      <c r="AA106" s="40"/>
      <c r="AB106" s="18" t="s">
        <v>1</v>
      </c>
      <c r="AC106" s="40"/>
      <c r="AD106" s="18" t="s">
        <v>1</v>
      </c>
      <c r="AE106" s="40"/>
      <c r="AF106" s="18" t="s">
        <v>11</v>
      </c>
      <c r="AG106" s="40" t="s">
        <v>1</v>
      </c>
      <c r="AH106" s="18" t="s">
        <v>8</v>
      </c>
      <c r="AI106" s="40" t="s">
        <v>1</v>
      </c>
      <c r="AJ106" s="18" t="s">
        <v>11</v>
      </c>
      <c r="AK106" s="40" t="s">
        <v>1</v>
      </c>
      <c r="AL106" s="18" t="s">
        <v>1</v>
      </c>
      <c r="AM106" s="40"/>
      <c r="AN106" s="18" t="s">
        <v>11</v>
      </c>
      <c r="AO106" s="40" t="s">
        <v>14</v>
      </c>
      <c r="AP106" s="18" t="s">
        <v>1</v>
      </c>
      <c r="AQ106" s="40" t="s">
        <v>10</v>
      </c>
      <c r="AS106" s="40"/>
      <c r="AU106" s="40"/>
      <c r="AW106" s="40"/>
      <c r="AY106" s="40"/>
      <c r="BA106" s="40"/>
      <c r="BC106" s="40"/>
      <c r="BE106" s="40"/>
      <c r="BG106" s="40"/>
      <c r="BI106" s="40"/>
      <c r="BK106" s="40"/>
      <c r="BL106" s="18" t="s">
        <v>1</v>
      </c>
      <c r="BM106" s="40"/>
      <c r="BN106" s="18" t="s">
        <v>1</v>
      </c>
      <c r="BO106" s="40"/>
      <c r="BQ106" s="40"/>
      <c r="BS106" s="40"/>
      <c r="BU106" s="40"/>
      <c r="BV106" s="18" t="s">
        <v>1</v>
      </c>
      <c r="BW106" s="40"/>
      <c r="BX106" s="18" t="s">
        <v>8</v>
      </c>
      <c r="BY106" s="40" t="s">
        <v>1</v>
      </c>
      <c r="CA106" s="42"/>
      <c r="CB106" s="42"/>
      <c r="CC106" s="42"/>
      <c r="CD106" s="42"/>
      <c r="CE106" s="42"/>
      <c r="CF106" s="42"/>
    </row>
    <row r="107" spans="1:84" x14ac:dyDescent="0.35">
      <c r="A107" s="60">
        <v>1.7337962962962961E-2</v>
      </c>
      <c r="B107" s="18" t="s">
        <v>1</v>
      </c>
      <c r="C107" s="40"/>
      <c r="E107" s="40"/>
      <c r="G107" s="40"/>
      <c r="H107" s="18" t="s">
        <v>1</v>
      </c>
      <c r="I107" s="40"/>
      <c r="J107" s="18" t="s">
        <v>14</v>
      </c>
      <c r="K107" s="40"/>
      <c r="L107" s="18" t="s">
        <v>1</v>
      </c>
      <c r="M107" s="40"/>
      <c r="N107" s="18" t="s">
        <v>1</v>
      </c>
      <c r="O107" s="40"/>
      <c r="P107" s="18" t="s">
        <v>14</v>
      </c>
      <c r="Q107" s="40"/>
      <c r="S107" s="40"/>
      <c r="U107" s="40"/>
      <c r="V107" s="18" t="s">
        <v>1</v>
      </c>
      <c r="W107" s="40"/>
      <c r="Y107" s="40"/>
      <c r="Z107" s="18" t="s">
        <v>1</v>
      </c>
      <c r="AA107" s="40"/>
      <c r="AC107" s="40"/>
      <c r="AE107" s="40"/>
      <c r="AG107" s="40"/>
      <c r="AI107" s="40"/>
      <c r="AK107" s="40"/>
      <c r="AM107" s="40"/>
      <c r="AO107" s="40"/>
      <c r="AQ107" s="40"/>
      <c r="AR107" s="18" t="s">
        <v>1</v>
      </c>
      <c r="AS107" s="40"/>
      <c r="AT107" s="18" t="s">
        <v>1</v>
      </c>
      <c r="AU107" s="40"/>
      <c r="AW107" s="40"/>
      <c r="AY107" s="40"/>
      <c r="AZ107" s="18" t="s">
        <v>1</v>
      </c>
      <c r="BA107" s="40"/>
      <c r="BB107" s="18" t="s">
        <v>11</v>
      </c>
      <c r="BC107" s="40" t="s">
        <v>1</v>
      </c>
      <c r="BD107" s="18" t="s">
        <v>7</v>
      </c>
      <c r="BE107" s="40"/>
      <c r="BF107" s="18" t="s">
        <v>11</v>
      </c>
      <c r="BG107" s="40" t="s">
        <v>7</v>
      </c>
      <c r="BH107" s="18" t="s">
        <v>11</v>
      </c>
      <c r="BI107" s="40" t="s">
        <v>1</v>
      </c>
      <c r="BK107" s="40"/>
      <c r="BM107" s="40"/>
      <c r="BO107" s="40"/>
      <c r="BP107" s="18" t="s">
        <v>14</v>
      </c>
      <c r="BQ107" s="40"/>
      <c r="BS107" s="40"/>
      <c r="BT107" s="18" t="s">
        <v>1</v>
      </c>
      <c r="BU107" s="40" t="s">
        <v>7</v>
      </c>
      <c r="BW107" s="40"/>
      <c r="BY107" s="40"/>
      <c r="CA107" s="42"/>
      <c r="CB107" s="42"/>
      <c r="CC107" s="42"/>
      <c r="CD107" s="42"/>
      <c r="CE107" s="42"/>
      <c r="CF107" s="42"/>
    </row>
    <row r="108" spans="1:84" x14ac:dyDescent="0.35">
      <c r="A108" s="60">
        <v>1.7361111111111108E-2</v>
      </c>
      <c r="C108" s="40"/>
      <c r="E108" s="40"/>
      <c r="G108" s="40"/>
      <c r="I108" s="40"/>
      <c r="K108" s="40"/>
      <c r="M108" s="40"/>
      <c r="O108" s="40"/>
      <c r="Q108" s="40"/>
      <c r="S108" s="40"/>
      <c r="U108" s="40"/>
      <c r="W108" s="40"/>
      <c r="Y108" s="40"/>
      <c r="AA108" s="40"/>
      <c r="AC108" s="40"/>
      <c r="AE108" s="40"/>
      <c r="AG108" s="40"/>
      <c r="AI108" s="40"/>
      <c r="AK108" s="40"/>
      <c r="AM108" s="40"/>
      <c r="AO108" s="40"/>
      <c r="AQ108" s="40"/>
      <c r="AS108" s="40"/>
      <c r="AU108" s="40"/>
      <c r="AW108" s="40"/>
      <c r="AY108" s="40"/>
      <c r="AZ108" s="18" t="s">
        <v>7</v>
      </c>
      <c r="BA108" s="40"/>
      <c r="BC108" s="40"/>
      <c r="BE108" s="40"/>
      <c r="BG108" s="40"/>
      <c r="BI108" s="40"/>
      <c r="BK108" s="40"/>
      <c r="BM108" s="40"/>
      <c r="BO108" s="40"/>
      <c r="BQ108" s="40"/>
      <c r="BS108" s="40"/>
      <c r="BU108" s="40"/>
      <c r="BW108" s="40"/>
      <c r="BY108" s="40"/>
      <c r="CA108" s="42"/>
      <c r="CB108" s="42"/>
      <c r="CC108" s="42"/>
      <c r="CD108" s="42"/>
      <c r="CE108" s="42"/>
      <c r="CF108" s="42"/>
    </row>
    <row r="109" spans="1:84" x14ac:dyDescent="0.35">
      <c r="A109" s="60">
        <v>1.7384259259259259E-2</v>
      </c>
      <c r="C109" s="40"/>
      <c r="E109" s="40"/>
      <c r="G109" s="40"/>
      <c r="I109" s="40"/>
      <c r="K109" s="40"/>
      <c r="M109" s="40"/>
      <c r="O109" s="40"/>
      <c r="Q109" s="40"/>
      <c r="S109" s="40"/>
      <c r="U109" s="40"/>
      <c r="W109" s="40"/>
      <c r="Y109" s="40"/>
      <c r="Z109" s="18" t="s">
        <v>3</v>
      </c>
      <c r="AA109" s="40"/>
      <c r="AC109" s="40"/>
      <c r="AE109" s="40"/>
      <c r="AG109" s="40"/>
      <c r="AH109" s="18" t="s">
        <v>8</v>
      </c>
      <c r="AI109" s="40" t="s">
        <v>9</v>
      </c>
      <c r="AK109" s="40"/>
      <c r="AL109" s="18" t="s">
        <v>3</v>
      </c>
      <c r="AM109" s="40"/>
      <c r="AO109" s="40"/>
      <c r="AQ109" s="40"/>
      <c r="AS109" s="40"/>
      <c r="AU109" s="40"/>
      <c r="AW109" s="40"/>
      <c r="AY109" s="40"/>
      <c r="BA109" s="40"/>
      <c r="BC109" s="40"/>
      <c r="BE109" s="40"/>
      <c r="BG109" s="40"/>
      <c r="BH109" s="18" t="s">
        <v>11</v>
      </c>
      <c r="BI109" s="40" t="s">
        <v>3</v>
      </c>
      <c r="BJ109" s="18" t="s">
        <v>11</v>
      </c>
      <c r="BK109" s="40" t="s">
        <v>3</v>
      </c>
      <c r="BL109" s="18" t="s">
        <v>18</v>
      </c>
      <c r="BM109" s="40"/>
      <c r="BO109" s="40"/>
      <c r="BQ109" s="40"/>
      <c r="BS109" s="40"/>
      <c r="BU109" s="40"/>
      <c r="BW109" s="40"/>
      <c r="BY109" s="40"/>
      <c r="CA109" s="42"/>
      <c r="CB109" s="42"/>
      <c r="CC109" s="42"/>
      <c r="CD109" s="42"/>
      <c r="CE109" s="42"/>
      <c r="CF109" s="42"/>
    </row>
    <row r="110" spans="1:84" x14ac:dyDescent="0.35">
      <c r="A110" s="60">
        <v>1.7407407407407406E-2</v>
      </c>
      <c r="C110" s="40"/>
      <c r="E110" s="40"/>
      <c r="G110" s="40"/>
      <c r="I110" s="40"/>
      <c r="K110" s="40"/>
      <c r="M110" s="40"/>
      <c r="O110" s="40"/>
      <c r="Q110" s="40"/>
      <c r="S110" s="40"/>
      <c r="U110" s="40"/>
      <c r="W110" s="40"/>
      <c r="Y110" s="40"/>
      <c r="AA110" s="40"/>
      <c r="AC110" s="40"/>
      <c r="AE110" s="40"/>
      <c r="AG110" s="40"/>
      <c r="AI110" s="40"/>
      <c r="AK110" s="40"/>
      <c r="AM110" s="40"/>
      <c r="AO110" s="40"/>
      <c r="AP110" s="18" t="s">
        <v>3</v>
      </c>
      <c r="AQ110" s="40"/>
      <c r="AS110" s="40"/>
      <c r="AU110" s="40"/>
      <c r="AV110" s="18" t="s">
        <v>7</v>
      </c>
      <c r="AW110" s="40"/>
      <c r="AY110" s="40"/>
      <c r="BA110" s="40"/>
      <c r="BC110" s="40"/>
      <c r="BE110" s="40"/>
      <c r="BG110" s="40"/>
      <c r="BI110" s="40"/>
      <c r="BK110" s="40"/>
      <c r="BM110" s="40"/>
      <c r="BN110" s="18" t="s">
        <v>7</v>
      </c>
      <c r="BO110" s="40"/>
      <c r="BP110" s="18" t="s">
        <v>14</v>
      </c>
      <c r="BQ110" s="40" t="s">
        <v>3</v>
      </c>
      <c r="BS110" s="40"/>
      <c r="BU110" s="40"/>
      <c r="BV110" s="18" t="s">
        <v>7</v>
      </c>
      <c r="BW110" s="40"/>
      <c r="BY110" s="40"/>
      <c r="CA110" s="42"/>
      <c r="CB110" s="42"/>
      <c r="CC110" s="42"/>
      <c r="CD110" s="42"/>
      <c r="CE110" s="42"/>
      <c r="CF110" s="42"/>
    </row>
    <row r="111" spans="1:84" x14ac:dyDescent="0.35">
      <c r="A111" s="60">
        <v>1.7430555555555553E-2</v>
      </c>
      <c r="C111" s="40"/>
      <c r="E111" s="40"/>
      <c r="G111" s="40"/>
      <c r="I111" s="40"/>
      <c r="K111" s="40"/>
      <c r="M111" s="40"/>
      <c r="O111" s="40"/>
      <c r="Q111" s="40"/>
      <c r="S111" s="40"/>
      <c r="U111" s="40"/>
      <c r="W111" s="40"/>
      <c r="Y111" s="40"/>
      <c r="AA111" s="40"/>
      <c r="AC111" s="40"/>
      <c r="AE111" s="40"/>
      <c r="AG111" s="40"/>
      <c r="AI111" s="40"/>
      <c r="AK111" s="40"/>
      <c r="AM111" s="40"/>
      <c r="AO111" s="40"/>
      <c r="AQ111" s="40"/>
      <c r="AR111" s="18" t="s">
        <v>7</v>
      </c>
      <c r="AS111" s="40"/>
      <c r="AT111" s="18" t="s">
        <v>11</v>
      </c>
      <c r="AU111" s="40"/>
      <c r="AW111" s="40"/>
      <c r="AY111" s="40"/>
      <c r="BA111" s="40"/>
      <c r="BB111" s="18" t="s">
        <v>7</v>
      </c>
      <c r="BC111" s="40" t="s">
        <v>10</v>
      </c>
      <c r="BE111" s="40"/>
      <c r="BG111" s="40"/>
      <c r="BI111" s="40"/>
      <c r="BK111" s="40"/>
      <c r="BM111" s="40"/>
      <c r="BO111" s="40"/>
      <c r="BQ111" s="40"/>
      <c r="BS111" s="40"/>
      <c r="BU111" s="40"/>
      <c r="BW111" s="40"/>
      <c r="BX111" s="18" t="s">
        <v>7</v>
      </c>
      <c r="BY111" s="40"/>
      <c r="CA111" s="42"/>
      <c r="CB111" s="42"/>
      <c r="CC111" s="42"/>
      <c r="CD111" s="42"/>
      <c r="CE111" s="42"/>
      <c r="CF111" s="42"/>
    </row>
    <row r="112" spans="1:84" x14ac:dyDescent="0.35">
      <c r="A112" s="60">
        <v>1.74537037037037E-2</v>
      </c>
      <c r="C112" s="40"/>
      <c r="E112" s="40"/>
      <c r="G112" s="40"/>
      <c r="I112" s="40"/>
      <c r="K112" s="40"/>
      <c r="M112" s="40"/>
      <c r="O112" s="40"/>
      <c r="Q112" s="40"/>
      <c r="S112" s="40"/>
      <c r="U112" s="40"/>
      <c r="W112" s="40"/>
      <c r="Y112" s="40"/>
      <c r="AA112" s="40"/>
      <c r="AC112" s="40"/>
      <c r="AE112" s="40"/>
      <c r="AG112" s="40"/>
      <c r="AI112" s="40"/>
      <c r="AK112" s="40"/>
      <c r="AM112" s="40"/>
      <c r="AO112" s="40"/>
      <c r="AQ112" s="40"/>
      <c r="AS112" s="40"/>
      <c r="AU112" s="40"/>
      <c r="AW112" s="40"/>
      <c r="AY112" s="40"/>
      <c r="BA112" s="40"/>
      <c r="BC112" s="40"/>
      <c r="BE112" s="40"/>
      <c r="BG112" s="40"/>
      <c r="BI112" s="40"/>
      <c r="BK112" s="40"/>
      <c r="BM112" s="40"/>
      <c r="BO112" s="40"/>
      <c r="BQ112" s="40"/>
      <c r="BS112" s="40"/>
      <c r="BU112" s="40"/>
      <c r="BW112" s="40"/>
      <c r="BY112" s="40"/>
      <c r="CA112" s="42"/>
      <c r="CB112" s="42"/>
      <c r="CC112" s="42"/>
      <c r="CD112" s="42"/>
      <c r="CE112" s="42"/>
      <c r="CF112" s="42"/>
    </row>
    <row r="113" spans="1:84" x14ac:dyDescent="0.35">
      <c r="A113" s="60">
        <v>1.7476851851851851E-2</v>
      </c>
      <c r="C113" s="40"/>
      <c r="E113" s="40"/>
      <c r="G113" s="40"/>
      <c r="I113" s="40"/>
      <c r="K113" s="40"/>
      <c r="M113" s="40"/>
      <c r="O113" s="40"/>
      <c r="Q113" s="40"/>
      <c r="S113" s="40"/>
      <c r="U113" s="40"/>
      <c r="W113" s="40"/>
      <c r="X113" s="18" t="s">
        <v>15</v>
      </c>
      <c r="Y113" s="40"/>
      <c r="Z113" s="18" t="s">
        <v>7</v>
      </c>
      <c r="AA113" s="40"/>
      <c r="AC113" s="40"/>
      <c r="AE113" s="40"/>
      <c r="AG113" s="40"/>
      <c r="AI113" s="40"/>
      <c r="AK113" s="40"/>
      <c r="AM113" s="40"/>
      <c r="AO113" s="40"/>
      <c r="AQ113" s="40"/>
      <c r="AS113" s="40"/>
      <c r="AU113" s="40"/>
      <c r="AW113" s="40"/>
      <c r="AY113" s="40"/>
      <c r="BA113" s="40"/>
      <c r="BC113" s="40"/>
      <c r="BE113" s="40"/>
      <c r="BG113" s="40"/>
      <c r="BH113" s="18" t="s">
        <v>11</v>
      </c>
      <c r="BI113" s="40" t="s">
        <v>7</v>
      </c>
      <c r="BK113" s="40"/>
      <c r="BM113" s="40"/>
      <c r="BO113" s="40"/>
      <c r="BQ113" s="40"/>
      <c r="BS113" s="40"/>
      <c r="BU113" s="40"/>
      <c r="BW113" s="40"/>
      <c r="BY113" s="40"/>
      <c r="CA113" s="42"/>
      <c r="CB113" s="42"/>
      <c r="CC113" s="42"/>
      <c r="CD113" s="42"/>
      <c r="CE113" s="42"/>
      <c r="CF113" s="42"/>
    </row>
    <row r="114" spans="1:84" x14ac:dyDescent="0.35">
      <c r="A114" s="60">
        <v>1.7499999999999998E-2</v>
      </c>
      <c r="B114" s="18" t="s">
        <v>1</v>
      </c>
      <c r="C114" s="40"/>
      <c r="E114" s="40"/>
      <c r="G114" s="40"/>
      <c r="I114" s="40"/>
      <c r="K114" s="40"/>
      <c r="M114" s="40"/>
      <c r="O114" s="40"/>
      <c r="Q114" s="40"/>
      <c r="R114" s="18" t="s">
        <v>6</v>
      </c>
      <c r="S114" s="40"/>
      <c r="T114" s="18" t="s">
        <v>14</v>
      </c>
      <c r="U114" s="40" t="s">
        <v>6</v>
      </c>
      <c r="W114" s="40"/>
      <c r="Y114" s="40"/>
      <c r="AA114" s="40"/>
      <c r="AC114" s="40"/>
      <c r="AE114" s="40"/>
      <c r="AG114" s="40"/>
      <c r="AI114" s="40"/>
      <c r="AK114" s="40"/>
      <c r="AM114" s="40"/>
      <c r="AO114" s="40"/>
      <c r="AQ114" s="40"/>
      <c r="AS114" s="40"/>
      <c r="AU114" s="40"/>
      <c r="AW114" s="40"/>
      <c r="AY114" s="40"/>
      <c r="BA114" s="40"/>
      <c r="BC114" s="40"/>
      <c r="BE114" s="40"/>
      <c r="BF114" s="18" t="s">
        <v>1</v>
      </c>
      <c r="BG114" s="64" t="s">
        <v>55</v>
      </c>
      <c r="BI114" s="40"/>
      <c r="BK114" s="40"/>
      <c r="BM114" s="40"/>
      <c r="BO114" s="40"/>
      <c r="BQ114" s="40"/>
      <c r="BS114" s="40"/>
      <c r="BU114" s="40"/>
      <c r="BW114" s="40"/>
      <c r="BX114" s="18" t="s">
        <v>7</v>
      </c>
      <c r="BY114" s="40"/>
      <c r="CA114" s="42"/>
      <c r="CB114" s="42"/>
      <c r="CC114" s="42"/>
      <c r="CD114" s="42"/>
      <c r="CE114" s="42"/>
      <c r="CF114" s="42"/>
    </row>
    <row r="115" spans="1:84" x14ac:dyDescent="0.35">
      <c r="A115" s="60">
        <v>1.7523148148148145E-2</v>
      </c>
      <c r="B115" s="62" t="s">
        <v>57</v>
      </c>
      <c r="C115" s="40"/>
      <c r="D115" s="18" t="s">
        <v>12</v>
      </c>
      <c r="E115" s="40"/>
      <c r="G115" s="40"/>
      <c r="H115" s="18" t="s">
        <v>1</v>
      </c>
      <c r="I115" s="40"/>
      <c r="J115" s="18" t="s">
        <v>1</v>
      </c>
      <c r="K115" s="40"/>
      <c r="L115" s="18" t="s">
        <v>1</v>
      </c>
      <c r="M115" s="40"/>
      <c r="N115" s="18" t="s">
        <v>1</v>
      </c>
      <c r="O115" s="64" t="s">
        <v>55</v>
      </c>
      <c r="P115" s="18" t="s">
        <v>12</v>
      </c>
      <c r="Q115" s="40"/>
      <c r="S115" s="40"/>
      <c r="U115" s="40"/>
      <c r="W115" s="40"/>
      <c r="X115" s="18" t="s">
        <v>1</v>
      </c>
      <c r="Y115" s="40"/>
      <c r="Z115" s="18" t="s">
        <v>1</v>
      </c>
      <c r="AA115" s="64" t="s">
        <v>55</v>
      </c>
      <c r="AC115" s="40"/>
      <c r="AE115" s="40"/>
      <c r="AF115" s="18" t="s">
        <v>1</v>
      </c>
      <c r="AG115" s="40"/>
      <c r="AI115" s="40"/>
      <c r="AK115" s="40"/>
      <c r="AM115" s="40"/>
      <c r="AO115" s="40"/>
      <c r="AQ115" s="40"/>
      <c r="AS115" s="40"/>
      <c r="AU115" s="40"/>
      <c r="AW115" s="40"/>
      <c r="AY115" s="40"/>
      <c r="BA115" s="40"/>
      <c r="BC115" s="40"/>
      <c r="BE115" s="40"/>
      <c r="BG115" s="40"/>
      <c r="BI115" s="40"/>
      <c r="BK115" s="40"/>
      <c r="BM115" s="40"/>
      <c r="BO115" s="40"/>
      <c r="BQ115" s="40"/>
      <c r="BS115" s="40"/>
      <c r="BU115" s="40"/>
      <c r="BW115" s="40"/>
      <c r="BY115" s="40"/>
      <c r="CA115" s="42"/>
      <c r="CB115" s="42"/>
      <c r="CC115" s="42"/>
      <c r="CD115" s="42"/>
      <c r="CE115" s="42"/>
      <c r="CF115" s="42"/>
    </row>
    <row r="116" spans="1:84" x14ac:dyDescent="0.35">
      <c r="A116" s="60">
        <v>1.7546296296296296E-2</v>
      </c>
      <c r="C116" s="40"/>
      <c r="D116" s="62" t="s">
        <v>55</v>
      </c>
      <c r="E116" s="40" t="s">
        <v>1</v>
      </c>
      <c r="F116" s="18" t="s">
        <v>1</v>
      </c>
      <c r="G116" s="64" t="s">
        <v>55</v>
      </c>
      <c r="I116" s="64" t="s">
        <v>57</v>
      </c>
      <c r="J116" s="18" t="s">
        <v>6</v>
      </c>
      <c r="K116" s="40" t="s">
        <v>1</v>
      </c>
      <c r="L116" s="62" t="s">
        <v>55</v>
      </c>
      <c r="M116" s="40"/>
      <c r="O116" s="40"/>
      <c r="P116" s="62" t="s">
        <v>55</v>
      </c>
      <c r="Q116" s="40"/>
      <c r="S116" s="40"/>
      <c r="U116" s="40"/>
      <c r="V116" s="18" t="s">
        <v>1</v>
      </c>
      <c r="W116" s="40"/>
      <c r="X116" s="62" t="s">
        <v>55</v>
      </c>
      <c r="Y116" s="40"/>
      <c r="AA116" s="40"/>
      <c r="AB116" s="18" t="s">
        <v>1</v>
      </c>
      <c r="AC116" s="64" t="s">
        <v>58</v>
      </c>
      <c r="AD116" s="18" t="s">
        <v>1</v>
      </c>
      <c r="AE116" s="64" t="s">
        <v>55</v>
      </c>
      <c r="AF116" s="18" t="s">
        <v>5</v>
      </c>
      <c r="AG116" s="64" t="s">
        <v>55</v>
      </c>
      <c r="AH116" s="18" t="s">
        <v>12</v>
      </c>
      <c r="AI116" s="64" t="s">
        <v>55</v>
      </c>
      <c r="AJ116" s="18" t="s">
        <v>12</v>
      </c>
      <c r="AK116" s="40" t="s">
        <v>1</v>
      </c>
      <c r="AL116" s="18" t="s">
        <v>1</v>
      </c>
      <c r="AM116" s="64" t="s">
        <v>55</v>
      </c>
      <c r="AN116" s="18" t="s">
        <v>1</v>
      </c>
      <c r="AO116" s="64" t="s">
        <v>55</v>
      </c>
      <c r="AP116" s="18" t="s">
        <v>1</v>
      </c>
      <c r="AQ116" s="64" t="s">
        <v>55</v>
      </c>
      <c r="AR116" s="18" t="s">
        <v>1</v>
      </c>
      <c r="AS116" s="64" t="s">
        <v>55</v>
      </c>
      <c r="AT116" s="18" t="s">
        <v>1</v>
      </c>
      <c r="AU116" s="64" t="s">
        <v>55</v>
      </c>
      <c r="AV116" s="18" t="s">
        <v>1</v>
      </c>
      <c r="AW116" s="40"/>
      <c r="AY116" s="40"/>
      <c r="AZ116" s="18" t="s">
        <v>1</v>
      </c>
      <c r="BA116" s="64" t="s">
        <v>55</v>
      </c>
      <c r="BB116" s="18" t="s">
        <v>1</v>
      </c>
      <c r="BC116" s="40"/>
      <c r="BD116" s="62" t="s">
        <v>55</v>
      </c>
      <c r="BE116" s="40"/>
      <c r="BG116" s="40"/>
      <c r="BI116" s="40"/>
      <c r="BJ116" s="18" t="s">
        <v>1</v>
      </c>
      <c r="BK116" s="64" t="s">
        <v>55</v>
      </c>
      <c r="BM116" s="40"/>
      <c r="BN116" s="18" t="s">
        <v>1</v>
      </c>
      <c r="BO116" s="64" t="s">
        <v>55</v>
      </c>
      <c r="BP116" s="18" t="s">
        <v>1</v>
      </c>
      <c r="BQ116" s="40" t="s">
        <v>7</v>
      </c>
      <c r="BR116" s="18" t="s">
        <v>1</v>
      </c>
      <c r="BS116" s="64" t="s">
        <v>55</v>
      </c>
      <c r="BT116" s="18" t="s">
        <v>1</v>
      </c>
      <c r="BU116" s="40" t="s">
        <v>7</v>
      </c>
      <c r="BV116" s="18" t="s">
        <v>1</v>
      </c>
      <c r="BW116" s="64" t="s">
        <v>55</v>
      </c>
      <c r="BX116" s="18" t="s">
        <v>12</v>
      </c>
      <c r="BY116" s="40" t="s">
        <v>1</v>
      </c>
      <c r="CA116" s="42"/>
      <c r="CB116" s="42"/>
      <c r="CC116" s="42"/>
      <c r="CD116" s="42"/>
      <c r="CE116" s="42"/>
      <c r="CF116" s="42"/>
    </row>
    <row r="117" spans="1:84" x14ac:dyDescent="0.35">
      <c r="A117" s="60">
        <v>1.7569444444444443E-2</v>
      </c>
      <c r="C117" s="40"/>
      <c r="E117" s="40"/>
      <c r="G117" s="40"/>
      <c r="I117" s="40"/>
      <c r="K117" s="40"/>
      <c r="M117" s="40"/>
      <c r="O117" s="40"/>
      <c r="Q117" s="40"/>
      <c r="R117" s="62" t="s">
        <v>57</v>
      </c>
      <c r="S117" s="40"/>
      <c r="U117" s="40"/>
      <c r="W117" s="40"/>
      <c r="Y117" s="40"/>
      <c r="Z117" s="62" t="s">
        <v>55</v>
      </c>
      <c r="AA117" s="40" t="s">
        <v>7</v>
      </c>
      <c r="AC117" s="40"/>
      <c r="AE117" s="40"/>
      <c r="AG117" s="40"/>
      <c r="AI117" s="40"/>
      <c r="AK117" s="40"/>
      <c r="AM117" s="40"/>
      <c r="AN117" s="18" t="s">
        <v>12</v>
      </c>
      <c r="AO117" s="64" t="s">
        <v>55</v>
      </c>
      <c r="AQ117" s="40"/>
      <c r="AR117" s="18" t="s">
        <v>9</v>
      </c>
      <c r="AS117" s="40" t="s">
        <v>1</v>
      </c>
      <c r="AT117" s="18" t="s">
        <v>5</v>
      </c>
      <c r="AU117" s="40"/>
      <c r="AW117" s="64" t="s">
        <v>55</v>
      </c>
      <c r="AX117" s="18" t="s">
        <v>8</v>
      </c>
      <c r="AY117" s="64" t="s">
        <v>57</v>
      </c>
      <c r="BA117" s="40"/>
      <c r="BB117" s="18" t="s">
        <v>6</v>
      </c>
      <c r="BC117" s="40" t="s">
        <v>12</v>
      </c>
      <c r="BE117" s="40"/>
      <c r="BG117" s="40"/>
      <c r="BI117" s="40"/>
      <c r="BK117" s="40"/>
      <c r="BM117" s="40"/>
      <c r="BN117" s="62" t="s">
        <v>55</v>
      </c>
      <c r="BO117" s="40" t="s">
        <v>7</v>
      </c>
      <c r="BQ117" s="40"/>
      <c r="BS117" s="40"/>
      <c r="BU117" s="40"/>
      <c r="BW117" s="40"/>
      <c r="BY117" s="40"/>
      <c r="CA117" s="42"/>
      <c r="CB117" s="42"/>
      <c r="CC117" s="42"/>
      <c r="CD117" s="42"/>
      <c r="CE117" s="42"/>
      <c r="CF117" s="42"/>
    </row>
    <row r="118" spans="1:84" x14ac:dyDescent="0.35">
      <c r="A118" s="60">
        <v>1.759259259259259E-2</v>
      </c>
      <c r="C118" s="40"/>
      <c r="E118" s="40"/>
      <c r="F118" s="18" t="s">
        <v>3</v>
      </c>
      <c r="G118" s="40"/>
      <c r="I118" s="40"/>
      <c r="K118" s="40"/>
      <c r="M118" s="40"/>
      <c r="O118" s="40"/>
      <c r="Q118" s="40"/>
      <c r="S118" s="40"/>
      <c r="U118" s="40"/>
      <c r="V118" s="18" t="s">
        <v>1</v>
      </c>
      <c r="W118" s="64" t="s">
        <v>57</v>
      </c>
      <c r="Y118" s="40"/>
      <c r="AA118" s="40"/>
      <c r="AC118" s="40"/>
      <c r="AE118" s="40"/>
      <c r="AG118" s="40"/>
      <c r="AI118" s="40"/>
      <c r="AJ118" s="18" t="s">
        <v>11</v>
      </c>
      <c r="AK118" s="40"/>
      <c r="AL118" s="18" t="s">
        <v>8</v>
      </c>
      <c r="AM118" s="40"/>
      <c r="AO118" s="40"/>
      <c r="AQ118" s="40"/>
      <c r="AS118" s="40"/>
      <c r="AT118" s="18" t="s">
        <v>11</v>
      </c>
      <c r="AU118" s="40"/>
      <c r="AV118" s="18" t="s">
        <v>12</v>
      </c>
      <c r="AW118" s="40"/>
      <c r="AY118" s="40"/>
      <c r="BA118" s="40"/>
      <c r="BC118" s="40"/>
      <c r="BE118" s="40"/>
      <c r="BG118" s="40"/>
      <c r="BI118" s="40"/>
      <c r="BK118" s="40"/>
      <c r="BM118" s="40"/>
      <c r="BO118" s="40"/>
      <c r="BQ118" s="40"/>
      <c r="BS118" s="40"/>
      <c r="BU118" s="40"/>
      <c r="BW118" s="40"/>
      <c r="BY118" s="40"/>
      <c r="CA118" s="42"/>
      <c r="CB118" s="42"/>
      <c r="CC118" s="42"/>
      <c r="CD118" s="42"/>
      <c r="CE118" s="42"/>
      <c r="CF118" s="42"/>
    </row>
    <row r="119" spans="1:84" x14ac:dyDescent="0.35">
      <c r="A119" s="60">
        <v>1.7615740740740737E-2</v>
      </c>
      <c r="C119" s="40"/>
      <c r="E119" s="40"/>
      <c r="G119" s="40"/>
      <c r="I119" s="40"/>
      <c r="K119" s="40"/>
      <c r="M119" s="40"/>
      <c r="N119" s="18" t="s">
        <v>11</v>
      </c>
      <c r="O119" s="40"/>
      <c r="Q119" s="40"/>
      <c r="S119" s="40"/>
      <c r="U119" s="40"/>
      <c r="W119" s="40"/>
      <c r="Y119" s="40"/>
      <c r="AA119" s="40"/>
      <c r="AC119" s="40"/>
      <c r="AE119" s="40"/>
      <c r="AG119" s="40"/>
      <c r="AH119" s="18" t="s">
        <v>11</v>
      </c>
      <c r="AI119" s="40"/>
      <c r="AK119" s="40"/>
      <c r="AM119" s="40"/>
      <c r="AO119" s="40"/>
      <c r="AQ119" s="40"/>
      <c r="AS119" s="40"/>
      <c r="AU119" s="40"/>
      <c r="AV119" s="18" t="s">
        <v>11</v>
      </c>
      <c r="AW119" s="40"/>
      <c r="AY119" s="40"/>
      <c r="BA119" s="40"/>
      <c r="BC119" s="40"/>
      <c r="BE119" s="40"/>
      <c r="BF119" s="18" t="s">
        <v>11</v>
      </c>
      <c r="BG119" s="40" t="s">
        <v>1</v>
      </c>
      <c r="BH119" s="18" t="s">
        <v>11</v>
      </c>
      <c r="BI119" s="40" t="s">
        <v>7</v>
      </c>
      <c r="BK119" s="40"/>
      <c r="BM119" s="40"/>
      <c r="BO119" s="40"/>
      <c r="BQ119" s="40"/>
      <c r="BS119" s="40"/>
      <c r="BU119" s="40"/>
      <c r="BW119" s="40"/>
      <c r="BY119" s="40"/>
      <c r="CA119" s="42"/>
      <c r="CB119" s="42"/>
      <c r="CC119" s="42"/>
      <c r="CD119" s="42"/>
      <c r="CE119" s="42"/>
      <c r="CF119" s="42"/>
    </row>
    <row r="120" spans="1:84" x14ac:dyDescent="0.35">
      <c r="A120" s="60">
        <v>1.7638888888888888E-2</v>
      </c>
      <c r="C120" s="40"/>
      <c r="E120" s="40"/>
      <c r="F120" s="18" t="s">
        <v>11</v>
      </c>
      <c r="G120" s="40" t="s">
        <v>7</v>
      </c>
      <c r="I120" s="40"/>
      <c r="K120" s="40"/>
      <c r="M120" s="40"/>
      <c r="O120" s="40"/>
      <c r="Q120" s="40"/>
      <c r="S120" s="40"/>
      <c r="U120" s="40"/>
      <c r="W120" s="40"/>
      <c r="Y120" s="40"/>
      <c r="AA120" s="40"/>
      <c r="AC120" s="40"/>
      <c r="AE120" s="40"/>
      <c r="AF120" s="18" t="s">
        <v>11</v>
      </c>
      <c r="AG120" s="40"/>
      <c r="AI120" s="40"/>
      <c r="AK120" s="40"/>
      <c r="AM120" s="40"/>
      <c r="AO120" s="40"/>
      <c r="AQ120" s="40"/>
      <c r="AS120" s="40"/>
      <c r="AU120" s="40"/>
      <c r="AW120" s="40"/>
      <c r="AX120" s="18" t="s">
        <v>11</v>
      </c>
      <c r="AY120" s="40"/>
      <c r="BA120" s="40"/>
      <c r="BC120" s="40"/>
      <c r="BE120" s="40"/>
      <c r="BG120" s="40"/>
      <c r="BI120" s="40"/>
      <c r="BK120" s="40"/>
      <c r="BM120" s="40"/>
      <c r="BO120" s="40"/>
      <c r="BQ120" s="40"/>
      <c r="BS120" s="40"/>
      <c r="BU120" s="40"/>
      <c r="BW120" s="40"/>
      <c r="BY120" s="40"/>
      <c r="CA120" s="42"/>
      <c r="CB120" s="42"/>
      <c r="CC120" s="42"/>
      <c r="CD120" s="42"/>
      <c r="CE120" s="42"/>
      <c r="CF120" s="42"/>
    </row>
    <row r="121" spans="1:84" x14ac:dyDescent="0.35">
      <c r="A121" s="60">
        <v>1.7662037037037035E-2</v>
      </c>
      <c r="C121" s="40"/>
      <c r="E121" s="40"/>
      <c r="G121" s="40"/>
      <c r="I121" s="40"/>
      <c r="K121" s="40"/>
      <c r="M121" s="40"/>
      <c r="O121" s="40"/>
      <c r="Q121" s="40"/>
      <c r="S121" s="40"/>
      <c r="T121" s="18" t="s">
        <v>12</v>
      </c>
      <c r="U121" s="40" t="s">
        <v>1</v>
      </c>
      <c r="W121" s="40"/>
      <c r="Y121" s="40"/>
      <c r="AA121" s="40"/>
      <c r="AC121" s="40"/>
      <c r="AE121" s="40"/>
      <c r="AG121" s="40"/>
      <c r="AI121" s="40"/>
      <c r="AK121" s="40"/>
      <c r="AM121" s="40"/>
      <c r="AO121" s="40"/>
      <c r="AP121" s="18" t="s">
        <v>11</v>
      </c>
      <c r="AQ121" s="40" t="s">
        <v>1</v>
      </c>
      <c r="AS121" s="40"/>
      <c r="AU121" s="40"/>
      <c r="AW121" s="40"/>
      <c r="AY121" s="40"/>
      <c r="BA121" s="40"/>
      <c r="BC121" s="40"/>
      <c r="BE121" s="40"/>
      <c r="BG121" s="40"/>
      <c r="BI121" s="40"/>
      <c r="BK121" s="40"/>
      <c r="BM121" s="40"/>
      <c r="BO121" s="40"/>
      <c r="BQ121" s="40"/>
      <c r="BS121" s="40"/>
      <c r="BU121" s="40"/>
      <c r="BW121" s="40"/>
      <c r="BY121" s="40"/>
      <c r="CA121" s="42"/>
      <c r="CB121" s="42"/>
      <c r="CC121" s="42"/>
      <c r="CD121" s="42"/>
      <c r="CE121" s="42"/>
      <c r="CF121" s="42"/>
    </row>
    <row r="122" spans="1:84" x14ac:dyDescent="0.35">
      <c r="A122" s="60">
        <v>1.7685185185185182E-2</v>
      </c>
      <c r="C122" s="40"/>
      <c r="E122" s="40"/>
      <c r="G122" s="40"/>
      <c r="I122" s="40"/>
      <c r="K122" s="40"/>
      <c r="M122" s="40"/>
      <c r="O122" s="40"/>
      <c r="Q122" s="40"/>
      <c r="R122" s="18" t="s">
        <v>11</v>
      </c>
      <c r="S122" s="40"/>
      <c r="U122" s="40"/>
      <c r="W122" s="40"/>
      <c r="Y122" s="40"/>
      <c r="AA122" s="40"/>
      <c r="AB122" s="18" t="s">
        <v>1</v>
      </c>
      <c r="AC122" s="40"/>
      <c r="AD122" s="18" t="s">
        <v>1</v>
      </c>
      <c r="AE122" s="40"/>
      <c r="AG122" s="40"/>
      <c r="AI122" s="40"/>
      <c r="AK122" s="40"/>
      <c r="AM122" s="40"/>
      <c r="AO122" s="40"/>
      <c r="AQ122" s="40"/>
      <c r="AS122" s="40"/>
      <c r="AU122" s="40"/>
      <c r="AW122" s="40"/>
      <c r="AY122" s="40"/>
      <c r="BA122" s="40"/>
      <c r="BC122" s="40"/>
      <c r="BE122" s="40"/>
      <c r="BG122" s="40"/>
      <c r="BI122" s="40"/>
      <c r="BK122" s="40"/>
      <c r="BM122" s="40"/>
      <c r="BO122" s="40"/>
      <c r="BQ122" s="40"/>
      <c r="BS122" s="40"/>
      <c r="BU122" s="40"/>
      <c r="BW122" s="40"/>
      <c r="BY122" s="40"/>
      <c r="CA122" s="42"/>
      <c r="CB122" s="42"/>
      <c r="CC122" s="42"/>
      <c r="CD122" s="42"/>
      <c r="CE122" s="42"/>
      <c r="CF122" s="42"/>
    </row>
    <row r="123" spans="1:84" x14ac:dyDescent="0.35">
      <c r="A123" s="60">
        <v>1.7708333333333333E-2</v>
      </c>
      <c r="C123" s="40"/>
      <c r="E123" s="40"/>
      <c r="G123" s="40"/>
      <c r="I123" s="40"/>
      <c r="K123" s="40"/>
      <c r="M123" s="40"/>
      <c r="O123" s="40"/>
      <c r="Q123" s="40"/>
      <c r="R123" s="18" t="s">
        <v>11</v>
      </c>
      <c r="S123" s="40" t="s">
        <v>12</v>
      </c>
      <c r="U123" s="40"/>
      <c r="W123" s="40"/>
      <c r="Y123" s="40"/>
      <c r="AA123" s="40"/>
      <c r="AC123" s="40"/>
      <c r="AE123" s="40"/>
      <c r="AG123" s="40"/>
      <c r="AI123" s="40"/>
      <c r="AK123" s="40"/>
      <c r="AM123" s="40"/>
      <c r="AO123" s="40"/>
      <c r="AQ123" s="40"/>
      <c r="AS123" s="40"/>
      <c r="AU123" s="40"/>
      <c r="AW123" s="40"/>
      <c r="AY123" s="40"/>
      <c r="BA123" s="40"/>
      <c r="BC123" s="40"/>
      <c r="BE123" s="40"/>
      <c r="BG123" s="40"/>
      <c r="BI123" s="40"/>
      <c r="BK123" s="40"/>
      <c r="BM123" s="40"/>
      <c r="BO123" s="40"/>
      <c r="BQ123" s="40"/>
      <c r="BS123" s="40"/>
      <c r="BU123" s="40"/>
      <c r="BW123" s="40"/>
      <c r="BY123" s="40"/>
      <c r="CA123" s="42"/>
      <c r="CB123" s="42"/>
      <c r="CC123" s="42"/>
      <c r="CD123" s="42"/>
      <c r="CE123" s="42"/>
      <c r="CF123" s="42"/>
    </row>
    <row r="124" spans="1:84" x14ac:dyDescent="0.35">
      <c r="A124" s="60">
        <v>1.773148148148148E-2</v>
      </c>
      <c r="C124" s="40"/>
      <c r="E124" s="40"/>
      <c r="G124" s="40"/>
      <c r="I124" s="40"/>
      <c r="K124" s="40"/>
      <c r="M124" s="40"/>
      <c r="O124" s="40"/>
      <c r="Q124" s="40"/>
      <c r="S124" s="40"/>
      <c r="U124" s="40"/>
      <c r="V124" s="18" t="s">
        <v>1</v>
      </c>
      <c r="W124" s="40"/>
      <c r="Y124" s="40"/>
      <c r="Z124" s="18" t="s">
        <v>1</v>
      </c>
      <c r="AA124" s="40"/>
      <c r="AC124" s="40"/>
      <c r="AE124" s="40"/>
      <c r="AG124" s="40"/>
      <c r="AI124" s="40"/>
      <c r="AJ124" s="18" t="s">
        <v>11</v>
      </c>
      <c r="AK124" s="40" t="s">
        <v>7</v>
      </c>
      <c r="AM124" s="40"/>
      <c r="AO124" s="40"/>
      <c r="AQ124" s="40"/>
      <c r="AS124" s="40"/>
      <c r="AU124" s="40"/>
      <c r="AW124" s="40"/>
      <c r="AY124" s="40"/>
      <c r="AZ124" s="18" t="s">
        <v>9</v>
      </c>
      <c r="BA124" s="40" t="s">
        <v>1</v>
      </c>
      <c r="BB124" s="18" t="s">
        <v>5</v>
      </c>
      <c r="BC124" s="40" t="s">
        <v>12</v>
      </c>
      <c r="BE124" s="40"/>
      <c r="BG124" s="40"/>
      <c r="BI124" s="40"/>
      <c r="BK124" s="40"/>
      <c r="BM124" s="40"/>
      <c r="BO124" s="40"/>
      <c r="BQ124" s="40"/>
      <c r="BS124" s="40"/>
      <c r="BU124" s="40"/>
      <c r="BV124" s="18" t="s">
        <v>14</v>
      </c>
      <c r="BW124" s="40"/>
      <c r="BX124" s="18" t="s">
        <v>11</v>
      </c>
      <c r="BY124" s="40" t="s">
        <v>1</v>
      </c>
      <c r="CA124" s="42"/>
      <c r="CB124" s="42"/>
      <c r="CC124" s="42"/>
      <c r="CD124" s="42"/>
      <c r="CE124" s="42"/>
      <c r="CF124" s="42"/>
    </row>
    <row r="125" spans="1:84" x14ac:dyDescent="0.35">
      <c r="A125" s="60">
        <v>1.7754629629629627E-2</v>
      </c>
      <c r="C125" s="40"/>
      <c r="E125" s="40"/>
      <c r="G125" s="40"/>
      <c r="H125" s="18" t="s">
        <v>1</v>
      </c>
      <c r="I125" s="40"/>
      <c r="J125" s="18" t="s">
        <v>1</v>
      </c>
      <c r="K125" s="40"/>
      <c r="M125" s="40"/>
      <c r="O125" s="40"/>
      <c r="Q125" s="40"/>
      <c r="S125" s="40"/>
      <c r="U125" s="40"/>
      <c r="W125" s="40"/>
      <c r="Y125" s="40"/>
      <c r="AA125" s="40"/>
      <c r="AC125" s="40"/>
      <c r="AE125" s="40"/>
      <c r="AG125" s="40"/>
      <c r="AI125" s="40"/>
      <c r="AK125" s="40"/>
      <c r="AM125" s="40"/>
      <c r="AO125" s="40"/>
      <c r="AP125" s="18" t="s">
        <v>11</v>
      </c>
      <c r="AQ125" s="40"/>
      <c r="AR125" s="18" t="s">
        <v>18</v>
      </c>
      <c r="AS125" s="40"/>
      <c r="AU125" s="40"/>
      <c r="AW125" s="40"/>
      <c r="AY125" s="40"/>
      <c r="BA125" s="40"/>
      <c r="BC125" s="40"/>
      <c r="BE125" s="40"/>
      <c r="BG125" s="40"/>
      <c r="BI125" s="40"/>
      <c r="BK125" s="40"/>
      <c r="BM125" s="40"/>
      <c r="BO125" s="40"/>
      <c r="BQ125" s="40"/>
      <c r="BS125" s="40"/>
      <c r="BU125" s="40"/>
      <c r="BW125" s="40"/>
      <c r="BY125" s="40"/>
      <c r="CA125" s="42"/>
      <c r="CB125" s="42"/>
      <c r="CC125" s="42"/>
      <c r="CD125" s="42"/>
      <c r="CE125" s="42"/>
      <c r="CF125" s="42"/>
    </row>
    <row r="126" spans="1:84" x14ac:dyDescent="0.35">
      <c r="A126" s="60">
        <v>1.7777777777777774E-2</v>
      </c>
      <c r="B126" s="18" t="s">
        <v>4</v>
      </c>
      <c r="C126" s="40"/>
      <c r="E126" s="40"/>
      <c r="G126" s="40"/>
      <c r="I126" s="40"/>
      <c r="K126" s="40"/>
      <c r="M126" s="40"/>
      <c r="O126" s="40"/>
      <c r="Q126" s="40"/>
      <c r="S126" s="40"/>
      <c r="T126" s="18" t="s">
        <v>12</v>
      </c>
      <c r="U126" s="40" t="s">
        <v>1</v>
      </c>
      <c r="W126" s="40"/>
      <c r="Y126" s="40"/>
      <c r="AA126" s="40"/>
      <c r="AC126" s="40"/>
      <c r="AE126" s="40"/>
      <c r="AG126" s="40"/>
      <c r="AI126" s="40"/>
      <c r="AK126" s="40"/>
      <c r="AM126" s="40"/>
      <c r="AN126" s="18" t="s">
        <v>11</v>
      </c>
      <c r="AO126" s="40"/>
      <c r="AQ126" s="40"/>
      <c r="AS126" s="40"/>
      <c r="AU126" s="40"/>
      <c r="AV126" s="18" t="s">
        <v>11</v>
      </c>
      <c r="AW126" s="40" t="s">
        <v>1</v>
      </c>
      <c r="AY126" s="40"/>
      <c r="BA126" s="40"/>
      <c r="BC126" s="40"/>
      <c r="BE126" s="40"/>
      <c r="BG126" s="40"/>
      <c r="BI126" s="40"/>
      <c r="BK126" s="40"/>
      <c r="BM126" s="40"/>
      <c r="BO126" s="40"/>
      <c r="BQ126" s="40"/>
      <c r="BS126" s="40"/>
      <c r="BU126" s="40"/>
      <c r="BW126" s="40"/>
      <c r="BY126" s="40"/>
      <c r="CA126" s="42"/>
      <c r="CB126" s="42"/>
      <c r="CC126" s="42"/>
      <c r="CD126" s="42"/>
      <c r="CE126" s="42"/>
      <c r="CF126" s="42"/>
    </row>
    <row r="127" spans="1:84" x14ac:dyDescent="0.35">
      <c r="A127" s="60">
        <v>1.7800925925925925E-2</v>
      </c>
      <c r="C127" s="40"/>
      <c r="E127" s="40"/>
      <c r="G127" s="40"/>
      <c r="I127" s="40"/>
      <c r="K127" s="40"/>
      <c r="M127" s="40"/>
      <c r="O127" s="40"/>
      <c r="P127" s="18" t="s">
        <v>1</v>
      </c>
      <c r="Q127" s="40"/>
      <c r="S127" s="40"/>
      <c r="U127" s="40"/>
      <c r="W127" s="40"/>
      <c r="Y127" s="40"/>
      <c r="Z127" s="18" t="s">
        <v>1</v>
      </c>
      <c r="AA127" s="40"/>
      <c r="AC127" s="40"/>
      <c r="AE127" s="40"/>
      <c r="AG127" s="40"/>
      <c r="AI127" s="40"/>
      <c r="AK127" s="40"/>
      <c r="AM127" s="40"/>
      <c r="AO127" s="40"/>
      <c r="AQ127" s="40"/>
      <c r="AS127" s="40"/>
      <c r="AU127" s="40"/>
      <c r="AV127" s="18" t="s">
        <v>11</v>
      </c>
      <c r="AW127" s="40" t="s">
        <v>12</v>
      </c>
      <c r="AY127" s="40"/>
      <c r="BA127" s="40"/>
      <c r="BC127" s="40"/>
      <c r="BE127" s="40"/>
      <c r="BG127" s="40"/>
      <c r="BI127" s="40"/>
      <c r="BK127" s="40"/>
      <c r="BM127" s="40"/>
      <c r="BO127" s="40"/>
      <c r="BQ127" s="40"/>
      <c r="BS127" s="40"/>
      <c r="BU127" s="40"/>
      <c r="BW127" s="40"/>
      <c r="BY127" s="40"/>
      <c r="CA127" s="42"/>
      <c r="CB127" s="42"/>
      <c r="CC127" s="42"/>
      <c r="CD127" s="42"/>
      <c r="CE127" s="42"/>
      <c r="CF127" s="42"/>
    </row>
    <row r="128" spans="1:84" x14ac:dyDescent="0.35">
      <c r="A128" s="60">
        <v>1.7824074074074072E-2</v>
      </c>
      <c r="C128" s="40"/>
      <c r="E128" s="40"/>
      <c r="G128" s="40"/>
      <c r="I128" s="40"/>
      <c r="K128" s="40"/>
      <c r="M128" s="40"/>
      <c r="O128" s="40"/>
      <c r="Q128" s="40"/>
      <c r="S128" s="40"/>
      <c r="U128" s="40"/>
      <c r="W128" s="40"/>
      <c r="Y128" s="40"/>
      <c r="AA128" s="40"/>
      <c r="AC128" s="40"/>
      <c r="AE128" s="40"/>
      <c r="AG128" s="40"/>
      <c r="AI128" s="40"/>
      <c r="AK128" s="40"/>
      <c r="AM128" s="40"/>
      <c r="AO128" s="40"/>
      <c r="AQ128" s="40"/>
      <c r="AS128" s="40"/>
      <c r="AU128" s="40"/>
      <c r="AW128" s="40"/>
      <c r="AY128" s="40"/>
      <c r="BA128" s="40"/>
      <c r="BC128" s="40"/>
      <c r="BE128" s="40"/>
      <c r="BG128" s="40"/>
      <c r="BI128" s="40"/>
      <c r="BK128" s="40"/>
      <c r="BM128" s="40"/>
      <c r="BO128" s="40"/>
      <c r="BQ128" s="40"/>
      <c r="BS128" s="40"/>
      <c r="BU128" s="40"/>
      <c r="BW128" s="40"/>
      <c r="BY128" s="40"/>
      <c r="CA128" s="42"/>
      <c r="CB128" s="42"/>
      <c r="CC128" s="42"/>
      <c r="CD128" s="42"/>
      <c r="CE128" s="42"/>
      <c r="CF128" s="42"/>
    </row>
    <row r="129" spans="1:84" x14ac:dyDescent="0.35">
      <c r="A129" s="60">
        <v>1.7847222222222219E-2</v>
      </c>
      <c r="C129" s="40"/>
      <c r="E129" s="40"/>
      <c r="G129" s="40"/>
      <c r="I129" s="40"/>
      <c r="K129" s="40"/>
      <c r="M129" s="40"/>
      <c r="O129" s="40"/>
      <c r="Q129" s="40"/>
      <c r="S129" s="40"/>
      <c r="U129" s="40"/>
      <c r="W129" s="40"/>
      <c r="Y129" s="40"/>
      <c r="AA129" s="40"/>
      <c r="AC129" s="40"/>
      <c r="AE129" s="40"/>
      <c r="AG129" s="40"/>
      <c r="AI129" s="40"/>
      <c r="AK129" s="40"/>
      <c r="AM129" s="40"/>
      <c r="AO129" s="40"/>
      <c r="AQ129" s="40"/>
      <c r="AS129" s="40"/>
      <c r="AU129" s="40"/>
      <c r="AW129" s="40"/>
      <c r="AY129" s="40"/>
      <c r="BA129" s="40"/>
      <c r="BC129" s="40"/>
      <c r="BE129" s="40"/>
      <c r="BG129" s="40"/>
      <c r="BI129" s="40"/>
      <c r="BK129" s="40"/>
      <c r="BM129" s="40"/>
      <c r="BO129" s="40"/>
      <c r="BQ129" s="40"/>
      <c r="BS129" s="40"/>
      <c r="BU129" s="40"/>
      <c r="BW129" s="40"/>
      <c r="BY129" s="40"/>
      <c r="CA129" s="42"/>
      <c r="CB129" s="42"/>
      <c r="CC129" s="42"/>
      <c r="CD129" s="42"/>
      <c r="CE129" s="42"/>
      <c r="CF129" s="42"/>
    </row>
    <row r="130" spans="1:84" x14ac:dyDescent="0.35">
      <c r="A130" s="60">
        <v>1.787037037037037E-2</v>
      </c>
      <c r="B130" s="18" t="s">
        <v>11</v>
      </c>
      <c r="C130" s="40" t="s">
        <v>10</v>
      </c>
      <c r="E130" s="40"/>
      <c r="G130" s="40"/>
      <c r="I130" s="40"/>
      <c r="K130" s="40"/>
      <c r="M130" s="40"/>
      <c r="O130" s="40"/>
      <c r="Q130" s="40"/>
      <c r="S130" s="40"/>
      <c r="U130" s="40"/>
      <c r="W130" s="40"/>
      <c r="Y130" s="40"/>
      <c r="AA130" s="40"/>
      <c r="AC130" s="40"/>
      <c r="AE130" s="40"/>
      <c r="AG130" s="40"/>
      <c r="AI130" s="40"/>
      <c r="AJ130" s="18" t="s">
        <v>11</v>
      </c>
      <c r="AK130" s="40" t="s">
        <v>7</v>
      </c>
      <c r="AM130" s="40"/>
      <c r="AO130" s="40"/>
      <c r="AQ130" s="40"/>
      <c r="AS130" s="40"/>
      <c r="AU130" s="40"/>
      <c r="AW130" s="40"/>
      <c r="AY130" s="40"/>
      <c r="BA130" s="40"/>
      <c r="BC130" s="40"/>
      <c r="BE130" s="40"/>
      <c r="BG130" s="40"/>
      <c r="BI130" s="40"/>
      <c r="BK130" s="40"/>
      <c r="BM130" s="40"/>
      <c r="BO130" s="40"/>
      <c r="BQ130" s="40"/>
      <c r="BS130" s="40"/>
      <c r="BU130" s="40"/>
      <c r="BW130" s="40"/>
      <c r="BY130" s="40"/>
      <c r="CA130" s="42"/>
      <c r="CB130" s="42"/>
      <c r="CC130" s="42"/>
      <c r="CD130" s="42"/>
      <c r="CE130" s="42"/>
      <c r="CF130" s="42"/>
    </row>
    <row r="131" spans="1:84" x14ac:dyDescent="0.35">
      <c r="A131" s="60">
        <v>1.7893518518518517E-2</v>
      </c>
      <c r="C131" s="40"/>
      <c r="E131" s="40"/>
      <c r="G131" s="40"/>
      <c r="I131" s="40"/>
      <c r="K131" s="40"/>
      <c r="M131" s="40"/>
      <c r="O131" s="40"/>
      <c r="Q131" s="40"/>
      <c r="S131" s="40"/>
      <c r="U131" s="40"/>
      <c r="W131" s="40"/>
      <c r="Y131" s="40"/>
      <c r="AA131" s="40"/>
      <c r="AC131" s="40"/>
      <c r="AE131" s="40"/>
      <c r="AF131" s="18" t="s">
        <v>11</v>
      </c>
      <c r="AG131" s="40" t="s">
        <v>3</v>
      </c>
      <c r="AI131" s="40"/>
      <c r="AK131" s="40"/>
      <c r="AM131" s="40"/>
      <c r="AO131" s="40"/>
      <c r="AQ131" s="40"/>
      <c r="AS131" s="40"/>
      <c r="AU131" s="40"/>
      <c r="AW131" s="40"/>
      <c r="AY131" s="40"/>
      <c r="AZ131" s="18" t="s">
        <v>1</v>
      </c>
      <c r="BA131" s="40"/>
      <c r="BB131" s="18" t="s">
        <v>1</v>
      </c>
      <c r="BC131" s="40"/>
      <c r="BD131" s="18" t="s">
        <v>15</v>
      </c>
      <c r="BE131" s="40"/>
      <c r="BG131" s="40"/>
      <c r="BI131" s="40"/>
      <c r="BK131" s="40"/>
      <c r="BM131" s="40"/>
      <c r="BO131" s="40"/>
      <c r="BQ131" s="40"/>
      <c r="BR131" s="18" t="s">
        <v>15</v>
      </c>
      <c r="BS131" s="40"/>
      <c r="BU131" s="40"/>
      <c r="BW131" s="40"/>
      <c r="BY131" s="40"/>
      <c r="CA131" s="42"/>
      <c r="CB131" s="42"/>
      <c r="CC131" s="42"/>
      <c r="CD131" s="42"/>
      <c r="CE131" s="42"/>
      <c r="CF131" s="42"/>
    </row>
    <row r="132" spans="1:84" x14ac:dyDescent="0.35">
      <c r="A132" s="60">
        <v>1.7916666666666664E-2</v>
      </c>
      <c r="C132" s="40"/>
      <c r="E132" s="40"/>
      <c r="G132" s="40"/>
      <c r="I132" s="40"/>
      <c r="K132" s="40"/>
      <c r="M132" s="40"/>
      <c r="N132" s="18" t="s">
        <v>11</v>
      </c>
      <c r="O132" s="40" t="s">
        <v>7</v>
      </c>
      <c r="P132" s="18" t="s">
        <v>16</v>
      </c>
      <c r="Q132" s="40"/>
      <c r="S132" s="40"/>
      <c r="U132" s="40"/>
      <c r="W132" s="40"/>
      <c r="Y132" s="40"/>
      <c r="AA132" s="40"/>
      <c r="AC132" s="40"/>
      <c r="AE132" s="40"/>
      <c r="AG132" s="40"/>
      <c r="AH132" s="18" t="s">
        <v>11</v>
      </c>
      <c r="AI132" s="40" t="s">
        <v>12</v>
      </c>
      <c r="AK132" s="40"/>
      <c r="AM132" s="40"/>
      <c r="AO132" s="40"/>
      <c r="AQ132" s="40"/>
      <c r="AR132" s="18" t="s">
        <v>10</v>
      </c>
      <c r="AS132" s="40"/>
      <c r="AU132" s="40"/>
      <c r="AW132" s="40"/>
      <c r="AY132" s="40"/>
      <c r="BA132" s="40"/>
      <c r="BC132" s="40"/>
      <c r="BE132" s="40"/>
      <c r="BF132" s="18" t="s">
        <v>11</v>
      </c>
      <c r="BG132" s="40" t="s">
        <v>1</v>
      </c>
      <c r="BI132" s="40"/>
      <c r="BK132" s="40"/>
      <c r="BM132" s="40"/>
      <c r="BO132" s="40"/>
      <c r="BP132" s="18" t="s">
        <v>1</v>
      </c>
      <c r="BQ132" s="40"/>
      <c r="BS132" s="40"/>
      <c r="BU132" s="40"/>
      <c r="BW132" s="40"/>
      <c r="BY132" s="40"/>
      <c r="CA132" s="42"/>
      <c r="CB132" s="42"/>
      <c r="CC132" s="42"/>
      <c r="CD132" s="42"/>
      <c r="CE132" s="42"/>
      <c r="CF132" s="42"/>
    </row>
    <row r="133" spans="1:84" x14ac:dyDescent="0.35">
      <c r="A133" s="60">
        <v>1.7939814814814811E-2</v>
      </c>
      <c r="C133" s="40"/>
      <c r="E133" s="40"/>
      <c r="G133" s="40"/>
      <c r="I133" s="40"/>
      <c r="K133" s="40"/>
      <c r="L133" s="18" t="s">
        <v>1</v>
      </c>
      <c r="M133" s="40"/>
      <c r="N133" s="18" t="s">
        <v>11</v>
      </c>
      <c r="O133" s="40" t="s">
        <v>1</v>
      </c>
      <c r="P133" s="18" t="s">
        <v>1</v>
      </c>
      <c r="Q133" s="40"/>
      <c r="S133" s="40"/>
      <c r="U133" s="40"/>
      <c r="V133" s="18" t="s">
        <v>1</v>
      </c>
      <c r="W133" s="40"/>
      <c r="X133" s="18" t="s">
        <v>15</v>
      </c>
      <c r="Y133" s="40"/>
      <c r="AA133" s="40"/>
      <c r="AC133" s="40"/>
      <c r="AE133" s="40"/>
      <c r="AG133" s="40"/>
      <c r="AI133" s="40"/>
      <c r="AJ133" s="18" t="s">
        <v>11</v>
      </c>
      <c r="AK133" s="40" t="s">
        <v>1</v>
      </c>
      <c r="AL133" s="18" t="s">
        <v>1</v>
      </c>
      <c r="AM133" s="40"/>
      <c r="AN133" s="18" t="s">
        <v>11</v>
      </c>
      <c r="AO133" s="40" t="s">
        <v>14</v>
      </c>
      <c r="AP133" s="18" t="s">
        <v>14</v>
      </c>
      <c r="AQ133" s="40"/>
      <c r="AS133" s="40"/>
      <c r="AT133" s="18" t="s">
        <v>15</v>
      </c>
      <c r="AU133" s="40"/>
      <c r="AW133" s="40"/>
      <c r="AY133" s="40"/>
      <c r="BA133" s="40"/>
      <c r="BC133" s="40"/>
      <c r="BE133" s="40"/>
      <c r="BG133" s="40"/>
      <c r="BI133" s="40"/>
      <c r="BK133" s="40"/>
      <c r="BM133" s="40"/>
      <c r="BN133" s="18" t="s">
        <v>1</v>
      </c>
      <c r="BO133" s="40" t="s">
        <v>7</v>
      </c>
      <c r="BP133" s="18" t="s">
        <v>14</v>
      </c>
      <c r="BQ133" s="40" t="s">
        <v>9</v>
      </c>
      <c r="BS133" s="40"/>
      <c r="BU133" s="40"/>
      <c r="BV133" s="18" t="s">
        <v>14</v>
      </c>
      <c r="BW133" s="40"/>
      <c r="BX133" s="18" t="s">
        <v>1</v>
      </c>
      <c r="BY133" s="40"/>
      <c r="CA133" s="42"/>
      <c r="CB133" s="42"/>
      <c r="CC133" s="42"/>
      <c r="CD133" s="42"/>
      <c r="CE133" s="42"/>
      <c r="CF133" s="42"/>
    </row>
    <row r="134" spans="1:84" x14ac:dyDescent="0.35">
      <c r="A134" s="60">
        <v>1.7962962962962962E-2</v>
      </c>
      <c r="C134" s="40"/>
      <c r="D134" s="18" t="s">
        <v>14</v>
      </c>
      <c r="E134" s="40"/>
      <c r="F134" s="18" t="s">
        <v>1</v>
      </c>
      <c r="G134" s="40"/>
      <c r="H134" s="18" t="s">
        <v>1</v>
      </c>
      <c r="I134" s="40"/>
      <c r="J134" s="18" t="s">
        <v>1</v>
      </c>
      <c r="K134" s="40"/>
      <c r="M134" s="40"/>
      <c r="O134" s="40"/>
      <c r="Q134" s="40"/>
      <c r="R134" s="18" t="s">
        <v>1</v>
      </c>
      <c r="S134" s="40"/>
      <c r="T134" s="18" t="s">
        <v>14</v>
      </c>
      <c r="U134" s="40"/>
      <c r="W134" s="40"/>
      <c r="Y134" s="40"/>
      <c r="Z134" s="18" t="s">
        <v>1</v>
      </c>
      <c r="AA134" s="40"/>
      <c r="AB134" s="18" t="s">
        <v>1</v>
      </c>
      <c r="AC134" s="40"/>
      <c r="AD134" s="18" t="s">
        <v>1</v>
      </c>
      <c r="AE134" s="40"/>
      <c r="AF134" s="18" t="s">
        <v>11</v>
      </c>
      <c r="AG134" s="40" t="s">
        <v>3</v>
      </c>
      <c r="AH134" s="18" t="s">
        <v>11</v>
      </c>
      <c r="AI134" s="40" t="s">
        <v>15</v>
      </c>
      <c r="AK134" s="40"/>
      <c r="AM134" s="40"/>
      <c r="AO134" s="40"/>
      <c r="AQ134" s="40"/>
      <c r="AS134" s="40"/>
      <c r="AU134" s="40"/>
      <c r="AV134" s="18" t="s">
        <v>1</v>
      </c>
      <c r="AW134" s="40"/>
      <c r="AX134" s="18" t="s">
        <v>11</v>
      </c>
      <c r="AY134" s="40" t="s">
        <v>1</v>
      </c>
      <c r="BA134" s="40"/>
      <c r="BC134" s="40"/>
      <c r="BE134" s="40"/>
      <c r="BG134" s="40"/>
      <c r="BH134" s="18" t="s">
        <v>11</v>
      </c>
      <c r="BI134" s="40" t="s">
        <v>12</v>
      </c>
      <c r="BJ134" s="18" t="s">
        <v>11</v>
      </c>
      <c r="BK134" s="40" t="s">
        <v>1</v>
      </c>
      <c r="BM134" s="40"/>
      <c r="BO134" s="40"/>
      <c r="BP134" s="18" t="s">
        <v>11</v>
      </c>
      <c r="BQ134" s="40" t="s">
        <v>1</v>
      </c>
      <c r="BS134" s="40"/>
      <c r="BT134" s="18" t="s">
        <v>1</v>
      </c>
      <c r="BU134" s="40"/>
      <c r="BW134" s="40"/>
      <c r="BY134" s="40"/>
      <c r="CA134" s="42"/>
      <c r="CB134" s="42"/>
      <c r="CC134" s="42"/>
      <c r="CD134" s="42"/>
      <c r="CE134" s="42"/>
      <c r="CF134" s="42"/>
    </row>
    <row r="135" spans="1:84" x14ac:dyDescent="0.35">
      <c r="A135" s="60">
        <v>1.7986111111111109E-2</v>
      </c>
      <c r="C135" s="40"/>
      <c r="E135" s="40"/>
      <c r="G135" s="40"/>
      <c r="I135" s="40"/>
      <c r="K135" s="40"/>
      <c r="M135" s="40"/>
      <c r="N135" s="18" t="s">
        <v>3</v>
      </c>
      <c r="O135" s="40"/>
      <c r="Q135" s="40"/>
      <c r="S135" s="40"/>
      <c r="T135" s="18" t="s">
        <v>1</v>
      </c>
      <c r="U135" s="40" t="s">
        <v>10</v>
      </c>
      <c r="W135" s="40"/>
      <c r="Y135" s="40"/>
      <c r="AA135" s="40"/>
      <c r="AB135" s="18" t="s">
        <v>3</v>
      </c>
      <c r="AC135" s="40"/>
      <c r="AD135" s="18" t="s">
        <v>3</v>
      </c>
      <c r="AE135" s="40"/>
      <c r="AG135" s="40"/>
      <c r="AI135" s="40"/>
      <c r="AK135" s="40"/>
      <c r="AM135" s="40"/>
      <c r="AO135" s="40"/>
      <c r="AQ135" s="40"/>
      <c r="AS135" s="40"/>
      <c r="AU135" s="40"/>
      <c r="AW135" s="40"/>
      <c r="AY135" s="40"/>
      <c r="BA135" s="40"/>
      <c r="BC135" s="40"/>
      <c r="BE135" s="40"/>
      <c r="BG135" s="40"/>
      <c r="BI135" s="40"/>
      <c r="BK135" s="40"/>
      <c r="BM135" s="40"/>
      <c r="BO135" s="40"/>
      <c r="BQ135" s="40"/>
      <c r="BS135" s="40"/>
      <c r="BU135" s="40"/>
      <c r="BV135" s="18" t="s">
        <v>8</v>
      </c>
      <c r="BW135" s="40" t="s">
        <v>1</v>
      </c>
      <c r="BY135" s="40"/>
      <c r="CA135" s="42"/>
      <c r="CB135" s="42"/>
      <c r="CC135" s="42"/>
      <c r="CD135" s="42"/>
      <c r="CE135" s="42"/>
      <c r="CF135" s="42"/>
    </row>
    <row r="136" spans="1:84" x14ac:dyDescent="0.35">
      <c r="A136" s="60">
        <v>1.8009259259259256E-2</v>
      </c>
      <c r="C136" s="40"/>
      <c r="E136" s="40"/>
      <c r="F136" s="18" t="s">
        <v>14</v>
      </c>
      <c r="G136" s="40"/>
      <c r="I136" s="40"/>
      <c r="K136" s="40"/>
      <c r="M136" s="40"/>
      <c r="O136" s="40"/>
      <c r="Q136" s="40"/>
      <c r="R136" s="18" t="s">
        <v>1</v>
      </c>
      <c r="S136" s="40"/>
      <c r="T136" s="18" t="s">
        <v>14</v>
      </c>
      <c r="U136" s="40"/>
      <c r="W136" s="40"/>
      <c r="Y136" s="40"/>
      <c r="AA136" s="40"/>
      <c r="AB136" s="18" t="s">
        <v>1</v>
      </c>
      <c r="AC136" s="40"/>
      <c r="AD136" s="18" t="s">
        <v>1</v>
      </c>
      <c r="AE136" s="40"/>
      <c r="AG136" s="40"/>
      <c r="AI136" s="40"/>
      <c r="AJ136" s="18" t="s">
        <v>11</v>
      </c>
      <c r="AK136" s="40" t="s">
        <v>14</v>
      </c>
      <c r="AM136" s="40"/>
      <c r="AO136" s="40"/>
      <c r="AQ136" s="40"/>
      <c r="AR136" s="18" t="s">
        <v>14</v>
      </c>
      <c r="AS136" s="40"/>
      <c r="AU136" s="40"/>
      <c r="AW136" s="40"/>
      <c r="AY136" s="40"/>
      <c r="BA136" s="40"/>
      <c r="BC136" s="40"/>
      <c r="BE136" s="40"/>
      <c r="BG136" s="40"/>
      <c r="BI136" s="40"/>
      <c r="BK136" s="40"/>
      <c r="BM136" s="40"/>
      <c r="BO136" s="40"/>
      <c r="BQ136" s="40"/>
      <c r="BS136" s="40"/>
      <c r="BU136" s="40"/>
      <c r="BW136" s="40"/>
      <c r="BX136" s="18" t="s">
        <v>8</v>
      </c>
      <c r="BY136" s="40" t="s">
        <v>1</v>
      </c>
      <c r="CA136" s="42"/>
      <c r="CB136" s="42"/>
      <c r="CC136" s="42"/>
      <c r="CD136" s="42"/>
      <c r="CE136" s="42"/>
      <c r="CF136" s="42"/>
    </row>
    <row r="137" spans="1:84" x14ac:dyDescent="0.35">
      <c r="A137" s="60">
        <v>1.8032407407407407E-2</v>
      </c>
      <c r="C137" s="40"/>
      <c r="E137" s="40"/>
      <c r="G137" s="40"/>
      <c r="I137" s="40"/>
      <c r="K137" s="40"/>
      <c r="L137" s="18" t="s">
        <v>1</v>
      </c>
      <c r="M137" s="40"/>
      <c r="N137" s="18" t="s">
        <v>1</v>
      </c>
      <c r="O137" s="40"/>
      <c r="P137" s="18" t="s">
        <v>14</v>
      </c>
      <c r="Q137" s="40"/>
      <c r="S137" s="40"/>
      <c r="U137" s="40"/>
      <c r="W137" s="40"/>
      <c r="X137" s="18" t="s">
        <v>1</v>
      </c>
      <c r="Y137" s="40"/>
      <c r="Z137" s="18" t="s">
        <v>1</v>
      </c>
      <c r="AA137" s="40"/>
      <c r="AC137" s="40"/>
      <c r="AE137" s="40"/>
      <c r="AG137" s="40"/>
      <c r="AI137" s="40"/>
      <c r="AJ137" s="18" t="s">
        <v>11</v>
      </c>
      <c r="AK137" s="40" t="s">
        <v>7</v>
      </c>
      <c r="AM137" s="40"/>
      <c r="AO137" s="40"/>
      <c r="AQ137" s="40"/>
      <c r="AS137" s="40"/>
      <c r="AU137" s="40"/>
      <c r="AW137" s="40"/>
      <c r="AY137" s="40"/>
      <c r="BA137" s="40"/>
      <c r="BC137" s="40"/>
      <c r="BE137" s="40"/>
      <c r="BG137" s="40"/>
      <c r="BI137" s="40"/>
      <c r="BK137" s="40"/>
      <c r="BM137" s="40"/>
      <c r="BO137" s="40"/>
      <c r="BQ137" s="40"/>
      <c r="BR137" s="18" t="s">
        <v>1</v>
      </c>
      <c r="BS137" s="40"/>
      <c r="BT137" s="18" t="s">
        <v>1</v>
      </c>
      <c r="BU137" s="40"/>
      <c r="BW137" s="40"/>
      <c r="BY137" s="40"/>
      <c r="CA137" s="42"/>
      <c r="CB137" s="42"/>
      <c r="CC137" s="42"/>
      <c r="CD137" s="42"/>
      <c r="CE137" s="42"/>
      <c r="CF137" s="42"/>
    </row>
    <row r="138" spans="1:84" x14ac:dyDescent="0.35">
      <c r="A138" s="60">
        <v>1.8055555555555554E-2</v>
      </c>
      <c r="C138" s="40"/>
      <c r="E138" s="40"/>
      <c r="G138" s="40"/>
      <c r="H138" s="18" t="s">
        <v>1</v>
      </c>
      <c r="I138" s="40"/>
      <c r="K138" s="40"/>
      <c r="M138" s="40"/>
      <c r="O138" s="40"/>
      <c r="Q138" s="40"/>
      <c r="S138" s="40"/>
      <c r="U138" s="40"/>
      <c r="W138" s="40"/>
      <c r="Y138" s="40"/>
      <c r="AA138" s="40"/>
      <c r="AC138" s="40"/>
      <c r="AE138" s="40"/>
      <c r="AG138" s="40"/>
      <c r="AI138" s="40"/>
      <c r="AK138" s="40"/>
      <c r="AM138" s="40"/>
      <c r="AO138" s="40"/>
      <c r="AQ138" s="40"/>
      <c r="AS138" s="40"/>
      <c r="AU138" s="40"/>
      <c r="AW138" s="40"/>
      <c r="AY138" s="40"/>
      <c r="BA138" s="40"/>
      <c r="BC138" s="40"/>
      <c r="BE138" s="40"/>
      <c r="BG138" s="40"/>
      <c r="BI138" s="40"/>
      <c r="BK138" s="40"/>
      <c r="BM138" s="40"/>
      <c r="BO138" s="40"/>
      <c r="BQ138" s="40"/>
      <c r="BS138" s="40"/>
      <c r="BU138" s="40"/>
      <c r="BW138" s="40"/>
      <c r="BX138" s="18" t="s">
        <v>7</v>
      </c>
      <c r="BY138" s="40"/>
      <c r="CA138" s="42"/>
      <c r="CB138" s="42"/>
      <c r="CC138" s="42"/>
      <c r="CD138" s="42"/>
      <c r="CE138" s="42"/>
      <c r="CF138" s="42"/>
    </row>
    <row r="139" spans="1:84" x14ac:dyDescent="0.35">
      <c r="A139" s="60">
        <v>1.8078703703703701E-2</v>
      </c>
      <c r="C139" s="40"/>
      <c r="E139" s="40"/>
      <c r="G139" s="40"/>
      <c r="I139" s="40"/>
      <c r="K139" s="40"/>
      <c r="M139" s="40"/>
      <c r="O139" s="40"/>
      <c r="Q139" s="40"/>
      <c r="S139" s="40"/>
      <c r="U139" s="40"/>
      <c r="W139" s="40"/>
      <c r="Y139" s="40"/>
      <c r="Z139" s="18" t="s">
        <v>12</v>
      </c>
      <c r="AA139" s="40"/>
      <c r="AC139" s="40"/>
      <c r="AE139" s="40"/>
      <c r="AG139" s="40"/>
      <c r="AI139" s="40"/>
      <c r="AK139" s="40"/>
      <c r="AM139" s="40"/>
      <c r="AO139" s="40"/>
      <c r="AQ139" s="40"/>
      <c r="AS139" s="40"/>
      <c r="AU139" s="40"/>
      <c r="AW139" s="40"/>
      <c r="AY139" s="40"/>
      <c r="BA139" s="40"/>
      <c r="BC139" s="40"/>
      <c r="BE139" s="40"/>
      <c r="BG139" s="40"/>
      <c r="BI139" s="40"/>
      <c r="BK139" s="40"/>
      <c r="BM139" s="40"/>
      <c r="BO139" s="40"/>
      <c r="BQ139" s="40"/>
      <c r="BS139" s="40"/>
      <c r="BU139" s="40"/>
      <c r="BW139" s="40"/>
      <c r="BY139" s="40"/>
      <c r="CA139" s="42"/>
      <c r="CB139" s="42"/>
      <c r="CC139" s="42"/>
      <c r="CD139" s="42"/>
      <c r="CE139" s="42"/>
      <c r="CF139" s="42"/>
    </row>
    <row r="140" spans="1:84" x14ac:dyDescent="0.35">
      <c r="A140" s="60">
        <v>1.8101851851851848E-2</v>
      </c>
      <c r="C140" s="40"/>
      <c r="E140" s="40"/>
      <c r="G140" s="40"/>
      <c r="I140" s="40"/>
      <c r="K140" s="40"/>
      <c r="M140" s="40"/>
      <c r="O140" s="40"/>
      <c r="Q140" s="40"/>
      <c r="S140" s="40"/>
      <c r="U140" s="40"/>
      <c r="W140" s="40"/>
      <c r="Y140" s="40"/>
      <c r="AA140" s="40"/>
      <c r="AC140" s="40"/>
      <c r="AE140" s="40"/>
      <c r="AG140" s="40"/>
      <c r="AH140" s="18" t="s">
        <v>8</v>
      </c>
      <c r="AI140" s="40"/>
      <c r="AK140" s="40"/>
      <c r="AM140" s="40"/>
      <c r="AO140" s="40"/>
      <c r="AQ140" s="40"/>
      <c r="AS140" s="40"/>
      <c r="AU140" s="40"/>
      <c r="AW140" s="40"/>
      <c r="AY140" s="40"/>
      <c r="BA140" s="40"/>
      <c r="BC140" s="40"/>
      <c r="BE140" s="40"/>
      <c r="BG140" s="40"/>
      <c r="BI140" s="40"/>
      <c r="BK140" s="40"/>
      <c r="BM140" s="40"/>
      <c r="BO140" s="40"/>
      <c r="BQ140" s="40"/>
      <c r="BR140" s="18" t="s">
        <v>1</v>
      </c>
      <c r="BS140" s="40"/>
      <c r="BT140" s="18" t="s">
        <v>1</v>
      </c>
      <c r="BU140" s="40"/>
      <c r="BW140" s="40"/>
      <c r="BY140" s="40"/>
      <c r="CA140" s="42"/>
      <c r="CB140" s="42"/>
      <c r="CC140" s="42"/>
      <c r="CD140" s="42"/>
      <c r="CE140" s="42"/>
      <c r="CF140" s="42"/>
    </row>
    <row r="141" spans="1:84" x14ac:dyDescent="0.35">
      <c r="A141" s="60">
        <v>1.8124999999999999E-2</v>
      </c>
      <c r="B141" s="18" t="s">
        <v>14</v>
      </c>
      <c r="C141" s="40" t="s">
        <v>6</v>
      </c>
      <c r="E141" s="40"/>
      <c r="G141" s="40"/>
      <c r="I141" s="40"/>
      <c r="J141" s="18" t="s">
        <v>1</v>
      </c>
      <c r="K141" s="40"/>
      <c r="M141" s="40"/>
      <c r="O141" s="40"/>
      <c r="Q141" s="40"/>
      <c r="S141" s="40"/>
      <c r="T141" s="18" t="s">
        <v>1</v>
      </c>
      <c r="U141" s="40"/>
      <c r="V141" s="18" t="s">
        <v>1</v>
      </c>
      <c r="W141" s="40"/>
      <c r="Y141" s="40"/>
      <c r="AA141" s="40"/>
      <c r="AC141" s="40"/>
      <c r="AE141" s="40"/>
      <c r="AG141" s="40"/>
      <c r="AI141" s="40"/>
      <c r="AJ141" s="18" t="s">
        <v>1</v>
      </c>
      <c r="AK141" s="40" t="s">
        <v>12</v>
      </c>
      <c r="AL141" s="18" t="s">
        <v>1</v>
      </c>
      <c r="AM141" s="40"/>
      <c r="AO141" s="40"/>
      <c r="AQ141" s="40"/>
      <c r="AS141" s="40"/>
      <c r="AU141" s="40"/>
      <c r="AW141" s="40"/>
      <c r="AY141" s="40"/>
      <c r="BA141" s="40"/>
      <c r="BC141" s="40"/>
      <c r="BD141" s="18" t="s">
        <v>1</v>
      </c>
      <c r="BE141" s="40"/>
      <c r="BF141" s="18" t="s">
        <v>11</v>
      </c>
      <c r="BG141" s="40" t="s">
        <v>1</v>
      </c>
      <c r="BI141" s="40"/>
      <c r="BK141" s="40"/>
      <c r="BM141" s="40"/>
      <c r="BO141" s="40"/>
      <c r="BQ141" s="40"/>
      <c r="BS141" s="40"/>
      <c r="BU141" s="40"/>
      <c r="BW141" s="40"/>
      <c r="BY141" s="40"/>
      <c r="CA141" s="42"/>
      <c r="CB141" s="42"/>
      <c r="CC141" s="42"/>
      <c r="CD141" s="42"/>
      <c r="CE141" s="42"/>
      <c r="CF141" s="42"/>
    </row>
    <row r="142" spans="1:84" x14ac:dyDescent="0.35">
      <c r="A142" s="60">
        <v>1.8148148148148146E-2</v>
      </c>
      <c r="C142" s="40"/>
      <c r="D142" s="18" t="s">
        <v>14</v>
      </c>
      <c r="E142" s="40"/>
      <c r="F142" s="18" t="s">
        <v>14</v>
      </c>
      <c r="G142" s="40"/>
      <c r="I142" s="40"/>
      <c r="K142" s="40"/>
      <c r="M142" s="40"/>
      <c r="O142" s="40"/>
      <c r="Q142" s="40"/>
      <c r="S142" s="40"/>
      <c r="U142" s="40"/>
      <c r="W142" s="40"/>
      <c r="Y142" s="40"/>
      <c r="AA142" s="40"/>
      <c r="AC142" s="40"/>
      <c r="AE142" s="40"/>
      <c r="AG142" s="40"/>
      <c r="AI142" s="40"/>
      <c r="AK142" s="40"/>
      <c r="AM142" s="40"/>
      <c r="AO142" s="40"/>
      <c r="AQ142" s="40"/>
      <c r="AS142" s="40"/>
      <c r="AU142" s="40"/>
      <c r="AW142" s="40"/>
      <c r="AY142" s="40"/>
      <c r="BA142" s="40"/>
      <c r="BC142" s="40"/>
      <c r="BE142" s="40"/>
      <c r="BG142" s="40"/>
      <c r="BI142" s="40"/>
      <c r="BK142" s="40"/>
      <c r="BM142" s="40"/>
      <c r="BO142" s="40"/>
      <c r="BQ142" s="40"/>
      <c r="BS142" s="40"/>
      <c r="BU142" s="40"/>
      <c r="BW142" s="40"/>
      <c r="BY142" s="40"/>
      <c r="CA142" s="42"/>
      <c r="CB142" s="42"/>
      <c r="CC142" s="42"/>
      <c r="CD142" s="42"/>
      <c r="CE142" s="42"/>
      <c r="CF142" s="42"/>
    </row>
    <row r="143" spans="1:84" x14ac:dyDescent="0.35">
      <c r="A143" s="60">
        <v>1.8171296296296293E-2</v>
      </c>
      <c r="C143" s="40"/>
      <c r="E143" s="40"/>
      <c r="G143" s="40"/>
      <c r="H143" s="18" t="s">
        <v>18</v>
      </c>
      <c r="I143" s="40"/>
      <c r="J143" s="18" t="s">
        <v>14</v>
      </c>
      <c r="K143" s="40"/>
      <c r="L143" s="18" t="s">
        <v>1</v>
      </c>
      <c r="M143" s="40"/>
      <c r="N143" s="18" t="s">
        <v>1</v>
      </c>
      <c r="O143" s="40"/>
      <c r="P143" s="18" t="s">
        <v>14</v>
      </c>
      <c r="Q143" s="40"/>
      <c r="R143" s="18" t="s">
        <v>6</v>
      </c>
      <c r="S143" s="40" t="s">
        <v>1</v>
      </c>
      <c r="T143" s="18" t="s">
        <v>11</v>
      </c>
      <c r="U143" s="40" t="s">
        <v>14</v>
      </c>
      <c r="V143" s="18" t="s">
        <v>14</v>
      </c>
      <c r="W143" s="40"/>
      <c r="Y143" s="40"/>
      <c r="Z143" s="18" t="s">
        <v>14</v>
      </c>
      <c r="AA143" s="40"/>
      <c r="AB143" s="18" t="s">
        <v>1</v>
      </c>
      <c r="AC143" s="40"/>
      <c r="AD143" s="18" t="s">
        <v>1</v>
      </c>
      <c r="AE143" s="40"/>
      <c r="AF143" s="18" t="s">
        <v>11</v>
      </c>
      <c r="AG143" s="40" t="s">
        <v>12</v>
      </c>
      <c r="AI143" s="40"/>
      <c r="AJ143" s="18" t="s">
        <v>14</v>
      </c>
      <c r="AK143" s="40"/>
      <c r="AL143" s="18" t="s">
        <v>14</v>
      </c>
      <c r="AM143" s="40"/>
      <c r="AN143" s="18" t="s">
        <v>14</v>
      </c>
      <c r="AO143" s="40"/>
      <c r="AP143" s="18" t="s">
        <v>14</v>
      </c>
      <c r="AQ143" s="40"/>
      <c r="AR143" s="18" t="s">
        <v>14</v>
      </c>
      <c r="AS143" s="40" t="s">
        <v>12</v>
      </c>
      <c r="AT143" s="18" t="s">
        <v>11</v>
      </c>
      <c r="AU143" s="40" t="s">
        <v>1</v>
      </c>
      <c r="AV143" s="18" t="s">
        <v>14</v>
      </c>
      <c r="AW143" s="40"/>
      <c r="AX143" s="18" t="s">
        <v>11</v>
      </c>
      <c r="AY143" s="40" t="s">
        <v>14</v>
      </c>
      <c r="AZ143" s="18" t="s">
        <v>14</v>
      </c>
      <c r="BA143" s="40"/>
      <c r="BB143" s="18" t="s">
        <v>1</v>
      </c>
      <c r="BC143" s="40"/>
      <c r="BE143" s="40"/>
      <c r="BG143" s="40"/>
      <c r="BH143" s="18" t="s">
        <v>11</v>
      </c>
      <c r="BI143" s="40" t="s">
        <v>1</v>
      </c>
      <c r="BJ143" s="18" t="s">
        <v>11</v>
      </c>
      <c r="BK143" s="40" t="s">
        <v>1</v>
      </c>
      <c r="BL143" s="18" t="s">
        <v>1</v>
      </c>
      <c r="BM143" s="40"/>
      <c r="BO143" s="40"/>
      <c r="BQ143" s="40"/>
      <c r="BS143" s="40"/>
      <c r="BT143" s="18" t="s">
        <v>1</v>
      </c>
      <c r="BU143" s="40"/>
      <c r="BV143" s="18" t="s">
        <v>8</v>
      </c>
      <c r="BW143" s="40" t="s">
        <v>1</v>
      </c>
      <c r="BX143" s="18" t="s">
        <v>14</v>
      </c>
      <c r="BY143" s="40"/>
      <c r="CA143" s="42"/>
      <c r="CB143" s="42"/>
      <c r="CC143" s="42"/>
      <c r="CD143" s="42"/>
      <c r="CE143" s="42"/>
      <c r="CF143" s="42"/>
    </row>
    <row r="144" spans="1:84" x14ac:dyDescent="0.35">
      <c r="A144" s="60">
        <v>1.8194444444444444E-2</v>
      </c>
      <c r="B144" s="18" t="s">
        <v>14</v>
      </c>
      <c r="C144" s="40"/>
      <c r="E144" s="40"/>
      <c r="G144" s="40"/>
      <c r="I144" s="40"/>
      <c r="K144" s="40"/>
      <c r="M144" s="40"/>
      <c r="O144" s="40"/>
      <c r="Q144" s="40"/>
      <c r="S144" s="40" t="s">
        <v>8</v>
      </c>
      <c r="U144" s="40"/>
      <c r="W144" s="40"/>
      <c r="X144" s="18" t="s">
        <v>14</v>
      </c>
      <c r="Y144" s="40"/>
      <c r="AA144" s="40"/>
      <c r="AC144" s="40"/>
      <c r="AE144" s="40"/>
      <c r="AG144" s="40"/>
      <c r="AI144" s="40"/>
      <c r="AK144" s="40"/>
      <c r="AL144" s="18" t="s">
        <v>11</v>
      </c>
      <c r="AM144" s="40"/>
      <c r="AO144" s="40"/>
      <c r="AQ144" s="40"/>
      <c r="AS144" s="40"/>
      <c r="AU144" s="40"/>
      <c r="AW144" s="40"/>
      <c r="AY144" s="40"/>
      <c r="BA144" s="40"/>
      <c r="BC144" s="40"/>
      <c r="BD144" s="18" t="s">
        <v>1</v>
      </c>
      <c r="BE144" s="40"/>
      <c r="BG144" s="40"/>
      <c r="BI144" s="40"/>
      <c r="BK144" s="40"/>
      <c r="BM144" s="40"/>
      <c r="BO144" s="40"/>
      <c r="BQ144" s="40"/>
      <c r="BS144" s="40"/>
      <c r="BU144" s="40"/>
      <c r="BW144" s="40"/>
      <c r="BY144" s="40"/>
      <c r="CA144" s="42"/>
      <c r="CB144" s="42"/>
      <c r="CC144" s="42"/>
      <c r="CD144" s="42"/>
      <c r="CE144" s="42"/>
      <c r="CF144" s="42"/>
    </row>
    <row r="145" spans="1:84" x14ac:dyDescent="0.35">
      <c r="A145" s="60">
        <v>1.8217592592592591E-2</v>
      </c>
      <c r="B145" s="18" t="s">
        <v>11</v>
      </c>
      <c r="C145" s="40"/>
      <c r="D145" s="18" t="s">
        <v>14</v>
      </c>
      <c r="E145" s="40"/>
      <c r="F145" s="18" t="s">
        <v>14</v>
      </c>
      <c r="G145" s="40"/>
      <c r="H145" s="18" t="s">
        <v>1</v>
      </c>
      <c r="I145" s="40"/>
      <c r="J145" s="18" t="s">
        <v>14</v>
      </c>
      <c r="K145" s="40"/>
      <c r="M145" s="40"/>
      <c r="O145" s="40"/>
      <c r="Q145" s="40"/>
      <c r="S145" s="40" t="s">
        <v>4</v>
      </c>
      <c r="U145" s="40"/>
      <c r="V145" s="18" t="s">
        <v>14</v>
      </c>
      <c r="W145" s="40"/>
      <c r="X145" s="18" t="s">
        <v>14</v>
      </c>
      <c r="Y145" s="40"/>
      <c r="Z145" s="18" t="s">
        <v>14</v>
      </c>
      <c r="AA145" s="40"/>
      <c r="AB145" s="18" t="s">
        <v>1</v>
      </c>
      <c r="AC145" s="40"/>
      <c r="AD145" s="18" t="s">
        <v>6</v>
      </c>
      <c r="AE145" s="40"/>
      <c r="AG145" s="40"/>
      <c r="AH145" s="18" t="s">
        <v>11</v>
      </c>
      <c r="AI145" s="40" t="s">
        <v>1</v>
      </c>
      <c r="AJ145" s="18" t="s">
        <v>1</v>
      </c>
      <c r="AK145" s="40"/>
      <c r="AL145" s="18" t="s">
        <v>14</v>
      </c>
      <c r="AM145" s="40"/>
      <c r="AO145" s="40"/>
      <c r="AQ145" s="40"/>
      <c r="AS145" s="40"/>
      <c r="AT145" s="18" t="s">
        <v>1</v>
      </c>
      <c r="AU145" s="40" t="s">
        <v>8</v>
      </c>
      <c r="AW145" s="40"/>
      <c r="AY145" s="40"/>
      <c r="AZ145" s="18" t="s">
        <v>1</v>
      </c>
      <c r="BA145" s="40" t="s">
        <v>7</v>
      </c>
      <c r="BC145" s="40"/>
      <c r="BE145" s="40"/>
      <c r="BG145" s="40"/>
      <c r="BH145" s="18" t="s">
        <v>11</v>
      </c>
      <c r="BI145" s="40" t="s">
        <v>1</v>
      </c>
      <c r="BJ145" s="18" t="s">
        <v>11</v>
      </c>
      <c r="BK145" s="40" t="s">
        <v>14</v>
      </c>
      <c r="BL145" s="18" t="s">
        <v>14</v>
      </c>
      <c r="BM145" s="40"/>
      <c r="BN145" s="18" t="s">
        <v>14</v>
      </c>
      <c r="BO145" s="40"/>
      <c r="BP145" s="18" t="s">
        <v>11</v>
      </c>
      <c r="BQ145" s="40" t="s">
        <v>14</v>
      </c>
      <c r="BS145" s="40"/>
      <c r="BU145" s="40"/>
      <c r="BV145" s="18" t="s">
        <v>8</v>
      </c>
      <c r="BW145" s="40" t="s">
        <v>1</v>
      </c>
      <c r="BX145" s="18" t="s">
        <v>1</v>
      </c>
      <c r="BY145" s="40"/>
      <c r="CA145" s="42"/>
      <c r="CB145" s="42"/>
      <c r="CC145" s="42"/>
      <c r="CD145" s="42"/>
      <c r="CE145" s="42"/>
      <c r="CF145" s="42"/>
    </row>
    <row r="146" spans="1:84" x14ac:dyDescent="0.35">
      <c r="A146" s="60">
        <v>1.8240740740740738E-2</v>
      </c>
      <c r="C146" s="40"/>
      <c r="E146" s="40"/>
      <c r="G146" s="40"/>
      <c r="I146" s="40"/>
      <c r="K146" s="40"/>
      <c r="M146" s="40"/>
      <c r="O146" s="40"/>
      <c r="Q146" s="40"/>
      <c r="S146" s="40"/>
      <c r="U146" s="40"/>
      <c r="V146" s="18" t="s">
        <v>6</v>
      </c>
      <c r="W146" s="40"/>
      <c r="Y146" s="40"/>
      <c r="AA146" s="40"/>
      <c r="AC146" s="40"/>
      <c r="AE146" s="40"/>
      <c r="AG146" s="40"/>
      <c r="AI146" s="40"/>
      <c r="AK146" s="40"/>
      <c r="AM146" s="40"/>
      <c r="AN146" s="18" t="s">
        <v>11</v>
      </c>
      <c r="AO146" s="40"/>
      <c r="AQ146" s="40"/>
      <c r="AS146" s="40"/>
      <c r="AU146" s="40"/>
      <c r="AW146" s="40"/>
      <c r="AY146" s="40"/>
      <c r="BA146" s="40"/>
      <c r="BC146" s="40"/>
      <c r="BE146" s="40"/>
      <c r="BG146" s="40"/>
      <c r="BI146" s="40"/>
      <c r="BK146" s="40"/>
      <c r="BM146" s="40"/>
      <c r="BO146" s="40"/>
      <c r="BQ146" s="40"/>
      <c r="BS146" s="40"/>
      <c r="BU146" s="40"/>
      <c r="BW146" s="40"/>
      <c r="BY146" s="40"/>
      <c r="CA146" s="42"/>
      <c r="CB146" s="42"/>
      <c r="CC146" s="42"/>
      <c r="CD146" s="42"/>
      <c r="CE146" s="42"/>
      <c r="CF146" s="42"/>
    </row>
    <row r="147" spans="1:84" x14ac:dyDescent="0.35">
      <c r="A147" s="60">
        <v>1.8263888888888885E-2</v>
      </c>
      <c r="C147" s="40"/>
      <c r="E147" s="40"/>
      <c r="G147" s="40"/>
      <c r="H147" s="18" t="s">
        <v>1</v>
      </c>
      <c r="I147" s="40"/>
      <c r="J147" s="18" t="s">
        <v>1</v>
      </c>
      <c r="K147" s="40"/>
      <c r="M147" s="40"/>
      <c r="O147" s="40"/>
      <c r="Q147" s="40"/>
      <c r="R147" s="18" t="s">
        <v>11</v>
      </c>
      <c r="S147" s="40"/>
      <c r="U147" s="40"/>
      <c r="V147" s="18" t="s">
        <v>1</v>
      </c>
      <c r="W147" s="40"/>
      <c r="Y147" s="40"/>
      <c r="AA147" s="40"/>
      <c r="AC147" s="40"/>
      <c r="AE147" s="40"/>
      <c r="AG147" s="40"/>
      <c r="AI147" s="40"/>
      <c r="AK147" s="40"/>
      <c r="AM147" s="40"/>
      <c r="AO147" s="40"/>
      <c r="AQ147" s="40"/>
      <c r="AS147" s="40"/>
      <c r="AU147" s="40"/>
      <c r="AW147" s="40"/>
      <c r="AY147" s="40"/>
      <c r="BA147" s="40"/>
      <c r="BC147" s="40"/>
      <c r="BE147" s="40"/>
      <c r="BG147" s="40"/>
      <c r="BI147" s="40"/>
      <c r="BK147" s="40"/>
      <c r="BM147" s="40"/>
      <c r="BO147" s="40"/>
      <c r="BQ147" s="40"/>
      <c r="BS147" s="40"/>
      <c r="BU147" s="40"/>
      <c r="BW147" s="40"/>
      <c r="BY147" s="40"/>
      <c r="CA147" s="42"/>
      <c r="CB147" s="42"/>
      <c r="CC147" s="42"/>
      <c r="CD147" s="42"/>
      <c r="CE147" s="42"/>
      <c r="CF147" s="42"/>
    </row>
    <row r="148" spans="1:84" x14ac:dyDescent="0.35">
      <c r="A148" s="60">
        <v>1.8287037037037036E-2</v>
      </c>
      <c r="C148" s="40"/>
      <c r="E148" s="40"/>
      <c r="G148" s="40"/>
      <c r="I148" s="40"/>
      <c r="K148" s="40"/>
      <c r="M148" s="40"/>
      <c r="O148" s="40"/>
      <c r="Q148" s="40"/>
      <c r="S148" s="40"/>
      <c r="U148" s="40"/>
      <c r="W148" s="40"/>
      <c r="Y148" s="40"/>
      <c r="Z148" s="18" t="s">
        <v>14</v>
      </c>
      <c r="AA148" s="40"/>
      <c r="AC148" s="40"/>
      <c r="AE148" s="40"/>
      <c r="AG148" s="40"/>
      <c r="AI148" s="40"/>
      <c r="AK148" s="40"/>
      <c r="AM148" s="40"/>
      <c r="AO148" s="40"/>
      <c r="AQ148" s="40"/>
      <c r="AS148" s="40"/>
      <c r="AT148" s="18" t="s">
        <v>11</v>
      </c>
      <c r="AU148" s="40"/>
      <c r="AW148" s="40"/>
      <c r="AY148" s="40"/>
      <c r="BA148" s="40"/>
      <c r="BC148" s="40"/>
      <c r="BE148" s="40"/>
      <c r="BG148" s="40"/>
      <c r="BI148" s="40"/>
      <c r="BK148" s="40"/>
      <c r="BM148" s="40"/>
      <c r="BO148" s="40"/>
      <c r="BQ148" s="40"/>
      <c r="BS148" s="40"/>
      <c r="BU148" s="40"/>
      <c r="BW148" s="40"/>
      <c r="BY148" s="40"/>
      <c r="CA148" s="42"/>
      <c r="CB148" s="42"/>
      <c r="CC148" s="42"/>
      <c r="CD148" s="42"/>
      <c r="CE148" s="42"/>
      <c r="CF148" s="42"/>
    </row>
    <row r="149" spans="1:84" x14ac:dyDescent="0.35">
      <c r="A149" s="60">
        <v>1.8310185185185183E-2</v>
      </c>
      <c r="C149" s="40"/>
      <c r="E149" s="40"/>
      <c r="G149" s="40"/>
      <c r="I149" s="40"/>
      <c r="K149" s="40"/>
      <c r="M149" s="40"/>
      <c r="O149" s="40"/>
      <c r="Q149" s="40"/>
      <c r="S149" s="40"/>
      <c r="U149" s="40"/>
      <c r="W149" s="40"/>
      <c r="Y149" s="40"/>
      <c r="AA149" s="40"/>
      <c r="AC149" s="40"/>
      <c r="AE149" s="40"/>
      <c r="AG149" s="40"/>
      <c r="AI149" s="40"/>
      <c r="AK149" s="40"/>
      <c r="AM149" s="40"/>
      <c r="AO149" s="40"/>
      <c r="AQ149" s="40"/>
      <c r="AS149" s="40"/>
      <c r="AU149" s="40"/>
      <c r="AW149" s="40"/>
      <c r="AY149" s="40"/>
      <c r="AZ149" s="18" t="s">
        <v>7</v>
      </c>
      <c r="BA149" s="40"/>
      <c r="BC149" s="40"/>
      <c r="BE149" s="40"/>
      <c r="BF149" s="18" t="s">
        <v>11</v>
      </c>
      <c r="BG149" s="40" t="s">
        <v>1</v>
      </c>
      <c r="BI149" s="40"/>
      <c r="BK149" s="40"/>
      <c r="BM149" s="40"/>
      <c r="BO149" s="40"/>
      <c r="BP149" s="18" t="s">
        <v>11</v>
      </c>
      <c r="BQ149" s="40" t="s">
        <v>12</v>
      </c>
      <c r="BS149" s="40"/>
      <c r="BU149" s="40"/>
      <c r="BW149" s="40"/>
      <c r="BY149" s="40"/>
      <c r="CA149" s="42"/>
      <c r="CB149" s="42"/>
      <c r="CC149" s="42"/>
      <c r="CD149" s="42"/>
      <c r="CE149" s="42"/>
      <c r="CF149" s="42"/>
    </row>
    <row r="150" spans="1:84" x14ac:dyDescent="0.35">
      <c r="A150" s="60">
        <v>1.833333333333333E-2</v>
      </c>
      <c r="C150" s="40"/>
      <c r="E150" s="40"/>
      <c r="F150" s="18" t="s">
        <v>1</v>
      </c>
      <c r="G150" s="40"/>
      <c r="I150" s="40"/>
      <c r="K150" s="40"/>
      <c r="M150" s="40"/>
      <c r="O150" s="40"/>
      <c r="Q150" s="40"/>
      <c r="S150" s="40"/>
      <c r="U150" s="40"/>
      <c r="W150" s="40"/>
      <c r="Y150" s="40"/>
      <c r="AA150" s="40"/>
      <c r="AB150" s="18" t="s">
        <v>1</v>
      </c>
      <c r="AC150" s="40"/>
      <c r="AD150" s="18" t="s">
        <v>1</v>
      </c>
      <c r="AE150" s="40"/>
      <c r="AG150" s="40"/>
      <c r="AH150" s="18" t="s">
        <v>11</v>
      </c>
      <c r="AI150" s="40" t="s">
        <v>1</v>
      </c>
      <c r="AJ150" s="18" t="s">
        <v>1</v>
      </c>
      <c r="AK150" s="40" t="s">
        <v>7</v>
      </c>
      <c r="AL150" s="18" t="s">
        <v>8</v>
      </c>
      <c r="AM150" s="40" t="s">
        <v>14</v>
      </c>
      <c r="AN150" s="18" t="s">
        <v>11</v>
      </c>
      <c r="AO150" s="40" t="s">
        <v>1</v>
      </c>
      <c r="AP150" s="18" t="s">
        <v>14</v>
      </c>
      <c r="AQ150" s="40"/>
      <c r="AS150" s="40"/>
      <c r="AU150" s="40"/>
      <c r="AW150" s="40"/>
      <c r="AY150" s="40"/>
      <c r="BA150" s="40"/>
      <c r="BC150" s="40"/>
      <c r="BE150" s="40"/>
      <c r="BG150" s="40"/>
      <c r="BH150" s="18" t="s">
        <v>11</v>
      </c>
      <c r="BI150" s="40" t="s">
        <v>3</v>
      </c>
      <c r="BJ150" s="18" t="s">
        <v>11</v>
      </c>
      <c r="BK150" s="40" t="s">
        <v>3</v>
      </c>
      <c r="BL150" s="18" t="s">
        <v>11</v>
      </c>
      <c r="BM150" s="40" t="s">
        <v>1</v>
      </c>
      <c r="BN150" s="18" t="s">
        <v>1</v>
      </c>
      <c r="BO150" s="40"/>
      <c r="BQ150" s="40"/>
      <c r="BS150" s="40"/>
      <c r="BU150" s="40"/>
      <c r="BW150" s="40"/>
      <c r="BX150" s="18" t="s">
        <v>1</v>
      </c>
      <c r="BY150" s="40"/>
      <c r="CA150" s="42"/>
      <c r="CB150" s="42"/>
      <c r="CC150" s="42"/>
      <c r="CD150" s="42"/>
      <c r="CE150" s="42"/>
      <c r="CF150" s="42"/>
    </row>
    <row r="151" spans="1:84" x14ac:dyDescent="0.35">
      <c r="A151" s="60">
        <v>1.8356481481481481E-2</v>
      </c>
      <c r="B151" s="18" t="s">
        <v>1</v>
      </c>
      <c r="C151" s="40"/>
      <c r="D151" s="18" t="s">
        <v>3</v>
      </c>
      <c r="E151" s="40"/>
      <c r="G151" s="40"/>
      <c r="I151" s="40"/>
      <c r="K151" s="40"/>
      <c r="M151" s="40"/>
      <c r="N151" s="18" t="s">
        <v>3</v>
      </c>
      <c r="O151" s="40"/>
      <c r="Q151" s="40"/>
      <c r="R151" s="18" t="s">
        <v>11</v>
      </c>
      <c r="S151" s="40" t="s">
        <v>1</v>
      </c>
      <c r="T151" s="18" t="s">
        <v>21</v>
      </c>
      <c r="U151" s="40" t="s">
        <v>1</v>
      </c>
      <c r="W151" s="40"/>
      <c r="Y151" s="40"/>
      <c r="Z151" s="18" t="s">
        <v>14</v>
      </c>
      <c r="AA151" s="40" t="s">
        <v>3</v>
      </c>
      <c r="AC151" s="40"/>
      <c r="AE151" s="40"/>
      <c r="AG151" s="40"/>
      <c r="AI151" s="40"/>
      <c r="AK151" s="40"/>
      <c r="AM151" s="40"/>
      <c r="AO151" s="40"/>
      <c r="AQ151" s="40"/>
      <c r="AS151" s="40"/>
      <c r="AU151" s="40"/>
      <c r="AW151" s="40"/>
      <c r="AY151" s="40"/>
      <c r="BA151" s="40"/>
      <c r="BB151" s="18" t="s">
        <v>1</v>
      </c>
      <c r="BC151" s="40"/>
      <c r="BD151" s="18" t="s">
        <v>1</v>
      </c>
      <c r="BE151" s="40"/>
      <c r="BG151" s="40"/>
      <c r="BI151" s="40"/>
      <c r="BK151" s="40"/>
      <c r="BM151" s="40"/>
      <c r="BO151" s="40"/>
      <c r="BQ151" s="40"/>
      <c r="BS151" s="40"/>
      <c r="BU151" s="40"/>
      <c r="BW151" s="40"/>
      <c r="BY151" s="40"/>
      <c r="CA151" s="42"/>
      <c r="CB151" s="42"/>
      <c r="CC151" s="42"/>
      <c r="CD151" s="42"/>
      <c r="CE151" s="42"/>
      <c r="CF151" s="42"/>
    </row>
    <row r="152" spans="1:84" x14ac:dyDescent="0.35">
      <c r="A152" s="60">
        <v>1.8379629629629628E-2</v>
      </c>
      <c r="C152" s="40"/>
      <c r="D152" s="18" t="s">
        <v>1</v>
      </c>
      <c r="E152" s="40"/>
      <c r="F152" s="18" t="s">
        <v>14</v>
      </c>
      <c r="G152" s="40"/>
      <c r="I152" s="40"/>
      <c r="J152" s="18" t="s">
        <v>3</v>
      </c>
      <c r="K152" s="40"/>
      <c r="M152" s="40"/>
      <c r="O152" s="40"/>
      <c r="Q152" s="40"/>
      <c r="S152" s="40"/>
      <c r="T152" s="18" t="s">
        <v>21</v>
      </c>
      <c r="U152" s="40" t="s">
        <v>4</v>
      </c>
      <c r="W152" s="40"/>
      <c r="Y152" s="40"/>
      <c r="AA152" s="40"/>
      <c r="AB152" s="18" t="s">
        <v>3</v>
      </c>
      <c r="AC152" s="40" t="s">
        <v>1</v>
      </c>
      <c r="AE152" s="40"/>
      <c r="AG152" s="40"/>
      <c r="AI152" s="40"/>
      <c r="AK152" s="40"/>
      <c r="AM152" s="40"/>
      <c r="AO152" s="40"/>
      <c r="AQ152" s="40"/>
      <c r="AS152" s="40"/>
      <c r="AU152" s="40"/>
      <c r="AW152" s="40"/>
      <c r="AY152" s="40"/>
      <c r="BA152" s="40"/>
      <c r="BC152" s="40"/>
      <c r="BE152" s="40"/>
      <c r="BF152" s="18" t="s">
        <v>11</v>
      </c>
      <c r="BG152" s="40" t="s">
        <v>1</v>
      </c>
      <c r="BI152" s="40"/>
      <c r="BK152" s="40"/>
      <c r="BM152" s="40"/>
      <c r="BO152" s="40"/>
      <c r="BQ152" s="40"/>
      <c r="BS152" s="40"/>
      <c r="BU152" s="40"/>
      <c r="BW152" s="40"/>
      <c r="BY152" s="40"/>
      <c r="CA152" s="42"/>
      <c r="CB152" s="42"/>
      <c r="CC152" s="42"/>
      <c r="CD152" s="42"/>
      <c r="CE152" s="42"/>
      <c r="CF152" s="42"/>
    </row>
    <row r="153" spans="1:84" x14ac:dyDescent="0.35">
      <c r="A153" s="60">
        <v>1.8402777777777775E-2</v>
      </c>
      <c r="B153" s="18" t="s">
        <v>1</v>
      </c>
      <c r="C153" s="40"/>
      <c r="E153" s="40"/>
      <c r="F153" s="18" t="s">
        <v>10</v>
      </c>
      <c r="G153" s="40" t="s">
        <v>3</v>
      </c>
      <c r="I153" s="40"/>
      <c r="J153" s="18" t="s">
        <v>1</v>
      </c>
      <c r="K153" s="40"/>
      <c r="M153" s="40"/>
      <c r="O153" s="40"/>
      <c r="Q153" s="40"/>
      <c r="S153" s="40"/>
      <c r="T153" s="18" t="s">
        <v>21</v>
      </c>
      <c r="U153" s="40" t="s">
        <v>1</v>
      </c>
      <c r="W153" s="40"/>
      <c r="Y153" s="40"/>
      <c r="AA153" s="40"/>
      <c r="AC153" s="40"/>
      <c r="AE153" s="40"/>
      <c r="AG153" s="40"/>
      <c r="AI153" s="40"/>
      <c r="AJ153" s="18" t="s">
        <v>1</v>
      </c>
      <c r="AK153" s="40"/>
      <c r="AM153" s="40"/>
      <c r="AO153" s="40"/>
      <c r="AQ153" s="40"/>
      <c r="AR153" s="18" t="s">
        <v>14</v>
      </c>
      <c r="AS153" s="40"/>
      <c r="AU153" s="40"/>
      <c r="AW153" s="40"/>
      <c r="AY153" s="40"/>
      <c r="BA153" s="40"/>
      <c r="BC153" s="40"/>
      <c r="BE153" s="40"/>
      <c r="BG153" s="40"/>
      <c r="BH153" s="18" t="s">
        <v>11</v>
      </c>
      <c r="BI153" s="40" t="s">
        <v>1</v>
      </c>
      <c r="BJ153" s="18" t="s">
        <v>1</v>
      </c>
      <c r="BK153" s="40"/>
      <c r="BL153" s="18" t="s">
        <v>10</v>
      </c>
      <c r="BM153" s="40"/>
      <c r="BN153" s="18" t="s">
        <v>1</v>
      </c>
      <c r="BO153" s="40"/>
      <c r="BQ153" s="40"/>
      <c r="BR153" s="18" t="s">
        <v>11</v>
      </c>
      <c r="BS153" s="40"/>
      <c r="BU153" s="40"/>
      <c r="BV153" s="18" t="s">
        <v>1</v>
      </c>
      <c r="BW153" s="40" t="s">
        <v>3</v>
      </c>
      <c r="BX153" s="18" t="s">
        <v>1</v>
      </c>
      <c r="BY153" s="40"/>
      <c r="CA153" s="42"/>
      <c r="CB153" s="42"/>
      <c r="CC153" s="42"/>
      <c r="CD153" s="42"/>
      <c r="CE153" s="42"/>
      <c r="CF153" s="42"/>
    </row>
    <row r="154" spans="1:84" x14ac:dyDescent="0.35">
      <c r="A154" s="60">
        <v>1.8425925925925925E-2</v>
      </c>
      <c r="C154" s="40"/>
      <c r="E154" s="40"/>
      <c r="G154" s="40"/>
      <c r="I154" s="40"/>
      <c r="K154" s="40" t="s">
        <v>3</v>
      </c>
      <c r="L154" s="18" t="s">
        <v>12</v>
      </c>
      <c r="M154" s="40"/>
      <c r="O154" s="40"/>
      <c r="Q154" s="40"/>
      <c r="S154" s="40"/>
      <c r="T154" s="18" t="s">
        <v>21</v>
      </c>
      <c r="U154" s="40" t="s">
        <v>11</v>
      </c>
      <c r="W154" s="40"/>
      <c r="Y154" s="40"/>
      <c r="AA154" s="40"/>
      <c r="AC154" s="40"/>
      <c r="AE154" s="40"/>
      <c r="AF154" s="18" t="s">
        <v>11</v>
      </c>
      <c r="AG154" s="40" t="s">
        <v>3</v>
      </c>
      <c r="AI154" s="40"/>
      <c r="AK154" s="40"/>
      <c r="AM154" s="40"/>
      <c r="AO154" s="40"/>
      <c r="AQ154" s="40"/>
      <c r="AS154" s="40"/>
      <c r="AU154" s="40"/>
      <c r="AW154" s="40"/>
      <c r="AY154" s="40"/>
      <c r="AZ154" s="18" t="s">
        <v>1</v>
      </c>
      <c r="BA154" s="40"/>
      <c r="BB154" s="18" t="s">
        <v>1</v>
      </c>
      <c r="BC154" s="40"/>
      <c r="BE154" s="40"/>
      <c r="BF154" s="18" t="s">
        <v>11</v>
      </c>
      <c r="BG154" s="40" t="s">
        <v>1</v>
      </c>
      <c r="BI154" s="40"/>
      <c r="BK154" s="40"/>
      <c r="BM154" s="40"/>
      <c r="BO154" s="40"/>
      <c r="BQ154" s="40"/>
      <c r="BS154" s="40"/>
      <c r="BU154" s="40"/>
      <c r="BW154" s="40"/>
      <c r="BY154" s="40"/>
      <c r="CA154" s="42"/>
      <c r="CB154" s="42"/>
      <c r="CC154" s="42"/>
      <c r="CD154" s="42"/>
      <c r="CE154" s="42"/>
      <c r="CF154" s="42"/>
    </row>
    <row r="155" spans="1:84" x14ac:dyDescent="0.35">
      <c r="A155" s="60">
        <v>1.8449074074074073E-2</v>
      </c>
      <c r="B155" s="18" t="s">
        <v>14</v>
      </c>
      <c r="C155" s="40"/>
      <c r="E155" s="40"/>
      <c r="G155" s="40"/>
      <c r="I155" s="40"/>
      <c r="K155" s="40"/>
      <c r="M155" s="40"/>
      <c r="O155" s="40"/>
      <c r="Q155" s="40"/>
      <c r="S155" s="40"/>
      <c r="U155" s="40"/>
      <c r="W155" s="40"/>
      <c r="Y155" s="40"/>
      <c r="AA155" s="40"/>
      <c r="AC155" s="40"/>
      <c r="AE155" s="40"/>
      <c r="AG155" s="40"/>
      <c r="AH155" s="18" t="s">
        <v>11</v>
      </c>
      <c r="AI155" s="40" t="s">
        <v>1</v>
      </c>
      <c r="AJ155" s="18" t="s">
        <v>3</v>
      </c>
      <c r="AK155" s="40"/>
      <c r="AL155" s="18" t="s">
        <v>14</v>
      </c>
      <c r="AM155" s="40"/>
      <c r="AO155" s="40"/>
      <c r="AQ155" s="40"/>
      <c r="AS155" s="40"/>
      <c r="AU155" s="40"/>
      <c r="AW155" s="40"/>
      <c r="AY155" s="40"/>
      <c r="BA155" s="40"/>
      <c r="BC155" s="40"/>
      <c r="BD155" s="18" t="s">
        <v>1</v>
      </c>
      <c r="BE155" s="40"/>
      <c r="BG155" s="40"/>
      <c r="BI155" s="40"/>
      <c r="BK155" s="40"/>
      <c r="BM155" s="40"/>
      <c r="BO155" s="40"/>
      <c r="BQ155" s="40"/>
      <c r="BS155" s="40"/>
      <c r="BU155" s="40"/>
      <c r="BW155" s="40"/>
      <c r="BY155" s="40"/>
      <c r="CA155" s="42"/>
      <c r="CB155" s="42"/>
      <c r="CC155" s="42"/>
      <c r="CD155" s="42"/>
      <c r="CE155" s="42"/>
      <c r="CF155" s="42"/>
    </row>
    <row r="156" spans="1:84" x14ac:dyDescent="0.35">
      <c r="A156" s="60">
        <v>1.847222222222222E-2</v>
      </c>
      <c r="C156" s="40"/>
      <c r="D156" s="18" t="s">
        <v>1</v>
      </c>
      <c r="E156" s="40"/>
      <c r="F156" s="18" t="s">
        <v>14</v>
      </c>
      <c r="G156" s="40" t="s">
        <v>7</v>
      </c>
      <c r="I156" s="40"/>
      <c r="K156" s="40"/>
      <c r="L156" s="18" t="s">
        <v>1</v>
      </c>
      <c r="M156" s="40"/>
      <c r="N156" s="18" t="s">
        <v>1</v>
      </c>
      <c r="O156" s="40"/>
      <c r="Q156" s="40"/>
      <c r="S156" s="40"/>
      <c r="T156" s="18" t="s">
        <v>11</v>
      </c>
      <c r="U156" s="40" t="s">
        <v>1</v>
      </c>
      <c r="V156" s="18" t="s">
        <v>14</v>
      </c>
      <c r="W156" s="40"/>
      <c r="Y156" s="40"/>
      <c r="AA156" s="40"/>
      <c r="AB156" s="18" t="s">
        <v>14</v>
      </c>
      <c r="AC156" s="40"/>
      <c r="AD156" s="18" t="s">
        <v>1</v>
      </c>
      <c r="AE156" s="40"/>
      <c r="AF156" s="18" t="s">
        <v>11</v>
      </c>
      <c r="AG156" s="40" t="s">
        <v>7</v>
      </c>
      <c r="AI156" s="40"/>
      <c r="AK156" s="40"/>
      <c r="AM156" s="40"/>
      <c r="AO156" s="40"/>
      <c r="AQ156" s="40"/>
      <c r="AR156" s="18" t="s">
        <v>14</v>
      </c>
      <c r="AS156" s="40"/>
      <c r="AU156" s="40"/>
      <c r="AW156" s="40"/>
      <c r="AY156" s="40"/>
      <c r="AZ156" s="18" t="s">
        <v>1</v>
      </c>
      <c r="BA156" s="40"/>
      <c r="BB156" s="18" t="s">
        <v>1</v>
      </c>
      <c r="BC156" s="40" t="s">
        <v>8</v>
      </c>
      <c r="BE156" s="40"/>
      <c r="BG156" s="40"/>
      <c r="BI156" s="40"/>
      <c r="BK156" s="40"/>
      <c r="BL156" s="18" t="s">
        <v>14</v>
      </c>
      <c r="BM156" s="40"/>
      <c r="BO156" s="40"/>
      <c r="BP156" s="18" t="s">
        <v>11</v>
      </c>
      <c r="BQ156" s="40" t="s">
        <v>1</v>
      </c>
      <c r="BS156" s="40"/>
      <c r="BU156" s="40"/>
      <c r="BV156" s="18" t="s">
        <v>1</v>
      </c>
      <c r="BW156" s="40"/>
      <c r="BX156" s="18" t="s">
        <v>14</v>
      </c>
      <c r="BY156" s="40"/>
      <c r="CA156" s="42"/>
      <c r="CB156" s="42"/>
      <c r="CC156" s="42"/>
      <c r="CD156" s="42"/>
      <c r="CE156" s="42"/>
      <c r="CF156" s="42"/>
    </row>
    <row r="157" spans="1:84" x14ac:dyDescent="0.35">
      <c r="A157" s="60">
        <v>1.849537037037037E-2</v>
      </c>
      <c r="C157" s="40"/>
      <c r="E157" s="40"/>
      <c r="G157" s="40"/>
      <c r="I157" s="40"/>
      <c r="K157" s="40"/>
      <c r="M157" s="40"/>
      <c r="O157" s="40"/>
      <c r="Q157" s="40"/>
      <c r="S157" s="40"/>
      <c r="U157" s="40"/>
      <c r="W157" s="40"/>
      <c r="X157" s="18" t="s">
        <v>1</v>
      </c>
      <c r="Y157" s="40"/>
      <c r="Z157" s="18" t="s">
        <v>14</v>
      </c>
      <c r="AA157" s="40" t="s">
        <v>10</v>
      </c>
      <c r="AC157" s="40"/>
      <c r="AE157" s="40" t="s">
        <v>11</v>
      </c>
      <c r="AG157" s="40"/>
      <c r="AI157" s="40"/>
      <c r="AK157" s="40"/>
      <c r="AM157" s="40"/>
      <c r="AN157" s="18" t="s">
        <v>11</v>
      </c>
      <c r="AO157" s="40" t="s">
        <v>1</v>
      </c>
      <c r="AP157" s="18" t="s">
        <v>11</v>
      </c>
      <c r="AQ157" s="40" t="s">
        <v>1</v>
      </c>
      <c r="AS157" s="40"/>
      <c r="AU157" s="40"/>
      <c r="AV157" s="18" t="s">
        <v>1</v>
      </c>
      <c r="AW157" s="40"/>
      <c r="AY157" s="40"/>
      <c r="BA157" s="40" t="s">
        <v>9</v>
      </c>
      <c r="BC157" s="40"/>
      <c r="BE157" s="40"/>
      <c r="BG157" s="40"/>
      <c r="BI157" s="40"/>
      <c r="BK157" s="40"/>
      <c r="BM157" s="40"/>
      <c r="BO157" s="40"/>
      <c r="BQ157" s="40"/>
      <c r="BS157" s="40"/>
      <c r="BU157" s="40"/>
      <c r="BW157" s="40"/>
      <c r="BX157" s="18" t="s">
        <v>1</v>
      </c>
      <c r="BY157" s="40" t="s">
        <v>7</v>
      </c>
      <c r="CA157" s="42"/>
      <c r="CB157" s="42"/>
      <c r="CC157" s="42"/>
      <c r="CD157" s="42"/>
      <c r="CE157" s="42"/>
      <c r="CF157" s="42"/>
    </row>
    <row r="158" spans="1:84" x14ac:dyDescent="0.35">
      <c r="A158" s="60">
        <v>1.8518518518518517E-2</v>
      </c>
      <c r="C158" s="40"/>
      <c r="E158" s="40"/>
      <c r="G158" s="40"/>
      <c r="I158" s="40"/>
      <c r="K158" s="40"/>
      <c r="M158" s="40"/>
      <c r="O158" s="40"/>
      <c r="Q158" s="40"/>
      <c r="S158" s="40"/>
      <c r="U158" s="40"/>
      <c r="W158" s="40"/>
      <c r="Y158" s="40"/>
      <c r="AA158" s="40"/>
      <c r="AC158" s="40"/>
      <c r="AE158" s="40"/>
      <c r="AG158" s="40"/>
      <c r="AI158" s="40"/>
      <c r="AK158" s="40"/>
      <c r="AM158" s="40"/>
      <c r="AO158" s="40"/>
      <c r="AQ158" s="40"/>
      <c r="AS158" s="40"/>
      <c r="AU158" s="40"/>
      <c r="AW158" s="40"/>
      <c r="AY158" s="40"/>
      <c r="BA158" s="40"/>
      <c r="BC158" s="40"/>
      <c r="BE158" s="40"/>
      <c r="BG158" s="40"/>
      <c r="BI158" s="40"/>
      <c r="BK158" s="40"/>
      <c r="BM158" s="40"/>
      <c r="BO158" s="40"/>
      <c r="BQ158" s="40"/>
      <c r="BS158" s="40"/>
      <c r="BU158" s="40"/>
      <c r="BW158" s="40"/>
      <c r="BY158" s="40"/>
      <c r="CA158" s="42"/>
      <c r="CB158" s="42"/>
      <c r="CC158" s="42"/>
      <c r="CD158" s="42"/>
      <c r="CE158" s="42"/>
      <c r="CF158" s="42"/>
    </row>
    <row r="159" spans="1:84" x14ac:dyDescent="0.35">
      <c r="A159" s="60">
        <v>1.8541666666666665E-2</v>
      </c>
      <c r="C159" s="40"/>
      <c r="E159" s="40"/>
      <c r="G159" s="40"/>
      <c r="I159" s="40"/>
      <c r="K159" s="40"/>
      <c r="M159" s="40"/>
      <c r="O159" s="40"/>
      <c r="Q159" s="40"/>
      <c r="S159" s="40"/>
      <c r="T159" s="18" t="s">
        <v>21</v>
      </c>
      <c r="U159" s="40" t="s">
        <v>11</v>
      </c>
      <c r="W159" s="40"/>
      <c r="Y159" s="40"/>
      <c r="AA159" s="40"/>
      <c r="AC159" s="40"/>
      <c r="AE159" s="40"/>
      <c r="AG159" s="40"/>
      <c r="AI159" s="40"/>
      <c r="AK159" s="40"/>
      <c r="AM159" s="40"/>
      <c r="AO159" s="40"/>
      <c r="AQ159" s="40"/>
      <c r="AS159" s="40"/>
      <c r="AU159" s="40"/>
      <c r="AW159" s="40"/>
      <c r="AY159" s="40"/>
      <c r="BA159" s="40"/>
      <c r="BC159" s="40"/>
      <c r="BE159" s="40"/>
      <c r="BG159" s="40"/>
      <c r="BI159" s="40"/>
      <c r="BK159" s="40"/>
      <c r="BM159" s="40"/>
      <c r="BO159" s="40"/>
      <c r="BQ159" s="40"/>
      <c r="BS159" s="40"/>
      <c r="BU159" s="40"/>
      <c r="BW159" s="40"/>
      <c r="BY159" s="40"/>
      <c r="CA159" s="42"/>
      <c r="CB159" s="42"/>
      <c r="CC159" s="42"/>
      <c r="CD159" s="42"/>
      <c r="CE159" s="42"/>
      <c r="CF159" s="42"/>
    </row>
    <row r="160" spans="1:84" x14ac:dyDescent="0.35">
      <c r="A160" s="60">
        <v>1.8564814814814812E-2</v>
      </c>
      <c r="C160" s="40"/>
      <c r="D160" s="18" t="s">
        <v>3</v>
      </c>
      <c r="E160" s="40"/>
      <c r="G160" s="40"/>
      <c r="I160" s="40"/>
      <c r="K160" s="40"/>
      <c r="M160" s="40"/>
      <c r="O160" s="40"/>
      <c r="Q160" s="40"/>
      <c r="S160" s="40"/>
      <c r="T160" s="18" t="s">
        <v>21</v>
      </c>
      <c r="U160" s="40" t="s">
        <v>11</v>
      </c>
      <c r="W160" s="40"/>
      <c r="Y160" s="40"/>
      <c r="AA160" s="40"/>
      <c r="AC160" s="40"/>
      <c r="AE160" s="40"/>
      <c r="AG160" s="40"/>
      <c r="AI160" s="40"/>
      <c r="AJ160" s="18" t="s">
        <v>14</v>
      </c>
      <c r="AK160" s="40"/>
      <c r="AM160" s="40"/>
      <c r="AO160" s="40"/>
      <c r="AQ160" s="40"/>
      <c r="AS160" s="40"/>
      <c r="AU160" s="40"/>
      <c r="AW160" s="40"/>
      <c r="AY160" s="40"/>
      <c r="BA160" s="40"/>
      <c r="BC160" s="40"/>
      <c r="BE160" s="40"/>
      <c r="BG160" s="40"/>
      <c r="BI160" s="40"/>
      <c r="BJ160" s="18" t="s">
        <v>11</v>
      </c>
      <c r="BK160" s="40"/>
      <c r="BM160" s="40"/>
      <c r="BO160" s="40"/>
      <c r="BQ160" s="40"/>
      <c r="BS160" s="40"/>
      <c r="BU160" s="40"/>
      <c r="BW160" s="40"/>
      <c r="BY160" s="40"/>
      <c r="CA160" s="42"/>
      <c r="CB160" s="42"/>
      <c r="CC160" s="42"/>
      <c r="CD160" s="42"/>
      <c r="CE160" s="42"/>
      <c r="CF160" s="42"/>
    </row>
    <row r="161" spans="1:84" x14ac:dyDescent="0.35">
      <c r="A161" s="60">
        <v>1.8587962962962962E-2</v>
      </c>
      <c r="C161" s="40"/>
      <c r="E161" s="40"/>
      <c r="G161" s="40"/>
      <c r="I161" s="40"/>
      <c r="K161" s="40"/>
      <c r="M161" s="40"/>
      <c r="O161" s="40"/>
      <c r="Q161" s="40"/>
      <c r="S161" s="40"/>
      <c r="U161" s="40"/>
      <c r="W161" s="40"/>
      <c r="Y161" s="40"/>
      <c r="AA161" s="40"/>
      <c r="AC161" s="40"/>
      <c r="AE161" s="40"/>
      <c r="AG161" s="40"/>
      <c r="AI161" s="40"/>
      <c r="AK161" s="40"/>
      <c r="AM161" s="40"/>
      <c r="AO161" s="40"/>
      <c r="AQ161" s="40"/>
      <c r="AS161" s="40"/>
      <c r="AU161" s="40"/>
      <c r="AW161" s="40"/>
      <c r="AY161" s="40"/>
      <c r="BA161" s="40"/>
      <c r="BC161" s="40"/>
      <c r="BE161" s="40"/>
      <c r="BG161" s="40"/>
      <c r="BI161" s="40"/>
      <c r="BK161" s="40"/>
      <c r="BM161" s="40"/>
      <c r="BO161" s="40"/>
      <c r="BQ161" s="40"/>
      <c r="BS161" s="40"/>
      <c r="BU161" s="40"/>
      <c r="BW161" s="40"/>
      <c r="BY161" s="40"/>
      <c r="CA161" s="42"/>
      <c r="CB161" s="42"/>
      <c r="CC161" s="42"/>
      <c r="CD161" s="42"/>
      <c r="CE161" s="42"/>
      <c r="CF161" s="42"/>
    </row>
    <row r="162" spans="1:84" x14ac:dyDescent="0.35">
      <c r="A162" s="60">
        <v>1.861111111111111E-2</v>
      </c>
      <c r="C162" s="40"/>
      <c r="E162" s="40"/>
      <c r="G162" s="40"/>
      <c r="I162" s="40"/>
      <c r="K162" s="40"/>
      <c r="M162" s="40"/>
      <c r="O162" s="40"/>
      <c r="P162" s="18" t="s">
        <v>7</v>
      </c>
      <c r="Q162" s="40"/>
      <c r="S162" s="40"/>
      <c r="U162" s="40"/>
      <c r="W162" s="40"/>
      <c r="Y162" s="40"/>
      <c r="Z162" s="18" t="s">
        <v>7</v>
      </c>
      <c r="AA162" s="40"/>
      <c r="AC162" s="40"/>
      <c r="AD162" s="18" t="s">
        <v>11</v>
      </c>
      <c r="AE162" s="40" t="s">
        <v>7</v>
      </c>
      <c r="AG162" s="40"/>
      <c r="AI162" s="40"/>
      <c r="AK162" s="40"/>
      <c r="AM162" s="40"/>
      <c r="AO162" s="40"/>
      <c r="AQ162" s="40"/>
      <c r="AS162" s="40"/>
      <c r="AU162" s="40"/>
      <c r="AW162" s="40"/>
      <c r="AY162" s="40"/>
      <c r="BA162" s="40"/>
      <c r="BC162" s="40"/>
      <c r="BE162" s="40"/>
      <c r="BG162" s="40"/>
      <c r="BI162" s="40"/>
      <c r="BK162" s="40"/>
      <c r="BM162" s="40"/>
      <c r="BO162" s="40"/>
      <c r="BQ162" s="40"/>
      <c r="BS162" s="40"/>
      <c r="BU162" s="40"/>
      <c r="BW162" s="40"/>
      <c r="BY162" s="40"/>
      <c r="CA162" s="42"/>
      <c r="CB162" s="42"/>
      <c r="CC162" s="42"/>
      <c r="CD162" s="42"/>
      <c r="CE162" s="42"/>
      <c r="CF162" s="42"/>
    </row>
    <row r="163" spans="1:84" x14ac:dyDescent="0.35">
      <c r="A163" s="60">
        <v>1.8634259259259257E-2</v>
      </c>
      <c r="C163" s="40"/>
      <c r="E163" s="40"/>
      <c r="G163" s="40"/>
      <c r="I163" s="40"/>
      <c r="K163" s="40"/>
      <c r="M163" s="40"/>
      <c r="O163" s="40"/>
      <c r="Q163" s="40"/>
      <c r="S163" s="40"/>
      <c r="U163" s="40"/>
      <c r="W163" s="40"/>
      <c r="Y163" s="40"/>
      <c r="AA163" s="40"/>
      <c r="AC163" s="40"/>
      <c r="AE163" s="40"/>
      <c r="AG163" s="40"/>
      <c r="AI163" s="40"/>
      <c r="AK163" s="40"/>
      <c r="AM163" s="40"/>
      <c r="AO163" s="40"/>
      <c r="AQ163" s="40"/>
      <c r="AS163" s="40"/>
      <c r="AU163" s="40"/>
      <c r="AW163" s="40"/>
      <c r="AY163" s="40"/>
      <c r="BA163" s="40"/>
      <c r="BC163" s="40"/>
      <c r="BE163" s="40"/>
      <c r="BG163" s="40"/>
      <c r="BI163" s="40"/>
      <c r="BK163" s="40"/>
      <c r="BM163" s="40"/>
      <c r="BO163" s="40"/>
      <c r="BQ163" s="40"/>
      <c r="BS163" s="40"/>
      <c r="BU163" s="40"/>
      <c r="BV163" s="18" t="s">
        <v>7</v>
      </c>
      <c r="BW163" s="40"/>
      <c r="BY163" s="40"/>
      <c r="CA163" s="42"/>
      <c r="CB163" s="42"/>
      <c r="CC163" s="42"/>
      <c r="CD163" s="42"/>
      <c r="CE163" s="42"/>
      <c r="CF163" s="42"/>
    </row>
    <row r="164" spans="1:84" x14ac:dyDescent="0.35">
      <c r="A164" s="60">
        <v>1.8657407407407407E-2</v>
      </c>
      <c r="C164" s="40"/>
      <c r="E164" s="40"/>
      <c r="G164" s="40"/>
      <c r="I164" s="40"/>
      <c r="K164" s="40"/>
      <c r="M164" s="40"/>
      <c r="O164" s="40"/>
      <c r="Q164" s="40"/>
      <c r="S164" s="40"/>
      <c r="U164" s="40"/>
      <c r="V164" s="18" t="s">
        <v>7</v>
      </c>
      <c r="W164" s="40"/>
      <c r="Y164" s="40"/>
      <c r="AA164" s="40"/>
      <c r="AC164" s="40"/>
      <c r="AE164" s="40"/>
      <c r="AG164" s="40"/>
      <c r="AI164" s="40"/>
      <c r="AK164" s="40"/>
      <c r="AL164" s="18" t="s">
        <v>11</v>
      </c>
      <c r="AM164" s="40" t="s">
        <v>14</v>
      </c>
      <c r="AO164" s="40"/>
      <c r="AQ164" s="40"/>
      <c r="AS164" s="40"/>
      <c r="AU164" s="40"/>
      <c r="AW164" s="40"/>
      <c r="AY164" s="40"/>
      <c r="BA164" s="40"/>
      <c r="BC164" s="40"/>
      <c r="BE164" s="40"/>
      <c r="BG164" s="40"/>
      <c r="BI164" s="40"/>
      <c r="BK164" s="40"/>
      <c r="BM164" s="40"/>
      <c r="BO164" s="40"/>
      <c r="BQ164" s="40"/>
      <c r="BS164" s="40"/>
      <c r="BT164" s="18" t="s">
        <v>7</v>
      </c>
      <c r="BU164" s="40"/>
      <c r="BW164" s="40"/>
      <c r="BY164" s="40"/>
      <c r="CA164" s="42"/>
      <c r="CB164" s="42"/>
      <c r="CC164" s="42"/>
      <c r="CD164" s="42"/>
      <c r="CE164" s="42"/>
      <c r="CF164" s="42"/>
    </row>
    <row r="165" spans="1:84" x14ac:dyDescent="0.35">
      <c r="A165" s="60">
        <v>1.8680555555555554E-2</v>
      </c>
      <c r="C165" s="40"/>
      <c r="E165" s="40"/>
      <c r="G165" s="40"/>
      <c r="H165" s="18" t="s">
        <v>1</v>
      </c>
      <c r="I165" s="40" t="s">
        <v>15</v>
      </c>
      <c r="K165" s="40"/>
      <c r="M165" s="40"/>
      <c r="O165" s="40"/>
      <c r="Q165" s="40"/>
      <c r="S165" s="40"/>
      <c r="U165" s="40"/>
      <c r="W165" s="40"/>
      <c r="Y165" s="40"/>
      <c r="Z165" s="18" t="s">
        <v>12</v>
      </c>
      <c r="AA165" s="40"/>
      <c r="AC165" s="40"/>
      <c r="AE165" s="40"/>
      <c r="AG165" s="40"/>
      <c r="AI165" s="40"/>
      <c r="AK165" s="40"/>
      <c r="AM165" s="40"/>
      <c r="AO165" s="40"/>
      <c r="AQ165" s="40"/>
      <c r="AS165" s="40"/>
      <c r="AU165" s="40"/>
      <c r="AW165" s="40"/>
      <c r="AY165" s="40"/>
      <c r="BA165" s="40"/>
      <c r="BC165" s="40"/>
      <c r="BE165" s="40"/>
      <c r="BF165" s="18" t="s">
        <v>1</v>
      </c>
      <c r="BG165" s="64" t="s">
        <v>55</v>
      </c>
      <c r="BI165" s="40"/>
      <c r="BK165" s="40"/>
      <c r="BM165" s="40"/>
      <c r="BN165" s="18" t="s">
        <v>1</v>
      </c>
      <c r="BO165" s="40"/>
      <c r="BP165" s="18" t="s">
        <v>7</v>
      </c>
      <c r="BQ165" s="40"/>
      <c r="BS165" s="40"/>
      <c r="BU165" s="40"/>
      <c r="BW165" s="40"/>
      <c r="BX165" s="18" t="s">
        <v>7</v>
      </c>
      <c r="BY165" s="40"/>
      <c r="CA165" s="42"/>
      <c r="CB165" s="42"/>
      <c r="CC165" s="42"/>
      <c r="CD165" s="42"/>
      <c r="CE165" s="42"/>
      <c r="CF165" s="42"/>
    </row>
    <row r="166" spans="1:84" x14ac:dyDescent="0.35">
      <c r="A166" s="60">
        <v>1.8703703703703702E-2</v>
      </c>
      <c r="B166" s="18" t="s">
        <v>1</v>
      </c>
      <c r="C166" s="40" t="s">
        <v>13</v>
      </c>
      <c r="D166" s="18" t="s">
        <v>12</v>
      </c>
      <c r="E166" s="40" t="s">
        <v>3</v>
      </c>
      <c r="F166" s="62" t="s">
        <v>55</v>
      </c>
      <c r="G166" s="40" t="s">
        <v>5</v>
      </c>
      <c r="I166" s="64" t="s">
        <v>57</v>
      </c>
      <c r="J166" s="18" t="s">
        <v>1</v>
      </c>
      <c r="K166" s="64" t="s">
        <v>58</v>
      </c>
      <c r="L166" s="62" t="s">
        <v>55</v>
      </c>
      <c r="M166" s="40"/>
      <c r="N166" s="18" t="s">
        <v>1</v>
      </c>
      <c r="O166" s="64" t="s">
        <v>55</v>
      </c>
      <c r="P166" s="62" t="s">
        <v>55</v>
      </c>
      <c r="Q166" s="40"/>
      <c r="S166" s="40"/>
      <c r="T166" s="18" t="s">
        <v>12</v>
      </c>
      <c r="U166" s="40" t="s">
        <v>6</v>
      </c>
      <c r="V166" s="18" t="s">
        <v>1</v>
      </c>
      <c r="W166" s="40" t="s">
        <v>7</v>
      </c>
      <c r="Y166" s="40"/>
      <c r="Z166" s="18" t="s">
        <v>1</v>
      </c>
      <c r="AA166" s="40" t="s">
        <v>7</v>
      </c>
      <c r="AB166" s="18" t="s">
        <v>1</v>
      </c>
      <c r="AC166" s="40"/>
      <c r="AD166" s="18" t="s">
        <v>7</v>
      </c>
      <c r="AE166" s="40"/>
      <c r="AF166" s="18" t="s">
        <v>7</v>
      </c>
      <c r="AG166" s="40"/>
      <c r="AI166" s="40"/>
      <c r="AJ166" s="18" t="s">
        <v>1</v>
      </c>
      <c r="AK166" s="64" t="s">
        <v>55</v>
      </c>
      <c r="AM166" s="40"/>
      <c r="AN166" s="18" t="s">
        <v>1</v>
      </c>
      <c r="AO166" s="64" t="s">
        <v>55</v>
      </c>
      <c r="AP166" s="18" t="s">
        <v>12</v>
      </c>
      <c r="AQ166" s="40" t="s">
        <v>1</v>
      </c>
      <c r="AS166" s="40"/>
      <c r="AU166" s="40"/>
      <c r="AV166" s="18" t="s">
        <v>12</v>
      </c>
      <c r="AW166" s="40" t="s">
        <v>9</v>
      </c>
      <c r="AX166" s="18" t="s">
        <v>12</v>
      </c>
      <c r="AY166" s="40" t="s">
        <v>5</v>
      </c>
      <c r="BA166" s="40"/>
      <c r="BC166" s="40"/>
      <c r="BE166" s="40"/>
      <c r="BG166" s="40"/>
      <c r="BH166" s="18" t="s">
        <v>11</v>
      </c>
      <c r="BI166" s="40" t="s">
        <v>1</v>
      </c>
      <c r="BK166" s="40"/>
      <c r="BM166" s="40"/>
      <c r="BO166" s="64" t="s">
        <v>57</v>
      </c>
      <c r="BP166" s="18" t="s">
        <v>11</v>
      </c>
      <c r="BQ166" s="40" t="s">
        <v>1</v>
      </c>
      <c r="BS166" s="40"/>
      <c r="BU166" s="40"/>
      <c r="BW166" s="40"/>
      <c r="BY166" s="40"/>
      <c r="CA166" s="42"/>
      <c r="CB166" s="42"/>
      <c r="CC166" s="42"/>
      <c r="CD166" s="42"/>
      <c r="CE166" s="42"/>
      <c r="CF166" s="42"/>
    </row>
    <row r="167" spans="1:84" x14ac:dyDescent="0.35">
      <c r="A167" s="60">
        <v>1.8726851851851849E-2</v>
      </c>
      <c r="B167" s="64" t="s">
        <v>57</v>
      </c>
      <c r="C167" s="40"/>
      <c r="D167" s="62" t="s">
        <v>55</v>
      </c>
      <c r="E167" s="40" t="s">
        <v>7</v>
      </c>
      <c r="G167" s="40"/>
      <c r="I167" s="40"/>
      <c r="K167" s="40"/>
      <c r="M167" s="40"/>
      <c r="O167" s="40"/>
      <c r="Q167" s="40"/>
      <c r="R167" s="62" t="s">
        <v>57</v>
      </c>
      <c r="S167" s="40"/>
      <c r="T167" s="62" t="s">
        <v>55</v>
      </c>
      <c r="U167" s="40" t="s">
        <v>1</v>
      </c>
      <c r="W167" s="64" t="s">
        <v>57</v>
      </c>
      <c r="X167" s="18" t="s">
        <v>1</v>
      </c>
      <c r="Y167" s="64" t="s">
        <v>55</v>
      </c>
      <c r="AA167" s="40"/>
      <c r="AC167" s="64" t="s">
        <v>55</v>
      </c>
      <c r="AE167" s="40"/>
      <c r="AF167" s="62" t="s">
        <v>55</v>
      </c>
      <c r="AG167" s="40"/>
      <c r="AH167" s="18" t="s">
        <v>12</v>
      </c>
      <c r="AI167" s="64" t="s">
        <v>55</v>
      </c>
      <c r="AK167" s="40"/>
      <c r="AM167" s="40"/>
      <c r="AN167" s="18" t="s">
        <v>6</v>
      </c>
      <c r="AO167" s="64" t="s">
        <v>55</v>
      </c>
      <c r="AQ167" s="40"/>
      <c r="AR167" s="18" t="s">
        <v>1</v>
      </c>
      <c r="AS167" s="64" t="s">
        <v>55</v>
      </c>
      <c r="AT167" s="18" t="s">
        <v>7</v>
      </c>
      <c r="AU167" s="64" t="s">
        <v>55</v>
      </c>
      <c r="AV167" s="18" t="s">
        <v>1</v>
      </c>
      <c r="AW167" s="64" t="s">
        <v>55</v>
      </c>
      <c r="AX167" s="18" t="s">
        <v>1</v>
      </c>
      <c r="AY167" s="64" t="s">
        <v>55</v>
      </c>
      <c r="BA167" s="40"/>
      <c r="BC167" s="40"/>
      <c r="BD167" s="18" t="s">
        <v>4</v>
      </c>
      <c r="BE167" s="40"/>
      <c r="BG167" s="40"/>
      <c r="BI167" s="40"/>
      <c r="BJ167" s="18" t="s">
        <v>1</v>
      </c>
      <c r="BK167" s="64" t="s">
        <v>55</v>
      </c>
      <c r="BL167" s="18" t="s">
        <v>1</v>
      </c>
      <c r="BM167" s="64" t="s">
        <v>55</v>
      </c>
      <c r="BO167" s="40"/>
      <c r="BQ167" s="40"/>
      <c r="BR167" s="18" t="s">
        <v>1</v>
      </c>
      <c r="BS167" s="64" t="s">
        <v>57</v>
      </c>
      <c r="BT167" s="18" t="s">
        <v>1</v>
      </c>
      <c r="BU167" s="64" t="s">
        <v>55</v>
      </c>
      <c r="BV167" s="18" t="s">
        <v>1</v>
      </c>
      <c r="BW167" s="64" t="s">
        <v>55</v>
      </c>
      <c r="BX167" s="18" t="s">
        <v>1</v>
      </c>
      <c r="BY167" s="64" t="s">
        <v>55</v>
      </c>
      <c r="CA167" s="42"/>
      <c r="CB167" s="42"/>
      <c r="CC167" s="42"/>
      <c r="CD167" s="42"/>
      <c r="CE167" s="42"/>
      <c r="CF167" s="42"/>
    </row>
    <row r="168" spans="1:84" x14ac:dyDescent="0.35">
      <c r="A168" s="60">
        <v>1.8749999999999999E-2</v>
      </c>
      <c r="C168" s="40"/>
      <c r="E168" s="40"/>
      <c r="G168" s="40"/>
      <c r="I168" s="40"/>
      <c r="K168" s="40"/>
      <c r="M168" s="40"/>
      <c r="O168" s="40"/>
      <c r="Q168" s="40"/>
      <c r="R168" s="18" t="s">
        <v>9</v>
      </c>
      <c r="S168" s="40" t="s">
        <v>12</v>
      </c>
      <c r="U168" s="40" t="s">
        <v>5</v>
      </c>
      <c r="W168" s="40"/>
      <c r="Y168" s="40" t="s">
        <v>7</v>
      </c>
      <c r="AA168" s="40"/>
      <c r="AC168" s="40"/>
      <c r="AD168" s="62" t="s">
        <v>57</v>
      </c>
      <c r="AE168" s="40"/>
      <c r="AG168" s="40" t="s">
        <v>12</v>
      </c>
      <c r="AI168" s="40"/>
      <c r="AK168" s="40"/>
      <c r="AL168" s="18" t="s">
        <v>1</v>
      </c>
      <c r="AM168" s="40"/>
      <c r="AO168" s="40"/>
      <c r="AQ168" s="40"/>
      <c r="AS168" s="40" t="s">
        <v>9</v>
      </c>
      <c r="AT168" s="18" t="s">
        <v>7</v>
      </c>
      <c r="AU168" s="40" t="s">
        <v>5</v>
      </c>
      <c r="AW168" s="40"/>
      <c r="AY168" s="40"/>
      <c r="AZ168" s="18" t="s">
        <v>9</v>
      </c>
      <c r="BA168" s="40" t="s">
        <v>1</v>
      </c>
      <c r="BB168" s="18" t="s">
        <v>8</v>
      </c>
      <c r="BC168" s="40" t="s">
        <v>5</v>
      </c>
      <c r="BE168" s="40"/>
      <c r="BG168" s="40"/>
      <c r="BI168" s="40"/>
      <c r="BK168" s="40"/>
      <c r="BM168" s="40"/>
      <c r="BO168" s="40"/>
      <c r="BQ168" s="40"/>
      <c r="BS168" s="40"/>
      <c r="BU168" s="40"/>
      <c r="BW168" s="40"/>
      <c r="BY168" s="40"/>
      <c r="CA168" s="42"/>
      <c r="CB168" s="42"/>
      <c r="CC168" s="42"/>
      <c r="CD168" s="42"/>
      <c r="CE168" s="42"/>
      <c r="CF168" s="42"/>
    </row>
    <row r="169" spans="1:84" x14ac:dyDescent="0.35">
      <c r="A169" s="60">
        <v>1.8773148148148146E-2</v>
      </c>
      <c r="E169" s="40"/>
      <c r="G169" s="40"/>
      <c r="I169" s="40"/>
      <c r="K169" s="40"/>
      <c r="L169" s="18" t="s">
        <v>1</v>
      </c>
      <c r="M169" s="40"/>
      <c r="O169" s="40"/>
      <c r="P169" s="18" t="s">
        <v>11</v>
      </c>
      <c r="Q169" s="40"/>
      <c r="S169" s="40"/>
      <c r="U169" s="40"/>
      <c r="W169" s="40"/>
      <c r="Y169" s="40"/>
      <c r="Z169" s="62" t="s">
        <v>55</v>
      </c>
      <c r="AA169" s="40" t="s">
        <v>7</v>
      </c>
      <c r="AC169" s="40"/>
      <c r="AE169" s="40"/>
      <c r="AG169" s="40"/>
      <c r="AI169" s="40"/>
      <c r="AK169" s="40"/>
      <c r="AM169" s="40"/>
      <c r="AN169" s="18" t="s">
        <v>3</v>
      </c>
      <c r="AO169" s="40"/>
      <c r="AQ169" s="40"/>
      <c r="AS169" s="40"/>
      <c r="AU169" s="40"/>
      <c r="AW169" s="40"/>
      <c r="AY169" s="40"/>
      <c r="BA169" s="40"/>
      <c r="BC169" s="40"/>
      <c r="BE169" s="40"/>
      <c r="BG169" s="40"/>
      <c r="BI169" s="40"/>
      <c r="BK169" s="40"/>
      <c r="BM169" s="40"/>
      <c r="BO169" s="40"/>
      <c r="BQ169" s="40"/>
      <c r="BS169" s="40"/>
      <c r="BU169" s="40"/>
      <c r="BW169" s="40"/>
      <c r="BY169" s="40"/>
      <c r="CA169" s="42"/>
      <c r="CB169" s="42"/>
      <c r="CC169" s="42"/>
      <c r="CD169" s="42"/>
      <c r="CE169" s="42"/>
      <c r="CF169" s="42"/>
    </row>
    <row r="170" spans="1:84" x14ac:dyDescent="0.35">
      <c r="A170" s="60">
        <v>1.8796296296296294E-2</v>
      </c>
      <c r="C170" s="40"/>
      <c r="E170" s="40"/>
      <c r="G170" s="40"/>
      <c r="I170" s="40"/>
      <c r="K170" s="40"/>
      <c r="M170" s="40"/>
      <c r="O170" s="40"/>
      <c r="Q170" s="40"/>
      <c r="S170" s="40"/>
      <c r="U170" s="40"/>
      <c r="W170" s="40"/>
      <c r="Y170" s="40"/>
      <c r="AA170" s="40"/>
      <c r="AC170" s="40"/>
      <c r="AD170" s="18" t="s">
        <v>11</v>
      </c>
      <c r="AE170" s="40"/>
      <c r="AF170" s="18" t="s">
        <v>11</v>
      </c>
      <c r="AG170" s="40"/>
      <c r="AH170" s="18" t="s">
        <v>8</v>
      </c>
      <c r="AI170" s="40"/>
      <c r="AJ170" s="18" t="s">
        <v>11</v>
      </c>
      <c r="AK170" s="40"/>
      <c r="AM170" s="40"/>
      <c r="AN170" s="18" t="s">
        <v>11</v>
      </c>
      <c r="AO170" s="40"/>
      <c r="AQ170" s="40"/>
      <c r="AS170" s="40"/>
      <c r="AU170" s="40"/>
      <c r="AW170" s="40"/>
      <c r="AY170" s="40"/>
      <c r="BA170" s="40"/>
      <c r="BC170" s="40"/>
      <c r="BE170" s="40"/>
      <c r="BG170" s="40"/>
      <c r="BI170" s="40"/>
      <c r="BK170" s="40"/>
      <c r="BM170" s="40"/>
      <c r="BO170" s="40"/>
      <c r="BQ170" s="40"/>
      <c r="BS170" s="40"/>
      <c r="BU170" s="40"/>
      <c r="BW170" s="40"/>
      <c r="BY170" s="40"/>
      <c r="CA170" s="42"/>
      <c r="CB170" s="42"/>
      <c r="CC170" s="42"/>
      <c r="CD170" s="42"/>
      <c r="CE170" s="42"/>
      <c r="CF170" s="42"/>
    </row>
    <row r="171" spans="1:84" x14ac:dyDescent="0.35">
      <c r="A171" s="60">
        <v>1.8819444444444444E-2</v>
      </c>
      <c r="C171" s="40"/>
      <c r="E171" s="40"/>
      <c r="G171" s="40"/>
      <c r="I171" s="40"/>
      <c r="K171" s="40"/>
      <c r="M171" s="40"/>
      <c r="O171" s="40"/>
      <c r="Q171" s="40"/>
      <c r="S171" s="40"/>
      <c r="U171" s="40"/>
      <c r="W171" s="40"/>
      <c r="Y171" s="40"/>
      <c r="AA171" s="40"/>
      <c r="AC171" s="40"/>
      <c r="AE171" s="40"/>
      <c r="AG171" s="40"/>
      <c r="AI171" s="40"/>
      <c r="AK171" s="40"/>
      <c r="AM171" s="40"/>
      <c r="AO171" s="40"/>
      <c r="AQ171" s="40"/>
      <c r="AS171" s="40"/>
      <c r="AU171" s="40"/>
      <c r="AW171" s="40"/>
      <c r="AY171" s="40"/>
      <c r="BA171" s="40"/>
      <c r="BB171" s="18" t="s">
        <v>3</v>
      </c>
      <c r="BC171" s="40" t="s">
        <v>8</v>
      </c>
      <c r="BE171" s="40"/>
      <c r="BG171" s="40"/>
      <c r="BI171" s="40"/>
      <c r="BK171" s="40"/>
      <c r="BM171" s="40"/>
      <c r="BO171" s="40"/>
      <c r="BQ171" s="40"/>
      <c r="BS171" s="40"/>
      <c r="BU171" s="40"/>
      <c r="BW171" s="40"/>
      <c r="BY171" s="40"/>
      <c r="CA171" s="42"/>
      <c r="CB171" s="42"/>
      <c r="CC171" s="42"/>
      <c r="CD171" s="42"/>
      <c r="CE171" s="42"/>
      <c r="CF171" s="42"/>
    </row>
    <row r="172" spans="1:84" x14ac:dyDescent="0.35">
      <c r="A172" s="60">
        <v>1.8842592592592591E-2</v>
      </c>
      <c r="C172" s="40"/>
      <c r="E172" s="40"/>
      <c r="G172" s="40"/>
      <c r="I172" s="40"/>
      <c r="K172" s="40"/>
      <c r="M172" s="40"/>
      <c r="O172" s="40"/>
      <c r="Q172" s="40"/>
      <c r="S172" s="40"/>
      <c r="U172" s="40"/>
      <c r="W172" s="40"/>
      <c r="Y172" s="40"/>
      <c r="AA172" s="40"/>
      <c r="AC172" s="40"/>
      <c r="AD172" s="18" t="s">
        <v>11</v>
      </c>
      <c r="AE172" s="40" t="s">
        <v>3</v>
      </c>
      <c r="AG172" s="40"/>
      <c r="AI172" s="40"/>
      <c r="AK172" s="40"/>
      <c r="AM172" s="40"/>
      <c r="AO172" s="40"/>
      <c r="AQ172" s="40"/>
      <c r="AS172" s="40"/>
      <c r="AU172" s="40"/>
      <c r="AW172" s="40"/>
      <c r="AY172" s="40"/>
      <c r="BA172" s="40"/>
      <c r="BC172" s="40"/>
      <c r="BE172" s="40"/>
      <c r="BG172" s="40"/>
      <c r="BI172" s="40"/>
      <c r="BK172" s="40"/>
      <c r="BL172" s="18" t="s">
        <v>11</v>
      </c>
      <c r="BM172" s="40"/>
      <c r="BO172" s="40"/>
      <c r="BQ172" s="40"/>
      <c r="BS172" s="40"/>
      <c r="BU172" s="40"/>
      <c r="BW172" s="40"/>
      <c r="BY172" s="40"/>
      <c r="CA172" s="42"/>
      <c r="CB172" s="42"/>
      <c r="CC172" s="42"/>
      <c r="CD172" s="42"/>
      <c r="CE172" s="42"/>
      <c r="CF172" s="42"/>
    </row>
    <row r="173" spans="1:84" x14ac:dyDescent="0.35">
      <c r="A173" s="60">
        <v>1.8865740740740738E-2</v>
      </c>
      <c r="C173" s="40"/>
      <c r="E173" s="40"/>
      <c r="G173" s="40"/>
      <c r="I173" s="40"/>
      <c r="K173" s="40"/>
      <c r="M173" s="40"/>
      <c r="O173" s="40"/>
      <c r="P173" s="18" t="s">
        <v>11</v>
      </c>
      <c r="Q173" s="40" t="s">
        <v>1</v>
      </c>
      <c r="S173" s="40"/>
      <c r="T173" s="18" t="s">
        <v>14</v>
      </c>
      <c r="U173" s="40"/>
      <c r="W173" s="40"/>
      <c r="Y173" s="40"/>
      <c r="AA173" s="40"/>
      <c r="AB173" s="18" t="s">
        <v>1</v>
      </c>
      <c r="AC173" s="40"/>
      <c r="AE173" s="40"/>
      <c r="AF173" s="18" t="s">
        <v>3</v>
      </c>
      <c r="AG173" s="40"/>
      <c r="AI173" s="40"/>
      <c r="AK173" s="40"/>
      <c r="AM173" s="40"/>
      <c r="AO173" s="40"/>
      <c r="AQ173" s="40"/>
      <c r="AS173" s="40"/>
      <c r="AU173" s="40"/>
      <c r="AW173" s="40"/>
      <c r="AY173" s="40"/>
      <c r="BA173" s="40"/>
      <c r="BC173" s="40"/>
      <c r="BE173" s="40"/>
      <c r="BG173" s="40"/>
      <c r="BI173" s="40"/>
      <c r="BK173" s="40"/>
      <c r="BM173" s="40"/>
      <c r="BO173" s="40"/>
      <c r="BQ173" s="40"/>
      <c r="BS173" s="40"/>
      <c r="BU173" s="40"/>
      <c r="BW173" s="40"/>
      <c r="BY173" s="40"/>
      <c r="CA173" s="42"/>
      <c r="CB173" s="42"/>
      <c r="CC173" s="42"/>
      <c r="CD173" s="42"/>
      <c r="CE173" s="42"/>
      <c r="CF173" s="42"/>
    </row>
    <row r="174" spans="1:84" x14ac:dyDescent="0.35">
      <c r="A174" s="60">
        <v>1.8888888888888886E-2</v>
      </c>
      <c r="B174" s="18" t="s">
        <v>11</v>
      </c>
      <c r="C174" s="40" t="s">
        <v>6</v>
      </c>
      <c r="E174" s="40"/>
      <c r="G174" s="40"/>
      <c r="I174" s="40"/>
      <c r="K174" s="40"/>
      <c r="M174" s="40"/>
      <c r="N174" s="18" t="s">
        <v>1</v>
      </c>
      <c r="O174" s="40"/>
      <c r="Q174" s="40"/>
      <c r="S174" s="40"/>
      <c r="U174" s="40"/>
      <c r="V174" s="18" t="s">
        <v>1</v>
      </c>
      <c r="W174" s="40"/>
      <c r="Y174" s="40"/>
      <c r="AA174" s="40"/>
      <c r="AC174" s="40"/>
      <c r="AE174" s="40"/>
      <c r="AG174" s="40"/>
      <c r="AI174" s="40"/>
      <c r="AK174" s="40"/>
      <c r="AL174" s="18" t="s">
        <v>14</v>
      </c>
      <c r="AM174" s="40"/>
      <c r="AN174" s="18" t="s">
        <v>11</v>
      </c>
      <c r="AO174" s="40" t="s">
        <v>1</v>
      </c>
      <c r="AP174" s="18" t="s">
        <v>1</v>
      </c>
      <c r="AQ174" s="40"/>
      <c r="AS174" s="40"/>
      <c r="AT174" s="18" t="s">
        <v>11</v>
      </c>
      <c r="AU174" s="40"/>
      <c r="AW174" s="40"/>
      <c r="AY174" s="40"/>
      <c r="BA174" s="40"/>
      <c r="BB174" s="18" t="s">
        <v>8</v>
      </c>
      <c r="BC174" s="40" t="s">
        <v>1</v>
      </c>
      <c r="BE174" s="40"/>
      <c r="BG174" s="40"/>
      <c r="BH174" s="18" t="s">
        <v>11</v>
      </c>
      <c r="BI174" s="40" t="s">
        <v>1</v>
      </c>
      <c r="BJ174" s="18" t="s">
        <v>1</v>
      </c>
      <c r="BK174" s="40"/>
      <c r="BM174" s="40"/>
      <c r="BN174" s="18" t="s">
        <v>1</v>
      </c>
      <c r="BO174" s="40"/>
      <c r="BQ174" s="40"/>
      <c r="BS174" s="40"/>
      <c r="BU174" s="40"/>
      <c r="BW174" s="40"/>
      <c r="BY174" s="40"/>
      <c r="CA174" s="42"/>
      <c r="CB174" s="42"/>
      <c r="CC174" s="42"/>
      <c r="CD174" s="42"/>
      <c r="CE174" s="42"/>
      <c r="CF174" s="42"/>
    </row>
    <row r="175" spans="1:84" x14ac:dyDescent="0.35">
      <c r="A175" s="60">
        <v>1.8912037037037036E-2</v>
      </c>
      <c r="C175" s="40"/>
      <c r="D175" s="18" t="s">
        <v>1</v>
      </c>
      <c r="E175" s="40"/>
      <c r="G175" s="40"/>
      <c r="I175" s="40"/>
      <c r="K175" s="40"/>
      <c r="M175" s="40"/>
      <c r="O175" s="40"/>
      <c r="P175" s="18" t="s">
        <v>8</v>
      </c>
      <c r="Q175" s="40"/>
      <c r="S175" s="40"/>
      <c r="U175" s="40"/>
      <c r="W175" s="40"/>
      <c r="Y175" s="40"/>
      <c r="AA175" s="40"/>
      <c r="AC175" s="40"/>
      <c r="AE175" s="40"/>
      <c r="AF175" s="18" t="s">
        <v>3</v>
      </c>
      <c r="AG175" s="40"/>
      <c r="AI175" s="40"/>
      <c r="AK175" s="40"/>
      <c r="AM175" s="40"/>
      <c r="AO175" s="40"/>
      <c r="AQ175" s="40"/>
      <c r="AS175" s="40"/>
      <c r="AU175" s="40"/>
      <c r="AV175" s="18" t="s">
        <v>11</v>
      </c>
      <c r="AW175" s="40"/>
      <c r="AY175" s="40"/>
      <c r="BA175" s="40"/>
      <c r="BC175" s="40"/>
      <c r="BE175" s="40"/>
      <c r="BG175" s="40"/>
      <c r="BI175" s="40"/>
      <c r="BK175" s="40"/>
      <c r="BM175" s="40"/>
      <c r="BO175" s="40" t="s">
        <v>6</v>
      </c>
      <c r="BQ175" s="40"/>
      <c r="BS175" s="40"/>
      <c r="BU175" s="40"/>
      <c r="BW175" s="40"/>
      <c r="BY175" s="40"/>
      <c r="CA175" s="42"/>
      <c r="CB175" s="42"/>
      <c r="CC175" s="42"/>
      <c r="CD175" s="42"/>
      <c r="CE175" s="42"/>
      <c r="CF175" s="42"/>
    </row>
    <row r="176" spans="1:84" x14ac:dyDescent="0.35">
      <c r="A176" s="60">
        <v>1.8935185185185183E-2</v>
      </c>
      <c r="C176" s="40"/>
      <c r="E176" s="40"/>
      <c r="G176" s="40"/>
      <c r="I176" s="40"/>
      <c r="K176" s="40"/>
      <c r="M176" s="40"/>
      <c r="O176" s="40"/>
      <c r="Q176" s="40"/>
      <c r="S176" s="40"/>
      <c r="U176" s="40"/>
      <c r="W176" s="40"/>
      <c r="Y176" s="40"/>
      <c r="AA176" s="40"/>
      <c r="AC176" s="40"/>
      <c r="AE176" s="40"/>
      <c r="AG176" s="40"/>
      <c r="AI176" s="40"/>
      <c r="AK176" s="40"/>
      <c r="AM176" s="40"/>
      <c r="AO176" s="40"/>
      <c r="AQ176" s="40"/>
      <c r="AS176" s="40"/>
      <c r="AU176" s="40"/>
      <c r="AW176" s="40"/>
      <c r="AY176" s="40"/>
      <c r="BA176" s="40"/>
      <c r="BC176" s="40"/>
      <c r="BE176" s="40"/>
      <c r="BG176" s="40"/>
      <c r="BI176" s="40"/>
      <c r="BK176" s="40"/>
      <c r="BM176" s="40"/>
      <c r="BO176" s="40"/>
      <c r="BQ176" s="40"/>
      <c r="BS176" s="40"/>
      <c r="BU176" s="40"/>
      <c r="BW176" s="40"/>
      <c r="BY176" s="40"/>
      <c r="CA176" s="42"/>
      <c r="CB176" s="42"/>
      <c r="CC176" s="42"/>
      <c r="CD176" s="42"/>
      <c r="CE176" s="42"/>
      <c r="CF176" s="42"/>
    </row>
    <row r="177" spans="1:84" x14ac:dyDescent="0.35">
      <c r="A177" s="60">
        <v>1.8958333333333331E-2</v>
      </c>
      <c r="C177" s="40"/>
      <c r="E177" s="40"/>
      <c r="G177" s="40"/>
      <c r="I177" s="40"/>
      <c r="K177" s="40"/>
      <c r="M177" s="40"/>
      <c r="O177" s="40"/>
      <c r="Q177" s="40"/>
      <c r="S177" s="40"/>
      <c r="U177" s="40"/>
      <c r="W177" s="40"/>
      <c r="Y177" s="40"/>
      <c r="AA177" s="40"/>
      <c r="AC177" s="40"/>
      <c r="AE177" s="40"/>
      <c r="AG177" s="40"/>
      <c r="AI177" s="40"/>
      <c r="AJ177" s="18" t="s">
        <v>11</v>
      </c>
      <c r="AK177" s="40" t="s">
        <v>3</v>
      </c>
      <c r="AM177" s="40"/>
      <c r="AO177" s="40"/>
      <c r="AQ177" s="40"/>
      <c r="AS177" s="40"/>
      <c r="AU177" s="40"/>
      <c r="AW177" s="40"/>
      <c r="AY177" s="40"/>
      <c r="BA177" s="40"/>
      <c r="BC177" s="40"/>
      <c r="BE177" s="40"/>
      <c r="BG177" s="40"/>
      <c r="BI177" s="40"/>
      <c r="BK177" s="40"/>
      <c r="BM177" s="40"/>
      <c r="BO177" s="40"/>
      <c r="BQ177" s="40"/>
      <c r="BS177" s="40"/>
      <c r="BU177" s="40"/>
      <c r="BW177" s="40"/>
      <c r="BY177" s="40"/>
      <c r="CA177" s="42"/>
      <c r="CB177" s="42"/>
      <c r="CC177" s="42"/>
      <c r="CD177" s="42"/>
      <c r="CE177" s="42"/>
      <c r="CF177" s="42"/>
    </row>
    <row r="178" spans="1:84" x14ac:dyDescent="0.35">
      <c r="A178" s="60">
        <v>1.8981481481481481E-2</v>
      </c>
      <c r="C178" s="40"/>
      <c r="E178" s="40"/>
      <c r="G178" s="40"/>
      <c r="I178" s="40"/>
      <c r="K178" s="40"/>
      <c r="M178" s="40"/>
      <c r="O178" s="40"/>
      <c r="P178" s="18" t="s">
        <v>8</v>
      </c>
      <c r="Q178" s="40" t="s">
        <v>7</v>
      </c>
      <c r="S178" s="40"/>
      <c r="U178" s="40"/>
      <c r="V178" s="18" t="s">
        <v>10</v>
      </c>
      <c r="W178" s="40"/>
      <c r="Y178" s="40"/>
      <c r="AA178" s="40"/>
      <c r="AB178" s="18" t="s">
        <v>21</v>
      </c>
      <c r="AC178" s="40"/>
      <c r="AD178" s="18" t="s">
        <v>11</v>
      </c>
      <c r="AE178" s="40" t="s">
        <v>1</v>
      </c>
      <c r="AG178" s="40"/>
      <c r="AI178" s="40"/>
      <c r="AK178" s="40"/>
      <c r="AM178" s="40"/>
      <c r="AO178" s="40"/>
      <c r="AQ178" s="40"/>
      <c r="AS178" s="40"/>
      <c r="AU178" s="40"/>
      <c r="AW178" s="40"/>
      <c r="AY178" s="40"/>
      <c r="BA178" s="40"/>
      <c r="BC178" s="40"/>
      <c r="BE178" s="40"/>
      <c r="BG178" s="40"/>
      <c r="BI178" s="40"/>
      <c r="BK178" s="40"/>
      <c r="BM178" s="40"/>
      <c r="BO178" s="40"/>
      <c r="BQ178" s="40"/>
      <c r="BS178" s="40"/>
      <c r="BU178" s="40"/>
      <c r="BW178" s="40"/>
      <c r="BY178" s="40"/>
      <c r="CA178" s="42"/>
      <c r="CB178" s="42"/>
      <c r="CC178" s="42"/>
      <c r="CD178" s="42"/>
      <c r="CE178" s="42"/>
      <c r="CF178" s="42"/>
    </row>
    <row r="179" spans="1:84" x14ac:dyDescent="0.35">
      <c r="A179" s="60">
        <v>1.9004629629629628E-2</v>
      </c>
      <c r="C179" s="40"/>
      <c r="E179" s="40"/>
      <c r="G179" s="40"/>
      <c r="I179" s="40"/>
      <c r="K179" s="40"/>
      <c r="M179" s="40"/>
      <c r="O179" s="40"/>
      <c r="Q179" s="40"/>
      <c r="S179" s="40"/>
      <c r="U179" s="40"/>
      <c r="W179" s="40"/>
      <c r="Y179" s="40"/>
      <c r="AA179" s="40"/>
      <c r="AC179" s="40"/>
      <c r="AE179" s="40"/>
      <c r="AF179" s="18" t="s">
        <v>12</v>
      </c>
      <c r="AG179" s="40"/>
      <c r="AI179" s="40"/>
      <c r="AK179" s="40"/>
      <c r="AM179" s="40"/>
      <c r="AO179" s="40"/>
      <c r="AQ179" s="40"/>
      <c r="AR179" s="18" t="s">
        <v>7</v>
      </c>
      <c r="AS179" s="40"/>
      <c r="AU179" s="40"/>
      <c r="AW179" s="40"/>
      <c r="AY179" s="40"/>
      <c r="BA179" s="40"/>
      <c r="BC179" s="40"/>
      <c r="BE179" s="40"/>
      <c r="BG179" s="40"/>
      <c r="BI179" s="40"/>
      <c r="BK179" s="40"/>
      <c r="BM179" s="40"/>
      <c r="BO179" s="40"/>
      <c r="BQ179" s="40"/>
      <c r="BR179" s="18" t="s">
        <v>11</v>
      </c>
      <c r="BS179" s="40" t="s">
        <v>7</v>
      </c>
      <c r="BU179" s="40"/>
      <c r="BW179" s="40"/>
      <c r="BY179" s="40"/>
      <c r="CA179" s="42"/>
      <c r="CB179" s="42"/>
      <c r="CC179" s="42"/>
      <c r="CD179" s="42"/>
      <c r="CE179" s="42"/>
      <c r="CF179" s="42"/>
    </row>
    <row r="180" spans="1:84" x14ac:dyDescent="0.35">
      <c r="A180" s="60">
        <v>1.9027777777777775E-2</v>
      </c>
      <c r="C180" s="40"/>
      <c r="E180" s="40"/>
      <c r="G180" s="40"/>
      <c r="I180" s="40"/>
      <c r="K180" s="40"/>
      <c r="M180" s="40"/>
      <c r="O180" s="40"/>
      <c r="Q180" s="40"/>
      <c r="S180" s="40"/>
      <c r="U180" s="40"/>
      <c r="W180" s="40"/>
      <c r="Y180" s="40"/>
      <c r="AA180" s="40"/>
      <c r="AC180" s="40"/>
      <c r="AE180" s="40"/>
      <c r="AG180" s="40"/>
      <c r="AI180" s="40"/>
      <c r="AK180" s="40"/>
      <c r="AM180" s="40"/>
      <c r="AO180" s="40"/>
      <c r="AQ180" s="40"/>
      <c r="AS180" s="40"/>
      <c r="AU180" s="40"/>
      <c r="AW180" s="40"/>
      <c r="AY180" s="40"/>
      <c r="BA180" s="40"/>
      <c r="BC180" s="40"/>
      <c r="BD180" s="18" t="s">
        <v>15</v>
      </c>
      <c r="BE180" s="40"/>
      <c r="BF180" s="18" t="s">
        <v>12</v>
      </c>
      <c r="BG180" s="40" t="s">
        <v>1</v>
      </c>
      <c r="BI180" s="40"/>
      <c r="BK180" s="40"/>
      <c r="BM180" s="40"/>
      <c r="BO180" s="40"/>
      <c r="BQ180" s="40"/>
      <c r="BS180" s="40"/>
      <c r="BU180" s="40"/>
      <c r="BW180" s="40"/>
      <c r="BY180" s="40"/>
      <c r="CA180" s="42"/>
      <c r="CB180" s="42"/>
      <c r="CC180" s="42"/>
      <c r="CD180" s="42"/>
      <c r="CE180" s="42"/>
      <c r="CF180" s="42"/>
    </row>
    <row r="181" spans="1:84" x14ac:dyDescent="0.35">
      <c r="A181" s="60">
        <v>1.9050925925925923E-2</v>
      </c>
      <c r="B181" s="18" t="s">
        <v>14</v>
      </c>
      <c r="C181" s="40"/>
      <c r="D181" s="18" t="s">
        <v>1</v>
      </c>
      <c r="E181" s="40" t="s">
        <v>7</v>
      </c>
      <c r="F181" s="18" t="s">
        <v>1</v>
      </c>
      <c r="G181" s="40" t="s">
        <v>5</v>
      </c>
      <c r="I181" s="40"/>
      <c r="K181" s="40"/>
      <c r="L181" s="18" t="s">
        <v>1</v>
      </c>
      <c r="M181" s="40"/>
      <c r="N181" s="18" t="s">
        <v>12</v>
      </c>
      <c r="O181" s="40"/>
      <c r="Q181" s="40"/>
      <c r="S181" s="40"/>
      <c r="T181" s="18" t="s">
        <v>12</v>
      </c>
      <c r="U181" s="40"/>
      <c r="V181" s="18" t="s">
        <v>12</v>
      </c>
      <c r="W181" s="40"/>
      <c r="Y181" s="40"/>
      <c r="AA181" s="40"/>
      <c r="AC181" s="40"/>
      <c r="AE181" s="40"/>
      <c r="AG181" s="40"/>
      <c r="AI181" s="40"/>
      <c r="AK181" s="40"/>
      <c r="AM181" s="40"/>
      <c r="AN181" s="18" t="s">
        <v>12</v>
      </c>
      <c r="AO181" s="40" t="s">
        <v>8</v>
      </c>
      <c r="AQ181" s="40"/>
      <c r="AR181" s="18" t="s">
        <v>1</v>
      </c>
      <c r="AS181" s="40"/>
      <c r="AU181" s="40"/>
      <c r="AV181" s="18" t="s">
        <v>11</v>
      </c>
      <c r="AW181" s="40" t="s">
        <v>12</v>
      </c>
      <c r="AX181" s="18" t="s">
        <v>11</v>
      </c>
      <c r="AY181" s="40" t="s">
        <v>12</v>
      </c>
      <c r="BA181" s="40"/>
      <c r="BC181" s="40"/>
      <c r="BE181" s="40"/>
      <c r="BG181" s="40"/>
      <c r="BI181" s="40"/>
      <c r="BK181" s="40"/>
      <c r="BM181" s="40"/>
      <c r="BO181" s="40"/>
      <c r="BQ181" s="40"/>
      <c r="BS181" s="40"/>
      <c r="BT181" s="18" t="s">
        <v>1</v>
      </c>
      <c r="BU181" s="40"/>
      <c r="BW181" s="40"/>
      <c r="BY181" s="40"/>
      <c r="CA181" s="42"/>
      <c r="CB181" s="42"/>
      <c r="CC181" s="42"/>
      <c r="CD181" s="42"/>
      <c r="CE181" s="42"/>
      <c r="CF181" s="42"/>
    </row>
    <row r="182" spans="1:84" x14ac:dyDescent="0.35">
      <c r="A182" s="60">
        <v>1.9074074074074073E-2</v>
      </c>
      <c r="C182" s="40"/>
      <c r="E182" s="40"/>
      <c r="G182" s="40"/>
      <c r="I182" s="40"/>
      <c r="K182" s="40"/>
      <c r="M182" s="40"/>
      <c r="N182" s="18" t="s">
        <v>1</v>
      </c>
      <c r="O182" s="40"/>
      <c r="Q182" s="40"/>
      <c r="R182" s="18" t="s">
        <v>1</v>
      </c>
      <c r="S182" s="40" t="s">
        <v>7</v>
      </c>
      <c r="U182" s="40"/>
      <c r="W182" s="40"/>
      <c r="Y182" s="40"/>
      <c r="AA182" s="40"/>
      <c r="AB182" s="18" t="s">
        <v>1</v>
      </c>
      <c r="AC182" s="40"/>
      <c r="AD182" s="18" t="s">
        <v>11</v>
      </c>
      <c r="AE182" s="40" t="s">
        <v>1</v>
      </c>
      <c r="AG182" s="40"/>
      <c r="AI182" s="40"/>
      <c r="AJ182" s="18" t="s">
        <v>14</v>
      </c>
      <c r="AK182" s="40" t="s">
        <v>10</v>
      </c>
      <c r="AL182" s="18" t="s">
        <v>1</v>
      </c>
      <c r="AM182" s="40"/>
      <c r="AO182" s="40"/>
      <c r="AP182" s="18" t="s">
        <v>1</v>
      </c>
      <c r="AQ182" s="40"/>
      <c r="AS182" s="40"/>
      <c r="AU182" s="40"/>
      <c r="AW182" s="40"/>
      <c r="AY182" s="40"/>
      <c r="AZ182" s="18" t="s">
        <v>34</v>
      </c>
      <c r="BA182" s="40"/>
      <c r="BB182" s="18" t="s">
        <v>34</v>
      </c>
      <c r="BC182" s="40"/>
      <c r="BE182" s="40"/>
      <c r="BG182" s="40"/>
      <c r="BI182" s="40"/>
      <c r="BK182" s="40"/>
      <c r="BM182" s="40"/>
      <c r="BO182" s="40"/>
      <c r="BQ182" s="40"/>
      <c r="BS182" s="40"/>
      <c r="BT182" s="18" t="s">
        <v>16</v>
      </c>
      <c r="BU182" s="40"/>
      <c r="BW182" s="40"/>
      <c r="BY182" s="40"/>
      <c r="CA182" s="42"/>
      <c r="CB182" s="42"/>
      <c r="CC182" s="42"/>
      <c r="CD182" s="42"/>
      <c r="CE182" s="42"/>
      <c r="CF182" s="42"/>
    </row>
    <row r="183" spans="1:84" x14ac:dyDescent="0.35">
      <c r="A183" s="60">
        <v>1.909722222222222E-2</v>
      </c>
      <c r="B183" s="18" t="s">
        <v>1</v>
      </c>
      <c r="C183" s="40"/>
      <c r="D183" s="18" t="s">
        <v>1</v>
      </c>
      <c r="E183" s="40" t="s">
        <v>7</v>
      </c>
      <c r="G183" s="40"/>
      <c r="H183" s="18" t="s">
        <v>1</v>
      </c>
      <c r="I183" s="40" t="s">
        <v>9</v>
      </c>
      <c r="J183" s="18" t="s">
        <v>1</v>
      </c>
      <c r="K183" s="40"/>
      <c r="M183" s="40"/>
      <c r="O183" s="40"/>
      <c r="P183" s="18" t="s">
        <v>14</v>
      </c>
      <c r="Q183" s="40"/>
      <c r="S183" s="40"/>
      <c r="U183" s="40"/>
      <c r="V183" s="18" t="s">
        <v>1</v>
      </c>
      <c r="W183" s="40"/>
      <c r="X183" s="18" t="s">
        <v>15</v>
      </c>
      <c r="Y183" s="40"/>
      <c r="Z183" s="18" t="s">
        <v>14</v>
      </c>
      <c r="AA183" s="40"/>
      <c r="AC183" s="40"/>
      <c r="AE183" s="40"/>
      <c r="AG183" s="40"/>
      <c r="AH183" s="18" t="s">
        <v>11</v>
      </c>
      <c r="AI183" s="40" t="s">
        <v>14</v>
      </c>
      <c r="AJ183" s="18" t="s">
        <v>1</v>
      </c>
      <c r="AK183" s="40" t="s">
        <v>10</v>
      </c>
      <c r="AL183" s="18" t="s">
        <v>1</v>
      </c>
      <c r="AM183" s="40"/>
      <c r="AN183" s="18" t="s">
        <v>8</v>
      </c>
      <c r="AO183" s="40" t="s">
        <v>1</v>
      </c>
      <c r="AP183" s="18" t="s">
        <v>14</v>
      </c>
      <c r="AQ183" s="40"/>
      <c r="AR183" s="18" t="s">
        <v>1</v>
      </c>
      <c r="AS183" s="40" t="s">
        <v>7</v>
      </c>
      <c r="AU183" s="40"/>
      <c r="AW183" s="40"/>
      <c r="AY183" s="40"/>
      <c r="BA183" s="40"/>
      <c r="BC183" s="40"/>
      <c r="BD183" s="18" t="s">
        <v>10</v>
      </c>
      <c r="BE183" s="40"/>
      <c r="BG183" s="40"/>
      <c r="BH183" s="18" t="s">
        <v>11</v>
      </c>
      <c r="BI183" s="40" t="s">
        <v>1</v>
      </c>
      <c r="BK183" s="40"/>
      <c r="BL183" s="18" t="s">
        <v>1</v>
      </c>
      <c r="BM183" s="40"/>
      <c r="BN183" s="18" t="s">
        <v>14</v>
      </c>
      <c r="BO183" s="40" t="s">
        <v>5</v>
      </c>
      <c r="BP183" s="18" t="s">
        <v>11</v>
      </c>
      <c r="BQ183" s="40" t="s">
        <v>14</v>
      </c>
      <c r="BS183" s="40"/>
      <c r="BT183" s="18" t="s">
        <v>1</v>
      </c>
      <c r="BU183" s="40"/>
      <c r="BV183" s="18" t="s">
        <v>1</v>
      </c>
      <c r="BW183" s="40"/>
      <c r="BX183" s="18" t="s">
        <v>1</v>
      </c>
      <c r="BY183" s="40" t="s">
        <v>7</v>
      </c>
      <c r="CA183" s="42"/>
      <c r="CB183" s="42"/>
      <c r="CC183" s="42"/>
      <c r="CD183" s="42"/>
      <c r="CE183" s="42"/>
      <c r="CF183" s="42"/>
    </row>
    <row r="184" spans="1:84" x14ac:dyDescent="0.35">
      <c r="A184" s="60">
        <v>1.9120370370370367E-2</v>
      </c>
      <c r="C184" s="40"/>
      <c r="E184" s="40"/>
      <c r="F184" s="18" t="s">
        <v>14</v>
      </c>
      <c r="G184" s="40"/>
      <c r="I184" s="40"/>
      <c r="K184" s="40"/>
      <c r="M184" s="40"/>
      <c r="O184" s="40"/>
      <c r="Q184" s="40"/>
      <c r="R184" s="18" t="s">
        <v>1</v>
      </c>
      <c r="S184" s="40"/>
      <c r="T184" s="18" t="s">
        <v>7</v>
      </c>
      <c r="U184" s="40" t="s">
        <v>1</v>
      </c>
      <c r="W184" s="40"/>
      <c r="Y184" s="40"/>
      <c r="AA184" s="40"/>
      <c r="AC184" s="40"/>
      <c r="AE184" s="40"/>
      <c r="AG184" s="40"/>
      <c r="AI184" s="40"/>
      <c r="AK184" s="40"/>
      <c r="AM184" s="40"/>
      <c r="AO184" s="40"/>
      <c r="AQ184" s="40"/>
      <c r="AS184" s="40"/>
      <c r="AT184" s="18" t="s">
        <v>11</v>
      </c>
      <c r="AU184" s="40" t="s">
        <v>7</v>
      </c>
      <c r="AW184" s="40"/>
      <c r="AY184" s="40"/>
      <c r="BA184" s="40"/>
      <c r="BC184" s="40"/>
      <c r="BE184" s="40"/>
      <c r="BG184" s="40"/>
      <c r="BI184" s="40"/>
      <c r="BJ184" s="18" t="s">
        <v>1</v>
      </c>
      <c r="BK184" s="40"/>
      <c r="BL184" s="18" t="s">
        <v>14</v>
      </c>
      <c r="BM184" s="40"/>
      <c r="BO184" s="40"/>
      <c r="BQ184" s="40"/>
      <c r="BS184" s="40"/>
      <c r="BU184" s="40"/>
      <c r="BW184" s="40"/>
      <c r="BY184" s="40"/>
      <c r="CA184" s="42"/>
      <c r="CB184" s="42"/>
      <c r="CC184" s="42"/>
      <c r="CD184" s="42"/>
      <c r="CE184" s="42"/>
      <c r="CF184" s="42"/>
    </row>
    <row r="185" spans="1:84" x14ac:dyDescent="0.35">
      <c r="A185" s="60">
        <v>1.9143518518518518E-2</v>
      </c>
      <c r="C185" s="40"/>
      <c r="E185" s="40"/>
      <c r="G185" s="40"/>
      <c r="I185" s="40"/>
      <c r="K185" s="40"/>
      <c r="M185" s="40"/>
      <c r="O185" s="40"/>
      <c r="Q185" s="40"/>
      <c r="S185" s="40"/>
      <c r="U185" s="40"/>
      <c r="W185" s="40"/>
      <c r="Y185" s="40"/>
      <c r="AA185" s="40"/>
      <c r="AB185" s="18" t="s">
        <v>21</v>
      </c>
      <c r="AC185" s="40"/>
      <c r="AE185" s="40"/>
      <c r="AG185" s="40"/>
      <c r="AH185" s="18" t="s">
        <v>15</v>
      </c>
      <c r="AI185" s="40"/>
      <c r="AK185" s="40"/>
      <c r="AM185" s="40"/>
      <c r="AO185" s="40"/>
      <c r="AQ185" s="40"/>
      <c r="AS185" s="40"/>
      <c r="AU185" s="40"/>
      <c r="AW185" s="40"/>
      <c r="AY185" s="40"/>
      <c r="BA185" s="40"/>
      <c r="BC185" s="40"/>
      <c r="BE185" s="40"/>
      <c r="BG185" s="40"/>
      <c r="BI185" s="40"/>
      <c r="BK185" s="40"/>
      <c r="BM185" s="40"/>
      <c r="BO185" s="40"/>
      <c r="BP185" s="18" t="s">
        <v>11</v>
      </c>
      <c r="BQ185" s="40" t="s">
        <v>1</v>
      </c>
      <c r="BS185" s="40"/>
      <c r="BU185" s="40"/>
      <c r="BW185" s="40"/>
      <c r="BY185" s="40"/>
      <c r="CA185" s="42"/>
      <c r="CB185" s="42"/>
      <c r="CC185" s="42"/>
      <c r="CD185" s="42"/>
      <c r="CE185" s="42"/>
      <c r="CF185" s="42"/>
    </row>
    <row r="186" spans="1:84" x14ac:dyDescent="0.35">
      <c r="A186" s="60">
        <v>1.9166666666666665E-2</v>
      </c>
      <c r="C186" s="40"/>
      <c r="E186" s="40"/>
      <c r="G186" s="40"/>
      <c r="I186" s="40"/>
      <c r="J186" s="18" t="s">
        <v>3</v>
      </c>
      <c r="K186" s="40"/>
      <c r="L186" s="18" t="s">
        <v>12</v>
      </c>
      <c r="M186" s="40"/>
      <c r="O186" s="40"/>
      <c r="Q186" s="40"/>
      <c r="S186" s="40"/>
      <c r="U186" s="40"/>
      <c r="W186" s="40"/>
      <c r="Y186" s="40"/>
      <c r="AA186" s="40"/>
      <c r="AC186" s="40"/>
      <c r="AE186" s="40"/>
      <c r="AF186" s="18" t="s">
        <v>3</v>
      </c>
      <c r="AG186" s="40"/>
      <c r="AI186" s="40"/>
      <c r="AK186" s="40"/>
      <c r="AM186" s="40"/>
      <c r="AO186" s="40"/>
      <c r="AQ186" s="40"/>
      <c r="AS186" s="40"/>
      <c r="AU186" s="40"/>
      <c r="AW186" s="40"/>
      <c r="AY186" s="40"/>
      <c r="BA186" s="40"/>
      <c r="BC186" s="40"/>
      <c r="BE186" s="40"/>
      <c r="BG186" s="40"/>
      <c r="BI186" s="40"/>
      <c r="BK186" s="40"/>
      <c r="BM186" s="40"/>
      <c r="BO186" s="40"/>
      <c r="BQ186" s="40"/>
      <c r="BS186" s="40"/>
      <c r="BU186" s="40"/>
      <c r="BW186" s="40"/>
      <c r="BY186" s="40"/>
      <c r="CA186" s="42"/>
      <c r="CB186" s="42"/>
      <c r="CC186" s="42"/>
      <c r="CD186" s="42"/>
      <c r="CE186" s="42"/>
      <c r="CF186" s="42"/>
    </row>
    <row r="187" spans="1:84" x14ac:dyDescent="0.35">
      <c r="A187" s="60">
        <v>1.9189814814814812E-2</v>
      </c>
      <c r="C187" s="40"/>
      <c r="E187" s="40"/>
      <c r="G187" s="40"/>
      <c r="H187" s="18" t="s">
        <v>1</v>
      </c>
      <c r="I187" s="40"/>
      <c r="J187" s="18" t="s">
        <v>1</v>
      </c>
      <c r="K187" s="40"/>
      <c r="M187" s="40" t="s">
        <v>1</v>
      </c>
      <c r="O187" s="40"/>
      <c r="Q187" s="40"/>
      <c r="S187" s="40"/>
      <c r="T187" s="18" t="s">
        <v>3</v>
      </c>
      <c r="U187" s="40"/>
      <c r="W187" s="40"/>
      <c r="Y187" s="40"/>
      <c r="AA187" s="40"/>
      <c r="AC187" s="40"/>
      <c r="AE187" s="40"/>
      <c r="AG187" s="40"/>
      <c r="AH187" s="18" t="s">
        <v>11</v>
      </c>
      <c r="AI187" s="40" t="s">
        <v>1</v>
      </c>
      <c r="AK187" s="40"/>
      <c r="AM187" s="40"/>
      <c r="AO187" s="40"/>
      <c r="AQ187" s="40"/>
      <c r="AS187" s="40"/>
      <c r="AU187" s="40"/>
      <c r="AW187" s="40"/>
      <c r="AY187" s="40"/>
      <c r="BA187" s="40"/>
      <c r="BC187" s="40"/>
      <c r="BE187" s="40"/>
      <c r="BG187" s="40"/>
      <c r="BI187" s="40"/>
      <c r="BK187" s="40"/>
      <c r="BM187" s="40"/>
      <c r="BO187" s="40"/>
      <c r="BQ187" s="40"/>
      <c r="BS187" s="40"/>
      <c r="BU187" s="40"/>
      <c r="BW187" s="40"/>
      <c r="BY187" s="40"/>
      <c r="CA187" s="42"/>
      <c r="CB187" s="42"/>
      <c r="CC187" s="42"/>
      <c r="CD187" s="42"/>
      <c r="CE187" s="42"/>
      <c r="CF187" s="42"/>
    </row>
    <row r="188" spans="1:84" x14ac:dyDescent="0.35">
      <c r="A188" s="60">
        <v>1.9212962962962959E-2</v>
      </c>
      <c r="C188" s="40"/>
      <c r="E188" s="40"/>
      <c r="G188" s="40"/>
      <c r="H188" s="18" t="s">
        <v>12</v>
      </c>
      <c r="I188" s="40"/>
      <c r="K188" s="40"/>
      <c r="M188" s="40"/>
      <c r="O188" s="40"/>
      <c r="Q188" s="40"/>
      <c r="S188" s="40"/>
      <c r="U188" s="40"/>
      <c r="V188" s="18" t="s">
        <v>14</v>
      </c>
      <c r="W188" s="40"/>
      <c r="Y188" s="40"/>
      <c r="AA188" s="40"/>
      <c r="AC188" s="40"/>
      <c r="AE188" s="40"/>
      <c r="AG188" s="40"/>
      <c r="AI188" s="40"/>
      <c r="AK188" s="40"/>
      <c r="AM188" s="40"/>
      <c r="AO188" s="40"/>
      <c r="AP188" s="18" t="s">
        <v>14</v>
      </c>
      <c r="AQ188" s="40"/>
      <c r="AR188" s="18" t="s">
        <v>14</v>
      </c>
      <c r="AS188" s="40"/>
      <c r="AT188" s="18" t="s">
        <v>11</v>
      </c>
      <c r="AU188" s="40" t="s">
        <v>7</v>
      </c>
      <c r="AW188" s="40"/>
      <c r="AY188" s="40"/>
      <c r="BA188" s="40"/>
      <c r="BC188" s="40"/>
      <c r="BD188" s="18" t="s">
        <v>10</v>
      </c>
      <c r="BE188" s="40"/>
      <c r="BG188" s="40"/>
      <c r="BH188" s="18" t="s">
        <v>11</v>
      </c>
      <c r="BI188" s="40" t="s">
        <v>1</v>
      </c>
      <c r="BK188" s="40"/>
      <c r="BM188" s="40"/>
      <c r="BO188" s="40"/>
      <c r="BQ188" s="40"/>
      <c r="BS188" s="40"/>
      <c r="BU188" s="40"/>
      <c r="BW188" s="40"/>
      <c r="BY188" s="40"/>
      <c r="CA188" s="42"/>
      <c r="CB188" s="42"/>
      <c r="CC188" s="42"/>
      <c r="CD188" s="42"/>
      <c r="CE188" s="42"/>
      <c r="CF188" s="42"/>
    </row>
    <row r="189" spans="1:84" x14ac:dyDescent="0.35">
      <c r="A189" s="60">
        <v>1.923611111111111E-2</v>
      </c>
      <c r="C189" s="40"/>
      <c r="E189" s="40"/>
      <c r="G189" s="40"/>
      <c r="I189" s="40"/>
      <c r="K189" s="40"/>
      <c r="M189" s="40"/>
      <c r="O189" s="40"/>
      <c r="P189" s="18" t="s">
        <v>11</v>
      </c>
      <c r="Q189" s="40" t="s">
        <v>7</v>
      </c>
      <c r="S189" s="40"/>
      <c r="U189" s="40"/>
      <c r="W189" s="40"/>
      <c r="Y189" s="40"/>
      <c r="AA189" s="40"/>
      <c r="AB189" s="18" t="s">
        <v>21</v>
      </c>
      <c r="AC189" s="40"/>
      <c r="AE189" s="40"/>
      <c r="AF189" s="18" t="s">
        <v>12</v>
      </c>
      <c r="AG189" s="40"/>
      <c r="AI189" s="40"/>
      <c r="AK189" s="40"/>
      <c r="AM189" s="40"/>
      <c r="AN189" s="18" t="s">
        <v>1</v>
      </c>
      <c r="AO189" s="40"/>
      <c r="AQ189" s="40"/>
      <c r="AS189" s="40"/>
      <c r="AU189" s="40"/>
      <c r="AW189" s="40"/>
      <c r="AY189" s="40"/>
      <c r="BA189" s="40"/>
      <c r="BC189" s="40"/>
      <c r="BE189" s="40"/>
      <c r="BG189" s="40"/>
      <c r="BI189" s="40"/>
      <c r="BK189" s="40"/>
      <c r="BM189" s="40"/>
      <c r="BO189" s="40"/>
      <c r="BQ189" s="40"/>
      <c r="BS189" s="40"/>
      <c r="BU189" s="40"/>
      <c r="BW189" s="40"/>
      <c r="BY189" s="40"/>
      <c r="CA189" s="42"/>
      <c r="CB189" s="42"/>
      <c r="CC189" s="42"/>
      <c r="CD189" s="42"/>
      <c r="CE189" s="42"/>
      <c r="CF189" s="42"/>
    </row>
    <row r="190" spans="1:84" x14ac:dyDescent="0.35">
      <c r="A190" s="60">
        <v>1.9259259259259257E-2</v>
      </c>
      <c r="B190" s="18" t="s">
        <v>1</v>
      </c>
      <c r="C190" s="40" t="s">
        <v>3</v>
      </c>
      <c r="E190" s="40"/>
      <c r="G190" s="40"/>
      <c r="I190" s="40"/>
      <c r="K190" s="40"/>
      <c r="M190" s="40"/>
      <c r="O190" s="40"/>
      <c r="Q190" s="40"/>
      <c r="S190" s="40"/>
      <c r="U190" s="40"/>
      <c r="V190" s="18" t="s">
        <v>1</v>
      </c>
      <c r="W190" s="40" t="s">
        <v>3</v>
      </c>
      <c r="Y190" s="40"/>
      <c r="AA190" s="40"/>
      <c r="AC190" s="40"/>
      <c r="AE190" s="40"/>
      <c r="AG190" s="40"/>
      <c r="AI190" s="40"/>
      <c r="AK190" s="40"/>
      <c r="AM190" s="40"/>
      <c r="AO190" s="40"/>
      <c r="AQ190" s="40"/>
      <c r="AS190" s="40"/>
      <c r="AT190" s="18" t="s">
        <v>11</v>
      </c>
      <c r="AU190" s="40" t="s">
        <v>3</v>
      </c>
      <c r="AV190" s="18" t="s">
        <v>11</v>
      </c>
      <c r="AW190" s="40" t="s">
        <v>7</v>
      </c>
      <c r="AY190" s="40"/>
      <c r="BA190" s="40"/>
      <c r="BC190" s="40"/>
      <c r="BE190" s="40"/>
      <c r="BG190" s="40"/>
      <c r="BI190" s="40"/>
      <c r="BK190" s="40"/>
      <c r="BM190" s="40"/>
      <c r="BO190" s="40"/>
      <c r="BQ190" s="40"/>
      <c r="BS190" s="40"/>
      <c r="BU190" s="40"/>
      <c r="BW190" s="40"/>
      <c r="BY190" s="40"/>
      <c r="CA190" s="42"/>
      <c r="CB190" s="42"/>
      <c r="CC190" s="42"/>
      <c r="CD190" s="42"/>
      <c r="CE190" s="42"/>
      <c r="CF190" s="42"/>
    </row>
    <row r="191" spans="1:84" x14ac:dyDescent="0.35">
      <c r="A191" s="60">
        <v>1.9282407407407404E-2</v>
      </c>
      <c r="B191" s="18" t="s">
        <v>60</v>
      </c>
      <c r="C191" s="40"/>
      <c r="E191" s="40"/>
      <c r="G191" s="40"/>
      <c r="I191" s="40"/>
      <c r="K191" s="40"/>
      <c r="L191" s="18" t="s">
        <v>12</v>
      </c>
      <c r="M191" s="40"/>
      <c r="O191" s="40"/>
      <c r="Q191" s="40"/>
      <c r="S191" s="40"/>
      <c r="U191" s="40"/>
      <c r="W191" s="40"/>
      <c r="X191" s="18" t="s">
        <v>14</v>
      </c>
      <c r="Y191" s="40" t="s">
        <v>7</v>
      </c>
      <c r="AA191" s="40"/>
      <c r="AC191" s="40"/>
      <c r="AE191" s="40"/>
      <c r="AG191" s="40"/>
      <c r="AI191" s="40"/>
      <c r="AK191" s="40"/>
      <c r="AM191" s="40"/>
      <c r="AO191" s="40"/>
      <c r="AQ191" s="40"/>
      <c r="AS191" s="40"/>
      <c r="AU191" s="40"/>
      <c r="AW191" s="40"/>
      <c r="AY191" s="40"/>
      <c r="AZ191" s="18" t="s">
        <v>1</v>
      </c>
      <c r="BA191" s="40"/>
      <c r="BC191" s="40"/>
      <c r="BE191" s="40"/>
      <c r="BF191" s="18" t="s">
        <v>11</v>
      </c>
      <c r="BG191" s="40" t="s">
        <v>14</v>
      </c>
      <c r="BI191" s="40"/>
      <c r="BK191" s="40"/>
      <c r="BM191" s="40"/>
      <c r="BO191" s="40"/>
      <c r="BQ191" s="40"/>
      <c r="BS191" s="40"/>
      <c r="BU191" s="40"/>
      <c r="BV191" s="18" t="s">
        <v>14</v>
      </c>
      <c r="BW191" s="40"/>
      <c r="BX191" s="18" t="s">
        <v>1</v>
      </c>
      <c r="BY191" s="40"/>
      <c r="CA191" s="42"/>
      <c r="CB191" s="42"/>
      <c r="CC191" s="42"/>
      <c r="CD191" s="42"/>
      <c r="CE191" s="42"/>
      <c r="CF191" s="42"/>
    </row>
    <row r="192" spans="1:84" x14ac:dyDescent="0.35">
      <c r="A192" s="60">
        <v>1.9305555555555555E-2</v>
      </c>
      <c r="B192" s="18" t="s">
        <v>3</v>
      </c>
      <c r="C192" s="40" t="s">
        <v>1</v>
      </c>
      <c r="D192" s="18" t="s">
        <v>14</v>
      </c>
      <c r="E192" s="40"/>
      <c r="F192" s="18" t="s">
        <v>1</v>
      </c>
      <c r="G192" s="40"/>
      <c r="H192" s="18" t="s">
        <v>1</v>
      </c>
      <c r="I192" s="40"/>
      <c r="J192" s="18" t="s">
        <v>1</v>
      </c>
      <c r="K192" s="40"/>
      <c r="M192" s="40" t="s">
        <v>1</v>
      </c>
      <c r="O192" s="40"/>
      <c r="Q192" s="40"/>
      <c r="R192" s="18" t="s">
        <v>1</v>
      </c>
      <c r="S192" s="40"/>
      <c r="T192" s="18" t="s">
        <v>1</v>
      </c>
      <c r="U192" s="40"/>
      <c r="W192" s="40"/>
      <c r="Y192" s="40" t="s">
        <v>5</v>
      </c>
      <c r="Z192" s="18" t="s">
        <v>14</v>
      </c>
      <c r="AA192" s="40"/>
      <c r="AB192" s="18" t="s">
        <v>1</v>
      </c>
      <c r="AC192" s="40"/>
      <c r="AD192" s="18" t="s">
        <v>11</v>
      </c>
      <c r="AE192" s="40" t="s">
        <v>1</v>
      </c>
      <c r="AF192" s="18" t="s">
        <v>3</v>
      </c>
      <c r="AG192" s="40"/>
      <c r="AH192" s="18" t="s">
        <v>11</v>
      </c>
      <c r="AI192" s="40" t="s">
        <v>7</v>
      </c>
      <c r="AJ192" s="18" t="s">
        <v>10</v>
      </c>
      <c r="AK192" s="40" t="s">
        <v>1</v>
      </c>
      <c r="AL192" s="18" t="s">
        <v>14</v>
      </c>
      <c r="AM192" s="40"/>
      <c r="AN192" s="18" t="s">
        <v>11</v>
      </c>
      <c r="AO192" s="40" t="s">
        <v>14</v>
      </c>
      <c r="AP192" s="18" t="s">
        <v>14</v>
      </c>
      <c r="AQ192" s="40"/>
      <c r="AR192" s="18" t="s">
        <v>14</v>
      </c>
      <c r="AS192" s="40"/>
      <c r="AU192" s="40"/>
      <c r="AW192" s="40"/>
      <c r="AY192" s="40"/>
      <c r="BA192" s="40"/>
      <c r="BB192" s="18" t="s">
        <v>11</v>
      </c>
      <c r="BC192" s="40" t="s">
        <v>1</v>
      </c>
      <c r="BE192" s="40"/>
      <c r="BG192" s="40"/>
      <c r="BI192" s="40"/>
      <c r="BK192" s="40"/>
      <c r="BM192" s="40"/>
      <c r="BO192" s="40"/>
      <c r="BQ192" s="40"/>
      <c r="BS192" s="40"/>
      <c r="BU192" s="40"/>
      <c r="BW192" s="40"/>
      <c r="BX192" s="18" t="s">
        <v>8</v>
      </c>
      <c r="BY192" s="40"/>
      <c r="CA192" s="42"/>
      <c r="CB192" s="42"/>
      <c r="CC192" s="42"/>
      <c r="CD192" s="42"/>
      <c r="CE192" s="42"/>
      <c r="CF192" s="42"/>
    </row>
    <row r="193" spans="1:84" x14ac:dyDescent="0.35">
      <c r="A193" s="60">
        <v>1.9328703703703702E-2</v>
      </c>
      <c r="C193" s="40"/>
      <c r="E193" s="40"/>
      <c r="G193" s="40"/>
      <c r="I193" s="40"/>
      <c r="K193" s="40"/>
      <c r="M193" s="40"/>
      <c r="O193" s="40"/>
      <c r="Q193" s="40"/>
      <c r="S193" s="40"/>
      <c r="U193" s="40" t="s">
        <v>3</v>
      </c>
      <c r="W193" s="40"/>
      <c r="Y193" s="40"/>
      <c r="AA193" s="40"/>
      <c r="AC193" s="40"/>
      <c r="AE193" s="40"/>
      <c r="AG193" s="40"/>
      <c r="AI193" s="40"/>
      <c r="AK193" s="40"/>
      <c r="AL193" s="18" t="s">
        <v>8</v>
      </c>
      <c r="AM193" s="40" t="s">
        <v>1</v>
      </c>
      <c r="AO193" s="40"/>
      <c r="AQ193" s="40"/>
      <c r="AS193" s="40"/>
      <c r="AU193" s="40"/>
      <c r="AV193" s="18" t="s">
        <v>1</v>
      </c>
      <c r="AW193" s="40" t="s">
        <v>9</v>
      </c>
      <c r="AX193" s="18" t="s">
        <v>1</v>
      </c>
      <c r="AY193" s="40" t="s">
        <v>5</v>
      </c>
      <c r="BA193" s="40"/>
      <c r="BC193" s="40"/>
      <c r="BE193" s="40"/>
      <c r="BG193" s="40"/>
      <c r="BI193" s="40"/>
      <c r="BK193" s="40"/>
      <c r="BL193" s="18" t="s">
        <v>14</v>
      </c>
      <c r="BM193" s="40"/>
      <c r="BN193" s="18" t="s">
        <v>14</v>
      </c>
      <c r="BO193" s="40"/>
      <c r="BP193" s="18" t="s">
        <v>11</v>
      </c>
      <c r="BQ193" s="40" t="s">
        <v>14</v>
      </c>
      <c r="BS193" s="40"/>
      <c r="BU193" s="40"/>
      <c r="BW193" s="40"/>
      <c r="BY193" s="40"/>
      <c r="CA193" s="42"/>
      <c r="CB193" s="42"/>
      <c r="CC193" s="42"/>
      <c r="CD193" s="42"/>
      <c r="CE193" s="42"/>
      <c r="CF193" s="42"/>
    </row>
    <row r="194" spans="1:84" x14ac:dyDescent="0.35">
      <c r="A194" s="60">
        <v>1.9351851851851849E-2</v>
      </c>
      <c r="C194" s="40"/>
      <c r="E194" s="40"/>
      <c r="G194" s="40"/>
      <c r="I194" s="40"/>
      <c r="K194" s="40"/>
      <c r="M194" s="40"/>
      <c r="O194" s="40"/>
      <c r="Q194" s="40"/>
      <c r="S194" s="40"/>
      <c r="U194" s="40"/>
      <c r="W194" s="40"/>
      <c r="Y194" s="40"/>
      <c r="AA194" s="40"/>
      <c r="AC194" s="40"/>
      <c r="AE194" s="40"/>
      <c r="AG194" s="40"/>
      <c r="AI194" s="40"/>
      <c r="AK194" s="40"/>
      <c r="AM194" s="40"/>
      <c r="AO194" s="40"/>
      <c r="AQ194" s="40"/>
      <c r="AS194" s="40"/>
      <c r="AU194" s="40"/>
      <c r="AW194" s="40"/>
      <c r="AY194" s="40"/>
      <c r="AZ194" s="18" t="s">
        <v>7</v>
      </c>
      <c r="BA194" s="40" t="s">
        <v>1</v>
      </c>
      <c r="BC194" s="40"/>
      <c r="BE194" s="40"/>
      <c r="BG194" s="40"/>
      <c r="BH194" s="18" t="s">
        <v>11</v>
      </c>
      <c r="BI194" s="40" t="s">
        <v>1</v>
      </c>
      <c r="BJ194" s="18" t="s">
        <v>11</v>
      </c>
      <c r="BK194" s="40" t="s">
        <v>1</v>
      </c>
      <c r="BM194" s="40"/>
      <c r="BO194" s="40"/>
      <c r="BQ194" s="40"/>
      <c r="BS194" s="40"/>
      <c r="BU194" s="40"/>
      <c r="BW194" s="40"/>
      <c r="BX194" s="18" t="s">
        <v>6</v>
      </c>
      <c r="BY194" s="40" t="s">
        <v>1</v>
      </c>
      <c r="CA194" s="42"/>
      <c r="CB194" s="42"/>
      <c r="CC194" s="42"/>
      <c r="CD194" s="42"/>
      <c r="CE194" s="42"/>
      <c r="CF194" s="42"/>
    </row>
    <row r="195" spans="1:84" x14ac:dyDescent="0.35">
      <c r="A195" s="60">
        <v>1.9374999999999996E-2</v>
      </c>
      <c r="B195" s="18" t="s">
        <v>18</v>
      </c>
      <c r="C195" s="40"/>
      <c r="D195" s="18" t="s">
        <v>1</v>
      </c>
      <c r="E195" s="40" t="s">
        <v>12</v>
      </c>
      <c r="G195" s="40"/>
      <c r="I195" s="40"/>
      <c r="K195" s="40"/>
      <c r="L195" s="18" t="s">
        <v>1</v>
      </c>
      <c r="M195" s="40"/>
      <c r="N195" s="18" t="s">
        <v>1</v>
      </c>
      <c r="O195" s="40"/>
      <c r="P195" s="18" t="s">
        <v>11</v>
      </c>
      <c r="Q195" s="40" t="s">
        <v>1</v>
      </c>
      <c r="S195" s="40"/>
      <c r="U195" s="40"/>
      <c r="W195" s="40"/>
      <c r="Y195" s="40"/>
      <c r="AA195" s="40"/>
      <c r="AB195" s="18" t="s">
        <v>14</v>
      </c>
      <c r="AC195" s="40"/>
      <c r="AD195" s="18" t="s">
        <v>14</v>
      </c>
      <c r="AE195" s="40"/>
      <c r="AG195" s="40"/>
      <c r="AI195" s="40"/>
      <c r="AK195" s="40"/>
      <c r="AM195" s="40"/>
      <c r="AO195" s="40"/>
      <c r="AP195" s="18" t="s">
        <v>14</v>
      </c>
      <c r="AQ195" s="40"/>
      <c r="AS195" s="40"/>
      <c r="AU195" s="40"/>
      <c r="AW195" s="40"/>
      <c r="AY195" s="40"/>
      <c r="BA195" s="40"/>
      <c r="BC195" s="40"/>
      <c r="BE195" s="40"/>
      <c r="BG195" s="40"/>
      <c r="BI195" s="40"/>
      <c r="BK195" s="40"/>
      <c r="BM195" s="40"/>
      <c r="BO195" s="40"/>
      <c r="BQ195" s="40"/>
      <c r="BR195" s="18" t="s">
        <v>11</v>
      </c>
      <c r="BS195" s="40" t="s">
        <v>1</v>
      </c>
      <c r="BT195" s="18" t="s">
        <v>1</v>
      </c>
      <c r="BU195" s="40"/>
      <c r="BW195" s="40"/>
      <c r="BY195" s="40"/>
      <c r="CA195" s="42"/>
      <c r="CB195" s="42"/>
      <c r="CC195" s="42"/>
      <c r="CD195" s="42"/>
      <c r="CE195" s="42"/>
      <c r="CF195" s="42"/>
    </row>
    <row r="196" spans="1:84" x14ac:dyDescent="0.35">
      <c r="A196" s="60">
        <v>1.9398148148148147E-2</v>
      </c>
      <c r="C196" s="40"/>
      <c r="E196" s="40"/>
      <c r="F196" s="18" t="s">
        <v>1</v>
      </c>
      <c r="G196" s="40"/>
      <c r="I196" s="40"/>
      <c r="K196" s="40"/>
      <c r="M196" s="40"/>
      <c r="O196" s="40"/>
      <c r="Q196" s="40"/>
      <c r="S196" s="40"/>
      <c r="U196" s="40"/>
      <c r="W196" s="40"/>
      <c r="Y196" s="40"/>
      <c r="AA196" s="40"/>
      <c r="AC196" s="40"/>
      <c r="AE196" s="40"/>
      <c r="AG196" s="40"/>
      <c r="AI196" s="40"/>
      <c r="AK196" s="40"/>
      <c r="AM196" s="40"/>
      <c r="AO196" s="40"/>
      <c r="AQ196" s="40"/>
      <c r="AS196" s="40"/>
      <c r="AU196" s="40"/>
      <c r="AV196" s="18" t="s">
        <v>14</v>
      </c>
      <c r="AW196" s="40" t="s">
        <v>9</v>
      </c>
      <c r="AX196" s="18" t="s">
        <v>14</v>
      </c>
      <c r="AY196" s="40" t="s">
        <v>5</v>
      </c>
      <c r="BA196" s="40"/>
      <c r="BB196" s="18" t="s">
        <v>11</v>
      </c>
      <c r="BC196" s="40" t="s">
        <v>1</v>
      </c>
      <c r="BD196" s="18" t="s">
        <v>1</v>
      </c>
      <c r="BE196" s="40"/>
      <c r="BF196" s="18" t="s">
        <v>11</v>
      </c>
      <c r="BG196" s="40" t="s">
        <v>1</v>
      </c>
      <c r="BI196" s="40"/>
      <c r="BK196" s="40"/>
      <c r="BM196" s="40"/>
      <c r="BO196" s="40"/>
      <c r="BQ196" s="40"/>
      <c r="BS196" s="40"/>
      <c r="BU196" s="40"/>
      <c r="BV196" s="18" t="s">
        <v>14</v>
      </c>
      <c r="BW196" s="40"/>
      <c r="BX196" s="18" t="s">
        <v>14</v>
      </c>
      <c r="BY196" s="40"/>
      <c r="CA196" s="42"/>
      <c r="CB196" s="42"/>
      <c r="CC196" s="42"/>
      <c r="CD196" s="42"/>
      <c r="CE196" s="42"/>
      <c r="CF196" s="42"/>
    </row>
    <row r="197" spans="1:84" x14ac:dyDescent="0.35">
      <c r="A197" s="60">
        <v>1.9421296296296294E-2</v>
      </c>
      <c r="C197" s="40"/>
      <c r="E197" s="40"/>
      <c r="G197" s="40"/>
      <c r="H197" s="18" t="s">
        <v>1</v>
      </c>
      <c r="I197" s="40" t="s">
        <v>12</v>
      </c>
      <c r="K197" s="40"/>
      <c r="M197" s="40"/>
      <c r="O197" s="40"/>
      <c r="Q197" s="40"/>
      <c r="S197" s="40"/>
      <c r="U197" s="40"/>
      <c r="W197" s="40"/>
      <c r="Y197" s="40"/>
      <c r="Z197" s="18" t="s">
        <v>14</v>
      </c>
      <c r="AA197" s="40"/>
      <c r="AC197" s="40"/>
      <c r="AE197" s="40"/>
      <c r="AG197" s="40"/>
      <c r="AI197" s="40"/>
      <c r="AK197" s="40"/>
      <c r="AM197" s="40"/>
      <c r="AN197" s="18" t="s">
        <v>11</v>
      </c>
      <c r="AO197" s="40" t="s">
        <v>1</v>
      </c>
      <c r="AQ197" s="40"/>
      <c r="AS197" s="40"/>
      <c r="AU197" s="40"/>
      <c r="AW197" s="40"/>
      <c r="AY197" s="40"/>
      <c r="BA197" s="40"/>
      <c r="BC197" s="40"/>
      <c r="BE197" s="40"/>
      <c r="BG197" s="40"/>
      <c r="BI197" s="40"/>
      <c r="BK197" s="40"/>
      <c r="BM197" s="40"/>
      <c r="BN197" s="18" t="s">
        <v>1</v>
      </c>
      <c r="BO197" s="40"/>
      <c r="BP197" s="18" t="s">
        <v>11</v>
      </c>
      <c r="BQ197" s="40" t="s">
        <v>1</v>
      </c>
      <c r="BS197" s="40"/>
      <c r="BU197" s="40"/>
      <c r="BW197" s="40"/>
      <c r="BY197" s="40"/>
      <c r="CA197" s="42"/>
      <c r="CB197" s="42"/>
      <c r="CC197" s="42"/>
      <c r="CD197" s="42"/>
      <c r="CE197" s="42"/>
      <c r="CF197" s="42"/>
    </row>
    <row r="198" spans="1:84" x14ac:dyDescent="0.35">
      <c r="A198" s="60">
        <v>1.9444444444444441E-2</v>
      </c>
      <c r="C198" s="40"/>
      <c r="E198" s="40"/>
      <c r="G198" s="40"/>
      <c r="I198" s="40"/>
      <c r="K198" s="40"/>
      <c r="M198" s="40"/>
      <c r="O198" s="40"/>
      <c r="Q198" s="40"/>
      <c r="S198" s="40"/>
      <c r="T198" s="18" t="s">
        <v>1</v>
      </c>
      <c r="U198" s="40"/>
      <c r="W198" s="40"/>
      <c r="X198" s="18" t="s">
        <v>14</v>
      </c>
      <c r="Y198" s="40"/>
      <c r="AA198" s="40"/>
      <c r="AC198" s="40"/>
      <c r="AE198" s="40"/>
      <c r="AG198" s="40"/>
      <c r="AI198" s="40"/>
      <c r="AK198" s="40"/>
      <c r="AM198" s="40"/>
      <c r="AO198" s="40"/>
      <c r="AQ198" s="40"/>
      <c r="AS198" s="40"/>
      <c r="AU198" s="40"/>
      <c r="AW198" s="40"/>
      <c r="AY198" s="40"/>
      <c r="BA198" s="40"/>
      <c r="BC198" s="40"/>
      <c r="BE198" s="40"/>
      <c r="BG198" s="40"/>
      <c r="BI198" s="40"/>
      <c r="BK198" s="40"/>
      <c r="BM198" s="40"/>
      <c r="BO198" s="40"/>
      <c r="BQ198" s="40"/>
      <c r="BS198" s="40"/>
      <c r="BT198" s="18" t="s">
        <v>1</v>
      </c>
      <c r="BU198" s="40"/>
      <c r="BW198" s="40"/>
      <c r="BY198" s="40"/>
      <c r="CA198" s="42"/>
      <c r="CB198" s="42"/>
      <c r="CC198" s="42"/>
      <c r="CD198" s="42"/>
      <c r="CE198" s="42"/>
      <c r="CF198" s="42"/>
    </row>
    <row r="199" spans="1:84" x14ac:dyDescent="0.35">
      <c r="A199" s="60">
        <v>1.9467592592592592E-2</v>
      </c>
      <c r="C199" s="40"/>
      <c r="E199" s="40"/>
      <c r="F199" s="18" t="s">
        <v>14</v>
      </c>
      <c r="G199" s="40"/>
      <c r="I199" s="40"/>
      <c r="J199" s="18" t="s">
        <v>3</v>
      </c>
      <c r="K199" s="40" t="s">
        <v>1</v>
      </c>
      <c r="M199" s="40"/>
      <c r="O199" s="40"/>
      <c r="Q199" s="40"/>
      <c r="R199" s="18" t="s">
        <v>1</v>
      </c>
      <c r="S199" s="40" t="s">
        <v>7</v>
      </c>
      <c r="U199" s="40"/>
      <c r="W199" s="40"/>
      <c r="Y199" s="40"/>
      <c r="AA199" s="40"/>
      <c r="AC199" s="40"/>
      <c r="AE199" s="40"/>
      <c r="AG199" s="40"/>
      <c r="AI199" s="40"/>
      <c r="AK199" s="40"/>
      <c r="AM199" s="40"/>
      <c r="AO199" s="40"/>
      <c r="AQ199" s="40"/>
      <c r="AS199" s="40"/>
      <c r="AU199" s="40"/>
      <c r="AV199" s="18" t="s">
        <v>1</v>
      </c>
      <c r="AW199" s="40" t="s">
        <v>11</v>
      </c>
      <c r="AX199" s="18" t="s">
        <v>1</v>
      </c>
      <c r="AY199" s="40" t="s">
        <v>11</v>
      </c>
      <c r="BA199" s="40"/>
      <c r="BC199" s="40"/>
      <c r="BE199" s="40"/>
      <c r="BG199" s="40"/>
      <c r="BH199" s="18" t="s">
        <v>11</v>
      </c>
      <c r="BI199" s="40" t="s">
        <v>1</v>
      </c>
      <c r="BJ199" s="18" t="s">
        <v>11</v>
      </c>
      <c r="BK199" s="40" t="s">
        <v>1</v>
      </c>
      <c r="BL199" s="18" t="s">
        <v>1</v>
      </c>
      <c r="BM199" s="40"/>
      <c r="BO199" s="40"/>
      <c r="BQ199" s="40"/>
      <c r="BS199" s="40"/>
      <c r="BU199" s="40"/>
      <c r="BW199" s="40"/>
      <c r="BY199" s="40"/>
      <c r="CA199" s="42"/>
      <c r="CB199" s="42"/>
      <c r="CC199" s="42"/>
      <c r="CD199" s="42"/>
      <c r="CE199" s="42"/>
      <c r="CF199" s="42"/>
    </row>
    <row r="200" spans="1:84" x14ac:dyDescent="0.35">
      <c r="A200" s="60">
        <v>1.9490740740740739E-2</v>
      </c>
      <c r="C200" s="40"/>
      <c r="E200" s="40"/>
      <c r="G200" s="40"/>
      <c r="I200" s="40"/>
      <c r="K200" s="40"/>
      <c r="M200" s="40"/>
      <c r="O200" s="40"/>
      <c r="Q200" s="40"/>
      <c r="S200" s="40"/>
      <c r="U200" s="40"/>
      <c r="W200" s="40"/>
      <c r="Y200" s="40"/>
      <c r="AA200" s="40"/>
      <c r="AB200" s="18" t="s">
        <v>7</v>
      </c>
      <c r="AC200" s="40"/>
      <c r="AE200" s="40"/>
      <c r="AG200" s="40"/>
      <c r="AI200" s="40"/>
      <c r="AK200" s="40"/>
      <c r="AM200" s="40"/>
      <c r="AN200" s="18" t="s">
        <v>11</v>
      </c>
      <c r="AO200" s="40" t="s">
        <v>1</v>
      </c>
      <c r="AQ200" s="40"/>
      <c r="AS200" s="40"/>
      <c r="AU200" s="40"/>
      <c r="AW200" s="40"/>
      <c r="AY200" s="40"/>
      <c r="BA200" s="40"/>
      <c r="BC200" s="40"/>
      <c r="BE200" s="40"/>
      <c r="BG200" s="40"/>
      <c r="BI200" s="40"/>
      <c r="BK200" s="40"/>
      <c r="BM200" s="40"/>
      <c r="BO200" s="40"/>
      <c r="BQ200" s="40"/>
      <c r="BS200" s="40"/>
      <c r="BU200" s="40"/>
      <c r="BW200" s="40"/>
      <c r="BY200" s="40"/>
      <c r="CA200" s="42"/>
      <c r="CB200" s="42"/>
      <c r="CC200" s="42"/>
      <c r="CD200" s="42"/>
      <c r="CE200" s="42"/>
      <c r="CF200" s="42"/>
    </row>
    <row r="201" spans="1:84" x14ac:dyDescent="0.35">
      <c r="A201" s="60">
        <v>1.9513888888888886E-2</v>
      </c>
      <c r="B201" s="18" t="s">
        <v>4</v>
      </c>
      <c r="C201" s="64" t="s">
        <v>57</v>
      </c>
      <c r="E201" s="40"/>
      <c r="G201" s="40"/>
      <c r="H201" s="18" t="s">
        <v>1</v>
      </c>
      <c r="I201" s="40"/>
      <c r="K201" s="40"/>
      <c r="M201" s="40"/>
      <c r="O201" s="40"/>
      <c r="Q201" s="40"/>
      <c r="S201" s="40"/>
      <c r="U201" s="40"/>
      <c r="V201" s="18" t="s">
        <v>14</v>
      </c>
      <c r="W201" s="40"/>
      <c r="Y201" s="40"/>
      <c r="AA201" s="40"/>
      <c r="AC201" s="40"/>
      <c r="AE201" s="40"/>
      <c r="AG201" s="40"/>
      <c r="AI201" s="40"/>
      <c r="AK201" s="40"/>
      <c r="AM201" s="40"/>
      <c r="AO201" s="40"/>
      <c r="AQ201" s="40"/>
      <c r="AS201" s="40"/>
      <c r="AU201" s="40"/>
      <c r="AV201" s="18" t="s">
        <v>1</v>
      </c>
      <c r="AW201" s="64" t="s">
        <v>55</v>
      </c>
      <c r="AX201" s="18" t="s">
        <v>12</v>
      </c>
      <c r="AY201" s="40" t="s">
        <v>9</v>
      </c>
      <c r="BA201" s="40"/>
      <c r="BC201" s="40"/>
      <c r="BE201" s="40"/>
      <c r="BG201" s="40"/>
      <c r="BI201" s="40"/>
      <c r="BK201" s="40"/>
      <c r="BM201" s="40"/>
      <c r="BO201" s="40"/>
      <c r="BQ201" s="40"/>
      <c r="BS201" s="40"/>
      <c r="BU201" s="40"/>
      <c r="BW201" s="40"/>
      <c r="BY201" s="40"/>
      <c r="CA201" s="42"/>
      <c r="CB201" s="42"/>
      <c r="CC201" s="42"/>
      <c r="CD201" s="42"/>
      <c r="CE201" s="42"/>
      <c r="CF201" s="42"/>
    </row>
    <row r="202" spans="1:84" x14ac:dyDescent="0.35">
      <c r="A202" s="60">
        <v>1.9537037037037033E-2</v>
      </c>
      <c r="C202" s="40"/>
      <c r="D202" s="18" t="s">
        <v>12</v>
      </c>
      <c r="E202" s="40" t="s">
        <v>7</v>
      </c>
      <c r="F202" s="18" t="s">
        <v>12</v>
      </c>
      <c r="G202" s="40"/>
      <c r="I202" s="64" t="s">
        <v>57</v>
      </c>
      <c r="J202" s="18" t="s">
        <v>7</v>
      </c>
      <c r="K202" s="40" t="s">
        <v>1</v>
      </c>
      <c r="L202" s="18" t="s">
        <v>1</v>
      </c>
      <c r="M202" s="64" t="s">
        <v>56</v>
      </c>
      <c r="N202" s="18" t="s">
        <v>7</v>
      </c>
      <c r="O202" s="40" t="s">
        <v>1</v>
      </c>
      <c r="P202" s="18" t="s">
        <v>1</v>
      </c>
      <c r="Q202" s="40" t="s">
        <v>7</v>
      </c>
      <c r="R202" s="18" t="s">
        <v>1</v>
      </c>
      <c r="S202" s="40" t="s">
        <v>7</v>
      </c>
      <c r="T202" s="18" t="s">
        <v>12</v>
      </c>
      <c r="U202" s="40" t="s">
        <v>7</v>
      </c>
      <c r="W202" s="64" t="s">
        <v>55</v>
      </c>
      <c r="X202" s="18" t="s">
        <v>15</v>
      </c>
      <c r="Y202" s="40"/>
      <c r="Z202" s="18" t="s">
        <v>14</v>
      </c>
      <c r="AA202" s="40" t="s">
        <v>7</v>
      </c>
      <c r="AB202" s="18" t="s">
        <v>1</v>
      </c>
      <c r="AC202" s="64" t="s">
        <v>55</v>
      </c>
      <c r="AD202" s="18" t="s">
        <v>1</v>
      </c>
      <c r="AE202" s="64" t="s">
        <v>57</v>
      </c>
      <c r="AF202" s="18" t="s">
        <v>5</v>
      </c>
      <c r="AG202" s="64" t="s">
        <v>55</v>
      </c>
      <c r="AH202" s="18" t="s">
        <v>1</v>
      </c>
      <c r="AI202" s="64" t="s">
        <v>55</v>
      </c>
      <c r="AJ202" s="18" t="s">
        <v>12</v>
      </c>
      <c r="AK202" s="40" t="s">
        <v>1</v>
      </c>
      <c r="AL202" s="18" t="s">
        <v>12</v>
      </c>
      <c r="AM202" s="40" t="s">
        <v>1</v>
      </c>
      <c r="AN202" s="18" t="s">
        <v>12</v>
      </c>
      <c r="AO202" s="40" t="s">
        <v>6</v>
      </c>
      <c r="AP202" s="18" t="s">
        <v>1</v>
      </c>
      <c r="AQ202" s="64" t="s">
        <v>55</v>
      </c>
      <c r="AR202" s="18" t="s">
        <v>14</v>
      </c>
      <c r="AS202" s="64" t="s">
        <v>57</v>
      </c>
      <c r="AT202" s="18" t="s">
        <v>7</v>
      </c>
      <c r="AU202" s="64" t="s">
        <v>55</v>
      </c>
      <c r="AW202" s="40"/>
      <c r="AY202" s="40"/>
      <c r="BA202" s="40"/>
      <c r="BC202" s="40"/>
      <c r="BD202" s="18" t="s">
        <v>1</v>
      </c>
      <c r="BE202" s="64" t="s">
        <v>55</v>
      </c>
      <c r="BF202" s="18" t="s">
        <v>1</v>
      </c>
      <c r="BG202" s="64" t="s">
        <v>55</v>
      </c>
      <c r="BH202" s="18" t="s">
        <v>11</v>
      </c>
      <c r="BI202" s="40" t="s">
        <v>1</v>
      </c>
      <c r="BK202" s="40"/>
      <c r="BM202" s="40"/>
      <c r="BO202" s="40"/>
      <c r="BQ202" s="40"/>
      <c r="BS202" s="40"/>
      <c r="BU202" s="40"/>
      <c r="BV202" s="18" t="s">
        <v>1</v>
      </c>
      <c r="BW202" s="64" t="s">
        <v>55</v>
      </c>
      <c r="BX202" s="18" t="s">
        <v>1</v>
      </c>
      <c r="BY202" s="64" t="s">
        <v>55</v>
      </c>
      <c r="CA202" s="42"/>
      <c r="CB202" s="42"/>
      <c r="CC202" s="42"/>
      <c r="CD202" s="42"/>
      <c r="CE202" s="42"/>
      <c r="CF202" s="42"/>
    </row>
    <row r="203" spans="1:84" x14ac:dyDescent="0.35">
      <c r="A203" s="60">
        <v>1.9560185185185184E-2</v>
      </c>
      <c r="B203" s="18" t="s">
        <v>9</v>
      </c>
      <c r="C203" t="s">
        <v>1</v>
      </c>
      <c r="E203" s="40"/>
      <c r="F203" s="18" t="s">
        <v>12</v>
      </c>
      <c r="G203" s="40"/>
      <c r="H203" s="62" t="s">
        <v>55</v>
      </c>
      <c r="I203" s="40" t="s">
        <v>12</v>
      </c>
      <c r="K203" s="40"/>
      <c r="M203" s="40"/>
      <c r="O203" s="40"/>
      <c r="Q203" s="40"/>
      <c r="S203" s="40"/>
      <c r="U203" s="40"/>
      <c r="W203" s="40"/>
      <c r="Y203" s="40"/>
      <c r="AA203" s="40"/>
      <c r="AC203" s="40"/>
      <c r="AE203" s="40"/>
      <c r="AG203" s="40"/>
      <c r="AI203" s="40"/>
      <c r="AK203" s="40"/>
      <c r="AM203" s="40"/>
      <c r="AO203" s="40"/>
      <c r="AQ203" s="40"/>
      <c r="AS203" s="40"/>
      <c r="AU203" s="40"/>
      <c r="AW203" s="40"/>
      <c r="AY203" s="40"/>
      <c r="AZ203" s="18" t="s">
        <v>3</v>
      </c>
      <c r="BA203" s="40" t="s">
        <v>1</v>
      </c>
      <c r="BB203" s="18" t="s">
        <v>12</v>
      </c>
      <c r="BC203" s="40" t="s">
        <v>1</v>
      </c>
      <c r="BE203" s="40"/>
      <c r="BG203" s="40"/>
      <c r="BH203" s="62" t="s">
        <v>55</v>
      </c>
      <c r="BI203" s="40"/>
      <c r="BJ203" s="18" t="s">
        <v>1</v>
      </c>
      <c r="BK203" s="64" t="s">
        <v>55</v>
      </c>
      <c r="BL203" s="18" t="s">
        <v>1</v>
      </c>
      <c r="BM203" s="64" t="s">
        <v>55</v>
      </c>
      <c r="BO203" s="40"/>
      <c r="BQ203" s="40"/>
      <c r="BR203" s="18" t="s">
        <v>11</v>
      </c>
      <c r="BS203" s="40" t="s">
        <v>1</v>
      </c>
      <c r="BT203" s="18" t="s">
        <v>7</v>
      </c>
      <c r="BU203" s="40" t="s">
        <v>1</v>
      </c>
      <c r="BW203" s="40"/>
      <c r="BY203" s="40"/>
      <c r="CA203" s="42"/>
      <c r="CB203" s="42"/>
      <c r="CC203" s="42"/>
      <c r="CD203" s="42"/>
      <c r="CE203" s="42"/>
      <c r="CF203" s="42"/>
    </row>
    <row r="204" spans="1:84" x14ac:dyDescent="0.35">
      <c r="A204" s="60">
        <v>1.9583333333333331E-2</v>
      </c>
      <c r="C204" s="40"/>
      <c r="D204" s="18" t="s">
        <v>5</v>
      </c>
      <c r="E204" s="64" t="s">
        <v>55</v>
      </c>
      <c r="G204" s="40"/>
      <c r="I204" s="40"/>
      <c r="K204" s="40"/>
      <c r="M204" s="40"/>
      <c r="N204" s="18" t="s">
        <v>1</v>
      </c>
      <c r="O204" s="64" t="s">
        <v>55</v>
      </c>
      <c r="Q204" s="40"/>
      <c r="R204" s="18" t="s">
        <v>11</v>
      </c>
      <c r="S204" s="40"/>
      <c r="U204" s="40"/>
      <c r="W204" s="40"/>
      <c r="Y204" s="40"/>
      <c r="AA204" s="40"/>
      <c r="AC204" s="40"/>
      <c r="AE204" s="40"/>
      <c r="AG204" s="40"/>
      <c r="AI204" s="40"/>
      <c r="AK204" s="40"/>
      <c r="AM204" s="40"/>
      <c r="AO204" s="40"/>
      <c r="AQ204" s="40"/>
      <c r="AS204" s="40"/>
      <c r="AU204" s="40"/>
      <c r="AW204" s="40"/>
      <c r="AY204" s="40"/>
      <c r="AZ204" s="18" t="s">
        <v>9</v>
      </c>
      <c r="BA204" s="64" t="s">
        <v>55</v>
      </c>
      <c r="BB204" s="18" t="s">
        <v>11</v>
      </c>
      <c r="BC204" s="40"/>
      <c r="BE204" s="40"/>
      <c r="BG204" s="40"/>
      <c r="BI204" s="40"/>
      <c r="BK204" s="40"/>
      <c r="BM204" s="40"/>
      <c r="BO204" s="40"/>
      <c r="BQ204" s="40"/>
      <c r="BS204" s="40"/>
      <c r="BU204" s="40"/>
      <c r="BW204" s="40"/>
      <c r="BY204" s="40"/>
      <c r="CA204" s="42"/>
      <c r="CB204" s="42"/>
      <c r="CC204" s="42"/>
      <c r="CD204" s="42"/>
      <c r="CE204" s="42"/>
      <c r="CF204" s="42"/>
    </row>
    <row r="205" spans="1:84" x14ac:dyDescent="0.35">
      <c r="A205" s="60">
        <v>1.9606481481481482E-2</v>
      </c>
      <c r="C205" s="40"/>
      <c r="E205" s="40"/>
      <c r="G205" s="40"/>
      <c r="I205" s="40"/>
      <c r="K205" s="40"/>
      <c r="M205" s="40"/>
      <c r="O205" s="40"/>
      <c r="P205" s="18" t="s">
        <v>11</v>
      </c>
      <c r="Q205" s="40"/>
      <c r="S205" s="40"/>
      <c r="T205" s="18" t="s">
        <v>7</v>
      </c>
      <c r="U205" s="40"/>
      <c r="W205" s="40"/>
      <c r="Y205" s="40"/>
      <c r="AA205" s="40"/>
      <c r="AC205" s="40"/>
      <c r="AE205" s="40"/>
      <c r="AG205" s="40"/>
      <c r="AH205" s="18" t="s">
        <v>11</v>
      </c>
      <c r="AI205" s="40" t="s">
        <v>12</v>
      </c>
      <c r="AK205" s="40"/>
      <c r="AM205" s="40"/>
      <c r="AO205" s="40"/>
      <c r="AQ205" s="40"/>
      <c r="AS205" s="40"/>
      <c r="AU205" s="40"/>
      <c r="AW205" s="40"/>
      <c r="AY205" s="40"/>
      <c r="BA205" s="40"/>
      <c r="BC205" s="40"/>
      <c r="BE205" s="40"/>
      <c r="BF205" s="18" t="s">
        <v>11</v>
      </c>
      <c r="BG205" s="40"/>
      <c r="BI205" s="40"/>
      <c r="BK205" s="40"/>
      <c r="BM205" s="40"/>
      <c r="BO205" s="40"/>
      <c r="BQ205" s="40"/>
      <c r="BS205" s="40"/>
      <c r="BT205" s="18" t="s">
        <v>11</v>
      </c>
      <c r="BU205" s="40"/>
      <c r="BW205" s="40"/>
      <c r="BY205" s="40"/>
      <c r="CA205" s="42"/>
      <c r="CB205" s="42"/>
      <c r="CC205" s="42"/>
      <c r="CD205" s="42"/>
      <c r="CE205" s="42"/>
      <c r="CF205" s="42"/>
    </row>
    <row r="206" spans="1:84" x14ac:dyDescent="0.35">
      <c r="A206" s="60">
        <v>1.9629629629629629E-2</v>
      </c>
      <c r="C206" s="40"/>
      <c r="E206" s="40"/>
      <c r="G206" s="40"/>
      <c r="I206" s="40"/>
      <c r="K206" s="40"/>
      <c r="M206" s="40"/>
      <c r="N206" s="18" t="s">
        <v>11</v>
      </c>
      <c r="O206" s="40"/>
      <c r="Q206" s="40"/>
      <c r="S206" s="40"/>
      <c r="U206" s="40"/>
      <c r="W206" s="40"/>
      <c r="Y206" s="40"/>
      <c r="AA206" s="40"/>
      <c r="AC206" s="40"/>
      <c r="AE206" s="40"/>
      <c r="AG206" s="40"/>
      <c r="AI206" s="40"/>
      <c r="AK206" s="40"/>
      <c r="AM206" s="40"/>
      <c r="AN206" s="18" t="s">
        <v>33</v>
      </c>
      <c r="AO206" s="40"/>
      <c r="AQ206" s="40"/>
      <c r="AS206" s="40"/>
      <c r="AT206" s="18" t="s">
        <v>11</v>
      </c>
      <c r="AU206" s="40"/>
      <c r="AW206" s="40"/>
      <c r="AY206" s="40"/>
      <c r="BA206" s="40"/>
      <c r="BC206" s="40"/>
      <c r="BE206" s="40"/>
      <c r="BG206" s="40"/>
      <c r="BI206" s="40"/>
      <c r="BK206" s="40"/>
      <c r="BL206" s="18" t="s">
        <v>11</v>
      </c>
      <c r="BM206" s="40"/>
      <c r="BO206" s="40"/>
      <c r="BQ206" s="40"/>
      <c r="BS206" s="40"/>
      <c r="BU206" s="40"/>
      <c r="BW206" s="40"/>
      <c r="BY206" s="40"/>
      <c r="CA206" s="42"/>
      <c r="CB206" s="42"/>
      <c r="CC206" s="42"/>
      <c r="CD206" s="42"/>
      <c r="CE206" s="42"/>
      <c r="CF206" s="42"/>
    </row>
    <row r="207" spans="1:84" x14ac:dyDescent="0.35">
      <c r="A207" s="60">
        <v>1.9652777777777776E-2</v>
      </c>
      <c r="C207" s="40"/>
      <c r="E207" s="40"/>
      <c r="G207" s="40"/>
      <c r="I207" s="40"/>
      <c r="K207" s="40"/>
      <c r="M207" s="40"/>
      <c r="O207" s="40"/>
      <c r="Q207" s="40"/>
      <c r="S207" s="40"/>
      <c r="U207" s="40"/>
      <c r="W207" s="40"/>
      <c r="Y207" s="40"/>
      <c r="Z207" s="18" t="s">
        <v>7</v>
      </c>
      <c r="AA207" s="40"/>
      <c r="AC207" s="40"/>
      <c r="AE207" s="40"/>
      <c r="AG207" s="40"/>
      <c r="AI207" s="40"/>
      <c r="AK207" s="40"/>
      <c r="AM207" s="40"/>
      <c r="AO207" s="40"/>
      <c r="AQ207" s="40"/>
      <c r="AS207" s="40"/>
      <c r="AU207" s="40"/>
      <c r="AW207" s="40"/>
      <c r="AY207" s="40"/>
      <c r="BA207" s="40"/>
      <c r="BC207" s="40"/>
      <c r="BE207" s="40"/>
      <c r="BG207" s="40"/>
      <c r="BH207" s="18" t="s">
        <v>11</v>
      </c>
      <c r="BI207" s="40"/>
      <c r="BK207" s="40"/>
      <c r="BM207" s="40"/>
      <c r="BO207" s="40"/>
      <c r="BQ207" s="40"/>
      <c r="BS207" s="40"/>
      <c r="BU207" s="40"/>
      <c r="BW207" s="40"/>
      <c r="BY207" s="40"/>
      <c r="CA207" s="42"/>
      <c r="CB207" s="42"/>
      <c r="CC207" s="42"/>
      <c r="CD207" s="42"/>
      <c r="CE207" s="42"/>
      <c r="CF207" s="42"/>
    </row>
    <row r="208" spans="1:84" x14ac:dyDescent="0.35">
      <c r="A208" s="60">
        <v>1.9675925925925923E-2</v>
      </c>
      <c r="C208" s="40"/>
      <c r="E208" s="40"/>
      <c r="F208" s="18" t="s">
        <v>4</v>
      </c>
      <c r="G208" s="40"/>
      <c r="I208" s="40"/>
      <c r="K208" s="40"/>
      <c r="M208" s="40"/>
      <c r="O208" s="40"/>
      <c r="P208" s="18" t="s">
        <v>11</v>
      </c>
      <c r="Q208" s="40" t="s">
        <v>1</v>
      </c>
      <c r="S208" s="40"/>
      <c r="U208" s="40"/>
      <c r="V208" s="18" t="s">
        <v>12</v>
      </c>
      <c r="W208" s="40"/>
      <c r="Y208" s="40"/>
      <c r="AA208" s="40"/>
      <c r="AC208" s="40"/>
      <c r="AE208" s="40"/>
      <c r="AG208" s="40"/>
      <c r="AI208" s="40"/>
      <c r="AK208" s="40"/>
      <c r="AM208" s="40"/>
      <c r="AO208" s="40"/>
      <c r="AQ208" s="40"/>
      <c r="AR208" s="18" t="s">
        <v>4</v>
      </c>
      <c r="AS208" s="40"/>
      <c r="AU208" s="40"/>
      <c r="AW208" s="40"/>
      <c r="AX208" s="18" t="s">
        <v>11</v>
      </c>
      <c r="AY208" s="40"/>
      <c r="AZ208" s="18" t="s">
        <v>6</v>
      </c>
      <c r="BA208" s="40"/>
      <c r="BC208" s="40"/>
      <c r="BE208" s="40"/>
      <c r="BF208" s="18" t="s">
        <v>6</v>
      </c>
      <c r="BG208" s="40"/>
      <c r="BI208" s="40"/>
      <c r="BK208" s="40"/>
      <c r="BM208" s="40"/>
      <c r="BO208" s="40"/>
      <c r="BQ208" s="40"/>
      <c r="BS208" s="40"/>
      <c r="BU208" s="40"/>
      <c r="BW208" s="40"/>
      <c r="BY208" s="40"/>
      <c r="CA208" s="42"/>
      <c r="CB208" s="42"/>
      <c r="CC208" s="42"/>
      <c r="CD208" s="42"/>
      <c r="CE208" s="42"/>
      <c r="CF208" s="42"/>
    </row>
    <row r="209" spans="1:84" x14ac:dyDescent="0.35">
      <c r="A209" s="60">
        <v>1.969907407407407E-2</v>
      </c>
      <c r="C209" s="40"/>
      <c r="E209" s="40"/>
      <c r="F209" s="18" t="s">
        <v>12</v>
      </c>
      <c r="G209" s="40"/>
      <c r="I209" s="40"/>
      <c r="K209" s="40"/>
      <c r="M209" s="40"/>
      <c r="O209" s="40"/>
      <c r="Q209" s="40"/>
      <c r="S209" s="40"/>
      <c r="U209" s="40"/>
      <c r="W209" s="40"/>
      <c r="Y209" s="40"/>
      <c r="AA209" s="40"/>
      <c r="AC209" s="40"/>
      <c r="AE209" s="40"/>
      <c r="AG209" s="40"/>
      <c r="AI209" s="40"/>
      <c r="AK209" s="40"/>
      <c r="AM209" s="40"/>
      <c r="AO209" s="40"/>
      <c r="AQ209" s="40"/>
      <c r="AS209" s="40"/>
      <c r="AU209" s="40"/>
      <c r="AV209" s="18" t="s">
        <v>7</v>
      </c>
      <c r="AW209" s="40"/>
      <c r="AY209" s="40"/>
      <c r="BA209" s="40"/>
      <c r="BC209" s="40"/>
      <c r="BE209" s="40"/>
      <c r="BG209" s="40"/>
      <c r="BI209" s="40"/>
      <c r="BK209" s="40"/>
      <c r="BM209" s="40"/>
      <c r="BO209" s="40"/>
      <c r="BQ209" s="40"/>
      <c r="BS209" s="40"/>
      <c r="BU209" s="40"/>
      <c r="BW209" s="40"/>
      <c r="BY209" s="40"/>
      <c r="CA209" s="42"/>
      <c r="CB209" s="42"/>
      <c r="CC209" s="42"/>
      <c r="CD209" s="42"/>
      <c r="CE209" s="42"/>
      <c r="CF209" s="42"/>
    </row>
    <row r="210" spans="1:84" x14ac:dyDescent="0.35">
      <c r="A210" s="60">
        <v>1.9722222222222221E-2</v>
      </c>
      <c r="C210" s="40"/>
      <c r="D210" s="18" t="s">
        <v>12</v>
      </c>
      <c r="E210" s="40"/>
      <c r="G210" s="40"/>
      <c r="I210" s="40"/>
      <c r="K210" s="40"/>
      <c r="M210" s="40"/>
      <c r="O210" s="40"/>
      <c r="Q210" s="40"/>
      <c r="S210" s="40"/>
      <c r="U210" s="40"/>
      <c r="W210" s="40"/>
      <c r="Y210" s="40"/>
      <c r="AA210" s="40"/>
      <c r="AC210" s="40"/>
      <c r="AE210" s="40"/>
      <c r="AG210" s="40"/>
      <c r="AI210" s="40"/>
      <c r="AJ210" s="18" t="s">
        <v>10</v>
      </c>
      <c r="AK210" s="40" t="s">
        <v>7</v>
      </c>
      <c r="AM210" s="40"/>
      <c r="AO210" s="40"/>
      <c r="AQ210" s="40"/>
      <c r="AS210" s="40"/>
      <c r="AU210" s="40"/>
      <c r="AW210" s="40"/>
      <c r="AY210" s="40"/>
      <c r="BA210" s="40"/>
      <c r="BC210" s="40"/>
      <c r="BE210" s="40"/>
      <c r="BG210" s="40"/>
      <c r="BI210" s="40"/>
      <c r="BK210" s="40"/>
      <c r="BM210" s="40"/>
      <c r="BN210" s="18" t="s">
        <v>33</v>
      </c>
      <c r="BO210" s="40"/>
      <c r="BP210" s="18" t="s">
        <v>11</v>
      </c>
      <c r="BQ210" s="40"/>
      <c r="BS210" s="40"/>
      <c r="BU210" s="40"/>
      <c r="BW210" s="40"/>
      <c r="BY210" s="40"/>
      <c r="CA210" s="42"/>
      <c r="CB210" s="42"/>
      <c r="CC210" s="42"/>
      <c r="CD210" s="42"/>
      <c r="CE210" s="42"/>
      <c r="CF210" s="42"/>
    </row>
    <row r="211" spans="1:84" x14ac:dyDescent="0.35">
      <c r="A211" s="60">
        <v>1.9745370370370368E-2</v>
      </c>
      <c r="C211" s="40"/>
      <c r="E211" s="40"/>
      <c r="G211" s="40"/>
      <c r="I211" s="40"/>
      <c r="K211" s="40"/>
      <c r="M211" s="40"/>
      <c r="O211" s="40"/>
      <c r="Q211" s="40"/>
      <c r="S211" s="40"/>
      <c r="U211" s="40"/>
      <c r="W211" s="40"/>
      <c r="Y211" s="40"/>
      <c r="AA211" s="40"/>
      <c r="AC211" s="40"/>
      <c r="AE211" s="40"/>
      <c r="AG211" s="40"/>
      <c r="AI211" s="40"/>
      <c r="AK211" s="40"/>
      <c r="AM211" s="40"/>
      <c r="AO211" s="40"/>
      <c r="AQ211" s="40"/>
      <c r="AS211" s="40"/>
      <c r="AU211" s="40"/>
      <c r="AW211" s="40"/>
      <c r="AY211" s="40"/>
      <c r="AZ211" s="18" t="s">
        <v>7</v>
      </c>
      <c r="BA211" s="40"/>
      <c r="BC211" s="40"/>
      <c r="BE211" s="40"/>
      <c r="BG211" s="40"/>
      <c r="BI211" s="40"/>
      <c r="BK211" s="40"/>
      <c r="BM211" s="40"/>
      <c r="BO211" s="40"/>
      <c r="BQ211" s="40"/>
      <c r="BS211" s="40"/>
      <c r="BU211" s="40"/>
      <c r="BW211" s="40"/>
      <c r="BY211" s="40"/>
      <c r="CA211" s="42"/>
      <c r="CB211" s="42"/>
      <c r="CC211" s="42"/>
      <c r="CD211" s="42"/>
      <c r="CE211" s="42"/>
      <c r="CF211" s="42"/>
    </row>
    <row r="212" spans="1:84" x14ac:dyDescent="0.35">
      <c r="A212" s="60">
        <v>1.9768518518518519E-2</v>
      </c>
      <c r="C212" s="40"/>
      <c r="E212" s="40"/>
      <c r="G212" s="40"/>
      <c r="I212" s="40"/>
      <c r="K212" s="40"/>
      <c r="M212" s="40"/>
      <c r="O212" s="40"/>
      <c r="Q212" s="40"/>
      <c r="S212" s="40"/>
      <c r="U212" s="40"/>
      <c r="W212" s="40"/>
      <c r="Y212" s="40"/>
      <c r="AA212" s="40"/>
      <c r="AC212" s="40"/>
      <c r="AE212" s="40"/>
      <c r="AG212" s="40"/>
      <c r="AI212" s="40"/>
      <c r="AK212" s="40"/>
      <c r="AM212" s="40"/>
      <c r="AO212" s="40"/>
      <c r="AP212" s="18" t="s">
        <v>11</v>
      </c>
      <c r="AQ212" s="40"/>
      <c r="AS212" s="40"/>
      <c r="AU212" s="40"/>
      <c r="AW212" s="40"/>
      <c r="AY212" s="40"/>
      <c r="AZ212" s="18" t="s">
        <v>10</v>
      </c>
      <c r="BA212" s="40"/>
      <c r="BC212" s="40"/>
      <c r="BE212" s="40"/>
      <c r="BG212" s="40"/>
      <c r="BI212" s="40"/>
      <c r="BK212" s="40"/>
      <c r="BM212" s="40"/>
      <c r="BO212" s="40"/>
      <c r="BQ212" s="40"/>
      <c r="BS212" s="40"/>
      <c r="BU212" s="40"/>
      <c r="BW212" s="40"/>
      <c r="BY212" s="40"/>
      <c r="CA212" s="42"/>
      <c r="CB212" s="42"/>
      <c r="CC212" s="42"/>
      <c r="CD212" s="42"/>
      <c r="CE212" s="42"/>
      <c r="CF212" s="42"/>
    </row>
    <row r="213" spans="1:84" x14ac:dyDescent="0.35">
      <c r="A213" s="60">
        <v>1.9791666666666666E-2</v>
      </c>
      <c r="C213" s="40"/>
      <c r="E213" s="40"/>
      <c r="G213" s="40"/>
      <c r="I213" s="40"/>
      <c r="K213" s="40"/>
      <c r="M213" s="40"/>
      <c r="O213" s="40"/>
      <c r="Q213" s="40"/>
      <c r="S213" s="40"/>
      <c r="U213" s="40"/>
      <c r="W213" s="40"/>
      <c r="Y213" s="40"/>
      <c r="AA213" s="40"/>
      <c r="AC213" s="40"/>
      <c r="AE213" s="40"/>
      <c r="AG213" s="40"/>
      <c r="AI213" s="40"/>
      <c r="AK213" s="40"/>
      <c r="AM213" s="40"/>
      <c r="AO213" s="40"/>
      <c r="AQ213" s="40"/>
      <c r="AS213" s="40"/>
      <c r="AU213" s="40"/>
      <c r="AW213" s="40"/>
      <c r="AY213" s="40"/>
      <c r="AZ213" s="18" t="s">
        <v>16</v>
      </c>
      <c r="BA213" s="40"/>
      <c r="BC213" s="40"/>
      <c r="BE213" s="40"/>
      <c r="BG213" s="40"/>
      <c r="BI213" s="40"/>
      <c r="BK213" s="40"/>
      <c r="BM213" s="40"/>
      <c r="BO213" s="40"/>
      <c r="BQ213" s="40"/>
      <c r="BS213" s="40"/>
      <c r="BU213" s="40"/>
      <c r="BW213" s="40"/>
      <c r="BY213" s="40"/>
      <c r="CA213" s="42"/>
      <c r="CB213" s="42"/>
      <c r="CC213" s="42"/>
      <c r="CD213" s="42"/>
      <c r="CE213" s="42"/>
      <c r="CF213" s="42"/>
    </row>
    <row r="214" spans="1:84" x14ac:dyDescent="0.35">
      <c r="A214" s="60">
        <v>1.9814814814814813E-2</v>
      </c>
      <c r="C214" s="40"/>
      <c r="E214" s="40"/>
      <c r="G214" s="40"/>
      <c r="I214" s="40"/>
      <c r="K214" s="40"/>
      <c r="M214" s="40"/>
      <c r="O214" s="40"/>
      <c r="Q214" s="40"/>
      <c r="S214" s="40"/>
      <c r="U214" s="40"/>
      <c r="W214" s="40"/>
      <c r="Y214" s="40"/>
      <c r="AA214" s="40"/>
      <c r="AC214" s="40"/>
      <c r="AE214" s="40"/>
      <c r="AG214" s="40"/>
      <c r="AI214" s="40"/>
      <c r="AK214" s="40"/>
      <c r="AM214" s="40"/>
      <c r="AO214" s="40"/>
      <c r="AQ214" s="40"/>
      <c r="AS214" s="40"/>
      <c r="AU214" s="40"/>
      <c r="AW214" s="40"/>
      <c r="AY214" s="40"/>
      <c r="BA214" s="40"/>
      <c r="BC214" s="40"/>
      <c r="BE214" s="40"/>
      <c r="BG214" s="40"/>
      <c r="BI214" s="40"/>
      <c r="BK214" s="40"/>
      <c r="BM214" s="40"/>
      <c r="BO214" s="40"/>
      <c r="BQ214" s="40"/>
      <c r="BS214" s="40"/>
      <c r="BU214" s="40"/>
      <c r="BW214" s="40"/>
      <c r="BY214" s="40"/>
      <c r="CA214" s="42"/>
      <c r="CB214" s="42"/>
      <c r="CC214" s="42"/>
      <c r="CD214" s="42"/>
      <c r="CE214" s="42"/>
      <c r="CF214" s="42"/>
    </row>
    <row r="215" spans="1:84" x14ac:dyDescent="0.35">
      <c r="A215" s="60">
        <v>1.983796296296296E-2</v>
      </c>
      <c r="B215" s="18" t="s">
        <v>14</v>
      </c>
      <c r="C215" s="40" t="s">
        <v>9</v>
      </c>
      <c r="E215" s="40"/>
      <c r="G215" s="40"/>
      <c r="I215" s="40"/>
      <c r="K215" s="40"/>
      <c r="M215" s="40"/>
      <c r="O215" s="40"/>
      <c r="P215" s="18" t="s">
        <v>52</v>
      </c>
      <c r="Q215" s="40"/>
      <c r="S215" s="40"/>
      <c r="U215" s="40"/>
      <c r="W215" s="40"/>
      <c r="Y215" s="40"/>
      <c r="AA215" s="40"/>
      <c r="AC215" s="40"/>
      <c r="AE215" s="40"/>
      <c r="AG215" s="40"/>
      <c r="AH215" s="18" t="s">
        <v>11</v>
      </c>
      <c r="AI215" s="40" t="s">
        <v>12</v>
      </c>
      <c r="AJ215" s="18" t="s">
        <v>1</v>
      </c>
      <c r="AK215" s="40"/>
      <c r="AL215" s="18" t="s">
        <v>1</v>
      </c>
      <c r="AM215" s="40"/>
      <c r="AO215" s="40"/>
      <c r="AQ215" s="40"/>
      <c r="AS215" s="40"/>
      <c r="AU215" s="40"/>
      <c r="AW215" s="40"/>
      <c r="AY215" s="40"/>
      <c r="BA215" s="40"/>
      <c r="BC215" s="40"/>
      <c r="BE215" s="40"/>
      <c r="BF215" s="18" t="s">
        <v>7</v>
      </c>
      <c r="BG215" s="40"/>
      <c r="BI215" s="40"/>
      <c r="BK215" s="40"/>
      <c r="BM215" s="40"/>
      <c r="BO215" s="40"/>
      <c r="BQ215" s="40"/>
      <c r="BS215" s="40"/>
      <c r="BU215" s="40"/>
      <c r="BV215" s="18" t="s">
        <v>7</v>
      </c>
      <c r="BW215" s="40"/>
      <c r="BY215" s="40"/>
      <c r="CA215" s="42"/>
      <c r="CB215" s="42"/>
      <c r="CC215" s="42"/>
      <c r="CD215" s="42"/>
      <c r="CE215" s="42"/>
      <c r="CF215" s="42"/>
    </row>
    <row r="216" spans="1:84" x14ac:dyDescent="0.35">
      <c r="A216" s="60">
        <v>1.9861111111111107E-2</v>
      </c>
      <c r="B216" s="18" t="s">
        <v>1</v>
      </c>
      <c r="C216" s="64" t="s">
        <v>57</v>
      </c>
      <c r="D216" s="18" t="s">
        <v>12</v>
      </c>
      <c r="E216" s="40" t="s">
        <v>7</v>
      </c>
      <c r="F216" s="18" t="s">
        <v>12</v>
      </c>
      <c r="G216" s="40"/>
      <c r="H216" s="62" t="s">
        <v>57</v>
      </c>
      <c r="I216" s="40"/>
      <c r="K216" s="40"/>
      <c r="L216" s="18" t="s">
        <v>1</v>
      </c>
      <c r="M216" s="40"/>
      <c r="N216" s="18" t="s">
        <v>7</v>
      </c>
      <c r="O216" s="64" t="s">
        <v>55</v>
      </c>
      <c r="P216" s="18" t="s">
        <v>12</v>
      </c>
      <c r="Q216" s="40"/>
      <c r="S216" s="40"/>
      <c r="T216" s="18" t="s">
        <v>7</v>
      </c>
      <c r="U216" s="40" t="s">
        <v>12</v>
      </c>
      <c r="V216" s="18" t="s">
        <v>12</v>
      </c>
      <c r="W216" s="40" t="s">
        <v>7</v>
      </c>
      <c r="Y216" s="40"/>
      <c r="Z216" s="18" t="s">
        <v>1</v>
      </c>
      <c r="AA216" s="40" t="s">
        <v>7</v>
      </c>
      <c r="AB216" s="18" t="s">
        <v>14</v>
      </c>
      <c r="AC216" s="40"/>
      <c r="AD216" s="18" t="s">
        <v>12</v>
      </c>
      <c r="AE216" s="40"/>
      <c r="AG216" s="40"/>
      <c r="AH216" s="18" t="s">
        <v>12</v>
      </c>
      <c r="AI216" s="64" t="s">
        <v>55</v>
      </c>
      <c r="AJ216" s="18" t="s">
        <v>12</v>
      </c>
      <c r="AK216" s="40"/>
      <c r="AM216" s="40"/>
      <c r="AN216" s="18" t="s">
        <v>1</v>
      </c>
      <c r="AO216" s="40"/>
      <c r="AQ216" s="40"/>
      <c r="AR216" s="18" t="s">
        <v>1</v>
      </c>
      <c r="AS216" s="64" t="s">
        <v>55</v>
      </c>
      <c r="AT216" s="18" t="s">
        <v>7</v>
      </c>
      <c r="AU216" s="40" t="s">
        <v>12</v>
      </c>
      <c r="AW216" s="40"/>
      <c r="AY216" s="40"/>
      <c r="BA216" s="40"/>
      <c r="BC216" s="40"/>
      <c r="BE216" s="40"/>
      <c r="BF216" s="62" t="s">
        <v>55</v>
      </c>
      <c r="BG216" s="40"/>
      <c r="BH216" s="18" t="s">
        <v>11</v>
      </c>
      <c r="BI216" s="40" t="s">
        <v>7</v>
      </c>
      <c r="BK216" s="40"/>
      <c r="BM216" s="40"/>
      <c r="BO216" s="40"/>
      <c r="BQ216" s="40"/>
      <c r="BS216" s="40"/>
      <c r="BU216" s="40"/>
      <c r="BW216" s="40"/>
      <c r="BX216" s="18" t="s">
        <v>7</v>
      </c>
      <c r="BY216" s="40" t="s">
        <v>12</v>
      </c>
      <c r="CA216" s="42"/>
      <c r="CB216" s="42"/>
      <c r="CC216" s="42"/>
      <c r="CD216" s="42"/>
      <c r="CE216" s="42"/>
      <c r="CF216" s="42"/>
    </row>
    <row r="217" spans="1:84" x14ac:dyDescent="0.35">
      <c r="A217" s="60">
        <v>1.9884259259259258E-2</v>
      </c>
      <c r="D217" s="18" t="s">
        <v>1</v>
      </c>
      <c r="E217" s="64" t="s">
        <v>55</v>
      </c>
      <c r="F217" s="62" t="s">
        <v>57</v>
      </c>
      <c r="G217" s="40" t="s">
        <v>1</v>
      </c>
      <c r="H217" s="62" t="s">
        <v>55</v>
      </c>
      <c r="I217" s="40" t="s">
        <v>1</v>
      </c>
      <c r="J217" s="18" t="s">
        <v>7</v>
      </c>
      <c r="K217" s="64" t="s">
        <v>56</v>
      </c>
      <c r="L217" s="62" t="s">
        <v>55</v>
      </c>
      <c r="M217" s="40"/>
      <c r="N217" s="18" t="s">
        <v>1</v>
      </c>
      <c r="O217" s="40"/>
      <c r="P217" s="62" t="s">
        <v>55</v>
      </c>
      <c r="Q217" s="40" t="s">
        <v>1</v>
      </c>
      <c r="S217" s="40"/>
      <c r="T217" s="18" t="s">
        <v>1</v>
      </c>
      <c r="U217" s="40"/>
      <c r="V217" s="18" t="s">
        <v>14</v>
      </c>
      <c r="W217" s="64" t="s">
        <v>58</v>
      </c>
      <c r="X217" s="18" t="s">
        <v>1</v>
      </c>
      <c r="Y217" s="40"/>
      <c r="Z217" s="18" t="s">
        <v>14</v>
      </c>
      <c r="AA217" s="40" t="s">
        <v>7</v>
      </c>
      <c r="AB217" s="18" t="s">
        <v>1</v>
      </c>
      <c r="AC217" s="64" t="s">
        <v>58</v>
      </c>
      <c r="AD217" s="18" t="s">
        <v>1</v>
      </c>
      <c r="AE217" s="64" t="s">
        <v>57</v>
      </c>
      <c r="AF217" s="18" t="s">
        <v>5</v>
      </c>
      <c r="AG217" s="64" t="s">
        <v>58</v>
      </c>
      <c r="AI217" s="40"/>
      <c r="AK217" s="40"/>
      <c r="AL217" s="18" t="s">
        <v>12</v>
      </c>
      <c r="AM217" s="40" t="s">
        <v>1</v>
      </c>
      <c r="AN217" s="18" t="s">
        <v>12</v>
      </c>
      <c r="AO217" s="40"/>
      <c r="AP217" s="18" t="s">
        <v>1</v>
      </c>
      <c r="AQ217" s="64" t="s">
        <v>55</v>
      </c>
      <c r="AS217" s="40"/>
      <c r="AT217" s="18" t="s">
        <v>7</v>
      </c>
      <c r="AU217" s="40" t="s">
        <v>1</v>
      </c>
      <c r="AV217" s="18" t="s">
        <v>12</v>
      </c>
      <c r="AW217" s="40" t="s">
        <v>9</v>
      </c>
      <c r="AX217" s="18" t="s">
        <v>8</v>
      </c>
      <c r="AY217" s="40"/>
      <c r="BA217" s="40"/>
      <c r="BC217" s="40"/>
      <c r="BD217" s="62" t="s">
        <v>57</v>
      </c>
      <c r="BE217" s="40"/>
      <c r="BG217" s="40"/>
      <c r="BH217" s="18" t="s">
        <v>11</v>
      </c>
      <c r="BI217" s="40" t="s">
        <v>1</v>
      </c>
      <c r="BJ217" s="18" t="s">
        <v>1</v>
      </c>
      <c r="BK217" s="64" t="s">
        <v>55</v>
      </c>
      <c r="BM217" s="40"/>
      <c r="BN217" s="18" t="s">
        <v>7</v>
      </c>
      <c r="BO217" s="40" t="s">
        <v>1</v>
      </c>
      <c r="BP217" s="18" t="s">
        <v>11</v>
      </c>
      <c r="BQ217" s="40" t="s">
        <v>1</v>
      </c>
      <c r="BR217" s="18" t="s">
        <v>1</v>
      </c>
      <c r="BS217" s="64" t="s">
        <v>57</v>
      </c>
      <c r="BT217" s="18" t="s">
        <v>7</v>
      </c>
      <c r="BU217" s="40" t="s">
        <v>1</v>
      </c>
      <c r="BV217" s="18" t="s">
        <v>1</v>
      </c>
      <c r="BW217" s="40" t="s">
        <v>9</v>
      </c>
      <c r="BX217" s="18" t="s">
        <v>1</v>
      </c>
      <c r="BY217" s="40"/>
      <c r="CA217" s="42"/>
      <c r="CB217" s="42"/>
      <c r="CC217" s="42"/>
      <c r="CD217" s="42"/>
      <c r="CE217" s="42"/>
      <c r="CF217" s="42"/>
    </row>
    <row r="218" spans="1:84" x14ac:dyDescent="0.35">
      <c r="A218" s="60">
        <v>1.9907407407407405E-2</v>
      </c>
      <c r="C218" s="40"/>
      <c r="E218" s="40"/>
      <c r="G218" s="40"/>
      <c r="H218" s="62" t="s">
        <v>57</v>
      </c>
      <c r="I218" s="40"/>
      <c r="K218" s="40"/>
      <c r="M218" s="40"/>
      <c r="O218" s="40"/>
      <c r="Q218" s="40"/>
      <c r="S218" s="40"/>
      <c r="U218" s="40"/>
      <c r="W218" s="40"/>
      <c r="Y218" s="40"/>
      <c r="AA218" s="40"/>
      <c r="AC218" s="40"/>
      <c r="AE218" s="40"/>
      <c r="AF218" s="18" t="s">
        <v>12</v>
      </c>
      <c r="AG218" s="64" t="s">
        <v>55</v>
      </c>
      <c r="AH218" s="62" t="s">
        <v>55</v>
      </c>
      <c r="AI218" s="40" t="s">
        <v>7</v>
      </c>
      <c r="AK218" s="40"/>
      <c r="AM218" s="40"/>
      <c r="AO218" s="40"/>
      <c r="AQ218" s="40"/>
      <c r="AR218" s="18" t="s">
        <v>1</v>
      </c>
      <c r="AS218" s="40" t="s">
        <v>9</v>
      </c>
      <c r="AT218" s="18" t="s">
        <v>1</v>
      </c>
      <c r="AU218" s="64" t="s">
        <v>55</v>
      </c>
      <c r="AW218" s="40"/>
      <c r="AY218" s="40"/>
      <c r="AZ218" s="18" t="s">
        <v>9</v>
      </c>
      <c r="BA218" s="40" t="s">
        <v>1</v>
      </c>
      <c r="BB218" s="18" t="s">
        <v>5</v>
      </c>
      <c r="BC218" s="40" t="s">
        <v>1</v>
      </c>
      <c r="BE218" s="40"/>
      <c r="BF218" s="18" t="s">
        <v>11</v>
      </c>
      <c r="BG218" s="40"/>
      <c r="BI218" s="40"/>
      <c r="BK218" s="40"/>
      <c r="BL218" s="18" t="s">
        <v>11</v>
      </c>
      <c r="BM218" s="40" t="s">
        <v>1</v>
      </c>
      <c r="BN218" s="62" t="s">
        <v>55</v>
      </c>
      <c r="BO218" s="40"/>
      <c r="BQ218" s="64" t="s">
        <v>55</v>
      </c>
      <c r="BS218" s="40"/>
      <c r="BU218" s="40"/>
      <c r="BW218" s="40"/>
      <c r="BY218" s="40"/>
      <c r="CA218" s="42"/>
      <c r="CB218" s="42"/>
      <c r="CC218" s="42"/>
      <c r="CD218" s="42"/>
      <c r="CE218" s="42"/>
      <c r="CF218" s="42"/>
    </row>
    <row r="219" spans="1:84" x14ac:dyDescent="0.35">
      <c r="A219" s="60">
        <v>1.9930555555555556E-2</v>
      </c>
      <c r="C219" s="40"/>
      <c r="D219" s="18" t="s">
        <v>5</v>
      </c>
      <c r="E219" s="40" t="s">
        <v>1</v>
      </c>
      <c r="G219" s="40"/>
      <c r="I219" s="40"/>
      <c r="K219" s="40"/>
      <c r="M219" s="40"/>
      <c r="O219" s="40"/>
      <c r="Q219" s="40"/>
      <c r="S219" s="40"/>
      <c r="U219" s="40"/>
      <c r="W219" s="40"/>
      <c r="Y219" s="40"/>
      <c r="AA219" s="40"/>
      <c r="AC219" s="40"/>
      <c r="AE219" s="40"/>
      <c r="AF219" s="18" t="s">
        <v>5</v>
      </c>
      <c r="AG219" s="64" t="s">
        <v>55</v>
      </c>
      <c r="AI219" s="40"/>
      <c r="AJ219" s="18" t="s">
        <v>11</v>
      </c>
      <c r="AK219" s="40"/>
      <c r="AM219" s="40"/>
      <c r="AO219" s="40"/>
      <c r="AQ219" s="40"/>
      <c r="AS219" s="40"/>
      <c r="AU219" s="40"/>
      <c r="AV219" s="18" t="s">
        <v>1</v>
      </c>
      <c r="AW219" s="64" t="s">
        <v>55</v>
      </c>
      <c r="AX219" s="62" t="s">
        <v>57</v>
      </c>
      <c r="AY219" s="40"/>
      <c r="BA219" s="40"/>
      <c r="BB219" s="18" t="s">
        <v>11</v>
      </c>
      <c r="BC219" s="40"/>
      <c r="BE219" s="40"/>
      <c r="BG219" s="40"/>
      <c r="BI219" s="40"/>
      <c r="BK219" s="40"/>
      <c r="BL219" s="62" t="s">
        <v>55</v>
      </c>
      <c r="BM219" s="40"/>
      <c r="BO219" s="40" t="s">
        <v>12</v>
      </c>
      <c r="BQ219" s="40"/>
      <c r="BS219" s="40"/>
      <c r="BU219" s="40"/>
      <c r="BW219" s="40"/>
      <c r="BY219" s="40"/>
      <c r="CA219" s="42"/>
      <c r="CB219" s="42"/>
      <c r="CC219" s="42"/>
      <c r="CD219" s="42"/>
      <c r="CE219" s="42"/>
      <c r="CF219" s="42"/>
    </row>
    <row r="220" spans="1:84" x14ac:dyDescent="0.35">
      <c r="A220" s="60">
        <v>1.9953703703703703E-2</v>
      </c>
      <c r="C220" s="40"/>
      <c r="E220" s="40"/>
      <c r="G220" s="40"/>
      <c r="I220" s="40"/>
      <c r="K220" s="40"/>
      <c r="M220" s="40"/>
      <c r="O220" s="40"/>
      <c r="P220" s="18" t="s">
        <v>11</v>
      </c>
      <c r="Q220" s="40"/>
      <c r="R220" s="18" t="s">
        <v>13</v>
      </c>
      <c r="S220" s="40"/>
      <c r="U220" s="40"/>
      <c r="W220" s="40"/>
      <c r="Y220" s="40"/>
      <c r="AA220" s="40"/>
      <c r="AC220" s="40"/>
      <c r="AE220" s="40"/>
      <c r="AG220" s="40"/>
      <c r="AH220" s="62" t="s">
        <v>55</v>
      </c>
      <c r="AI220" s="40" t="s">
        <v>7</v>
      </c>
      <c r="AK220" s="40"/>
      <c r="AL220" s="18" t="s">
        <v>11</v>
      </c>
      <c r="AM220" s="40"/>
      <c r="AO220" s="40"/>
      <c r="AQ220" s="40"/>
      <c r="AS220" s="40"/>
      <c r="AT220" s="18" t="s">
        <v>11</v>
      </c>
      <c r="AU220" s="40"/>
      <c r="AW220" s="40"/>
      <c r="AY220" s="40"/>
      <c r="BA220" s="40"/>
      <c r="BC220" s="40"/>
      <c r="BD220" s="18" t="s">
        <v>5</v>
      </c>
      <c r="BE220" s="40"/>
      <c r="BF220" s="18" t="s">
        <v>9</v>
      </c>
      <c r="BG220" s="40"/>
      <c r="BI220" s="40"/>
      <c r="BK220" s="40"/>
      <c r="BM220" s="40"/>
      <c r="BO220" s="40"/>
      <c r="BQ220" s="40"/>
      <c r="BS220" s="40"/>
      <c r="BU220" s="40"/>
      <c r="BW220" s="40"/>
      <c r="BY220" s="40"/>
      <c r="CA220" s="42"/>
      <c r="CB220" s="42"/>
      <c r="CC220" s="42"/>
      <c r="CD220" s="42"/>
      <c r="CE220" s="42"/>
      <c r="CF220" s="42"/>
    </row>
    <row r="221" spans="1:84" x14ac:dyDescent="0.35">
      <c r="A221" s="60">
        <v>1.997685185185185E-2</v>
      </c>
      <c r="C221" s="40"/>
      <c r="E221" s="40"/>
      <c r="G221" s="40"/>
      <c r="H221" s="18" t="s">
        <v>6</v>
      </c>
      <c r="I221" s="40"/>
      <c r="K221" s="40"/>
      <c r="M221" s="40"/>
      <c r="N221" s="18" t="s">
        <v>11</v>
      </c>
      <c r="O221" s="40"/>
      <c r="Q221" s="40"/>
      <c r="S221" s="40"/>
      <c r="U221" s="40"/>
      <c r="W221" s="40"/>
      <c r="Y221" s="40"/>
      <c r="AA221" s="40"/>
      <c r="AC221" s="40"/>
      <c r="AE221" s="40"/>
      <c r="AG221" s="40"/>
      <c r="AI221" s="40"/>
      <c r="AK221" s="40"/>
      <c r="AM221" s="40"/>
      <c r="AN221" s="18" t="s">
        <v>7</v>
      </c>
      <c r="AO221" s="40"/>
      <c r="AQ221" s="40"/>
      <c r="AS221" s="40"/>
      <c r="AU221" s="40"/>
      <c r="AW221" s="40"/>
      <c r="AY221" s="40"/>
      <c r="BA221" s="40"/>
      <c r="BC221" s="40"/>
      <c r="BE221" s="40"/>
      <c r="BG221" s="40"/>
      <c r="BI221" s="40"/>
      <c r="BK221" s="40"/>
      <c r="BL221" s="18" t="s">
        <v>11</v>
      </c>
      <c r="BM221" s="40"/>
      <c r="BO221" s="40"/>
      <c r="BQ221" s="40"/>
      <c r="BS221" s="40"/>
      <c r="BU221" s="40"/>
      <c r="BW221" s="40"/>
      <c r="BY221" s="40"/>
      <c r="CA221" s="42"/>
      <c r="CB221" s="42"/>
      <c r="CC221" s="42"/>
      <c r="CD221" s="42"/>
      <c r="CE221" s="42"/>
      <c r="CF221" s="42"/>
    </row>
    <row r="222" spans="1:84" x14ac:dyDescent="0.35">
      <c r="A222" s="60">
        <v>1.9999999999999997E-2</v>
      </c>
      <c r="C222" s="40"/>
      <c r="D222" s="18" t="s">
        <v>12</v>
      </c>
      <c r="E222" s="40"/>
      <c r="F222" s="18" t="s">
        <v>5</v>
      </c>
      <c r="G222" s="40"/>
      <c r="I222" s="40"/>
      <c r="K222" s="40"/>
      <c r="M222" s="40"/>
      <c r="O222" s="40"/>
      <c r="P222" s="18" t="s">
        <v>11</v>
      </c>
      <c r="Q222" s="40" t="s">
        <v>1</v>
      </c>
      <c r="R222" s="18" t="s">
        <v>7</v>
      </c>
      <c r="S222" s="40"/>
      <c r="U222" s="40"/>
      <c r="W222" s="40"/>
      <c r="Y222" s="40"/>
      <c r="AA222" s="40"/>
      <c r="AC222" s="40"/>
      <c r="AE222" s="40"/>
      <c r="AG222" s="40"/>
      <c r="AH222" s="18" t="s">
        <v>11</v>
      </c>
      <c r="AI222" s="40" t="s">
        <v>12</v>
      </c>
      <c r="AK222" s="40"/>
      <c r="AM222" s="40"/>
      <c r="AO222" s="40"/>
      <c r="AQ222" s="40"/>
      <c r="AS222" s="40"/>
      <c r="AU222" s="40"/>
      <c r="AW222" s="40"/>
      <c r="AY222" s="40"/>
      <c r="BA222" s="40"/>
      <c r="BC222" s="40"/>
      <c r="BE222" s="40"/>
      <c r="BG222" s="40"/>
      <c r="BI222" s="40"/>
      <c r="BK222" s="40"/>
      <c r="BM222" s="40"/>
      <c r="BN222" s="18" t="s">
        <v>11</v>
      </c>
      <c r="BO222" s="40" t="s">
        <v>1</v>
      </c>
      <c r="BP222" s="18" t="s">
        <v>7</v>
      </c>
      <c r="BQ222" s="40"/>
      <c r="BS222" s="40"/>
      <c r="BU222" s="40"/>
      <c r="BW222" s="40"/>
      <c r="BY222" s="40"/>
      <c r="CA222" s="42"/>
      <c r="CB222" s="42"/>
      <c r="CC222" s="42"/>
      <c r="CD222" s="42"/>
      <c r="CE222" s="42"/>
      <c r="CF222" s="42"/>
    </row>
    <row r="223" spans="1:84" x14ac:dyDescent="0.35">
      <c r="A223" s="60">
        <v>2.0023148148148144E-2</v>
      </c>
      <c r="C223" s="40"/>
      <c r="E223" s="40"/>
      <c r="G223" s="40"/>
      <c r="I223" s="40"/>
      <c r="J223" s="18" t="s">
        <v>3</v>
      </c>
      <c r="K223" s="40"/>
      <c r="M223" s="40"/>
      <c r="O223" s="40"/>
      <c r="Q223" s="40"/>
      <c r="S223" s="40"/>
      <c r="U223" s="40"/>
      <c r="W223" s="40"/>
      <c r="Y223" s="40"/>
      <c r="AA223" s="40"/>
      <c r="AC223" s="40"/>
      <c r="AE223" s="40"/>
      <c r="AG223" s="40"/>
      <c r="AI223" s="40"/>
      <c r="AK223" s="40"/>
      <c r="AM223" s="40"/>
      <c r="AO223" s="40"/>
      <c r="AQ223" s="40"/>
      <c r="AS223" s="40"/>
      <c r="AU223" s="40"/>
      <c r="AW223" s="40"/>
      <c r="AY223" s="40"/>
      <c r="AZ223" s="18" t="s">
        <v>6</v>
      </c>
      <c r="BA223" s="40"/>
      <c r="BC223" s="40"/>
      <c r="BE223" s="40"/>
      <c r="BG223" s="40"/>
      <c r="BI223" s="40"/>
      <c r="BK223" s="40"/>
      <c r="BM223" s="40"/>
      <c r="BO223" s="40"/>
      <c r="BQ223" s="40"/>
      <c r="BS223" s="40"/>
      <c r="BU223" s="40"/>
      <c r="BW223" s="40"/>
      <c r="BY223" s="40"/>
      <c r="CA223" s="42"/>
      <c r="CB223" s="42"/>
      <c r="CC223" s="42"/>
      <c r="CD223" s="42"/>
      <c r="CE223" s="42"/>
      <c r="CF223" s="42"/>
    </row>
    <row r="224" spans="1:84" x14ac:dyDescent="0.35">
      <c r="A224" s="60">
        <v>2.0046296296296295E-2</v>
      </c>
      <c r="B224" s="18" t="s">
        <v>1</v>
      </c>
      <c r="C224" s="40"/>
      <c r="E224" s="40"/>
      <c r="G224" s="40"/>
      <c r="I224" s="40"/>
      <c r="K224" s="40"/>
      <c r="M224" s="40"/>
      <c r="O224" s="40"/>
      <c r="Q224" s="40"/>
      <c r="R224" s="18" t="s">
        <v>7</v>
      </c>
      <c r="S224" s="40"/>
      <c r="U224" s="40"/>
      <c r="W224" s="40"/>
      <c r="Y224" s="40"/>
      <c r="AA224" s="40"/>
      <c r="AC224" s="40"/>
      <c r="AE224" s="40"/>
      <c r="AG224" s="40"/>
      <c r="AI224" s="40"/>
      <c r="AJ224" s="18" t="s">
        <v>11</v>
      </c>
      <c r="AK224" s="40" t="s">
        <v>12</v>
      </c>
      <c r="AL224" s="18" t="s">
        <v>8</v>
      </c>
      <c r="AM224" s="40" t="s">
        <v>1</v>
      </c>
      <c r="AO224" s="40"/>
      <c r="AP224" s="18" t="s">
        <v>11</v>
      </c>
      <c r="AQ224" s="40"/>
      <c r="AS224" s="40"/>
      <c r="AU224" s="40"/>
      <c r="AW224" s="40"/>
      <c r="AY224" s="40"/>
      <c r="BA224" s="40"/>
      <c r="BC224" s="40"/>
      <c r="BE224" s="40"/>
      <c r="BF224" s="18" t="s">
        <v>11</v>
      </c>
      <c r="BG224" s="40" t="s">
        <v>1</v>
      </c>
      <c r="BI224" s="40"/>
      <c r="BK224" s="40"/>
      <c r="BM224" s="40"/>
      <c r="BO224" s="40"/>
      <c r="BQ224" s="40"/>
      <c r="BS224" s="40"/>
      <c r="BU224" s="40"/>
      <c r="BW224" s="40"/>
      <c r="BY224" s="40"/>
      <c r="CA224" s="42"/>
      <c r="CB224" s="42"/>
      <c r="CC224" s="42"/>
      <c r="CD224" s="42"/>
      <c r="CE224" s="42"/>
      <c r="CF224" s="42"/>
    </row>
    <row r="225" spans="1:84" x14ac:dyDescent="0.35">
      <c r="A225" s="60">
        <v>2.0069444444444442E-2</v>
      </c>
      <c r="B225" s="18" t="s">
        <v>11</v>
      </c>
      <c r="C225" s="40"/>
      <c r="D225" s="18" t="s">
        <v>14</v>
      </c>
      <c r="E225" s="40" t="s">
        <v>7</v>
      </c>
      <c r="F225" s="18" t="s">
        <v>14</v>
      </c>
      <c r="G225" s="40"/>
      <c r="H225" s="18" t="s">
        <v>12</v>
      </c>
      <c r="I225" s="40"/>
      <c r="J225" s="18" t="s">
        <v>1</v>
      </c>
      <c r="K225" s="40"/>
      <c r="L225" s="18" t="s">
        <v>1</v>
      </c>
      <c r="M225" s="40"/>
      <c r="O225" s="40"/>
      <c r="P225" s="18" t="s">
        <v>11</v>
      </c>
      <c r="Q225" s="40" t="s">
        <v>12</v>
      </c>
      <c r="S225" s="40"/>
      <c r="U225" s="40"/>
      <c r="W225" s="40"/>
      <c r="X225" s="18" t="s">
        <v>1</v>
      </c>
      <c r="Y225" s="40"/>
      <c r="Z225" s="18" t="s">
        <v>1</v>
      </c>
      <c r="AA225" s="40"/>
      <c r="AB225" s="18" t="s">
        <v>14</v>
      </c>
      <c r="AC225" s="40"/>
      <c r="AD225" s="18" t="s">
        <v>1</v>
      </c>
      <c r="AE225" s="40"/>
      <c r="AF225" s="18" t="s">
        <v>3</v>
      </c>
      <c r="AG225" s="40"/>
      <c r="AH225" s="18" t="s">
        <v>11</v>
      </c>
      <c r="AI225" s="40" t="s">
        <v>14</v>
      </c>
      <c r="AJ225" s="18" t="s">
        <v>4</v>
      </c>
      <c r="AK225" s="40"/>
      <c r="AL225" s="18" t="s">
        <v>8</v>
      </c>
      <c r="AM225" s="40" t="s">
        <v>14</v>
      </c>
      <c r="AN225" s="18" t="s">
        <v>14</v>
      </c>
      <c r="AO225" s="40"/>
      <c r="AQ225" s="40"/>
      <c r="AR225" s="18" t="s">
        <v>14</v>
      </c>
      <c r="AS225" s="40"/>
      <c r="AT225" s="18" t="s">
        <v>11</v>
      </c>
      <c r="AU225" s="40" t="s">
        <v>1</v>
      </c>
      <c r="AW225" s="40"/>
      <c r="AY225" s="40"/>
      <c r="AZ225" s="18" t="s">
        <v>14</v>
      </c>
      <c r="BA225" s="40"/>
      <c r="BB225" s="18" t="s">
        <v>16</v>
      </c>
      <c r="BC225" s="40"/>
      <c r="BE225" s="40"/>
      <c r="BG225" s="40"/>
      <c r="BH225" s="18" t="s">
        <v>11</v>
      </c>
      <c r="BI225" s="40" t="s">
        <v>1</v>
      </c>
      <c r="BJ225" s="18" t="s">
        <v>1</v>
      </c>
      <c r="BK225" s="40"/>
      <c r="BL225" s="18" t="s">
        <v>14</v>
      </c>
      <c r="BM225" s="40"/>
      <c r="BO225" s="40"/>
      <c r="BQ225" s="40"/>
      <c r="BS225" s="40"/>
      <c r="BT225" s="18" t="s">
        <v>1</v>
      </c>
      <c r="BU225" s="40"/>
      <c r="BV225" s="18" t="s">
        <v>1</v>
      </c>
      <c r="BW225" s="40"/>
      <c r="BX225" s="18" t="s">
        <v>1</v>
      </c>
      <c r="BY225" s="40"/>
      <c r="CA225" s="42"/>
      <c r="CB225" s="42"/>
      <c r="CC225" s="42"/>
      <c r="CD225" s="42"/>
      <c r="CE225" s="42"/>
      <c r="CF225" s="42"/>
    </row>
    <row r="226" spans="1:84" x14ac:dyDescent="0.35">
      <c r="A226" s="60">
        <v>2.0092592592592592E-2</v>
      </c>
      <c r="C226" s="40"/>
      <c r="E226" s="40"/>
      <c r="G226" s="40"/>
      <c r="I226" s="40"/>
      <c r="K226" s="40"/>
      <c r="M226" s="40"/>
      <c r="O226" s="40"/>
      <c r="P226" s="18" t="s">
        <v>1</v>
      </c>
      <c r="Q226" s="40"/>
      <c r="S226" s="40"/>
      <c r="U226" s="40"/>
      <c r="V226" s="18" t="s">
        <v>14</v>
      </c>
      <c r="W226" s="40"/>
      <c r="Y226" s="40"/>
      <c r="AA226" s="40"/>
      <c r="AC226" s="40"/>
      <c r="AE226" s="40"/>
      <c r="AG226" s="40"/>
      <c r="AI226" s="40"/>
      <c r="AK226" s="40"/>
      <c r="AM226" s="40"/>
      <c r="AO226" s="40"/>
      <c r="AQ226" s="40"/>
      <c r="AR226" s="18" t="s">
        <v>4</v>
      </c>
      <c r="AS226" s="40"/>
      <c r="AU226" s="40"/>
      <c r="AV226" s="18" t="s">
        <v>3</v>
      </c>
      <c r="AW226" s="40" t="s">
        <v>1</v>
      </c>
      <c r="AY226" s="40"/>
      <c r="BA226" s="40"/>
      <c r="BC226" s="40"/>
      <c r="BE226" s="40"/>
      <c r="BG226" s="40"/>
      <c r="BI226" s="40"/>
      <c r="BK226" s="40"/>
      <c r="BM226" s="40"/>
      <c r="BN226" s="18" t="s">
        <v>14</v>
      </c>
      <c r="BO226" s="40"/>
      <c r="BQ226" s="40"/>
      <c r="BS226" s="40"/>
      <c r="BU226" s="40"/>
      <c r="BW226" s="40"/>
      <c r="BY226" s="40"/>
      <c r="CA226" s="42"/>
      <c r="CB226" s="42"/>
      <c r="CC226" s="42"/>
      <c r="CD226" s="42"/>
      <c r="CE226" s="42"/>
      <c r="CF226" s="42"/>
    </row>
    <row r="227" spans="1:84" x14ac:dyDescent="0.35">
      <c r="A227" s="60">
        <v>2.011574074074074E-2</v>
      </c>
      <c r="C227" s="40"/>
      <c r="E227" s="40"/>
      <c r="G227" s="40"/>
      <c r="H227" s="18" t="s">
        <v>12</v>
      </c>
      <c r="I227" s="40"/>
      <c r="J227" s="18" t="s">
        <v>1</v>
      </c>
      <c r="K227" s="40" t="s">
        <v>5</v>
      </c>
      <c r="M227" s="40"/>
      <c r="O227" s="40"/>
      <c r="Q227" s="40"/>
      <c r="S227" s="40"/>
      <c r="U227" s="40"/>
      <c r="W227" s="40"/>
      <c r="Y227" s="40"/>
      <c r="AA227" s="40"/>
      <c r="AC227" s="40"/>
      <c r="AE227" s="40"/>
      <c r="AG227" s="40"/>
      <c r="AI227" s="40"/>
      <c r="AK227" s="40"/>
      <c r="AM227" s="40"/>
      <c r="AO227" s="40"/>
      <c r="AP227" s="18" t="s">
        <v>11</v>
      </c>
      <c r="AQ227" s="40" t="s">
        <v>7</v>
      </c>
      <c r="AS227" s="40"/>
      <c r="AU227" s="40"/>
      <c r="AW227" s="40"/>
      <c r="AX227" s="18" t="s">
        <v>11</v>
      </c>
      <c r="AY227" s="40" t="s">
        <v>3</v>
      </c>
      <c r="BA227" s="40"/>
      <c r="BC227" s="40"/>
      <c r="BE227" s="40"/>
      <c r="BG227" s="40"/>
      <c r="BI227" s="40"/>
      <c r="BK227" s="40"/>
      <c r="BM227" s="40"/>
      <c r="BO227" s="40"/>
      <c r="BQ227" s="40"/>
      <c r="BS227" s="40"/>
      <c r="BU227" s="40"/>
      <c r="BW227" s="40"/>
      <c r="BX227" s="18" t="s">
        <v>1</v>
      </c>
      <c r="BY227" s="40" t="s">
        <v>3</v>
      </c>
      <c r="CA227" s="42"/>
      <c r="CB227" s="42"/>
      <c r="CC227" s="42"/>
      <c r="CD227" s="42"/>
      <c r="CE227" s="42"/>
      <c r="CF227" s="42"/>
    </row>
    <row r="228" spans="1:84" x14ac:dyDescent="0.35">
      <c r="A228" s="60">
        <v>2.0138888888888887E-2</v>
      </c>
      <c r="C228" s="40"/>
      <c r="E228" s="40"/>
      <c r="G228" s="40"/>
      <c r="I228" s="40"/>
      <c r="K228" s="40"/>
      <c r="M228" s="40"/>
      <c r="O228" s="40"/>
      <c r="Q228" s="40"/>
      <c r="S228" s="40"/>
      <c r="U228" s="40"/>
      <c r="V228" s="18" t="s">
        <v>3</v>
      </c>
      <c r="W228" s="40" t="s">
        <v>7</v>
      </c>
      <c r="Y228" s="40"/>
      <c r="AA228" s="40"/>
      <c r="AC228" s="40"/>
      <c r="AE228" s="40"/>
      <c r="AG228" s="40"/>
      <c r="AI228" s="40"/>
      <c r="AK228" s="40"/>
      <c r="AM228" s="40"/>
      <c r="AO228" s="40"/>
      <c r="AQ228" s="40"/>
      <c r="AS228" s="40"/>
      <c r="AU228" s="40"/>
      <c r="AW228" s="40"/>
      <c r="AY228" s="40"/>
      <c r="BA228" s="40"/>
      <c r="BC228" s="40"/>
      <c r="BE228" s="40"/>
      <c r="BG228" s="40"/>
      <c r="BI228" s="40"/>
      <c r="BJ228" s="18" t="s">
        <v>11</v>
      </c>
      <c r="BK228" s="40" t="s">
        <v>1</v>
      </c>
      <c r="BM228" s="40"/>
      <c r="BO228" s="40"/>
      <c r="BQ228" s="40"/>
      <c r="BS228" s="40"/>
      <c r="BU228" s="40"/>
      <c r="BW228" s="40"/>
      <c r="BY228" s="40"/>
      <c r="CA228" s="42"/>
      <c r="CB228" s="42"/>
      <c r="CC228" s="42"/>
      <c r="CD228" s="42"/>
      <c r="CE228" s="42"/>
      <c r="CF228" s="42"/>
    </row>
    <row r="229" spans="1:84" x14ac:dyDescent="0.35">
      <c r="A229" s="60">
        <v>2.0162037037037034E-2</v>
      </c>
      <c r="B229" s="18" t="s">
        <v>12</v>
      </c>
      <c r="C229" s="40"/>
      <c r="E229" s="40"/>
      <c r="G229" s="40"/>
      <c r="I229" s="40"/>
      <c r="K229" s="40"/>
      <c r="M229" s="40"/>
      <c r="O229" s="40"/>
      <c r="Q229" s="40"/>
      <c r="R229" s="18" t="s">
        <v>3</v>
      </c>
      <c r="S229" s="40"/>
      <c r="U229" s="40"/>
      <c r="W229" s="40"/>
      <c r="Y229" s="40"/>
      <c r="AA229" s="40"/>
      <c r="AC229" s="40"/>
      <c r="AE229" s="40"/>
      <c r="AF229" s="18" t="s">
        <v>3</v>
      </c>
      <c r="AG229" s="40"/>
      <c r="AH229" s="18" t="s">
        <v>11</v>
      </c>
      <c r="AI229" s="40" t="s">
        <v>1</v>
      </c>
      <c r="AJ229" s="18" t="s">
        <v>11</v>
      </c>
      <c r="AK229" s="40" t="s">
        <v>3</v>
      </c>
      <c r="AL229" s="18" t="s">
        <v>8</v>
      </c>
      <c r="AM229" s="40" t="s">
        <v>1</v>
      </c>
      <c r="AO229" s="40"/>
      <c r="AQ229" s="40"/>
      <c r="AS229" s="40"/>
      <c r="AU229" s="40"/>
      <c r="AW229" s="40"/>
      <c r="AY229" s="40"/>
      <c r="BA229" s="40"/>
      <c r="BC229" s="40"/>
      <c r="BE229" s="40"/>
      <c r="BG229" s="40"/>
      <c r="BI229" s="40"/>
      <c r="BK229" s="40"/>
      <c r="BM229" s="40"/>
      <c r="BO229" s="40"/>
      <c r="BQ229" s="40"/>
      <c r="BS229" s="40"/>
      <c r="BU229" s="40"/>
      <c r="BW229" s="40"/>
      <c r="BY229" s="40"/>
      <c r="CA229" s="42"/>
      <c r="CB229" s="42"/>
      <c r="CC229" s="42"/>
      <c r="CD229" s="42"/>
      <c r="CE229" s="42"/>
      <c r="CF229" s="42"/>
    </row>
    <row r="230" spans="1:84" x14ac:dyDescent="0.35">
      <c r="A230" s="60">
        <v>2.0185185185185184E-2</v>
      </c>
      <c r="C230" s="40"/>
      <c r="E230" s="40"/>
      <c r="G230" s="40"/>
      <c r="I230" s="40"/>
      <c r="K230" s="40"/>
      <c r="M230" s="40"/>
      <c r="O230" s="40"/>
      <c r="Q230" s="40"/>
      <c r="S230" s="40"/>
      <c r="U230" s="40"/>
      <c r="V230" s="18" t="s">
        <v>1</v>
      </c>
      <c r="W230" s="40" t="s">
        <v>7</v>
      </c>
      <c r="Y230" s="40"/>
      <c r="AA230" s="40"/>
      <c r="AC230" s="40"/>
      <c r="AE230" s="40"/>
      <c r="AG230" s="40"/>
      <c r="AI230" s="40"/>
      <c r="AK230" s="40"/>
      <c r="AM230" s="40"/>
      <c r="AO230" s="40"/>
      <c r="AQ230" s="40"/>
      <c r="AS230" s="40"/>
      <c r="AU230" s="40"/>
      <c r="AW230" s="40"/>
      <c r="AY230" s="40"/>
      <c r="AZ230" s="18" t="s">
        <v>3</v>
      </c>
      <c r="BA230" s="40" t="s">
        <v>4</v>
      </c>
      <c r="BC230" s="40"/>
      <c r="BE230" s="40"/>
      <c r="BG230" s="40"/>
      <c r="BI230" s="40"/>
      <c r="BK230" s="40"/>
      <c r="BM230" s="40"/>
      <c r="BO230" s="40"/>
      <c r="BQ230" s="40"/>
      <c r="BS230" s="40"/>
      <c r="BU230" s="40"/>
      <c r="BW230" s="40"/>
      <c r="BY230" s="40"/>
      <c r="CA230" s="42"/>
      <c r="CB230" s="42"/>
      <c r="CC230" s="42"/>
      <c r="CD230" s="42"/>
      <c r="CE230" s="42"/>
      <c r="CF230" s="42"/>
    </row>
    <row r="231" spans="1:84" x14ac:dyDescent="0.35">
      <c r="A231" s="60">
        <v>2.0208333333333332E-2</v>
      </c>
      <c r="C231" s="40"/>
      <c r="E231" s="40"/>
      <c r="G231" s="40"/>
      <c r="I231" s="40"/>
      <c r="K231" s="40"/>
      <c r="M231" s="40"/>
      <c r="O231" s="40"/>
      <c r="Q231" s="40"/>
      <c r="S231" s="40"/>
      <c r="U231" s="40"/>
      <c r="W231" s="40"/>
      <c r="Y231" s="40"/>
      <c r="AA231" s="40"/>
      <c r="AC231" s="40"/>
      <c r="AE231" s="40"/>
      <c r="AG231" s="40"/>
      <c r="AI231" s="40"/>
      <c r="AK231" s="40"/>
      <c r="AM231" s="40"/>
      <c r="AN231" s="18" t="s">
        <v>11</v>
      </c>
      <c r="AO231" s="40"/>
      <c r="AQ231" s="40"/>
      <c r="AS231" s="40"/>
      <c r="AU231" s="40"/>
      <c r="AW231" s="40"/>
      <c r="AY231" s="40"/>
      <c r="BA231" s="40"/>
      <c r="BC231" s="40"/>
      <c r="BE231" s="40"/>
      <c r="BG231" s="40"/>
      <c r="BI231" s="40"/>
      <c r="BK231" s="40"/>
      <c r="BM231" s="40"/>
      <c r="BO231" s="40"/>
      <c r="BQ231" s="40"/>
      <c r="BS231" s="40"/>
      <c r="BU231" s="40"/>
      <c r="BW231" s="40"/>
      <c r="BY231" s="40"/>
      <c r="CA231" s="42"/>
      <c r="CB231" s="42"/>
      <c r="CC231" s="42"/>
      <c r="CD231" s="42"/>
      <c r="CE231" s="42"/>
      <c r="CF231" s="42"/>
    </row>
    <row r="232" spans="1:84" x14ac:dyDescent="0.35">
      <c r="A232" s="60">
        <v>2.0231481481481479E-2</v>
      </c>
      <c r="C232" s="40"/>
      <c r="E232" s="40"/>
      <c r="G232" s="40"/>
      <c r="I232" s="40"/>
      <c r="K232" s="40"/>
      <c r="M232" s="40"/>
      <c r="O232" s="40"/>
      <c r="Q232" s="40"/>
      <c r="S232" s="40"/>
      <c r="U232" s="40"/>
      <c r="W232" s="40"/>
      <c r="Y232" s="40"/>
      <c r="AA232" s="40"/>
      <c r="AC232" s="40"/>
      <c r="AE232" s="40"/>
      <c r="AG232" s="40"/>
      <c r="AI232" s="40"/>
      <c r="AK232" s="40"/>
      <c r="AM232" s="40"/>
      <c r="AO232" s="40"/>
      <c r="AQ232" s="40"/>
      <c r="AS232" s="40"/>
      <c r="AT232" s="18" t="s">
        <v>7</v>
      </c>
      <c r="AU232" s="40"/>
      <c r="AW232" s="40"/>
      <c r="AY232" s="40"/>
      <c r="BA232" s="40"/>
      <c r="BC232" s="40"/>
      <c r="BE232" s="40"/>
      <c r="BG232" s="40"/>
      <c r="BI232" s="40"/>
      <c r="BK232" s="40"/>
      <c r="BM232" s="40"/>
      <c r="BO232" s="40"/>
      <c r="BQ232" s="40"/>
      <c r="BS232" s="40"/>
      <c r="BU232" s="40"/>
      <c r="BW232" s="40"/>
      <c r="BY232" s="40"/>
      <c r="CA232" s="42"/>
      <c r="CB232" s="42"/>
      <c r="CC232" s="42"/>
      <c r="CD232" s="42"/>
      <c r="CE232" s="42"/>
      <c r="CF232" s="42"/>
    </row>
    <row r="233" spans="1:84" x14ac:dyDescent="0.35">
      <c r="A233" s="60">
        <v>2.0254629629629629E-2</v>
      </c>
      <c r="C233" s="40"/>
      <c r="E233" s="40"/>
      <c r="G233" s="40"/>
      <c r="I233" s="40"/>
      <c r="K233" s="40"/>
      <c r="M233" s="40"/>
      <c r="O233" s="40"/>
      <c r="Q233" s="40"/>
      <c r="S233" s="40"/>
      <c r="U233" s="40"/>
      <c r="W233" s="40"/>
      <c r="Y233" s="40"/>
      <c r="AA233" s="40"/>
      <c r="AC233" s="40"/>
      <c r="AE233" s="40"/>
      <c r="AF233" s="18" t="s">
        <v>3</v>
      </c>
      <c r="AG233" s="40"/>
      <c r="AI233" s="40"/>
      <c r="AJ233" s="18" t="s">
        <v>11</v>
      </c>
      <c r="AK233" s="40" t="s">
        <v>3</v>
      </c>
      <c r="AM233" s="40"/>
      <c r="AO233" s="40"/>
      <c r="AQ233" s="40"/>
      <c r="AS233" s="40"/>
      <c r="AU233" s="40"/>
      <c r="AV233" s="18" t="s">
        <v>7</v>
      </c>
      <c r="AW233" s="40"/>
      <c r="AY233" s="40"/>
      <c r="BA233" s="40"/>
      <c r="BC233" s="40"/>
      <c r="BE233" s="40"/>
      <c r="BG233" s="40"/>
      <c r="BH233" s="18" t="s">
        <v>11</v>
      </c>
      <c r="BI233" s="40" t="s">
        <v>3</v>
      </c>
      <c r="BJ233" s="18" t="s">
        <v>11</v>
      </c>
      <c r="BK233" s="40" t="s">
        <v>3</v>
      </c>
      <c r="BM233" s="40"/>
      <c r="BO233" s="40"/>
      <c r="BQ233" s="40"/>
      <c r="BS233" s="40"/>
      <c r="BU233" s="40"/>
      <c r="BW233" s="40"/>
      <c r="BY233" s="40"/>
      <c r="CA233" s="42"/>
      <c r="CB233" s="42"/>
      <c r="CC233" s="42"/>
      <c r="CD233" s="42"/>
      <c r="CE233" s="42"/>
      <c r="CF233" s="42"/>
    </row>
    <row r="234" spans="1:84" x14ac:dyDescent="0.35">
      <c r="A234" s="60">
        <v>2.0277777777777777E-2</v>
      </c>
      <c r="B234" s="18" t="s">
        <v>14</v>
      </c>
      <c r="C234" s="40"/>
      <c r="E234" s="40"/>
      <c r="G234" s="40"/>
      <c r="I234" s="40"/>
      <c r="K234" s="40"/>
      <c r="M234" s="40"/>
      <c r="O234" s="40"/>
      <c r="Q234" s="40"/>
      <c r="S234" s="40"/>
      <c r="T234" s="18" t="s">
        <v>10</v>
      </c>
      <c r="U234" s="40" t="s">
        <v>3</v>
      </c>
      <c r="V234" s="18" t="s">
        <v>3</v>
      </c>
      <c r="W234" s="40" t="s">
        <v>1</v>
      </c>
      <c r="Y234" s="40"/>
      <c r="AA234" s="40"/>
      <c r="AC234" s="40"/>
      <c r="AD234" s="18" t="s">
        <v>3</v>
      </c>
      <c r="AE234" s="40"/>
      <c r="AG234" s="40"/>
      <c r="AH234" s="18" t="s">
        <v>11</v>
      </c>
      <c r="AI234" s="40" t="s">
        <v>3</v>
      </c>
      <c r="AK234" s="40"/>
      <c r="AL234" s="18" t="s">
        <v>11</v>
      </c>
      <c r="AM234" s="40" t="s">
        <v>14</v>
      </c>
      <c r="AO234" s="40"/>
      <c r="AQ234" s="40"/>
      <c r="AR234" s="18" t="s">
        <v>3</v>
      </c>
      <c r="AS234" s="40"/>
      <c r="AT234" s="18" t="s">
        <v>3</v>
      </c>
      <c r="AU234" s="40"/>
      <c r="AV234" s="18" t="s">
        <v>3</v>
      </c>
      <c r="AW234" s="40"/>
      <c r="AY234" s="40"/>
      <c r="BA234" s="40"/>
      <c r="BC234" s="40"/>
      <c r="BE234" s="40"/>
      <c r="BG234" s="40"/>
      <c r="BI234" s="40"/>
      <c r="BK234" s="40"/>
      <c r="BM234" s="40"/>
      <c r="BO234" s="40"/>
      <c r="BQ234" s="40"/>
      <c r="BS234" s="40"/>
      <c r="BU234" s="40"/>
      <c r="BW234" s="40"/>
      <c r="BY234" s="40"/>
      <c r="CA234" s="42"/>
      <c r="CB234" s="42"/>
      <c r="CC234" s="42"/>
      <c r="CD234" s="42"/>
      <c r="CE234" s="42"/>
      <c r="CF234" s="42"/>
    </row>
    <row r="235" spans="1:84" x14ac:dyDescent="0.35">
      <c r="A235" s="60">
        <v>2.0300925925925924E-2</v>
      </c>
      <c r="C235" s="40"/>
      <c r="D235" s="18" t="s">
        <v>1</v>
      </c>
      <c r="E235" s="40"/>
      <c r="F235" s="18" t="s">
        <v>14</v>
      </c>
      <c r="G235" s="40" t="s">
        <v>3</v>
      </c>
      <c r="H235" s="18" t="s">
        <v>3</v>
      </c>
      <c r="I235" s="40" t="s">
        <v>10</v>
      </c>
      <c r="J235" s="62" t="s">
        <v>55</v>
      </c>
      <c r="K235" s="40"/>
      <c r="L235" s="18" t="s">
        <v>1</v>
      </c>
      <c r="M235" s="40" t="s">
        <v>3</v>
      </c>
      <c r="O235" s="40"/>
      <c r="P235" s="18" t="s">
        <v>1</v>
      </c>
      <c r="Q235" s="40" t="s">
        <v>3</v>
      </c>
      <c r="S235" s="40"/>
      <c r="U235" s="40"/>
      <c r="W235" s="40"/>
      <c r="Y235" s="40"/>
      <c r="Z235" s="18" t="s">
        <v>14</v>
      </c>
      <c r="AA235" s="64" t="s">
        <v>55</v>
      </c>
      <c r="AB235" s="18" t="s">
        <v>1</v>
      </c>
      <c r="AC235" s="64" t="s">
        <v>55</v>
      </c>
      <c r="AD235" s="18" t="s">
        <v>18</v>
      </c>
      <c r="AE235" s="64" t="s">
        <v>57</v>
      </c>
      <c r="AG235" s="40"/>
      <c r="AH235" s="18" t="s">
        <v>1</v>
      </c>
      <c r="AI235" s="64" t="s">
        <v>55</v>
      </c>
      <c r="AK235" s="40"/>
      <c r="AM235" s="40"/>
      <c r="AN235" s="18" t="s">
        <v>11</v>
      </c>
      <c r="AO235" s="40" t="s">
        <v>1</v>
      </c>
      <c r="AQ235" s="40"/>
      <c r="AS235" s="40"/>
      <c r="AU235" s="40"/>
      <c r="AW235" s="40"/>
      <c r="AY235" s="40"/>
      <c r="AZ235" s="18" t="s">
        <v>7</v>
      </c>
      <c r="BA235" s="40" t="s">
        <v>11</v>
      </c>
      <c r="BC235" s="40"/>
      <c r="BE235" s="40"/>
      <c r="BG235" s="40"/>
      <c r="BH235" s="18" t="s">
        <v>11</v>
      </c>
      <c r="BI235" s="40" t="s">
        <v>1</v>
      </c>
      <c r="BJ235" s="18" t="s">
        <v>11</v>
      </c>
      <c r="BK235" s="40" t="s">
        <v>1</v>
      </c>
      <c r="BL235" s="18" t="s">
        <v>3</v>
      </c>
      <c r="BM235" s="40" t="s">
        <v>1</v>
      </c>
      <c r="BO235" s="40"/>
      <c r="BQ235" s="40"/>
      <c r="BS235" s="40"/>
      <c r="BU235" s="40"/>
      <c r="BW235" s="40"/>
      <c r="BY235" s="40"/>
      <c r="CA235" s="42"/>
      <c r="CB235" s="42"/>
      <c r="CC235" s="42"/>
      <c r="CD235" s="42"/>
      <c r="CE235" s="42"/>
      <c r="CF235" s="42"/>
    </row>
    <row r="236" spans="1:84" x14ac:dyDescent="0.35">
      <c r="A236" s="60">
        <v>2.0324074074074071E-2</v>
      </c>
      <c r="C236" s="40"/>
      <c r="E236" s="40"/>
      <c r="F236" s="18" t="s">
        <v>10</v>
      </c>
      <c r="G236" s="40"/>
      <c r="H236" s="18" t="s">
        <v>1</v>
      </c>
      <c r="I236" s="40"/>
      <c r="K236" s="40"/>
      <c r="M236" s="40"/>
      <c r="N236" s="18" t="s">
        <v>1</v>
      </c>
      <c r="O236" s="40" t="s">
        <v>3</v>
      </c>
      <c r="Q236" s="64" t="s">
        <v>55</v>
      </c>
      <c r="R236" s="62" t="s">
        <v>57</v>
      </c>
      <c r="S236" s="40"/>
      <c r="T236" s="18" t="s">
        <v>3</v>
      </c>
      <c r="U236" s="64" t="s">
        <v>55</v>
      </c>
      <c r="W236" s="40" t="s">
        <v>3</v>
      </c>
      <c r="Y236" s="40"/>
      <c r="AA236" s="40"/>
      <c r="AC236" s="40"/>
      <c r="AE236" s="40"/>
      <c r="AF236" s="18" t="s">
        <v>1</v>
      </c>
      <c r="AG236" s="40" t="s">
        <v>3</v>
      </c>
      <c r="AH236" s="18" t="s">
        <v>3</v>
      </c>
      <c r="AI236" s="40" t="s">
        <v>1</v>
      </c>
      <c r="AJ236" s="18" t="s">
        <v>11</v>
      </c>
      <c r="AK236" s="40" t="s">
        <v>3</v>
      </c>
      <c r="AL236" s="18" t="s">
        <v>1</v>
      </c>
      <c r="AM236" s="64" t="s">
        <v>55</v>
      </c>
      <c r="AN236" s="18" t="s">
        <v>12</v>
      </c>
      <c r="AO236" s="40" t="s">
        <v>9</v>
      </c>
      <c r="AP236" s="18" t="s">
        <v>1</v>
      </c>
      <c r="AQ236" s="64" t="s">
        <v>55</v>
      </c>
      <c r="AR236" s="18" t="s">
        <v>3</v>
      </c>
      <c r="AS236" s="40" t="s">
        <v>1</v>
      </c>
      <c r="AT236" s="18" t="s">
        <v>3</v>
      </c>
      <c r="AU236" s="40" t="s">
        <v>1</v>
      </c>
      <c r="AV236" s="18" t="s">
        <v>1</v>
      </c>
      <c r="AW236" s="64" t="s">
        <v>57</v>
      </c>
      <c r="AX236" s="18" t="s">
        <v>3</v>
      </c>
      <c r="AY236" s="64" t="s">
        <v>55</v>
      </c>
      <c r="AZ236" s="62" t="s">
        <v>55</v>
      </c>
      <c r="BA236" s="40" t="s">
        <v>3</v>
      </c>
      <c r="BB236" s="18" t="s">
        <v>3</v>
      </c>
      <c r="BC236" s="40"/>
      <c r="BE236" s="40"/>
      <c r="BG236" s="40"/>
      <c r="BI236" s="40"/>
      <c r="BK236" s="40"/>
      <c r="BM236" s="40"/>
      <c r="BN236" s="18" t="s">
        <v>1</v>
      </c>
      <c r="BO236" s="40" t="s">
        <v>7</v>
      </c>
      <c r="BP236" s="18" t="s">
        <v>1</v>
      </c>
      <c r="BQ236" s="40"/>
      <c r="BR236" s="18" t="s">
        <v>11</v>
      </c>
      <c r="BS236" s="40" t="s">
        <v>3</v>
      </c>
      <c r="BT236" s="18" t="s">
        <v>1</v>
      </c>
      <c r="BU236" s="64" t="s">
        <v>55</v>
      </c>
      <c r="BW236" s="40"/>
      <c r="BY236" s="40"/>
      <c r="CA236" s="42"/>
      <c r="CB236" s="42"/>
      <c r="CC236" s="42"/>
      <c r="CD236" s="42"/>
      <c r="CE236" s="42"/>
      <c r="CF236" s="42"/>
    </row>
    <row r="237" spans="1:84" x14ac:dyDescent="0.35">
      <c r="A237" s="60">
        <v>2.0347222222222221E-2</v>
      </c>
      <c r="B237" s="18" t="s">
        <v>1</v>
      </c>
      <c r="C237" s="40"/>
      <c r="E237" s="40"/>
      <c r="G237" s="40"/>
      <c r="I237" s="64" t="s">
        <v>57</v>
      </c>
      <c r="J237" s="62" t="s">
        <v>55</v>
      </c>
      <c r="K237" s="40" t="s">
        <v>1</v>
      </c>
      <c r="M237" s="40"/>
      <c r="O237" s="40"/>
      <c r="Q237" s="40" t="s">
        <v>3</v>
      </c>
      <c r="S237" s="40"/>
      <c r="U237" s="40"/>
      <c r="W237" s="40"/>
      <c r="Y237" s="40"/>
      <c r="AA237" s="40"/>
      <c r="AC237" s="40"/>
      <c r="AE237" s="40"/>
      <c r="AG237" s="40"/>
      <c r="AI237" s="40"/>
      <c r="AJ237" s="18" t="s">
        <v>14</v>
      </c>
      <c r="AK237" s="64" t="s">
        <v>55</v>
      </c>
      <c r="AM237" s="40"/>
      <c r="AO237" s="40"/>
      <c r="AQ237" s="40"/>
      <c r="AS237" s="40"/>
      <c r="AU237" s="40"/>
      <c r="AW237" s="40"/>
      <c r="AY237" s="40"/>
      <c r="BA237" s="40" t="s">
        <v>9</v>
      </c>
      <c r="BB237" s="18" t="s">
        <v>5</v>
      </c>
      <c r="BC237" s="40"/>
      <c r="BE237" s="40"/>
      <c r="BF237" s="18" t="s">
        <v>1</v>
      </c>
      <c r="BG237" s="40"/>
      <c r="BI237" s="40"/>
      <c r="BK237" s="40"/>
      <c r="BM237" s="40"/>
      <c r="BO237" s="40"/>
      <c r="BQ237" s="40"/>
      <c r="BS237" s="40"/>
      <c r="BU237" s="40"/>
      <c r="BW237" s="40"/>
      <c r="BY237" s="40"/>
      <c r="CA237" s="42"/>
      <c r="CB237" s="42"/>
      <c r="CC237" s="42"/>
      <c r="CD237" s="42"/>
      <c r="CE237" s="42"/>
      <c r="CF237" s="42"/>
    </row>
    <row r="238" spans="1:84" x14ac:dyDescent="0.35">
      <c r="A238" s="60">
        <v>2.0370370370370369E-2</v>
      </c>
      <c r="B238" s="18" t="s">
        <v>21</v>
      </c>
      <c r="C238" s="40"/>
      <c r="E238" s="40"/>
      <c r="G238" s="40"/>
      <c r="I238" s="40"/>
      <c r="K238" s="40"/>
      <c r="M238" s="40"/>
      <c r="N238" s="18" t="s">
        <v>1</v>
      </c>
      <c r="O238" s="40" t="s">
        <v>3</v>
      </c>
      <c r="Q238" s="40"/>
      <c r="S238" s="40"/>
      <c r="U238" s="40"/>
      <c r="W238" s="40"/>
      <c r="X238" s="18" t="s">
        <v>3</v>
      </c>
      <c r="Y238" s="40"/>
      <c r="Z238" s="62" t="s">
        <v>55</v>
      </c>
      <c r="AA238" s="40" t="s">
        <v>3</v>
      </c>
      <c r="AB238" s="18" t="s">
        <v>5</v>
      </c>
      <c r="AC238" s="40"/>
      <c r="AD238" s="18" t="s">
        <v>9</v>
      </c>
      <c r="AE238" s="40"/>
      <c r="AG238" s="40"/>
      <c r="AI238" s="40"/>
      <c r="AJ238" s="18" t="s">
        <v>1</v>
      </c>
      <c r="AK238" s="40" t="s">
        <v>7</v>
      </c>
      <c r="AM238" s="40"/>
      <c r="AO238" s="40"/>
      <c r="AQ238" s="40"/>
      <c r="AS238" s="40"/>
      <c r="AU238" s="40"/>
      <c r="AV238" s="18" t="s">
        <v>3</v>
      </c>
      <c r="AW238" s="40"/>
      <c r="AY238" s="40"/>
      <c r="BA238" s="40"/>
      <c r="BC238" s="40"/>
      <c r="BE238" s="40"/>
      <c r="BG238" s="40"/>
      <c r="BI238" s="40"/>
      <c r="BK238" s="40"/>
      <c r="BM238" s="40"/>
      <c r="BO238" s="40"/>
      <c r="BQ238" s="40"/>
      <c r="BS238" s="40"/>
      <c r="BU238" s="40"/>
      <c r="BW238" s="40"/>
      <c r="BY238" s="40"/>
      <c r="CA238" s="42"/>
      <c r="CB238" s="42"/>
      <c r="CC238" s="42"/>
      <c r="CD238" s="42"/>
      <c r="CE238" s="42"/>
      <c r="CF238" s="42"/>
    </row>
    <row r="239" spans="1:84" x14ac:dyDescent="0.35">
      <c r="A239" s="60">
        <v>2.0393518518518516E-2</v>
      </c>
      <c r="C239" s="40"/>
      <c r="E239" s="40"/>
      <c r="F239" s="18" t="s">
        <v>7</v>
      </c>
      <c r="G239" s="40" t="s">
        <v>12</v>
      </c>
      <c r="H239" s="18" t="s">
        <v>3</v>
      </c>
      <c r="I239" s="40" t="s">
        <v>10</v>
      </c>
      <c r="J239" s="18" t="s">
        <v>3</v>
      </c>
      <c r="K239" s="40"/>
      <c r="M239" s="40"/>
      <c r="O239" s="40"/>
      <c r="Q239" s="40"/>
      <c r="S239" s="40"/>
      <c r="T239" s="18" t="s">
        <v>3</v>
      </c>
      <c r="U239" s="40" t="s">
        <v>1</v>
      </c>
      <c r="V239" s="18" t="s">
        <v>3</v>
      </c>
      <c r="W239" s="40"/>
      <c r="Y239" s="40"/>
      <c r="AA239" s="40"/>
      <c r="AB239" s="18" t="s">
        <v>3</v>
      </c>
      <c r="AC239" s="40"/>
      <c r="AD239" s="18" t="s">
        <v>8</v>
      </c>
      <c r="AE239" s="40" t="s">
        <v>3</v>
      </c>
      <c r="AF239" s="18" t="s">
        <v>3</v>
      </c>
      <c r="AG239" s="40"/>
      <c r="AI239" s="40"/>
      <c r="AK239" s="40"/>
      <c r="AM239" s="40"/>
      <c r="AO239" s="40"/>
      <c r="AQ239" s="40"/>
      <c r="AS239" s="40"/>
      <c r="AU239" s="40"/>
      <c r="AW239" s="40"/>
      <c r="AX239" s="18" t="s">
        <v>3</v>
      </c>
      <c r="AY239" s="40"/>
      <c r="AZ239" s="18" t="s">
        <v>11</v>
      </c>
      <c r="BA239" s="40"/>
      <c r="BB239" s="18" t="s">
        <v>3</v>
      </c>
      <c r="BC239" s="40" t="s">
        <v>7</v>
      </c>
      <c r="BE239" s="40"/>
      <c r="BG239" s="40"/>
      <c r="BI239" s="40"/>
      <c r="BK239" s="40"/>
      <c r="BM239" s="40"/>
      <c r="BO239" s="40"/>
      <c r="BQ239" s="40"/>
      <c r="BS239" s="40"/>
      <c r="BU239" s="40"/>
      <c r="BW239" s="40"/>
      <c r="BY239" s="40"/>
      <c r="CA239" s="42"/>
      <c r="CB239" s="42"/>
      <c r="CC239" s="42"/>
      <c r="CD239" s="42"/>
      <c r="CE239" s="42"/>
      <c r="CF239" s="42"/>
    </row>
    <row r="240" spans="1:84" x14ac:dyDescent="0.35">
      <c r="A240" s="60">
        <v>2.0416666666666666E-2</v>
      </c>
      <c r="C240" s="40"/>
      <c r="D240" s="18" t="s">
        <v>12</v>
      </c>
      <c r="E240" s="40" t="s">
        <v>1</v>
      </c>
      <c r="F240" s="18" t="s">
        <v>3</v>
      </c>
      <c r="G240" s="40"/>
      <c r="I240" s="40"/>
      <c r="K240" s="40"/>
      <c r="M240" s="40"/>
      <c r="N240" s="18" t="s">
        <v>11</v>
      </c>
      <c r="O240" s="40"/>
      <c r="P240" s="18" t="s">
        <v>3</v>
      </c>
      <c r="Q240" s="40"/>
      <c r="S240" s="40"/>
      <c r="U240" s="40"/>
      <c r="W240" s="40"/>
      <c r="Y240" s="40"/>
      <c r="AA240" s="40"/>
      <c r="AC240" s="40"/>
      <c r="AE240" s="40"/>
      <c r="AG240" s="40"/>
      <c r="AI240" s="40"/>
      <c r="AK240" s="40"/>
      <c r="AM240" s="40"/>
      <c r="AN240" s="18" t="s">
        <v>12</v>
      </c>
      <c r="AO240" s="40" t="s">
        <v>1</v>
      </c>
      <c r="AP240" s="18" t="s">
        <v>1</v>
      </c>
      <c r="AQ240" s="40"/>
      <c r="AS240" s="40"/>
      <c r="AU240" s="40"/>
      <c r="AW240" s="40"/>
      <c r="AY240" s="40"/>
      <c r="BA240" s="40"/>
      <c r="BC240" s="40"/>
      <c r="BE240" s="40"/>
      <c r="BG240" s="40"/>
      <c r="BI240" s="40"/>
      <c r="BK240" s="40"/>
      <c r="BM240" s="40"/>
      <c r="BO240" s="40"/>
      <c r="BQ240" s="40"/>
      <c r="BS240" s="40"/>
      <c r="BU240" s="40"/>
      <c r="BW240" s="40"/>
      <c r="BY240" s="40"/>
      <c r="CA240" s="42"/>
      <c r="CB240" s="42"/>
      <c r="CC240" s="42"/>
      <c r="CD240" s="42"/>
      <c r="CE240" s="42"/>
      <c r="CF240" s="42"/>
    </row>
    <row r="241" spans="1:84" x14ac:dyDescent="0.35">
      <c r="A241" s="60">
        <v>2.0439814814814813E-2</v>
      </c>
      <c r="B241" s="18" t="s">
        <v>1</v>
      </c>
      <c r="C241" s="40"/>
      <c r="E241" s="40"/>
      <c r="G241" s="40"/>
      <c r="H241" s="18" t="s">
        <v>6</v>
      </c>
      <c r="I241" s="40" t="s">
        <v>1</v>
      </c>
      <c r="K241" s="40"/>
      <c r="M241" s="40"/>
      <c r="O241" s="40"/>
      <c r="Q241" s="40"/>
      <c r="S241" s="40"/>
      <c r="T241" s="18" t="s">
        <v>3</v>
      </c>
      <c r="U241" s="40"/>
      <c r="W241" s="40"/>
      <c r="Y241" s="40"/>
      <c r="Z241" s="18" t="s">
        <v>3</v>
      </c>
      <c r="AA241" s="40"/>
      <c r="AC241" s="40"/>
      <c r="AD241" s="18" t="s">
        <v>8</v>
      </c>
      <c r="AE241" s="40" t="s">
        <v>3</v>
      </c>
      <c r="AG241" s="40"/>
      <c r="AI241" s="40"/>
      <c r="AK241" s="40"/>
      <c r="AM241" s="40"/>
      <c r="AO241" s="40"/>
      <c r="AQ241" s="40"/>
      <c r="AR241" s="18" t="s">
        <v>1</v>
      </c>
      <c r="AS241" s="40"/>
      <c r="AU241" s="40"/>
      <c r="AW241" s="40"/>
      <c r="AY241" s="40"/>
      <c r="BA241" s="40"/>
      <c r="BC241" s="40"/>
      <c r="BE241" s="40"/>
      <c r="BG241" s="40"/>
      <c r="BI241" s="40"/>
      <c r="BK241" s="40"/>
      <c r="BM241" s="40"/>
      <c r="BO241" s="40"/>
      <c r="BQ241" s="40"/>
      <c r="BS241" s="40"/>
      <c r="BU241" s="40"/>
      <c r="BW241" s="40"/>
      <c r="BY241" s="40"/>
      <c r="CA241" s="42"/>
      <c r="CB241" s="42"/>
      <c r="CC241" s="42"/>
      <c r="CD241" s="42"/>
      <c r="CE241" s="42"/>
      <c r="CF241" s="42"/>
    </row>
    <row r="242" spans="1:84" x14ac:dyDescent="0.35">
      <c r="A242" s="60">
        <v>2.0462962962962961E-2</v>
      </c>
      <c r="C242" s="40"/>
      <c r="E242" s="40"/>
      <c r="G242" s="40"/>
      <c r="I242" s="40"/>
      <c r="J242" s="18" t="s">
        <v>7</v>
      </c>
      <c r="K242" s="40"/>
      <c r="M242" s="40"/>
      <c r="O242" s="40"/>
      <c r="Q242" s="40"/>
      <c r="S242" s="40"/>
      <c r="U242" s="40"/>
      <c r="W242" s="40"/>
      <c r="Y242" s="40"/>
      <c r="AA242" s="40"/>
      <c r="AB242" s="18" t="s">
        <v>3</v>
      </c>
      <c r="AC242" s="40"/>
      <c r="AE242" s="40"/>
      <c r="AG242" s="40"/>
      <c r="AH242" s="18" t="s">
        <v>1</v>
      </c>
      <c r="AI242" s="40" t="s">
        <v>3</v>
      </c>
      <c r="AK242" s="40"/>
      <c r="AM242" s="40"/>
      <c r="AN242" s="18" t="s">
        <v>4</v>
      </c>
      <c r="AO242" s="40"/>
      <c r="AQ242" s="40"/>
      <c r="AS242" s="40"/>
      <c r="AU242" s="40"/>
      <c r="AV242" s="18" t="s">
        <v>9</v>
      </c>
      <c r="AW242" s="40"/>
      <c r="AX242" s="18" t="s">
        <v>5</v>
      </c>
      <c r="AY242" s="40"/>
      <c r="BA242" s="40"/>
      <c r="BC242" s="40"/>
      <c r="BE242" s="40"/>
      <c r="BG242" s="40"/>
      <c r="BI242" s="40"/>
      <c r="BK242" s="40"/>
      <c r="BM242" s="40"/>
      <c r="BO242" s="40"/>
      <c r="BQ242" s="40"/>
      <c r="BS242" s="40"/>
      <c r="BU242" s="40"/>
      <c r="BW242" s="40"/>
      <c r="BY242" s="40"/>
      <c r="CA242" s="42"/>
      <c r="CB242" s="42"/>
      <c r="CC242" s="42"/>
      <c r="CD242" s="42"/>
      <c r="CE242" s="42"/>
      <c r="CF242" s="42"/>
    </row>
    <row r="243" spans="1:84" x14ac:dyDescent="0.35">
      <c r="A243" s="60">
        <v>2.0486111111111108E-2</v>
      </c>
      <c r="B243" s="18" t="s">
        <v>12</v>
      </c>
      <c r="C243" s="40"/>
      <c r="E243" s="40"/>
      <c r="G243" s="40"/>
      <c r="I243" s="40"/>
      <c r="K243" s="40"/>
      <c r="M243" s="40"/>
      <c r="O243" s="40"/>
      <c r="Q243" s="40"/>
      <c r="S243" s="40"/>
      <c r="U243" s="40"/>
      <c r="V243" s="18" t="s">
        <v>3</v>
      </c>
      <c r="W243" s="40" t="s">
        <v>1</v>
      </c>
      <c r="Y243" s="40"/>
      <c r="AA243" s="40"/>
      <c r="AC243" s="40"/>
      <c r="AE243" s="40"/>
      <c r="AF243" s="18" t="s">
        <v>12</v>
      </c>
      <c r="AG243" s="40" t="s">
        <v>1</v>
      </c>
      <c r="AI243" s="40"/>
      <c r="AK243" s="40"/>
      <c r="AM243" s="40"/>
      <c r="AN243" s="18" t="s">
        <v>1</v>
      </c>
      <c r="AO243" s="40"/>
      <c r="AP243" s="18" t="s">
        <v>1</v>
      </c>
      <c r="AQ243" s="40"/>
      <c r="AR243" s="18" t="s">
        <v>14</v>
      </c>
      <c r="AS243" s="40"/>
      <c r="AU243" s="40"/>
      <c r="AW243" s="40"/>
      <c r="AY243" s="40"/>
      <c r="BA243" s="40"/>
      <c r="BB243" s="18" t="s">
        <v>3</v>
      </c>
      <c r="BC243" s="40" t="s">
        <v>7</v>
      </c>
      <c r="BE243" s="40"/>
      <c r="BG243" s="40"/>
      <c r="BH243" s="18" t="s">
        <v>11</v>
      </c>
      <c r="BI243" s="40" t="s">
        <v>1</v>
      </c>
      <c r="BJ243" s="18" t="s">
        <v>11</v>
      </c>
      <c r="BK243" s="40" t="s">
        <v>1</v>
      </c>
      <c r="BM243" s="40"/>
      <c r="BO243" s="40"/>
      <c r="BQ243" s="40"/>
      <c r="BS243" s="40"/>
      <c r="BU243" s="40"/>
      <c r="BV243" s="18" t="s">
        <v>1</v>
      </c>
      <c r="BW243" s="40"/>
      <c r="BX243" s="18" t="s">
        <v>1</v>
      </c>
      <c r="BY243" s="40"/>
      <c r="CA243" s="42"/>
      <c r="CB243" s="42"/>
      <c r="CC243" s="42"/>
      <c r="CD243" s="42"/>
      <c r="CE243" s="42"/>
      <c r="CF243" s="42"/>
    </row>
    <row r="244" spans="1:84" x14ac:dyDescent="0.35">
      <c r="A244" s="60">
        <v>2.0509259259259258E-2</v>
      </c>
      <c r="C244" s="40"/>
      <c r="D244" s="18" t="s">
        <v>14</v>
      </c>
      <c r="E244" s="40"/>
      <c r="F244" s="18" t="s">
        <v>12</v>
      </c>
      <c r="G244" s="40" t="s">
        <v>7</v>
      </c>
      <c r="I244" s="40"/>
      <c r="K244" s="40"/>
      <c r="M244" s="40"/>
      <c r="O244" s="40"/>
      <c r="Q244" s="40"/>
      <c r="R244" s="18" t="s">
        <v>8</v>
      </c>
      <c r="S244" s="40" t="s">
        <v>1</v>
      </c>
      <c r="T244" s="18" t="s">
        <v>10</v>
      </c>
      <c r="U244" s="40" t="s">
        <v>1</v>
      </c>
      <c r="W244" s="40"/>
      <c r="Y244" s="40"/>
      <c r="Z244" s="18" t="s">
        <v>14</v>
      </c>
      <c r="AA244" s="40"/>
      <c r="AC244" s="40"/>
      <c r="AE244" s="40"/>
      <c r="AF244" s="18" t="s">
        <v>14</v>
      </c>
      <c r="AG244" s="40"/>
      <c r="AH244" s="18" t="s">
        <v>1</v>
      </c>
      <c r="AI244" s="40"/>
      <c r="AJ244" s="18" t="s">
        <v>11</v>
      </c>
      <c r="AK244" s="40" t="s">
        <v>14</v>
      </c>
      <c r="AL244" s="18" t="s">
        <v>14</v>
      </c>
      <c r="AM244" s="40"/>
      <c r="AN244" s="18" t="s">
        <v>14</v>
      </c>
      <c r="AO244" s="40"/>
      <c r="AQ244" s="40"/>
      <c r="AS244" s="40"/>
      <c r="AU244" s="40"/>
      <c r="AW244" s="40"/>
      <c r="AY244" s="40"/>
      <c r="BA244" s="40"/>
      <c r="BC244" s="40"/>
      <c r="BE244" s="40"/>
      <c r="BF244" s="18" t="s">
        <v>11</v>
      </c>
      <c r="BG244" s="40" t="s">
        <v>1</v>
      </c>
      <c r="BI244" s="40"/>
      <c r="BK244" s="40"/>
      <c r="BL244" s="18" t="s">
        <v>14</v>
      </c>
      <c r="BM244" s="40"/>
      <c r="BO244" s="40"/>
      <c r="BQ244" s="40"/>
      <c r="BS244" s="40"/>
      <c r="BT244" s="18" t="s">
        <v>11</v>
      </c>
      <c r="BU244" s="40" t="s">
        <v>1</v>
      </c>
      <c r="BW244" s="40"/>
      <c r="BX244" s="18" t="s">
        <v>14</v>
      </c>
      <c r="BY244" s="40"/>
      <c r="CA244" s="42"/>
      <c r="CB244" s="42"/>
      <c r="CC244" s="42"/>
      <c r="CD244" s="42"/>
      <c r="CE244" s="42"/>
      <c r="CF244" s="42"/>
    </row>
    <row r="245" spans="1:84" x14ac:dyDescent="0.35">
      <c r="A245" s="60">
        <v>2.0532407407407405E-2</v>
      </c>
      <c r="C245" s="40"/>
      <c r="E245" s="40"/>
      <c r="G245" s="40"/>
      <c r="I245" s="40"/>
      <c r="K245" s="40"/>
      <c r="L245" s="18" t="s">
        <v>1</v>
      </c>
      <c r="M245" s="40"/>
      <c r="N245" s="18" t="s">
        <v>11</v>
      </c>
      <c r="O245" s="40" t="s">
        <v>1</v>
      </c>
      <c r="P245" s="18" t="s">
        <v>1</v>
      </c>
      <c r="Q245" s="40"/>
      <c r="S245" s="40"/>
      <c r="U245" s="40"/>
      <c r="W245" s="40"/>
      <c r="Y245" s="40"/>
      <c r="AA245" s="40"/>
      <c r="AC245" s="40"/>
      <c r="AE245" s="40"/>
      <c r="AG245" s="40"/>
      <c r="AI245" s="40"/>
      <c r="AK245" s="40"/>
      <c r="AM245" s="40"/>
      <c r="AO245" s="40"/>
      <c r="AQ245" s="40"/>
      <c r="AS245" s="40"/>
      <c r="AU245" s="40"/>
      <c r="AW245" s="40"/>
      <c r="AY245" s="40"/>
      <c r="AZ245" s="18" t="s">
        <v>11</v>
      </c>
      <c r="BA245" s="40" t="s">
        <v>1</v>
      </c>
      <c r="BB245" s="18" t="s">
        <v>1</v>
      </c>
      <c r="BC245" s="40"/>
      <c r="BE245" s="40"/>
      <c r="BG245" s="40"/>
      <c r="BI245" s="40"/>
      <c r="BK245" s="40"/>
      <c r="BM245" s="40"/>
      <c r="BO245" s="40"/>
      <c r="BQ245" s="40"/>
      <c r="BR245" s="18" t="s">
        <v>11</v>
      </c>
      <c r="BS245" s="40" t="s">
        <v>1</v>
      </c>
      <c r="BU245" s="40"/>
      <c r="BW245" s="40"/>
      <c r="BY245" s="40"/>
      <c r="CA245" s="42"/>
      <c r="CB245" s="42"/>
      <c r="CC245" s="42"/>
      <c r="CD245" s="42"/>
      <c r="CE245" s="42"/>
      <c r="CF245" s="42"/>
    </row>
    <row r="246" spans="1:84" x14ac:dyDescent="0.35">
      <c r="A246" s="60">
        <v>2.0555555555555553E-2</v>
      </c>
      <c r="C246" s="40"/>
      <c r="E246" s="40"/>
      <c r="G246" s="40"/>
      <c r="I246" s="40"/>
      <c r="K246" s="40"/>
      <c r="M246" s="40"/>
      <c r="O246" s="40"/>
      <c r="Q246" s="40"/>
      <c r="S246" s="40"/>
      <c r="T246" s="18" t="s">
        <v>11</v>
      </c>
      <c r="U246" s="40"/>
      <c r="V246" s="18" t="s">
        <v>7</v>
      </c>
      <c r="W246" s="40"/>
      <c r="Y246" s="40"/>
      <c r="AA246" s="40"/>
      <c r="AC246" s="40"/>
      <c r="AE246" s="40"/>
      <c r="AG246" s="40"/>
      <c r="AI246" s="40"/>
      <c r="AJ246" s="18" t="s">
        <v>6</v>
      </c>
      <c r="AK246" s="40" t="s">
        <v>1</v>
      </c>
      <c r="AM246" s="40"/>
      <c r="AO246" s="40"/>
      <c r="AQ246" s="40"/>
      <c r="AS246" s="40"/>
      <c r="AU246" s="40"/>
      <c r="AV246" s="18" t="s">
        <v>7</v>
      </c>
      <c r="AW246" s="40"/>
      <c r="AY246" s="40"/>
      <c r="BA246" s="40"/>
      <c r="BC246" s="40"/>
      <c r="BE246" s="40"/>
      <c r="BG246" s="40"/>
      <c r="BI246" s="40"/>
      <c r="BK246" s="40"/>
      <c r="BM246" s="40"/>
      <c r="BO246" s="40"/>
      <c r="BP246" s="18" t="s">
        <v>14</v>
      </c>
      <c r="BQ246" s="40"/>
      <c r="BS246" s="40"/>
      <c r="BU246" s="40"/>
      <c r="BW246" s="40"/>
      <c r="BY246" s="40"/>
      <c r="CA246" s="42"/>
      <c r="CB246" s="42"/>
      <c r="CC246" s="42"/>
      <c r="CD246" s="42"/>
      <c r="CE246" s="42"/>
      <c r="CF246" s="42"/>
    </row>
    <row r="247" spans="1:84" x14ac:dyDescent="0.35">
      <c r="A247" s="60">
        <v>2.0578703703703703E-2</v>
      </c>
      <c r="C247" s="40"/>
      <c r="E247" s="40"/>
      <c r="G247" s="40"/>
      <c r="I247" s="40"/>
      <c r="K247" s="40"/>
      <c r="M247" s="40"/>
      <c r="O247" s="40"/>
      <c r="Q247" s="40"/>
      <c r="S247" s="40"/>
      <c r="U247" s="40"/>
      <c r="W247" s="40"/>
      <c r="Y247" s="40"/>
      <c r="AA247" s="40"/>
      <c r="AC247" s="40"/>
      <c r="AE247" s="40"/>
      <c r="AG247" s="40"/>
      <c r="AI247" s="40"/>
      <c r="AJ247" s="18" t="s">
        <v>11</v>
      </c>
      <c r="AK247" s="40"/>
      <c r="AM247" s="40"/>
      <c r="AN247" s="18" t="s">
        <v>7</v>
      </c>
      <c r="AO247" s="40"/>
      <c r="AQ247" s="40"/>
      <c r="AS247" s="40"/>
      <c r="AU247" s="40"/>
      <c r="AW247" s="40"/>
      <c r="AY247" s="40"/>
      <c r="BA247" s="40"/>
      <c r="BB247" s="18" t="s">
        <v>1</v>
      </c>
      <c r="BC247" s="40" t="s">
        <v>7</v>
      </c>
      <c r="BE247" s="40"/>
      <c r="BG247" s="40"/>
      <c r="BI247" s="40"/>
      <c r="BK247" s="40"/>
      <c r="BM247" s="40"/>
      <c r="BO247" s="40"/>
      <c r="BQ247" s="40"/>
      <c r="BS247" s="40"/>
      <c r="BU247" s="40"/>
      <c r="BW247" s="40"/>
      <c r="BY247" s="40"/>
      <c r="CA247" s="42"/>
      <c r="CB247" s="42"/>
      <c r="CC247" s="42"/>
      <c r="CD247" s="42"/>
      <c r="CE247" s="42"/>
      <c r="CF247" s="42"/>
    </row>
    <row r="248" spans="1:84" x14ac:dyDescent="0.35">
      <c r="A248" s="60">
        <v>2.060185185185185E-2</v>
      </c>
      <c r="C248" s="40"/>
      <c r="E248" s="40"/>
      <c r="G248" s="40"/>
      <c r="I248" s="40"/>
      <c r="K248" s="40"/>
      <c r="M248" s="40"/>
      <c r="O248" s="40"/>
      <c r="Q248" s="40"/>
      <c r="S248" s="40"/>
      <c r="U248" s="40"/>
      <c r="V248" s="18" t="s">
        <v>11</v>
      </c>
      <c r="W248" s="40"/>
      <c r="Y248" s="40"/>
      <c r="AA248" s="40"/>
      <c r="AC248" s="40"/>
      <c r="AE248" s="40"/>
      <c r="AG248" s="40"/>
      <c r="AI248" s="40"/>
      <c r="AK248" s="40"/>
      <c r="AM248" s="40"/>
      <c r="AN248" s="18" t="s">
        <v>11</v>
      </c>
      <c r="AO248" s="40" t="s">
        <v>1</v>
      </c>
      <c r="AQ248" s="40"/>
      <c r="AS248" s="40"/>
      <c r="AU248" s="40"/>
      <c r="AW248" s="40"/>
      <c r="AY248" s="40"/>
      <c r="BA248" s="40"/>
      <c r="BC248" s="40"/>
      <c r="BE248" s="40"/>
      <c r="BG248" s="40"/>
      <c r="BI248" s="40"/>
      <c r="BK248" s="40"/>
      <c r="BM248" s="40"/>
      <c r="BO248" s="40"/>
      <c r="BQ248" s="40"/>
      <c r="BS248" s="40"/>
      <c r="BU248" s="40"/>
      <c r="BW248" s="40"/>
      <c r="BY248" s="40"/>
      <c r="CA248" s="42"/>
      <c r="CB248" s="42"/>
      <c r="CC248" s="42"/>
      <c r="CD248" s="42"/>
      <c r="CE248" s="42"/>
      <c r="CF248" s="42"/>
    </row>
    <row r="249" spans="1:84" x14ac:dyDescent="0.35">
      <c r="A249" s="60">
        <v>2.0624999999999998E-2</v>
      </c>
      <c r="B249" s="18" t="s">
        <v>1</v>
      </c>
      <c r="C249" s="40"/>
      <c r="E249" s="40"/>
      <c r="G249" s="40"/>
      <c r="I249" s="40"/>
      <c r="K249" s="40"/>
      <c r="M249" s="40"/>
      <c r="O249" s="40"/>
      <c r="Q249" s="40"/>
      <c r="S249" s="40"/>
      <c r="U249" s="40"/>
      <c r="W249" s="40"/>
      <c r="Y249" s="40"/>
      <c r="AA249" s="40"/>
      <c r="AC249" s="40"/>
      <c r="AE249" s="40"/>
      <c r="AG249" s="40"/>
      <c r="AI249" s="40"/>
      <c r="AK249" s="40"/>
      <c r="AL249" s="18" t="s">
        <v>14</v>
      </c>
      <c r="AM249" s="40"/>
      <c r="AO249" s="40"/>
      <c r="AQ249" s="40"/>
      <c r="AS249" s="40"/>
      <c r="AU249" s="40"/>
      <c r="AW249" s="40"/>
      <c r="AY249" s="40"/>
      <c r="BA249" s="40"/>
      <c r="BC249" s="40"/>
      <c r="BE249" s="40"/>
      <c r="BG249" s="40"/>
      <c r="BI249" s="40"/>
      <c r="BK249" s="40"/>
      <c r="BM249" s="40"/>
      <c r="BO249" s="40"/>
      <c r="BQ249" s="40"/>
      <c r="BS249" s="40"/>
      <c r="BU249" s="40"/>
      <c r="BW249" s="40"/>
      <c r="BY249" s="40"/>
      <c r="CA249" s="42"/>
      <c r="CB249" s="42"/>
      <c r="CC249" s="42"/>
      <c r="CD249" s="42"/>
      <c r="CE249" s="42"/>
      <c r="CF249" s="42"/>
    </row>
    <row r="250" spans="1:84" x14ac:dyDescent="0.35">
      <c r="A250" s="60">
        <v>2.0648148148148145E-2</v>
      </c>
      <c r="C250" s="40"/>
      <c r="D250" s="18" t="s">
        <v>12</v>
      </c>
      <c r="E250" s="40" t="s">
        <v>7</v>
      </c>
      <c r="F250" s="18" t="s">
        <v>14</v>
      </c>
      <c r="G250" s="40"/>
      <c r="I250" s="40"/>
      <c r="K250" s="40"/>
      <c r="L250" s="18" t="s">
        <v>1</v>
      </c>
      <c r="M250" s="40"/>
      <c r="N250" s="18" t="s">
        <v>11</v>
      </c>
      <c r="O250" s="40" t="s">
        <v>1</v>
      </c>
      <c r="P250" s="18" t="s">
        <v>1</v>
      </c>
      <c r="Q250" s="64" t="s">
        <v>55</v>
      </c>
      <c r="R250" s="18" t="s">
        <v>8</v>
      </c>
      <c r="S250" s="40" t="s">
        <v>1</v>
      </c>
      <c r="T250" s="18" t="s">
        <v>3</v>
      </c>
      <c r="U250" s="40" t="s">
        <v>1</v>
      </c>
      <c r="V250" s="18" t="s">
        <v>11</v>
      </c>
      <c r="W250" s="40" t="s">
        <v>3</v>
      </c>
      <c r="Y250" s="40"/>
      <c r="Z250" s="18" t="s">
        <v>1</v>
      </c>
      <c r="AA250" s="40" t="s">
        <v>7</v>
      </c>
      <c r="AB250" s="18" t="s">
        <v>14</v>
      </c>
      <c r="AC250" s="40"/>
      <c r="AD250" s="18" t="s">
        <v>18</v>
      </c>
      <c r="AE250" s="40"/>
      <c r="AG250" s="40"/>
      <c r="AI250" s="40"/>
      <c r="AJ250" s="18" t="s">
        <v>11</v>
      </c>
      <c r="AK250" s="40" t="s">
        <v>7</v>
      </c>
      <c r="AM250" s="40"/>
      <c r="AN250" s="18" t="s">
        <v>11</v>
      </c>
      <c r="AO250" s="40" t="s">
        <v>12</v>
      </c>
      <c r="AQ250" s="40"/>
      <c r="AR250" s="18" t="s">
        <v>1</v>
      </c>
      <c r="AS250" s="40"/>
      <c r="AT250" s="18" t="s">
        <v>3</v>
      </c>
      <c r="AU250" s="40"/>
      <c r="AW250" s="40"/>
      <c r="AY250" s="40"/>
      <c r="AZ250" s="18" t="s">
        <v>11</v>
      </c>
      <c r="BA250" s="40" t="s">
        <v>1</v>
      </c>
      <c r="BC250" s="40"/>
      <c r="BE250" s="40"/>
      <c r="BF250" s="18" t="s">
        <v>1</v>
      </c>
      <c r="BG250" s="64" t="s">
        <v>55</v>
      </c>
      <c r="BI250" s="40"/>
      <c r="BK250" s="40"/>
      <c r="BM250" s="40"/>
      <c r="BO250" s="40"/>
      <c r="BQ250" s="40"/>
      <c r="BS250" s="40"/>
      <c r="BU250" s="40"/>
      <c r="BW250" s="40"/>
      <c r="BY250" s="40"/>
      <c r="CA250" s="42"/>
      <c r="CB250" s="42"/>
      <c r="CC250" s="42"/>
      <c r="CD250" s="42"/>
      <c r="CE250" s="42"/>
      <c r="CF250" s="42"/>
    </row>
    <row r="251" spans="1:84" x14ac:dyDescent="0.35">
      <c r="A251" s="60">
        <v>2.0671296296296295E-2</v>
      </c>
      <c r="B251" s="18" t="s">
        <v>10</v>
      </c>
      <c r="C251" s="40"/>
      <c r="E251" s="40"/>
      <c r="G251" s="40"/>
      <c r="H251" s="18" t="s">
        <v>12</v>
      </c>
      <c r="I251" s="40" t="s">
        <v>1</v>
      </c>
      <c r="J251" s="18" t="s">
        <v>1</v>
      </c>
      <c r="K251" s="64" t="s">
        <v>56</v>
      </c>
      <c r="M251" s="64" t="s">
        <v>55</v>
      </c>
      <c r="N251" s="18" t="s">
        <v>3</v>
      </c>
      <c r="O251" s="40" t="s">
        <v>1</v>
      </c>
      <c r="Q251" s="40"/>
      <c r="S251" s="40"/>
      <c r="U251" s="40"/>
      <c r="W251" s="40"/>
      <c r="Y251" s="40"/>
      <c r="AA251" s="40"/>
      <c r="AB251" s="18" t="s">
        <v>1</v>
      </c>
      <c r="AC251" s="64" t="s">
        <v>55</v>
      </c>
      <c r="AE251" s="40"/>
      <c r="AF251" s="18" t="s">
        <v>3</v>
      </c>
      <c r="AG251" s="40" t="s">
        <v>1</v>
      </c>
      <c r="AH251" s="62" t="s">
        <v>57</v>
      </c>
      <c r="AI251" s="40" t="s">
        <v>8</v>
      </c>
      <c r="AK251" s="40"/>
      <c r="AM251" s="40"/>
      <c r="AO251" s="40"/>
      <c r="AP251" s="18" t="s">
        <v>1</v>
      </c>
      <c r="AQ251" s="64" t="s">
        <v>55</v>
      </c>
      <c r="AS251" s="40"/>
      <c r="AT251" s="18" t="s">
        <v>3</v>
      </c>
      <c r="AU251" s="40" t="s">
        <v>1</v>
      </c>
      <c r="AV251" s="18" t="s">
        <v>12</v>
      </c>
      <c r="AW251" s="40" t="s">
        <v>3</v>
      </c>
      <c r="AX251" s="18" t="s">
        <v>3</v>
      </c>
      <c r="AY251" s="64" t="s">
        <v>55</v>
      </c>
      <c r="AZ251" s="18" t="s">
        <v>11</v>
      </c>
      <c r="BA251" s="40" t="s">
        <v>3</v>
      </c>
      <c r="BC251" s="40"/>
      <c r="BE251" s="40"/>
      <c r="BG251" s="40"/>
      <c r="BI251" s="40"/>
      <c r="BK251" s="40"/>
      <c r="BM251" s="40"/>
      <c r="BO251" s="40"/>
      <c r="BQ251" s="40"/>
      <c r="BR251" s="18" t="s">
        <v>11</v>
      </c>
      <c r="BS251" s="40" t="s">
        <v>1</v>
      </c>
      <c r="BT251" s="18" t="s">
        <v>1</v>
      </c>
      <c r="BU251" s="64" t="s">
        <v>55</v>
      </c>
      <c r="BW251" s="40"/>
      <c r="BY251" s="40"/>
      <c r="CA251" s="42"/>
      <c r="CB251" s="42"/>
      <c r="CC251" s="42"/>
      <c r="CD251" s="42"/>
      <c r="CE251" s="42"/>
      <c r="CF251" s="42"/>
    </row>
    <row r="252" spans="1:84" x14ac:dyDescent="0.35">
      <c r="A252" s="60">
        <v>2.0694444444444442E-2</v>
      </c>
      <c r="B252" s="18" t="s">
        <v>21</v>
      </c>
      <c r="C252" s="40"/>
      <c r="D252" s="18" t="s">
        <v>14</v>
      </c>
      <c r="E252" s="40"/>
      <c r="G252" s="40"/>
      <c r="I252" s="40"/>
      <c r="K252" s="40"/>
      <c r="M252" s="40"/>
      <c r="O252" s="40"/>
      <c r="Q252" s="40"/>
      <c r="R252" s="18" t="s">
        <v>8</v>
      </c>
      <c r="S252" s="40" t="s">
        <v>1</v>
      </c>
      <c r="U252" s="40"/>
      <c r="V252" s="18" t="s">
        <v>11</v>
      </c>
      <c r="W252" s="40" t="s">
        <v>1</v>
      </c>
      <c r="Y252" s="40"/>
      <c r="AA252" s="40"/>
      <c r="AC252" s="40"/>
      <c r="AE252" s="40"/>
      <c r="AG252" s="40"/>
      <c r="AI252" s="40"/>
      <c r="AJ252" s="18" t="s">
        <v>11</v>
      </c>
      <c r="AK252" s="40" t="s">
        <v>3</v>
      </c>
      <c r="AM252" s="40"/>
      <c r="AN252" s="18" t="s">
        <v>11</v>
      </c>
      <c r="AO252" s="40" t="s">
        <v>1</v>
      </c>
      <c r="AQ252" s="40" t="s">
        <v>3</v>
      </c>
      <c r="AR252" s="18" t="s">
        <v>7</v>
      </c>
      <c r="AS252" s="40"/>
      <c r="AU252" s="40"/>
      <c r="AV252" s="62" t="s">
        <v>57</v>
      </c>
      <c r="AW252" s="40"/>
      <c r="AY252" s="40"/>
      <c r="BA252" s="40"/>
      <c r="BC252" s="40"/>
      <c r="BE252" s="40"/>
      <c r="BG252" s="40"/>
      <c r="BI252" s="40"/>
      <c r="BK252" s="40"/>
      <c r="BM252" s="40"/>
      <c r="BN252" s="18" t="s">
        <v>7</v>
      </c>
      <c r="BO252" s="40" t="s">
        <v>11</v>
      </c>
      <c r="BQ252" s="40"/>
      <c r="BS252" s="40"/>
      <c r="BU252" s="40"/>
      <c r="BW252" s="40"/>
      <c r="BY252" s="40"/>
      <c r="CA252" s="42"/>
      <c r="CB252" s="42"/>
      <c r="CC252" s="42"/>
      <c r="CD252" s="42"/>
      <c r="CE252" s="42"/>
      <c r="CF252" s="42"/>
    </row>
    <row r="253" spans="1:84" x14ac:dyDescent="0.35">
      <c r="A253" s="60">
        <v>2.071759259259259E-2</v>
      </c>
      <c r="B253" s="18" t="s">
        <v>14</v>
      </c>
      <c r="C253" s="40"/>
      <c r="E253" s="40"/>
      <c r="G253" s="40"/>
      <c r="I253" s="40"/>
      <c r="K253" s="40"/>
      <c r="M253" s="40"/>
      <c r="O253" s="40"/>
      <c r="Q253" s="40"/>
      <c r="S253" s="40"/>
      <c r="U253" s="40"/>
      <c r="W253" s="40"/>
      <c r="Y253" s="40"/>
      <c r="AA253" s="40"/>
      <c r="AC253" s="40"/>
      <c r="AE253" s="40"/>
      <c r="AG253" s="40"/>
      <c r="AI253" s="40"/>
      <c r="AK253" s="40"/>
      <c r="AM253" s="40"/>
      <c r="AO253" s="40"/>
      <c r="AQ253" s="40"/>
      <c r="AS253" s="40"/>
      <c r="AU253" s="40"/>
      <c r="AW253" s="40"/>
      <c r="AY253" s="40"/>
      <c r="BA253" s="40"/>
      <c r="BC253" s="40"/>
      <c r="BE253" s="40"/>
      <c r="BF253" s="18" t="s">
        <v>1</v>
      </c>
      <c r="BG253" s="40"/>
      <c r="BI253" s="40"/>
      <c r="BK253" s="40"/>
      <c r="BM253" s="40"/>
      <c r="BO253" s="40"/>
      <c r="BQ253" s="40"/>
      <c r="BS253" s="40"/>
      <c r="BT253" s="18" t="s">
        <v>11</v>
      </c>
      <c r="BU253" s="40"/>
      <c r="BW253" s="40"/>
      <c r="BY253" s="40"/>
      <c r="CA253" s="42"/>
      <c r="CB253" s="42"/>
      <c r="CC253" s="42"/>
      <c r="CD253" s="42"/>
      <c r="CE253" s="42"/>
      <c r="CF253" s="42"/>
    </row>
    <row r="254" spans="1:84" x14ac:dyDescent="0.35">
      <c r="A254" s="60">
        <v>2.074074074074074E-2</v>
      </c>
      <c r="C254" s="40"/>
      <c r="E254" s="40"/>
      <c r="F254" s="18" t="s">
        <v>3</v>
      </c>
      <c r="G254" s="40"/>
      <c r="I254" s="40"/>
      <c r="J254" s="18" t="s">
        <v>3</v>
      </c>
      <c r="K254" s="40"/>
      <c r="L254" s="18" t="s">
        <v>12</v>
      </c>
      <c r="M254" s="40"/>
      <c r="O254" s="40"/>
      <c r="Q254" s="40"/>
      <c r="S254" s="40"/>
      <c r="U254" s="40"/>
      <c r="W254" s="40"/>
      <c r="Y254" s="40"/>
      <c r="AA254" s="40"/>
      <c r="AC254" s="40"/>
      <c r="AE254" s="40"/>
      <c r="AG254" s="40"/>
      <c r="AH254" s="18" t="s">
        <v>8</v>
      </c>
      <c r="AI254" s="40" t="s">
        <v>3</v>
      </c>
      <c r="AK254" s="40"/>
      <c r="AL254" s="18" t="s">
        <v>14</v>
      </c>
      <c r="AM254" s="40"/>
      <c r="AN254" s="18" t="s">
        <v>11</v>
      </c>
      <c r="AO254" s="40" t="s">
        <v>12</v>
      </c>
      <c r="AQ254" s="40"/>
      <c r="AS254" s="40"/>
      <c r="AU254" s="40"/>
      <c r="AW254" s="40"/>
      <c r="AY254" s="40"/>
      <c r="BA254" s="40"/>
      <c r="BC254" s="40"/>
      <c r="BE254" s="40"/>
      <c r="BG254" s="40"/>
      <c r="BI254" s="40"/>
      <c r="BK254" s="40"/>
      <c r="BM254" s="40"/>
      <c r="BO254" s="40"/>
      <c r="BQ254" s="40"/>
      <c r="BS254" s="40"/>
      <c r="BU254" s="40"/>
      <c r="BW254" s="40"/>
      <c r="BY254" s="40"/>
      <c r="CA254" s="42"/>
      <c r="CB254" s="42"/>
      <c r="CC254" s="42"/>
      <c r="CD254" s="42"/>
      <c r="CE254" s="42"/>
      <c r="CF254" s="42"/>
    </row>
    <row r="255" spans="1:84" x14ac:dyDescent="0.35">
      <c r="A255" s="60">
        <v>2.0763888888888887E-2</v>
      </c>
      <c r="B255" s="18" t="s">
        <v>21</v>
      </c>
      <c r="C255" s="40"/>
      <c r="E255" s="40"/>
      <c r="F255" s="18" t="s">
        <v>14</v>
      </c>
      <c r="G255" s="40"/>
      <c r="I255" s="40"/>
      <c r="K255" s="40"/>
      <c r="M255" s="40"/>
      <c r="N255" s="18" t="s">
        <v>1</v>
      </c>
      <c r="O255" s="40" t="s">
        <v>6</v>
      </c>
      <c r="P255" s="18" t="s">
        <v>1</v>
      </c>
      <c r="Q255" s="40"/>
      <c r="S255" s="40"/>
      <c r="U255" s="40"/>
      <c r="V255" s="18" t="s">
        <v>11</v>
      </c>
      <c r="W255" s="40" t="s">
        <v>1</v>
      </c>
      <c r="Y255" s="40"/>
      <c r="AA255" s="40"/>
      <c r="AB255" s="18" t="s">
        <v>1</v>
      </c>
      <c r="AC255" s="40"/>
      <c r="AD255" s="18" t="s">
        <v>1</v>
      </c>
      <c r="AE255" s="40" t="s">
        <v>3</v>
      </c>
      <c r="AF255" s="18" t="s">
        <v>3</v>
      </c>
      <c r="AG255" s="40"/>
      <c r="AI255" s="40"/>
      <c r="AK255" s="40"/>
      <c r="AM255" s="40"/>
      <c r="AN255" s="18" t="s">
        <v>11</v>
      </c>
      <c r="AO255" s="40" t="s">
        <v>1</v>
      </c>
      <c r="AP255" s="18" t="s">
        <v>1</v>
      </c>
      <c r="AQ255" s="40"/>
      <c r="AR255" s="18" t="s">
        <v>1</v>
      </c>
      <c r="AS255" s="40"/>
      <c r="AT255" s="18" t="s">
        <v>1</v>
      </c>
      <c r="AU255" s="40"/>
      <c r="AW255" s="40"/>
      <c r="AY255" s="40"/>
      <c r="BA255" s="40"/>
      <c r="BC255" s="40"/>
      <c r="BE255" s="40"/>
      <c r="BG255" s="40"/>
      <c r="BI255" s="40"/>
      <c r="BK255" s="40"/>
      <c r="BM255" s="40"/>
      <c r="BO255" s="40"/>
      <c r="BQ255" s="40"/>
      <c r="BS255" s="40"/>
      <c r="BU255" s="40"/>
      <c r="BW255" s="40"/>
      <c r="BY255" s="40"/>
      <c r="CA255" s="42"/>
      <c r="CB255" s="42"/>
      <c r="CC255" s="42"/>
      <c r="CD255" s="42"/>
      <c r="CE255" s="42"/>
      <c r="CF255" s="42"/>
    </row>
    <row r="256" spans="1:84" x14ac:dyDescent="0.35">
      <c r="A256" s="60">
        <v>2.0787037037037034E-2</v>
      </c>
      <c r="C256" s="40"/>
      <c r="E256" s="40"/>
      <c r="G256" s="40"/>
      <c r="I256" s="40"/>
      <c r="J256" s="18" t="s">
        <v>1</v>
      </c>
      <c r="K256" s="40"/>
      <c r="L256" s="18" t="s">
        <v>1</v>
      </c>
      <c r="M256" s="40"/>
      <c r="O256" s="40"/>
      <c r="Q256" s="40"/>
      <c r="S256" s="40"/>
      <c r="U256" s="40"/>
      <c r="W256" s="40"/>
      <c r="Y256" s="40"/>
      <c r="Z256" s="18" t="s">
        <v>1</v>
      </c>
      <c r="AA256" s="40"/>
      <c r="AC256" s="40"/>
      <c r="AE256" s="40"/>
      <c r="AG256" s="40"/>
      <c r="AI256" s="40"/>
      <c r="AK256" s="40"/>
      <c r="AM256" s="40"/>
      <c r="AO256" s="40"/>
      <c r="AQ256" s="40"/>
      <c r="AS256" s="40"/>
      <c r="AU256" s="40"/>
      <c r="AW256" s="40"/>
      <c r="AY256" s="40"/>
      <c r="BA256" s="40"/>
      <c r="BB256" s="18" t="s">
        <v>3</v>
      </c>
      <c r="BC256" s="40" t="s">
        <v>7</v>
      </c>
      <c r="BE256" s="40"/>
      <c r="BG256" s="40"/>
      <c r="BI256" s="40"/>
      <c r="BK256" s="40"/>
      <c r="BM256" s="40"/>
      <c r="BO256" s="40"/>
      <c r="BP256" s="18" t="s">
        <v>3</v>
      </c>
      <c r="BQ256" s="40" t="s">
        <v>7</v>
      </c>
      <c r="BS256" s="40"/>
      <c r="BU256" s="40"/>
      <c r="BW256" s="40"/>
      <c r="BY256" s="40"/>
      <c r="CA256" s="42"/>
      <c r="CB256" s="42"/>
      <c r="CC256" s="42"/>
      <c r="CD256" s="42"/>
      <c r="CE256" s="42"/>
      <c r="CF256" s="42"/>
    </row>
    <row r="257" spans="1:84" x14ac:dyDescent="0.35">
      <c r="A257" s="60">
        <v>2.0810185185185182E-2</v>
      </c>
      <c r="B257" s="18" t="s">
        <v>11</v>
      </c>
      <c r="C257" s="40"/>
      <c r="D257" s="18" t="s">
        <v>14</v>
      </c>
      <c r="E257" s="40"/>
      <c r="G257" s="40"/>
      <c r="I257" s="40"/>
      <c r="K257" s="40"/>
      <c r="M257" s="40"/>
      <c r="O257" s="40"/>
      <c r="P257" s="18" t="s">
        <v>1</v>
      </c>
      <c r="Q257" s="40" t="s">
        <v>7</v>
      </c>
      <c r="R257" s="18" t="s">
        <v>10</v>
      </c>
      <c r="S257" s="40" t="s">
        <v>3</v>
      </c>
      <c r="T257" s="18" t="s">
        <v>11</v>
      </c>
      <c r="U257" s="40" t="s">
        <v>1</v>
      </c>
      <c r="W257" s="40"/>
      <c r="Y257" s="40"/>
      <c r="AA257" s="40"/>
      <c r="AC257" s="40"/>
      <c r="AE257" s="40"/>
      <c r="AF257" s="18" t="s">
        <v>14</v>
      </c>
      <c r="AG257" s="40"/>
      <c r="AI257" s="40"/>
      <c r="AK257" s="40"/>
      <c r="AL257" s="18" t="s">
        <v>14</v>
      </c>
      <c r="AM257" s="40"/>
      <c r="AO257" s="40"/>
      <c r="AQ257" s="40"/>
      <c r="AR257" s="18" t="s">
        <v>1</v>
      </c>
      <c r="AS257" s="40" t="s">
        <v>7</v>
      </c>
      <c r="AU257" s="40"/>
      <c r="AW257" s="40"/>
      <c r="AY257" s="40"/>
      <c r="AZ257" s="18" t="s">
        <v>8</v>
      </c>
      <c r="BA257" s="40" t="s">
        <v>1</v>
      </c>
      <c r="BC257" s="40"/>
      <c r="BD257" s="18" t="s">
        <v>4</v>
      </c>
      <c r="BE257" s="40"/>
      <c r="BG257" s="40"/>
      <c r="BI257" s="40"/>
      <c r="BK257" s="40"/>
      <c r="BM257" s="40"/>
      <c r="BO257" s="40"/>
      <c r="BQ257" s="40"/>
      <c r="BR257" s="18" t="s">
        <v>11</v>
      </c>
      <c r="BS257" s="40" t="s">
        <v>1</v>
      </c>
      <c r="BT257" s="18" t="s">
        <v>11</v>
      </c>
      <c r="BU257" s="40" t="s">
        <v>1</v>
      </c>
      <c r="BW257" s="40"/>
      <c r="BY257" s="40"/>
      <c r="CA257" s="42"/>
      <c r="CB257" s="42"/>
      <c r="CC257" s="42"/>
      <c r="CD257" s="42"/>
      <c r="CE257" s="42"/>
      <c r="CF257" s="42"/>
    </row>
    <row r="258" spans="1:84" x14ac:dyDescent="0.35">
      <c r="A258" s="60">
        <v>2.0833333333333332E-2</v>
      </c>
      <c r="C258" s="40"/>
      <c r="E258" s="40"/>
      <c r="G258" s="40"/>
      <c r="I258" s="40"/>
      <c r="K258" s="40"/>
      <c r="M258" s="40"/>
      <c r="O258" s="40"/>
      <c r="Q258" s="40"/>
      <c r="S258" s="40"/>
      <c r="U258" s="40"/>
      <c r="V258" s="18" t="s">
        <v>4</v>
      </c>
      <c r="W258" s="40"/>
      <c r="Y258" s="40"/>
      <c r="AA258" s="40"/>
      <c r="AC258" s="40"/>
      <c r="AE258" s="40"/>
      <c r="AG258" s="40"/>
      <c r="AI258" s="40"/>
      <c r="AK258" s="40"/>
      <c r="AM258" s="40"/>
      <c r="AO258" s="40"/>
      <c r="AQ258" s="40"/>
      <c r="AS258" s="40"/>
      <c r="AT258" s="18" t="s">
        <v>7</v>
      </c>
      <c r="AU258" s="40"/>
      <c r="AW258" s="40"/>
      <c r="AY258" s="40"/>
      <c r="BA258" s="40"/>
      <c r="BC258" s="40"/>
      <c r="BE258" s="40"/>
      <c r="BG258" s="40"/>
      <c r="BI258" s="40"/>
      <c r="BK258" s="40"/>
      <c r="BM258" s="40"/>
      <c r="BO258" s="40"/>
      <c r="BQ258" s="40"/>
      <c r="BS258" s="40"/>
      <c r="BU258" s="40"/>
      <c r="BW258" s="40"/>
      <c r="BY258" s="40"/>
      <c r="CA258" s="42"/>
      <c r="CB258" s="42"/>
      <c r="CC258" s="42"/>
      <c r="CD258" s="42"/>
      <c r="CE258" s="42"/>
      <c r="CF258" s="42"/>
    </row>
    <row r="259" spans="1:84" x14ac:dyDescent="0.35">
      <c r="A259" s="60">
        <v>2.0856481481481479E-2</v>
      </c>
      <c r="C259" s="40"/>
      <c r="D259" s="18" t="s">
        <v>11</v>
      </c>
      <c r="E259" s="40"/>
      <c r="G259" s="40"/>
      <c r="I259" s="40"/>
      <c r="K259" s="40"/>
      <c r="M259" s="40"/>
      <c r="O259" s="40"/>
      <c r="Q259" s="40"/>
      <c r="S259" s="40"/>
      <c r="U259" s="40"/>
      <c r="W259" s="40"/>
      <c r="Y259" s="40"/>
      <c r="AA259" s="40"/>
      <c r="AC259" s="40"/>
      <c r="AE259" s="40"/>
      <c r="AG259" s="40"/>
      <c r="AI259" s="40"/>
      <c r="AK259" s="40"/>
      <c r="AM259" s="40"/>
      <c r="AN259" s="18" t="s">
        <v>10</v>
      </c>
      <c r="AO259" s="40"/>
      <c r="AQ259" s="40"/>
      <c r="AS259" s="40"/>
      <c r="AU259" s="40"/>
      <c r="AW259" s="40"/>
      <c r="AY259" s="40"/>
      <c r="BA259" s="40"/>
      <c r="BC259" s="40"/>
      <c r="BE259" s="40"/>
      <c r="BG259" s="40"/>
      <c r="BI259" s="40"/>
      <c r="BK259" s="40"/>
      <c r="BM259" s="40"/>
      <c r="BO259" s="40"/>
      <c r="BQ259" s="40"/>
      <c r="BS259" s="40"/>
      <c r="BU259" s="40"/>
      <c r="BW259" s="40"/>
      <c r="BY259" s="40"/>
      <c r="CA259" s="42"/>
      <c r="CB259" s="42"/>
      <c r="CC259" s="42"/>
      <c r="CD259" s="42"/>
      <c r="CE259" s="42"/>
      <c r="CF259" s="42"/>
    </row>
    <row r="260" spans="1:84" x14ac:dyDescent="0.35">
      <c r="A260" s="60">
        <v>2.0879629629629626E-2</v>
      </c>
      <c r="B260" s="18" t="s">
        <v>14</v>
      </c>
      <c r="C260" s="40"/>
      <c r="E260" s="40"/>
      <c r="G260" s="40"/>
      <c r="I260" s="40"/>
      <c r="K260" s="40"/>
      <c r="M260" s="40"/>
      <c r="O260" s="40"/>
      <c r="Q260" s="40"/>
      <c r="S260" s="40"/>
      <c r="U260" s="40"/>
      <c r="W260" s="40"/>
      <c r="Y260" s="40"/>
      <c r="AA260" s="40"/>
      <c r="AC260" s="40"/>
      <c r="AE260" s="40"/>
      <c r="AG260" s="40"/>
      <c r="AI260" s="40"/>
      <c r="AK260" s="40"/>
      <c r="AM260" s="40"/>
      <c r="AO260" s="40"/>
      <c r="AQ260" s="40"/>
      <c r="AS260" s="40"/>
      <c r="AU260" s="40"/>
      <c r="AW260" s="40"/>
      <c r="AY260" s="40"/>
      <c r="BA260" s="40"/>
      <c r="BC260" s="40"/>
      <c r="BE260" s="40"/>
      <c r="BG260" s="40"/>
      <c r="BI260" s="40"/>
      <c r="BK260" s="40"/>
      <c r="BM260" s="40"/>
      <c r="BO260" s="40"/>
      <c r="BQ260" s="40"/>
      <c r="BS260" s="40"/>
      <c r="BU260" s="40"/>
      <c r="BW260" s="40"/>
      <c r="BY260" s="40"/>
      <c r="CA260" s="42"/>
      <c r="CB260" s="42"/>
      <c r="CC260" s="42"/>
      <c r="CD260" s="42"/>
      <c r="CE260" s="42"/>
      <c r="CF260" s="42"/>
    </row>
    <row r="261" spans="1:84" x14ac:dyDescent="0.35">
      <c r="A261" s="60">
        <v>2.0902777777777777E-2</v>
      </c>
      <c r="C261" s="40"/>
      <c r="D261" s="18" t="s">
        <v>12</v>
      </c>
      <c r="E261" s="40"/>
      <c r="G261" s="40"/>
      <c r="I261" s="40"/>
      <c r="K261" s="40"/>
      <c r="L261" s="18" t="s">
        <v>1</v>
      </c>
      <c r="M261" s="64" t="s">
        <v>55</v>
      </c>
      <c r="N261" s="18" t="s">
        <v>1</v>
      </c>
      <c r="O261" s="64" t="s">
        <v>55</v>
      </c>
      <c r="P261" s="18" t="s">
        <v>1</v>
      </c>
      <c r="Q261" s="64" t="s">
        <v>55</v>
      </c>
      <c r="S261" s="40"/>
      <c r="U261" s="40"/>
      <c r="W261" s="40"/>
      <c r="Y261" s="40"/>
      <c r="AA261" s="40"/>
      <c r="AB261" s="18" t="s">
        <v>14</v>
      </c>
      <c r="AC261" s="40"/>
      <c r="AD261" s="18" t="s">
        <v>14</v>
      </c>
      <c r="AE261" s="40"/>
      <c r="AF261" s="18" t="s">
        <v>14</v>
      </c>
      <c r="AG261" s="40" t="s">
        <v>50</v>
      </c>
      <c r="AI261" s="40"/>
      <c r="AJ261" s="18" t="s">
        <v>10</v>
      </c>
      <c r="AK261" s="40" t="s">
        <v>14</v>
      </c>
      <c r="AL261" s="18" t="s">
        <v>14</v>
      </c>
      <c r="AM261" s="40"/>
      <c r="AO261" s="40"/>
      <c r="AQ261" s="40"/>
      <c r="AS261" s="40"/>
      <c r="AU261" s="40"/>
      <c r="AW261" s="40"/>
      <c r="AY261" s="40"/>
      <c r="BA261" s="40"/>
      <c r="BC261" s="40"/>
      <c r="BE261" s="40"/>
      <c r="BF261" s="18" t="s">
        <v>12</v>
      </c>
      <c r="BG261" s="40" t="s">
        <v>1</v>
      </c>
      <c r="BI261" s="40"/>
      <c r="BK261" s="40"/>
      <c r="BM261" s="40"/>
      <c r="BO261" s="40"/>
      <c r="BQ261" s="40"/>
      <c r="BS261" s="40"/>
      <c r="BU261" s="40"/>
      <c r="BW261" s="40"/>
      <c r="BY261" s="40"/>
      <c r="CA261" s="42"/>
      <c r="CB261" s="42"/>
      <c r="CC261" s="42"/>
      <c r="CD261" s="42"/>
      <c r="CE261" s="42"/>
      <c r="CF261" s="42"/>
    </row>
    <row r="262" spans="1:84" x14ac:dyDescent="0.35">
      <c r="A262" s="60">
        <v>2.0925925925925924E-2</v>
      </c>
      <c r="C262" s="40"/>
      <c r="D262" s="18" t="s">
        <v>1</v>
      </c>
      <c r="E262" s="40"/>
      <c r="F262" s="18" t="s">
        <v>14</v>
      </c>
      <c r="G262" s="40"/>
      <c r="H262" s="18" t="s">
        <v>1</v>
      </c>
      <c r="I262" s="40"/>
      <c r="J262" s="18" t="s">
        <v>14</v>
      </c>
      <c r="K262" s="40"/>
      <c r="L262" s="18" t="s">
        <v>14</v>
      </c>
      <c r="M262" s="64" t="s">
        <v>57</v>
      </c>
      <c r="O262" s="40"/>
      <c r="P262" s="18" t="s">
        <v>14</v>
      </c>
      <c r="Q262" s="40"/>
      <c r="R262" s="18" t="s">
        <v>4</v>
      </c>
      <c r="S262" s="40"/>
      <c r="T262" s="18" t="s">
        <v>6</v>
      </c>
      <c r="U262" s="64" t="s">
        <v>55</v>
      </c>
      <c r="V262" s="18" t="s">
        <v>12</v>
      </c>
      <c r="W262" s="40" t="s">
        <v>1</v>
      </c>
      <c r="X262" s="18" t="s">
        <v>14</v>
      </c>
      <c r="Y262" s="40"/>
      <c r="Z262" s="18" t="s">
        <v>14</v>
      </c>
      <c r="AA262" s="40" t="s">
        <v>10</v>
      </c>
      <c r="AC262" s="64" t="s">
        <v>55</v>
      </c>
      <c r="AD262" s="18" t="s">
        <v>1</v>
      </c>
      <c r="AE262" s="40"/>
      <c r="AG262" s="40" t="s">
        <v>5</v>
      </c>
      <c r="AH262" s="18" t="s">
        <v>8</v>
      </c>
      <c r="AI262" s="40" t="s">
        <v>1</v>
      </c>
      <c r="AJ262" s="18" t="s">
        <v>14</v>
      </c>
      <c r="AK262" s="64" t="s">
        <v>55</v>
      </c>
      <c r="AM262" s="64" t="s">
        <v>55</v>
      </c>
      <c r="AN262" s="18" t="s">
        <v>12</v>
      </c>
      <c r="AO262" s="40"/>
      <c r="AP262" s="18" t="s">
        <v>12</v>
      </c>
      <c r="AQ262" s="40" t="s">
        <v>1</v>
      </c>
      <c r="AR262" s="18" t="s">
        <v>12</v>
      </c>
      <c r="AS262" s="40" t="s">
        <v>1</v>
      </c>
      <c r="AU262" s="40"/>
      <c r="AV262" s="18" t="s">
        <v>12</v>
      </c>
      <c r="AW262" s="40"/>
      <c r="AX262" s="18" t="s">
        <v>12</v>
      </c>
      <c r="AY262" s="40"/>
      <c r="AZ262" s="18" t="s">
        <v>11</v>
      </c>
      <c r="BA262" s="40" t="s">
        <v>1</v>
      </c>
      <c r="BB262" s="18" t="s">
        <v>1</v>
      </c>
      <c r="BC262" s="40" t="s">
        <v>3</v>
      </c>
      <c r="BD262" s="18" t="s">
        <v>1</v>
      </c>
      <c r="BE262" s="40"/>
      <c r="BG262" s="40"/>
      <c r="BH262" s="18" t="s">
        <v>11</v>
      </c>
      <c r="BI262" s="40" t="s">
        <v>1</v>
      </c>
      <c r="BJ262" s="18" t="s">
        <v>11</v>
      </c>
      <c r="BK262" s="40" t="s">
        <v>12</v>
      </c>
      <c r="BL262" s="18" t="s">
        <v>11</v>
      </c>
      <c r="BM262" s="40" t="s">
        <v>14</v>
      </c>
      <c r="BN262" s="18" t="s">
        <v>1</v>
      </c>
      <c r="BO262" s="40"/>
      <c r="BP262" s="18" t="s">
        <v>1</v>
      </c>
      <c r="BQ262" s="40"/>
      <c r="BR262" s="18" t="s">
        <v>1</v>
      </c>
      <c r="BS262" s="40"/>
      <c r="BU262" s="40"/>
      <c r="BV262" s="18" t="s">
        <v>1</v>
      </c>
      <c r="BW262" s="40"/>
      <c r="BX262" s="18" t="s">
        <v>11</v>
      </c>
      <c r="BY262" s="40" t="s">
        <v>1</v>
      </c>
      <c r="CA262" s="42"/>
      <c r="CB262" s="42"/>
      <c r="CC262" s="42"/>
      <c r="CD262" s="42"/>
      <c r="CE262" s="42"/>
      <c r="CF262" s="42"/>
    </row>
    <row r="263" spans="1:84" x14ac:dyDescent="0.35">
      <c r="A263" s="60">
        <v>2.0949074074074071E-2</v>
      </c>
      <c r="C263" s="40"/>
      <c r="E263" s="40"/>
      <c r="G263" s="40"/>
      <c r="I263" s="64" t="s">
        <v>57</v>
      </c>
      <c r="J263" s="18" t="s">
        <v>1</v>
      </c>
      <c r="K263" s="64" t="s">
        <v>56</v>
      </c>
      <c r="M263" s="40"/>
      <c r="O263" s="40"/>
      <c r="Q263" s="40"/>
      <c r="S263" s="40"/>
      <c r="U263" s="40"/>
      <c r="V263" s="18" t="s">
        <v>6</v>
      </c>
      <c r="W263" s="40" t="s">
        <v>7</v>
      </c>
      <c r="Y263" s="40"/>
      <c r="AA263" s="40"/>
      <c r="AC263" s="40"/>
      <c r="AD263" s="18" t="s">
        <v>3</v>
      </c>
      <c r="AE263" s="40"/>
      <c r="AG263" s="40" t="s">
        <v>5</v>
      </c>
      <c r="AH263" s="18" t="s">
        <v>14</v>
      </c>
      <c r="AI263" s="64" t="s">
        <v>55</v>
      </c>
      <c r="AK263" s="40"/>
      <c r="AM263" s="40"/>
      <c r="AN263" s="18" t="s">
        <v>1</v>
      </c>
      <c r="AO263" s="64" t="s">
        <v>55</v>
      </c>
      <c r="AQ263" s="40"/>
      <c r="AS263" s="40"/>
      <c r="AT263" s="18" t="s">
        <v>7</v>
      </c>
      <c r="AU263" s="40"/>
      <c r="AW263" s="40"/>
      <c r="AX263" s="62" t="s">
        <v>55</v>
      </c>
      <c r="AY263" s="40"/>
      <c r="BA263" s="40"/>
      <c r="BC263" s="40"/>
      <c r="BE263" s="40"/>
      <c r="BG263" s="40"/>
      <c r="BI263" s="40"/>
      <c r="BJ263" s="18" t="s">
        <v>14</v>
      </c>
      <c r="BK263" s="64" t="s">
        <v>55</v>
      </c>
      <c r="BL263" s="18" t="s">
        <v>1</v>
      </c>
      <c r="BM263" s="64" t="s">
        <v>55</v>
      </c>
      <c r="BO263" s="64" t="s">
        <v>57</v>
      </c>
      <c r="BQ263" s="64" t="s">
        <v>57</v>
      </c>
      <c r="BS263" s="64" t="s">
        <v>55</v>
      </c>
      <c r="BT263" s="18" t="s">
        <v>11</v>
      </c>
      <c r="BU263" s="40" t="s">
        <v>7</v>
      </c>
      <c r="BW263" s="40"/>
      <c r="BX263" s="18" t="s">
        <v>6</v>
      </c>
      <c r="BY263" s="40" t="s">
        <v>1</v>
      </c>
      <c r="CA263" s="42"/>
      <c r="CB263" s="42"/>
      <c r="CC263" s="42"/>
      <c r="CD263" s="42"/>
      <c r="CE263" s="42"/>
      <c r="CF263" s="42"/>
    </row>
    <row r="264" spans="1:84" x14ac:dyDescent="0.35">
      <c r="A264" s="60">
        <v>2.0972222222222218E-2</v>
      </c>
      <c r="B264" s="18" t="s">
        <v>14</v>
      </c>
      <c r="C264" s="40" t="s">
        <v>7</v>
      </c>
      <c r="D264" s="18" t="s">
        <v>7</v>
      </c>
      <c r="E264" s="64" t="s">
        <v>55</v>
      </c>
      <c r="G264" s="40"/>
      <c r="I264" s="40"/>
      <c r="K264" s="40"/>
      <c r="M264" s="40"/>
      <c r="O264" s="40"/>
      <c r="Q264" s="40"/>
      <c r="S264" s="40"/>
      <c r="U264" s="40"/>
      <c r="W264" s="40"/>
      <c r="Y264" s="40"/>
      <c r="Z264" s="18" t="s">
        <v>1</v>
      </c>
      <c r="AA264" s="40" t="s">
        <v>3</v>
      </c>
      <c r="AC264" s="40"/>
      <c r="AE264" s="40"/>
      <c r="AG264" s="40"/>
      <c r="AI264" s="40"/>
      <c r="AJ264" s="18" t="s">
        <v>11</v>
      </c>
      <c r="AK264" s="40" t="s">
        <v>1</v>
      </c>
      <c r="AM264" s="40"/>
      <c r="AO264" s="40"/>
      <c r="AQ264" s="40"/>
      <c r="AR264" s="18" t="s">
        <v>1</v>
      </c>
      <c r="AS264" s="64" t="s">
        <v>55</v>
      </c>
      <c r="AU264" s="40"/>
      <c r="AV264" s="18" t="s">
        <v>9</v>
      </c>
      <c r="AW264" s="40" t="s">
        <v>1</v>
      </c>
      <c r="AX264" s="18" t="s">
        <v>12</v>
      </c>
      <c r="AY264" s="40" t="s">
        <v>5</v>
      </c>
      <c r="BA264" s="40"/>
      <c r="BC264" s="40"/>
      <c r="BD264" s="18" t="s">
        <v>1</v>
      </c>
      <c r="BE264" s="40" t="s">
        <v>3</v>
      </c>
      <c r="BG264" s="40"/>
      <c r="BI264" s="40"/>
      <c r="BK264" s="40"/>
      <c r="BM264" s="40"/>
      <c r="BO264" s="40"/>
      <c r="BQ264" s="40"/>
      <c r="BS264" s="40"/>
      <c r="BU264" s="40"/>
      <c r="BW264" s="40"/>
      <c r="BY264" s="40"/>
      <c r="CA264" s="42"/>
      <c r="CB264" s="42"/>
      <c r="CC264" s="42"/>
      <c r="CD264" s="42"/>
      <c r="CE264" s="42"/>
      <c r="CF264" s="42"/>
    </row>
    <row r="265" spans="1:84" x14ac:dyDescent="0.35">
      <c r="A265" s="60">
        <v>2.0995370370370369E-2</v>
      </c>
      <c r="C265" s="40"/>
      <c r="E265" s="40"/>
      <c r="F265" s="18" t="s">
        <v>14</v>
      </c>
      <c r="G265" s="40" t="s">
        <v>3</v>
      </c>
      <c r="I265" s="40"/>
      <c r="K265" s="40"/>
      <c r="M265" s="40"/>
      <c r="O265" s="40"/>
      <c r="Q265" s="40"/>
      <c r="R265" s="18" t="s">
        <v>15</v>
      </c>
      <c r="S265" s="40" t="s">
        <v>9</v>
      </c>
      <c r="T265" s="18" t="s">
        <v>5</v>
      </c>
      <c r="U265" s="40" t="s">
        <v>1</v>
      </c>
      <c r="W265" s="40"/>
      <c r="Y265" s="40"/>
      <c r="AA265" s="40"/>
      <c r="AC265" s="40"/>
      <c r="AE265" s="40"/>
      <c r="AG265" s="40"/>
      <c r="AH265" s="18" t="s">
        <v>8</v>
      </c>
      <c r="AI265" s="40" t="s">
        <v>12</v>
      </c>
      <c r="AK265" s="40"/>
      <c r="AL265" s="18" t="s">
        <v>1</v>
      </c>
      <c r="AM265" s="40"/>
      <c r="AN265" s="18" t="s">
        <v>8</v>
      </c>
      <c r="AO265" s="40" t="s">
        <v>12</v>
      </c>
      <c r="AQ265" s="40"/>
      <c r="AR265" s="18" t="s">
        <v>8</v>
      </c>
      <c r="AS265" s="40"/>
      <c r="AU265" s="40"/>
      <c r="AW265" s="40"/>
      <c r="AY265" s="40"/>
      <c r="BA265" s="40"/>
      <c r="BC265" s="40"/>
      <c r="BE265" s="40"/>
      <c r="BG265" s="40"/>
      <c r="BI265" s="40"/>
      <c r="BK265" s="40"/>
      <c r="BM265" s="40"/>
      <c r="BO265" s="40"/>
      <c r="BQ265" s="40"/>
      <c r="BS265" s="40"/>
      <c r="BU265" s="40"/>
      <c r="BW265" s="40"/>
      <c r="BY265" s="40"/>
      <c r="CA265" s="42"/>
      <c r="CB265" s="42"/>
      <c r="CC265" s="42"/>
      <c r="CD265" s="42"/>
      <c r="CE265" s="42"/>
      <c r="CF265" s="42"/>
    </row>
    <row r="266" spans="1:84" x14ac:dyDescent="0.35">
      <c r="A266" s="60">
        <v>2.1018518518518516E-2</v>
      </c>
      <c r="B266" s="18" t="s">
        <v>21</v>
      </c>
      <c r="C266" s="40" t="s">
        <v>1</v>
      </c>
      <c r="D266" s="18" t="s">
        <v>14</v>
      </c>
      <c r="E266" s="40" t="s">
        <v>7</v>
      </c>
      <c r="G266" s="40"/>
      <c r="I266" s="40"/>
      <c r="J266" s="18" t="s">
        <v>3</v>
      </c>
      <c r="K266" s="40" t="s">
        <v>1</v>
      </c>
      <c r="M266" s="40"/>
      <c r="O266" s="40"/>
      <c r="Q266" s="40"/>
      <c r="S266" s="40"/>
      <c r="U266" s="40" t="s">
        <v>5</v>
      </c>
      <c r="W266" s="40"/>
      <c r="Y266" s="40"/>
      <c r="AA266" s="40"/>
      <c r="AC266" s="40"/>
      <c r="AE266" s="40"/>
      <c r="AG266" s="40"/>
      <c r="AI266" s="40"/>
      <c r="AK266" s="40"/>
      <c r="AM266" s="40"/>
      <c r="AO266" s="40"/>
      <c r="AQ266" s="40"/>
      <c r="AS266" s="40"/>
      <c r="AU266" s="40"/>
      <c r="AW266" s="40"/>
      <c r="AY266" s="40"/>
      <c r="BA266" s="40"/>
      <c r="BC266" s="40"/>
      <c r="BE266" s="40"/>
      <c r="BG266" s="40"/>
      <c r="BI266" s="40"/>
      <c r="BK266" s="40"/>
      <c r="BM266" s="40"/>
      <c r="BO266" s="40"/>
      <c r="BQ266" s="40"/>
      <c r="BS266" s="40"/>
      <c r="BU266" s="40"/>
      <c r="BW266" s="40"/>
      <c r="BY266" s="40"/>
      <c r="CA266" s="42"/>
      <c r="CB266" s="42"/>
      <c r="CC266" s="42"/>
      <c r="CD266" s="42"/>
      <c r="CE266" s="42"/>
      <c r="CF266" s="42"/>
    </row>
    <row r="267" spans="1:84" x14ac:dyDescent="0.35">
      <c r="A267" s="60">
        <v>2.1041666666666663E-2</v>
      </c>
      <c r="C267" s="40"/>
      <c r="E267" s="40"/>
      <c r="G267" s="40"/>
      <c r="I267" s="40"/>
      <c r="K267" s="40"/>
      <c r="L267" s="18" t="s">
        <v>1</v>
      </c>
      <c r="M267" s="40"/>
      <c r="N267" s="18" t="s">
        <v>1</v>
      </c>
      <c r="O267" s="40"/>
      <c r="P267" s="18" t="s">
        <v>1</v>
      </c>
      <c r="Q267" s="40"/>
      <c r="S267" s="40"/>
      <c r="U267" s="40"/>
      <c r="W267" s="40"/>
      <c r="Y267" s="40"/>
      <c r="AA267" s="40"/>
      <c r="AB267" s="18" t="s">
        <v>14</v>
      </c>
      <c r="AC267" s="40"/>
      <c r="AE267" s="40"/>
      <c r="AF267" s="18" t="s">
        <v>7</v>
      </c>
      <c r="AG267" s="40"/>
      <c r="AI267" s="40"/>
      <c r="AJ267" s="18" t="s">
        <v>8</v>
      </c>
      <c r="AK267" s="40" t="s">
        <v>1</v>
      </c>
      <c r="AM267" s="40"/>
      <c r="AN267" s="18" t="s">
        <v>11</v>
      </c>
      <c r="AO267" s="40" t="s">
        <v>12</v>
      </c>
      <c r="AQ267" s="40"/>
      <c r="AS267" s="40"/>
      <c r="AU267" s="40"/>
      <c r="AW267" s="40"/>
      <c r="AY267" s="40"/>
      <c r="AZ267" s="18" t="s">
        <v>1</v>
      </c>
      <c r="BA267" s="40"/>
      <c r="BB267" s="18" t="s">
        <v>1</v>
      </c>
      <c r="BC267" s="40"/>
      <c r="BE267" s="40"/>
      <c r="BF267" s="18" t="s">
        <v>6</v>
      </c>
      <c r="BG267" s="40" t="s">
        <v>1</v>
      </c>
      <c r="BI267" s="40"/>
      <c r="BK267" s="40"/>
      <c r="BM267" s="40"/>
      <c r="BO267" s="40"/>
      <c r="BQ267" s="40"/>
      <c r="BS267" s="40"/>
      <c r="BU267" s="40"/>
      <c r="BW267" s="40"/>
      <c r="BY267" s="40"/>
      <c r="CA267" s="42"/>
      <c r="CB267" s="42"/>
      <c r="CC267" s="42"/>
      <c r="CD267" s="42"/>
      <c r="CE267" s="42"/>
      <c r="CF267" s="42"/>
    </row>
    <row r="268" spans="1:84" x14ac:dyDescent="0.35">
      <c r="A268" s="60">
        <v>2.1064814814814814E-2</v>
      </c>
      <c r="B268" s="18" t="s">
        <v>21</v>
      </c>
      <c r="C268" s="40" t="s">
        <v>14</v>
      </c>
      <c r="E268" s="40"/>
      <c r="G268" s="40"/>
      <c r="H268" s="18" t="s">
        <v>3</v>
      </c>
      <c r="I268" s="40" t="s">
        <v>12</v>
      </c>
      <c r="J268" s="18" t="s">
        <v>3</v>
      </c>
      <c r="K268" s="40"/>
      <c r="M268" s="40"/>
      <c r="O268" s="40"/>
      <c r="Q268" s="40"/>
      <c r="S268" s="40"/>
      <c r="U268" s="40"/>
      <c r="W268" s="40"/>
      <c r="X268" s="18" t="s">
        <v>3</v>
      </c>
      <c r="Y268" s="40"/>
      <c r="AA268" s="40"/>
      <c r="AB268" s="18" t="s">
        <v>8</v>
      </c>
      <c r="AC268" s="40"/>
      <c r="AD268" s="18" t="s">
        <v>3</v>
      </c>
      <c r="AE268" s="40"/>
      <c r="AG268" s="40"/>
      <c r="AI268" s="40"/>
      <c r="AK268" s="40"/>
      <c r="AM268" s="40"/>
      <c r="AO268" s="40"/>
      <c r="AQ268" s="40"/>
      <c r="AS268" s="40"/>
      <c r="AU268" s="40"/>
      <c r="AW268" s="40"/>
      <c r="AY268" s="40"/>
      <c r="BA268" s="40"/>
      <c r="BC268" s="40"/>
      <c r="BD268" s="18" t="s">
        <v>6</v>
      </c>
      <c r="BE268" s="40"/>
      <c r="BG268" s="40"/>
      <c r="BH268" s="18" t="s">
        <v>11</v>
      </c>
      <c r="BI268" s="40" t="s">
        <v>1</v>
      </c>
      <c r="BJ268" s="18" t="s">
        <v>1</v>
      </c>
      <c r="BK268" s="40"/>
      <c r="BL268" s="18" t="s">
        <v>8</v>
      </c>
      <c r="BM268" s="40" t="s">
        <v>1</v>
      </c>
      <c r="BO268" s="40"/>
      <c r="BQ268" s="40"/>
      <c r="BS268" s="40"/>
      <c r="BU268" s="40"/>
      <c r="BW268" s="40"/>
      <c r="BY268" s="40"/>
      <c r="CA268" s="42"/>
      <c r="CB268" s="42"/>
      <c r="CC268" s="42"/>
      <c r="CD268" s="42"/>
      <c r="CE268" s="42"/>
      <c r="CF268" s="42"/>
    </row>
    <row r="269" spans="1:84" x14ac:dyDescent="0.35">
      <c r="A269" s="60">
        <v>2.1087962962962961E-2</v>
      </c>
      <c r="B269" s="18" t="s">
        <v>14</v>
      </c>
      <c r="C269" s="40"/>
      <c r="D269" s="18" t="s">
        <v>7</v>
      </c>
      <c r="E269" s="40" t="s">
        <v>1</v>
      </c>
      <c r="G269" s="40"/>
      <c r="I269" s="40"/>
      <c r="K269" s="40"/>
      <c r="L269" s="18" t="s">
        <v>14</v>
      </c>
      <c r="M269" s="40"/>
      <c r="N269" s="18" t="s">
        <v>1</v>
      </c>
      <c r="O269" s="40" t="s">
        <v>3</v>
      </c>
      <c r="P269" s="18" t="s">
        <v>14</v>
      </c>
      <c r="Q269" s="40" t="s">
        <v>3</v>
      </c>
      <c r="R269" s="18" t="s">
        <v>1</v>
      </c>
      <c r="S269" s="40"/>
      <c r="T269" s="18" t="s">
        <v>1</v>
      </c>
      <c r="U269" s="40"/>
      <c r="V269" s="18" t="s">
        <v>3</v>
      </c>
      <c r="W269" s="40" t="s">
        <v>1</v>
      </c>
      <c r="X269" s="18" t="s">
        <v>1</v>
      </c>
      <c r="Y269" s="40"/>
      <c r="Z269" s="18" t="s">
        <v>1</v>
      </c>
      <c r="AA269" s="40" t="s">
        <v>3</v>
      </c>
      <c r="AB269" s="18" t="s">
        <v>1</v>
      </c>
      <c r="AC269" s="40" t="s">
        <v>3</v>
      </c>
      <c r="AD269" s="18" t="s">
        <v>1</v>
      </c>
      <c r="AE269" s="40"/>
      <c r="AF269" s="18" t="s">
        <v>3</v>
      </c>
      <c r="AG269" s="40"/>
      <c r="AH269" s="18" t="s">
        <v>8</v>
      </c>
      <c r="AI269" s="40" t="s">
        <v>3</v>
      </c>
      <c r="AJ269" s="18" t="s">
        <v>8</v>
      </c>
      <c r="AK269" s="40" t="s">
        <v>3</v>
      </c>
      <c r="AL269" s="18" t="s">
        <v>1</v>
      </c>
      <c r="AM269" s="40"/>
      <c r="AN269" s="18" t="s">
        <v>12</v>
      </c>
      <c r="AO269" s="40" t="s">
        <v>1</v>
      </c>
      <c r="AP269" s="18" t="s">
        <v>12</v>
      </c>
      <c r="AQ269" s="40"/>
      <c r="AR269" s="18" t="s">
        <v>1</v>
      </c>
      <c r="AS269" s="40"/>
      <c r="AU269" s="40"/>
      <c r="AV269" s="18" t="s">
        <v>3</v>
      </c>
      <c r="AW269" s="40" t="s">
        <v>1</v>
      </c>
      <c r="AY269" s="40"/>
      <c r="AZ269" s="18" t="s">
        <v>14</v>
      </c>
      <c r="BA269" s="40"/>
      <c r="BB269" s="18" t="s">
        <v>1</v>
      </c>
      <c r="BC269" s="40"/>
      <c r="BE269" s="40"/>
      <c r="BG269" s="40"/>
      <c r="BI269" s="40"/>
      <c r="BK269" s="40"/>
      <c r="BM269" s="40"/>
      <c r="BO269" s="40"/>
      <c r="BQ269" s="40"/>
      <c r="BR269" s="18" t="s">
        <v>11</v>
      </c>
      <c r="BS269" s="40" t="s">
        <v>1</v>
      </c>
      <c r="BT269" s="18" t="s">
        <v>1</v>
      </c>
      <c r="BU269" s="40"/>
      <c r="BV269" s="18" t="s">
        <v>1</v>
      </c>
      <c r="BW269" s="40"/>
      <c r="BX269" s="18" t="s">
        <v>1</v>
      </c>
      <c r="BY269" s="40"/>
      <c r="CA269" s="42"/>
      <c r="CB269" s="42"/>
      <c r="CC269" s="42"/>
      <c r="CD269" s="42"/>
      <c r="CE269" s="42"/>
      <c r="CF269" s="42"/>
    </row>
    <row r="270" spans="1:84" x14ac:dyDescent="0.35">
      <c r="A270" s="60">
        <v>2.1111111111111108E-2</v>
      </c>
      <c r="C270" s="40"/>
      <c r="E270" s="40"/>
      <c r="F270" s="18" t="s">
        <v>3</v>
      </c>
      <c r="G270" s="40" t="s">
        <v>1</v>
      </c>
      <c r="I270" s="40"/>
      <c r="K270" s="40"/>
      <c r="M270" s="40"/>
      <c r="O270" s="40"/>
      <c r="P270" s="18" t="s">
        <v>1</v>
      </c>
      <c r="Q270" s="40" t="s">
        <v>6</v>
      </c>
      <c r="S270" s="40"/>
      <c r="U270" s="40"/>
      <c r="W270" s="40"/>
      <c r="Y270" s="40"/>
      <c r="AA270" s="40"/>
      <c r="AC270" s="40"/>
      <c r="AE270" s="40"/>
      <c r="AG270" s="40"/>
      <c r="AI270" s="40"/>
      <c r="AK270" s="40"/>
      <c r="AM270" s="40"/>
      <c r="AN270" s="18" t="s">
        <v>1</v>
      </c>
      <c r="AO270" s="40" t="s">
        <v>9</v>
      </c>
      <c r="AP270" s="18" t="s">
        <v>1</v>
      </c>
      <c r="AQ270" s="40" t="s">
        <v>5</v>
      </c>
      <c r="AS270" s="40"/>
      <c r="AU270" s="40"/>
      <c r="AW270" s="40"/>
      <c r="AX270" s="18" t="s">
        <v>4</v>
      </c>
      <c r="AY270" s="40"/>
      <c r="BA270" s="40"/>
      <c r="BC270" s="40"/>
      <c r="BE270" s="40"/>
      <c r="BG270" s="40"/>
      <c r="BI270" s="40"/>
      <c r="BK270" s="40"/>
      <c r="BM270" s="40"/>
      <c r="BO270" s="40"/>
      <c r="BQ270" s="40"/>
      <c r="BS270" s="40"/>
      <c r="BU270" s="40"/>
      <c r="BW270" s="40"/>
      <c r="BY270" s="40"/>
      <c r="CA270" s="42"/>
      <c r="CB270" s="42"/>
      <c r="CC270" s="42"/>
      <c r="CD270" s="42"/>
      <c r="CE270" s="42"/>
      <c r="CF270" s="42"/>
    </row>
    <row r="271" spans="1:84" x14ac:dyDescent="0.35">
      <c r="A271" s="60">
        <v>2.1134259259259255E-2</v>
      </c>
      <c r="C271" s="40"/>
      <c r="E271" s="40"/>
      <c r="G271" s="40"/>
      <c r="H271" s="18" t="s">
        <v>3</v>
      </c>
      <c r="I271" s="40" t="s">
        <v>12</v>
      </c>
      <c r="K271" s="40"/>
      <c r="M271" s="40"/>
      <c r="O271" s="40"/>
      <c r="Q271" s="40"/>
      <c r="S271" s="40"/>
      <c r="U271" s="40"/>
      <c r="W271" s="40"/>
      <c r="Y271" s="40"/>
      <c r="Z271" s="18" t="s">
        <v>1</v>
      </c>
      <c r="AA271" s="40"/>
      <c r="AC271" s="40"/>
      <c r="AE271" s="40"/>
      <c r="AF271" s="18" t="s">
        <v>3</v>
      </c>
      <c r="AG271" s="40"/>
      <c r="AI271" s="40"/>
      <c r="AK271" s="40"/>
      <c r="AM271" s="40"/>
      <c r="AO271" s="40"/>
      <c r="AQ271" s="40"/>
      <c r="AS271" s="40"/>
      <c r="AU271" s="40"/>
      <c r="AW271" s="40"/>
      <c r="AY271" s="40"/>
      <c r="AZ271" s="18" t="s">
        <v>8</v>
      </c>
      <c r="BA271" s="40" t="s">
        <v>1</v>
      </c>
      <c r="BC271" s="40"/>
      <c r="BE271" s="40"/>
      <c r="BG271" s="40"/>
      <c r="BI271" s="40"/>
      <c r="BK271" s="40"/>
      <c r="BM271" s="40"/>
      <c r="BO271" s="40"/>
      <c r="BQ271" s="40"/>
      <c r="BS271" s="40"/>
      <c r="BU271" s="40"/>
      <c r="BW271" s="40"/>
      <c r="BY271" s="40"/>
      <c r="CA271" s="42"/>
      <c r="CB271" s="42"/>
      <c r="CC271" s="42"/>
      <c r="CD271" s="42"/>
      <c r="CE271" s="42"/>
      <c r="CF271" s="42"/>
    </row>
    <row r="272" spans="1:84" x14ac:dyDescent="0.35">
      <c r="A272" s="60">
        <v>2.1157407407407406E-2</v>
      </c>
      <c r="C272" s="40"/>
      <c r="E272" s="40"/>
      <c r="F272" s="18" t="s">
        <v>4</v>
      </c>
      <c r="G272" s="40"/>
      <c r="I272" s="40"/>
      <c r="K272" s="40"/>
      <c r="M272" s="40"/>
      <c r="O272" s="40"/>
      <c r="Q272" s="40"/>
      <c r="S272" s="40"/>
      <c r="U272" s="40"/>
      <c r="W272" s="40"/>
      <c r="Y272" s="40"/>
      <c r="AA272" s="40"/>
      <c r="AC272" s="40"/>
      <c r="AE272" s="40"/>
      <c r="AG272" s="40"/>
      <c r="AI272" s="40"/>
      <c r="AK272" s="40"/>
      <c r="AM272" s="40"/>
      <c r="AO272" s="40"/>
      <c r="AQ272" s="40"/>
      <c r="AS272" s="40"/>
      <c r="AU272" s="40"/>
      <c r="AW272" s="40"/>
      <c r="AY272" s="40"/>
      <c r="BA272" s="40" t="s">
        <v>9</v>
      </c>
      <c r="BB272" s="18" t="s">
        <v>5</v>
      </c>
      <c r="BC272" s="40" t="s">
        <v>1</v>
      </c>
      <c r="BE272" s="40"/>
      <c r="BG272" s="40"/>
      <c r="BI272" s="40"/>
      <c r="BJ272" s="18" t="s">
        <v>11</v>
      </c>
      <c r="BK272" s="40"/>
      <c r="BM272" s="40"/>
      <c r="BO272" s="40"/>
      <c r="BQ272" s="40"/>
      <c r="BS272" s="40"/>
      <c r="BU272" s="40"/>
      <c r="BW272" s="40"/>
      <c r="BY272" s="40"/>
      <c r="CA272" s="42"/>
      <c r="CB272" s="42"/>
      <c r="CC272" s="42"/>
      <c r="CD272" s="42"/>
      <c r="CE272" s="42"/>
      <c r="CF272" s="42"/>
    </row>
    <row r="273" spans="1:84" x14ac:dyDescent="0.35">
      <c r="A273" s="60">
        <v>2.1180555555555553E-2</v>
      </c>
      <c r="B273" s="18" t="s">
        <v>21</v>
      </c>
      <c r="C273" s="40" t="s">
        <v>14</v>
      </c>
      <c r="D273" s="18" t="s">
        <v>7</v>
      </c>
      <c r="E273" s="40"/>
      <c r="G273" s="40"/>
      <c r="I273" s="40"/>
      <c r="K273" s="40"/>
      <c r="M273" s="40"/>
      <c r="N273" s="18" t="s">
        <v>8</v>
      </c>
      <c r="O273" s="40" t="s">
        <v>14</v>
      </c>
      <c r="P273" s="18" t="s">
        <v>11</v>
      </c>
      <c r="Q273" s="40" t="s">
        <v>14</v>
      </c>
      <c r="S273" s="40"/>
      <c r="U273" s="40"/>
      <c r="V273" s="18" t="s">
        <v>3</v>
      </c>
      <c r="W273" s="40"/>
      <c r="Y273" s="40"/>
      <c r="AA273" s="40"/>
      <c r="AC273" s="40"/>
      <c r="AE273" s="40"/>
      <c r="AG273" s="40"/>
      <c r="AI273" s="40"/>
      <c r="AK273" s="40"/>
      <c r="AM273" s="40"/>
      <c r="AO273" s="40"/>
      <c r="AQ273" s="40"/>
      <c r="AS273" s="40"/>
      <c r="AU273" s="40"/>
      <c r="AW273" s="40"/>
      <c r="AY273" s="40"/>
      <c r="BA273" s="40"/>
      <c r="BC273" s="40"/>
      <c r="BE273" s="40"/>
      <c r="BG273" s="40"/>
      <c r="BI273" s="40"/>
      <c r="BK273" s="40"/>
      <c r="BM273" s="40"/>
      <c r="BO273" s="40"/>
      <c r="BQ273" s="40"/>
      <c r="BS273" s="40"/>
      <c r="BU273" s="40"/>
      <c r="BW273" s="40"/>
      <c r="BY273" s="40"/>
      <c r="CA273" s="42"/>
      <c r="CB273" s="42"/>
      <c r="CC273" s="42"/>
      <c r="CD273" s="42"/>
      <c r="CE273" s="42"/>
      <c r="CF273" s="42"/>
    </row>
    <row r="274" spans="1:84" x14ac:dyDescent="0.35">
      <c r="A274" s="60">
        <v>2.1203703703703704E-2</v>
      </c>
      <c r="C274" s="40"/>
      <c r="D274" s="18" t="s">
        <v>12</v>
      </c>
      <c r="E274" s="40" t="s">
        <v>1</v>
      </c>
      <c r="G274" s="40"/>
      <c r="I274" s="40"/>
      <c r="K274" s="40"/>
      <c r="L274" s="18" t="s">
        <v>1</v>
      </c>
      <c r="M274" s="40"/>
      <c r="N274" s="18" t="s">
        <v>11</v>
      </c>
      <c r="O274" s="40"/>
      <c r="Q274" s="40"/>
      <c r="S274" s="40"/>
      <c r="U274" s="40"/>
      <c r="V274" s="18" t="s">
        <v>1</v>
      </c>
      <c r="W274" s="40"/>
      <c r="Y274" s="40"/>
      <c r="Z274" s="18" t="s">
        <v>1</v>
      </c>
      <c r="AA274" s="40"/>
      <c r="AB274" s="18" t="s">
        <v>1</v>
      </c>
      <c r="AC274" s="40"/>
      <c r="AD274" s="18" t="s">
        <v>1</v>
      </c>
      <c r="AE274" s="40"/>
      <c r="AF274" s="18" t="s">
        <v>12</v>
      </c>
      <c r="AG274" s="40" t="s">
        <v>14</v>
      </c>
      <c r="AI274" s="40"/>
      <c r="AK274" s="40"/>
      <c r="AL274" s="18" t="s">
        <v>14</v>
      </c>
      <c r="AM274" s="40"/>
      <c r="AN274" s="18" t="s">
        <v>11</v>
      </c>
      <c r="AO274" s="40" t="s">
        <v>1</v>
      </c>
      <c r="AQ274" s="40"/>
      <c r="AS274" s="40"/>
      <c r="AU274" s="40"/>
      <c r="AW274" s="40"/>
      <c r="AY274" s="40"/>
      <c r="AZ274" s="18" t="s">
        <v>1</v>
      </c>
      <c r="BA274" s="40" t="s">
        <v>3</v>
      </c>
      <c r="BB274" s="18" t="s">
        <v>8</v>
      </c>
      <c r="BC274" s="40" t="s">
        <v>1</v>
      </c>
      <c r="BE274" s="40"/>
      <c r="BG274" s="40"/>
      <c r="BI274" s="40"/>
      <c r="BK274" s="40"/>
      <c r="BM274" s="40"/>
      <c r="BO274" s="40"/>
      <c r="BQ274" s="40"/>
      <c r="BS274" s="40"/>
      <c r="BU274" s="40"/>
      <c r="BW274" s="40"/>
      <c r="BY274" s="40"/>
      <c r="CA274" s="42"/>
      <c r="CB274" s="42"/>
      <c r="CC274" s="42"/>
      <c r="CD274" s="42"/>
      <c r="CE274" s="42"/>
      <c r="CF274" s="42"/>
    </row>
    <row r="275" spans="1:84" x14ac:dyDescent="0.35">
      <c r="A275" s="60">
        <v>2.1226851851851851E-2</v>
      </c>
      <c r="C275" s="40"/>
      <c r="E275" s="40"/>
      <c r="G275" s="40"/>
      <c r="I275" s="40"/>
      <c r="K275" s="40"/>
      <c r="M275" s="40"/>
      <c r="O275" s="40"/>
      <c r="Q275" s="40"/>
      <c r="S275" s="40"/>
      <c r="U275" s="40"/>
      <c r="W275" s="40"/>
      <c r="Y275" s="40"/>
      <c r="AA275" s="40"/>
      <c r="AC275" s="40"/>
      <c r="AE275" s="40"/>
      <c r="AG275" s="40"/>
      <c r="AI275" s="40"/>
      <c r="AK275" s="40"/>
      <c r="AM275" s="40"/>
      <c r="AO275" s="40"/>
      <c r="AQ275" s="40"/>
      <c r="AS275" s="40"/>
      <c r="AU275" s="40"/>
      <c r="AV275" s="18" t="s">
        <v>22</v>
      </c>
      <c r="AW275" s="40"/>
      <c r="AX275" s="18" t="s">
        <v>8</v>
      </c>
      <c r="AY275" s="40"/>
      <c r="BA275" s="40"/>
      <c r="BC275" s="40"/>
      <c r="BE275" s="40"/>
      <c r="BG275" s="40"/>
      <c r="BI275" s="40"/>
      <c r="BJ275" s="18" t="s">
        <v>11</v>
      </c>
      <c r="BK275" s="40"/>
      <c r="BM275" s="40"/>
      <c r="BO275" s="40"/>
      <c r="BQ275" s="40"/>
      <c r="BS275" s="40"/>
      <c r="BT275" s="18" t="s">
        <v>1</v>
      </c>
      <c r="BU275" s="40"/>
      <c r="BW275" s="40"/>
      <c r="BY275" s="40"/>
      <c r="CA275" s="42"/>
      <c r="CB275" s="42"/>
      <c r="CC275" s="42"/>
      <c r="CD275" s="42"/>
      <c r="CE275" s="42"/>
      <c r="CF275" s="42"/>
    </row>
    <row r="276" spans="1:84" x14ac:dyDescent="0.35">
      <c r="A276" s="60">
        <v>2.1249999999999998E-2</v>
      </c>
      <c r="C276" s="40"/>
      <c r="E276" s="40"/>
      <c r="G276" s="40"/>
      <c r="I276" s="40"/>
      <c r="K276" s="40"/>
      <c r="M276" s="40"/>
      <c r="O276" s="40"/>
      <c r="Q276" s="40"/>
      <c r="S276" s="40"/>
      <c r="U276" s="40"/>
      <c r="W276" s="40"/>
      <c r="Y276" s="40"/>
      <c r="AA276" s="40"/>
      <c r="AC276" s="40"/>
      <c r="AD276" s="18" t="s">
        <v>11</v>
      </c>
      <c r="AE276" s="40" t="s">
        <v>1</v>
      </c>
      <c r="AG276" s="40"/>
      <c r="AI276" s="40"/>
      <c r="AK276" s="40"/>
      <c r="AM276" s="40"/>
      <c r="AO276" s="40"/>
      <c r="AQ276" s="40"/>
      <c r="AS276" s="40"/>
      <c r="AU276" s="40"/>
      <c r="AW276" s="40"/>
      <c r="AY276" s="40"/>
      <c r="BA276" s="40"/>
      <c r="BC276" s="40"/>
      <c r="BE276" s="40"/>
      <c r="BG276" s="40"/>
      <c r="BI276" s="40"/>
      <c r="BK276" s="40"/>
      <c r="BM276" s="40"/>
      <c r="BO276" s="40"/>
      <c r="BQ276" s="40"/>
      <c r="BS276" s="40"/>
      <c r="BU276" s="40"/>
      <c r="BW276" s="40"/>
      <c r="BY276" s="40"/>
      <c r="CA276" s="42"/>
      <c r="CB276" s="42"/>
      <c r="CC276" s="42"/>
      <c r="CD276" s="42"/>
      <c r="CE276" s="42"/>
      <c r="CF276" s="42"/>
    </row>
    <row r="277" spans="1:84" x14ac:dyDescent="0.35">
      <c r="A277" s="60">
        <v>2.1273148148148145E-2</v>
      </c>
      <c r="C277" s="40"/>
      <c r="E277" s="40"/>
      <c r="G277" s="40"/>
      <c r="I277" s="40"/>
      <c r="K277" s="40"/>
      <c r="M277" s="40"/>
      <c r="O277" s="40"/>
      <c r="Q277" s="40"/>
      <c r="S277" s="40"/>
      <c r="U277" s="40"/>
      <c r="W277" s="40"/>
      <c r="Y277" s="40"/>
      <c r="AA277" s="40"/>
      <c r="AC277" s="40"/>
      <c r="AE277" s="40"/>
      <c r="AG277" s="40"/>
      <c r="AI277" s="40"/>
      <c r="AJ277" s="18" t="s">
        <v>7</v>
      </c>
      <c r="AK277" s="40" t="s">
        <v>12</v>
      </c>
      <c r="AM277" s="40"/>
      <c r="AO277" s="40"/>
      <c r="AQ277" s="40"/>
      <c r="AS277" s="40"/>
      <c r="AU277" s="40"/>
      <c r="AW277" s="40"/>
      <c r="AY277" s="40"/>
      <c r="AZ277" s="18" t="s">
        <v>7</v>
      </c>
      <c r="BA277" s="40"/>
      <c r="BC277" s="40"/>
      <c r="BE277" s="40"/>
      <c r="BG277" s="40"/>
      <c r="BI277" s="40"/>
      <c r="BK277" s="40"/>
      <c r="BM277" s="40"/>
      <c r="BO277" s="40"/>
      <c r="BQ277" s="40"/>
      <c r="BS277" s="40"/>
      <c r="BU277" s="40"/>
      <c r="BW277" s="40"/>
      <c r="BY277" s="40"/>
      <c r="CA277" s="42"/>
      <c r="CB277" s="42"/>
      <c r="CC277" s="42"/>
      <c r="CD277" s="42"/>
      <c r="CE277" s="42"/>
      <c r="CF277" s="42"/>
    </row>
    <row r="278" spans="1:84" x14ac:dyDescent="0.35">
      <c r="A278" s="60">
        <v>2.1296296296296292E-2</v>
      </c>
      <c r="C278" s="40"/>
      <c r="E278" s="40"/>
      <c r="G278" s="40"/>
      <c r="I278" s="40"/>
      <c r="K278" s="40"/>
      <c r="M278" s="40"/>
      <c r="O278" s="40"/>
      <c r="Q278" s="40"/>
      <c r="S278" s="40"/>
      <c r="U278" s="40"/>
      <c r="W278" s="40"/>
      <c r="Y278" s="40"/>
      <c r="AA278" s="40"/>
      <c r="AC278" s="40"/>
      <c r="AE278" s="40"/>
      <c r="AG278" s="40"/>
      <c r="AI278" s="40"/>
      <c r="AK278" s="40"/>
      <c r="AM278" s="40"/>
      <c r="AO278" s="40"/>
      <c r="AQ278" s="40"/>
      <c r="AS278" s="40"/>
      <c r="AT278" s="18" t="s">
        <v>15</v>
      </c>
      <c r="AU278" s="40"/>
      <c r="AW278" s="40"/>
      <c r="AY278" s="40"/>
      <c r="BA278" s="40"/>
      <c r="BC278" s="40"/>
      <c r="BE278" s="40"/>
      <c r="BG278" s="40"/>
      <c r="BI278" s="40"/>
      <c r="BK278" s="40"/>
      <c r="BM278" s="40"/>
      <c r="BN278" s="18" t="s">
        <v>15</v>
      </c>
      <c r="BO278" s="40"/>
      <c r="BP278" s="18" t="s">
        <v>15</v>
      </c>
      <c r="BQ278" s="40"/>
      <c r="BS278" s="40"/>
      <c r="BU278" s="40"/>
      <c r="BW278" s="40"/>
      <c r="BY278" s="40"/>
      <c r="CA278" s="42"/>
      <c r="CB278" s="42"/>
      <c r="CC278" s="42"/>
      <c r="CD278" s="42"/>
      <c r="CE278" s="42"/>
      <c r="CF278" s="42"/>
    </row>
    <row r="279" spans="1:84" x14ac:dyDescent="0.35">
      <c r="A279" s="60">
        <v>2.1319444444444443E-2</v>
      </c>
      <c r="C279" s="40"/>
      <c r="E279" s="40"/>
      <c r="G279" s="40"/>
      <c r="I279" s="40"/>
      <c r="K279" s="40"/>
      <c r="M279" s="40"/>
      <c r="O279" s="40"/>
      <c r="Q279" s="40"/>
      <c r="S279" s="40"/>
      <c r="U279" s="40"/>
      <c r="W279" s="40"/>
      <c r="X279" s="18" t="s">
        <v>12</v>
      </c>
      <c r="Y279" s="40"/>
      <c r="Z279" s="18" t="s">
        <v>12</v>
      </c>
      <c r="AA279" s="40" t="s">
        <v>7</v>
      </c>
      <c r="AC279" s="40"/>
      <c r="AE279" s="40"/>
      <c r="AG279" s="40"/>
      <c r="AI279" s="40"/>
      <c r="AK279" s="40"/>
      <c r="AM279" s="40"/>
      <c r="AO279" s="40"/>
      <c r="AQ279" s="40"/>
      <c r="AS279" s="40"/>
      <c r="AU279" s="40"/>
      <c r="AW279" s="40"/>
      <c r="AY279" s="40"/>
      <c r="BA279" s="40"/>
      <c r="BC279" s="40"/>
      <c r="BE279" s="40"/>
      <c r="BG279" s="40"/>
      <c r="BI279" s="40"/>
      <c r="BK279" s="40"/>
      <c r="BM279" s="40"/>
      <c r="BO279" s="40"/>
      <c r="BQ279" s="40"/>
      <c r="BS279" s="40"/>
      <c r="BU279" s="40"/>
      <c r="BW279" s="40"/>
      <c r="BY279" s="40"/>
      <c r="CA279" s="42"/>
      <c r="CB279" s="42"/>
      <c r="CC279" s="42"/>
      <c r="CD279" s="42"/>
      <c r="CE279" s="42"/>
      <c r="CF279" s="42"/>
    </row>
    <row r="280" spans="1:84" x14ac:dyDescent="0.35">
      <c r="A280" s="60">
        <v>2.134259259259259E-2</v>
      </c>
      <c r="C280" s="40"/>
      <c r="D280" s="18" t="s">
        <v>12</v>
      </c>
      <c r="E280" s="40"/>
      <c r="G280" s="40"/>
      <c r="H280" s="18" t="s">
        <v>1</v>
      </c>
      <c r="I280" s="40"/>
      <c r="K280" s="40"/>
      <c r="M280" s="40"/>
      <c r="O280" s="40"/>
      <c r="Q280" s="40"/>
      <c r="S280" s="40"/>
      <c r="U280" s="40"/>
      <c r="W280" s="40"/>
      <c r="Y280" s="40"/>
      <c r="AA280" s="40"/>
      <c r="AC280" s="40"/>
      <c r="AE280" s="40"/>
      <c r="AF280" s="18" t="s">
        <v>12</v>
      </c>
      <c r="AG280" s="40" t="s">
        <v>7</v>
      </c>
      <c r="AI280" s="40"/>
      <c r="AJ280" s="18" t="s">
        <v>7</v>
      </c>
      <c r="AK280" s="40" t="s">
        <v>12</v>
      </c>
      <c r="AL280" s="18" t="s">
        <v>12</v>
      </c>
      <c r="AM280" s="40"/>
      <c r="AO280" s="40"/>
      <c r="AQ280" s="40"/>
      <c r="AS280" s="40"/>
      <c r="AU280" s="40"/>
      <c r="AW280" s="40"/>
      <c r="AY280" s="40"/>
      <c r="BA280" s="40"/>
      <c r="BC280" s="40"/>
      <c r="BE280" s="40"/>
      <c r="BG280" s="40"/>
      <c r="BI280" s="40"/>
      <c r="BK280" s="40"/>
      <c r="BM280" s="40"/>
      <c r="BO280" s="40"/>
      <c r="BQ280" s="40"/>
      <c r="BS280" s="40"/>
      <c r="BU280" s="40"/>
      <c r="BW280" s="40"/>
      <c r="BX280" s="18" t="s">
        <v>7</v>
      </c>
      <c r="BY280" s="40"/>
      <c r="CA280" s="42"/>
      <c r="CB280" s="42"/>
      <c r="CC280" s="42"/>
      <c r="CD280" s="42"/>
      <c r="CE280" s="42"/>
      <c r="CF280" s="42"/>
    </row>
    <row r="281" spans="1:84" x14ac:dyDescent="0.35">
      <c r="A281" s="60">
        <v>2.1365740740740741E-2</v>
      </c>
      <c r="B281" s="18" t="s">
        <v>14</v>
      </c>
      <c r="C281" s="40"/>
      <c r="E281" s="40"/>
      <c r="G281" s="40"/>
      <c r="I281" s="40"/>
      <c r="K281" s="40"/>
      <c r="L281" s="18" t="s">
        <v>12</v>
      </c>
      <c r="M281" s="40"/>
      <c r="N281" s="18" t="s">
        <v>11</v>
      </c>
      <c r="O281" s="40" t="s">
        <v>1</v>
      </c>
      <c r="P281" s="18" t="s">
        <v>11</v>
      </c>
      <c r="Q281" s="40" t="s">
        <v>12</v>
      </c>
      <c r="S281" s="40"/>
      <c r="U281" s="40"/>
      <c r="W281" s="40"/>
      <c r="Y281" s="40"/>
      <c r="AA281" s="40"/>
      <c r="AC281" s="40"/>
      <c r="AE281" s="40"/>
      <c r="AG281" s="40"/>
      <c r="AH281" s="18" t="s">
        <v>8</v>
      </c>
      <c r="AI281" s="40" t="s">
        <v>12</v>
      </c>
      <c r="AJ281" s="18" t="s">
        <v>7</v>
      </c>
      <c r="AK281" s="40" t="s">
        <v>12</v>
      </c>
      <c r="AL281" s="18" t="s">
        <v>1</v>
      </c>
      <c r="AM281" s="40"/>
      <c r="AO281" s="40"/>
      <c r="AQ281" s="40"/>
      <c r="AS281" s="40"/>
      <c r="AU281" s="40"/>
      <c r="AW281" s="40"/>
      <c r="AY281" s="40"/>
      <c r="AZ281" s="18" t="s">
        <v>11</v>
      </c>
      <c r="BA281" s="40"/>
      <c r="BC281" s="40"/>
      <c r="BE281" s="40"/>
      <c r="BF281" s="18" t="s">
        <v>1</v>
      </c>
      <c r="BG281" s="40"/>
      <c r="BI281" s="40"/>
      <c r="BK281" s="40"/>
      <c r="BM281" s="40"/>
      <c r="BO281" s="40"/>
      <c r="BQ281" s="40"/>
      <c r="BS281" s="40"/>
      <c r="BU281" s="40"/>
      <c r="BW281" s="40"/>
      <c r="BY281" s="40"/>
      <c r="CA281" s="42"/>
      <c r="CB281" s="42"/>
      <c r="CC281" s="42"/>
      <c r="CD281" s="42"/>
      <c r="CE281" s="42"/>
      <c r="CF281" s="42"/>
    </row>
    <row r="282" spans="1:84" x14ac:dyDescent="0.35">
      <c r="A282" s="60">
        <v>2.1388888888888888E-2</v>
      </c>
      <c r="B282" s="18" t="s">
        <v>11</v>
      </c>
      <c r="C282" s="40"/>
      <c r="E282" s="40"/>
      <c r="G282" s="40"/>
      <c r="I282" s="40"/>
      <c r="K282" s="40"/>
      <c r="M282" s="40"/>
      <c r="O282" s="40"/>
      <c r="Q282" s="40"/>
      <c r="S282" s="40"/>
      <c r="U282" s="40"/>
      <c r="W282" s="40"/>
      <c r="Y282" s="40"/>
      <c r="AA282" s="40"/>
      <c r="AC282" s="40"/>
      <c r="AE282" s="40"/>
      <c r="AG282" s="40"/>
      <c r="AI282" s="40"/>
      <c r="AK282" s="40"/>
      <c r="AM282" s="40"/>
      <c r="AO282" s="40"/>
      <c r="AQ282" s="40"/>
      <c r="AS282" s="40"/>
      <c r="AU282" s="40"/>
      <c r="AW282" s="40"/>
      <c r="AY282" s="40"/>
      <c r="BA282" s="40"/>
      <c r="BC282" s="40"/>
      <c r="BE282" s="40"/>
      <c r="BG282" s="40"/>
      <c r="BI282" s="40"/>
      <c r="BK282" s="40"/>
      <c r="BM282" s="40"/>
      <c r="BO282" s="40"/>
      <c r="BQ282" s="40"/>
      <c r="BS282" s="40"/>
      <c r="BU282" s="40"/>
      <c r="BW282" s="40"/>
      <c r="BY282" s="40"/>
      <c r="CA282" s="42"/>
      <c r="CB282" s="42"/>
      <c r="CC282" s="42"/>
      <c r="CD282" s="42"/>
      <c r="CE282" s="42"/>
      <c r="CF282" s="42"/>
    </row>
    <row r="283" spans="1:84" x14ac:dyDescent="0.35">
      <c r="A283" s="60">
        <v>2.1412037037037035E-2</v>
      </c>
      <c r="B283" s="18" t="s">
        <v>1</v>
      </c>
      <c r="C283" s="40"/>
      <c r="D283" s="18" t="s">
        <v>1</v>
      </c>
      <c r="E283" s="40"/>
      <c r="F283" s="18" t="s">
        <v>1</v>
      </c>
      <c r="G283" s="40"/>
      <c r="H283" s="18" t="s">
        <v>1</v>
      </c>
      <c r="I283" s="40"/>
      <c r="J283" s="18" t="s">
        <v>1</v>
      </c>
      <c r="K283" s="40"/>
      <c r="L283" s="18" t="s">
        <v>1</v>
      </c>
      <c r="M283" s="40"/>
      <c r="N283" s="18" t="s">
        <v>11</v>
      </c>
      <c r="O283" s="40" t="s">
        <v>1</v>
      </c>
      <c r="P283" s="18" t="s">
        <v>1</v>
      </c>
      <c r="Q283" s="40"/>
      <c r="S283" s="40"/>
      <c r="T283" s="18" t="s">
        <v>1</v>
      </c>
      <c r="U283" s="40"/>
      <c r="V283" s="18" t="s">
        <v>14</v>
      </c>
      <c r="W283" s="40" t="s">
        <v>4</v>
      </c>
      <c r="X283" s="18" t="s">
        <v>1</v>
      </c>
      <c r="Y283" s="40"/>
      <c r="Z283" s="18" t="s">
        <v>14</v>
      </c>
      <c r="AA283" s="40"/>
      <c r="AB283" s="18" t="s">
        <v>14</v>
      </c>
      <c r="AC283" s="40"/>
      <c r="AD283" s="18" t="s">
        <v>14</v>
      </c>
      <c r="AE283" s="40"/>
      <c r="AG283" s="40"/>
      <c r="AH283" s="18" t="s">
        <v>8</v>
      </c>
      <c r="AI283" s="40" t="s">
        <v>12</v>
      </c>
      <c r="AJ283" s="18" t="s">
        <v>7</v>
      </c>
      <c r="AK283" s="40" t="s">
        <v>12</v>
      </c>
      <c r="AM283" s="40"/>
      <c r="AN283" s="18" t="s">
        <v>11</v>
      </c>
      <c r="AO283" s="40" t="s">
        <v>1</v>
      </c>
      <c r="AP283" s="18" t="s">
        <v>18</v>
      </c>
      <c r="AQ283" s="40"/>
      <c r="AR283" s="18" t="s">
        <v>8</v>
      </c>
      <c r="AS283" s="40" t="s">
        <v>1</v>
      </c>
      <c r="AT283" s="18" t="s">
        <v>7</v>
      </c>
      <c r="AU283" s="40"/>
      <c r="AW283" s="40"/>
      <c r="AY283" s="40"/>
      <c r="AZ283" s="18" t="s">
        <v>11</v>
      </c>
      <c r="BA283" s="40" t="s">
        <v>1</v>
      </c>
      <c r="BC283" s="40"/>
      <c r="BD283" s="18" t="s">
        <v>15</v>
      </c>
      <c r="BE283" s="40"/>
      <c r="BG283" s="40"/>
      <c r="BH283" s="18" t="s">
        <v>11</v>
      </c>
      <c r="BI283" s="40" t="s">
        <v>1</v>
      </c>
      <c r="BJ283" s="18" t="s">
        <v>11</v>
      </c>
      <c r="BK283" s="40" t="s">
        <v>1</v>
      </c>
      <c r="BM283" s="40"/>
      <c r="BO283" s="40"/>
      <c r="BQ283" s="40"/>
      <c r="BR283" s="18" t="s">
        <v>11</v>
      </c>
      <c r="BS283" s="40" t="s">
        <v>1</v>
      </c>
      <c r="BT283" s="18" t="s">
        <v>11</v>
      </c>
      <c r="BU283" s="40" t="s">
        <v>1</v>
      </c>
      <c r="BV283" s="18" t="s">
        <v>1</v>
      </c>
      <c r="BW283" s="40"/>
      <c r="BX283" s="18" t="s">
        <v>1</v>
      </c>
      <c r="BY283" s="40"/>
      <c r="CA283" s="42"/>
      <c r="CB283" s="42"/>
      <c r="CC283" s="42"/>
      <c r="CD283" s="42"/>
      <c r="CE283" s="42"/>
      <c r="CF283" s="42"/>
    </row>
    <row r="284" spans="1:84" x14ac:dyDescent="0.35">
      <c r="A284" s="60">
        <v>2.1435185185185182E-2</v>
      </c>
      <c r="C284" s="40"/>
      <c r="D284" s="18" t="s">
        <v>12</v>
      </c>
      <c r="E284" s="40"/>
      <c r="G284" s="40"/>
      <c r="I284" s="40"/>
      <c r="K284" s="40"/>
      <c r="M284" s="40"/>
      <c r="O284" s="40"/>
      <c r="Q284" s="40"/>
      <c r="S284" s="40"/>
      <c r="U284" s="40"/>
      <c r="W284" s="40"/>
      <c r="Y284" s="40"/>
      <c r="AA284" s="40"/>
      <c r="AC284" s="40"/>
      <c r="AE284" s="40"/>
      <c r="AF284" s="18" t="s">
        <v>12</v>
      </c>
      <c r="AG284" s="40" t="s">
        <v>7</v>
      </c>
      <c r="AI284" s="40"/>
      <c r="AK284" s="40"/>
      <c r="AM284" s="40"/>
      <c r="AO284" s="40"/>
      <c r="AQ284" s="40"/>
      <c r="AS284" s="40"/>
      <c r="AU284" s="40"/>
      <c r="AV284" s="18" t="s">
        <v>1</v>
      </c>
      <c r="AW284" s="40"/>
      <c r="AX284" s="18" t="s">
        <v>11</v>
      </c>
      <c r="AY284" s="40" t="s">
        <v>1</v>
      </c>
      <c r="BA284" s="40"/>
      <c r="BC284" s="40"/>
      <c r="BE284" s="40"/>
      <c r="BG284" s="40"/>
      <c r="BI284" s="40"/>
      <c r="BK284" s="40"/>
      <c r="BL284" s="18" t="s">
        <v>11</v>
      </c>
      <c r="BM284" s="40"/>
      <c r="BO284" s="40"/>
      <c r="BP284" s="18" t="s">
        <v>1</v>
      </c>
      <c r="BQ284" s="40"/>
      <c r="BS284" s="40"/>
      <c r="BU284" s="40"/>
      <c r="BW284" s="40"/>
      <c r="BY284" s="40"/>
      <c r="CA284" s="42"/>
      <c r="CB284" s="42"/>
      <c r="CC284" s="42"/>
      <c r="CD284" s="42"/>
      <c r="CE284" s="42"/>
      <c r="CF284" s="42"/>
    </row>
    <row r="285" spans="1:84" x14ac:dyDescent="0.35">
      <c r="A285" s="60">
        <v>2.1458333333333329E-2</v>
      </c>
      <c r="C285" s="40"/>
      <c r="E285" s="40"/>
      <c r="G285" s="40"/>
      <c r="I285" s="40"/>
      <c r="K285" s="40"/>
      <c r="M285" s="40"/>
      <c r="O285" s="40"/>
      <c r="Q285" s="40"/>
      <c r="R285" s="18" t="s">
        <v>4</v>
      </c>
      <c r="S285" s="40"/>
      <c r="U285" s="40"/>
      <c r="V285" s="18" t="s">
        <v>1</v>
      </c>
      <c r="W285" s="40" t="s">
        <v>7</v>
      </c>
      <c r="Y285" s="40"/>
      <c r="AA285" s="40"/>
      <c r="AC285" s="40"/>
      <c r="AE285" s="40"/>
      <c r="AG285" s="40"/>
      <c r="AI285" s="40"/>
      <c r="AK285" s="40"/>
      <c r="AM285" s="40"/>
      <c r="AO285" s="40"/>
      <c r="AQ285" s="40"/>
      <c r="AS285" s="40"/>
      <c r="AU285" s="40"/>
      <c r="AW285" s="40"/>
      <c r="AY285" s="40"/>
      <c r="BA285" s="40"/>
      <c r="BC285" s="40"/>
      <c r="BE285" s="40"/>
      <c r="BG285" s="40"/>
      <c r="BI285" s="40"/>
      <c r="BK285" s="40"/>
      <c r="BM285" s="40"/>
      <c r="BO285" s="40"/>
      <c r="BQ285" s="40"/>
      <c r="BS285" s="40"/>
      <c r="BU285" s="40"/>
      <c r="BW285" s="40"/>
      <c r="BY285" s="40"/>
      <c r="CA285" s="42"/>
      <c r="CB285" s="42"/>
      <c r="CC285" s="42"/>
      <c r="CD285" s="42"/>
      <c r="CE285" s="42"/>
      <c r="CF285" s="42"/>
    </row>
    <row r="286" spans="1:84" x14ac:dyDescent="0.35">
      <c r="A286" s="60">
        <v>2.148148148148148E-2</v>
      </c>
      <c r="B286" s="18" t="s">
        <v>60</v>
      </c>
      <c r="C286" s="40"/>
      <c r="E286" s="40"/>
      <c r="G286" s="40"/>
      <c r="I286" s="40"/>
      <c r="K286" s="40"/>
      <c r="M286" s="40"/>
      <c r="O286" s="40"/>
      <c r="Q286" s="40"/>
      <c r="S286" s="40"/>
      <c r="U286" s="40"/>
      <c r="W286" s="40"/>
      <c r="Y286" s="40"/>
      <c r="AA286" s="40"/>
      <c r="AC286" s="40"/>
      <c r="AE286" s="40"/>
      <c r="AG286" s="40"/>
      <c r="AI286" s="40"/>
      <c r="AK286" s="40"/>
      <c r="AM286" s="40"/>
      <c r="AO286" s="40"/>
      <c r="AQ286" s="40"/>
      <c r="AS286" s="40"/>
      <c r="AU286" s="40"/>
      <c r="AW286" s="40"/>
      <c r="AY286" s="40"/>
      <c r="BA286" s="40"/>
      <c r="BC286" s="40"/>
      <c r="BE286" s="40"/>
      <c r="BG286" s="40"/>
      <c r="BI286" s="40"/>
      <c r="BK286" s="40"/>
      <c r="BM286" s="40"/>
      <c r="BO286" s="40"/>
      <c r="BP286" s="18" t="s">
        <v>14</v>
      </c>
      <c r="BQ286" s="40"/>
      <c r="BS286" s="40"/>
      <c r="BU286" s="40"/>
      <c r="BW286" s="40"/>
      <c r="BY286" s="40"/>
      <c r="CA286" s="42"/>
      <c r="CB286" s="42"/>
      <c r="CC286" s="42"/>
      <c r="CD286" s="42"/>
      <c r="CE286" s="42"/>
      <c r="CF286" s="42"/>
    </row>
    <row r="287" spans="1:84" x14ac:dyDescent="0.35">
      <c r="A287" s="60">
        <v>2.1504629629629627E-2</v>
      </c>
      <c r="B287" s="18" t="s">
        <v>1</v>
      </c>
      <c r="C287" s="40"/>
      <c r="D287" s="18" t="s">
        <v>14</v>
      </c>
      <c r="E287" s="40"/>
      <c r="F287" s="18" t="s">
        <v>14</v>
      </c>
      <c r="G287" s="40"/>
      <c r="H287" s="18" t="s">
        <v>1</v>
      </c>
      <c r="I287" s="40"/>
      <c r="J287" s="18" t="s">
        <v>14</v>
      </c>
      <c r="K287" s="40"/>
      <c r="L287" s="18" t="s">
        <v>1</v>
      </c>
      <c r="M287" s="40"/>
      <c r="N287" s="18" t="s">
        <v>1</v>
      </c>
      <c r="O287" s="40"/>
      <c r="P287" s="18" t="s">
        <v>1</v>
      </c>
      <c r="Q287" s="40"/>
      <c r="S287" s="40"/>
      <c r="T287" s="18" t="s">
        <v>1</v>
      </c>
      <c r="U287" s="40"/>
      <c r="V287" s="18" t="s">
        <v>1</v>
      </c>
      <c r="W287" s="40"/>
      <c r="X287" s="18" t="s">
        <v>1</v>
      </c>
      <c r="Y287" s="40"/>
      <c r="Z287" s="18" t="s">
        <v>12</v>
      </c>
      <c r="AA287" s="40"/>
      <c r="AB287" s="18" t="s">
        <v>1</v>
      </c>
      <c r="AC287" s="40"/>
      <c r="AD287" s="18" t="s">
        <v>1</v>
      </c>
      <c r="AE287" s="40"/>
      <c r="AF287" s="18" t="s">
        <v>7</v>
      </c>
      <c r="AG287" s="40"/>
      <c r="AH287" s="18" t="s">
        <v>8</v>
      </c>
      <c r="AI287" s="40" t="s">
        <v>12</v>
      </c>
      <c r="AJ287" s="18" t="s">
        <v>1</v>
      </c>
      <c r="AK287" s="40"/>
      <c r="AL287" s="18" t="s">
        <v>1</v>
      </c>
      <c r="AM287" s="40"/>
      <c r="AN287" s="18" t="s">
        <v>14</v>
      </c>
      <c r="AO287" s="40" t="s">
        <v>6</v>
      </c>
      <c r="AP287" s="18" t="s">
        <v>1</v>
      </c>
      <c r="AQ287" s="40"/>
      <c r="AR287" s="18" t="s">
        <v>1</v>
      </c>
      <c r="AS287" s="40" t="s">
        <v>7</v>
      </c>
      <c r="AU287" s="40"/>
      <c r="AV287" s="18" t="s">
        <v>1</v>
      </c>
      <c r="AW287" s="40"/>
      <c r="AX287" s="18" t="s">
        <v>1</v>
      </c>
      <c r="AY287" s="40"/>
      <c r="AZ287" s="18" t="s">
        <v>11</v>
      </c>
      <c r="BA287" s="40" t="s">
        <v>1</v>
      </c>
      <c r="BB287" s="18" t="s">
        <v>1</v>
      </c>
      <c r="BC287" s="40"/>
      <c r="BE287" s="40"/>
      <c r="BG287" s="40"/>
      <c r="BH287" s="18" t="s">
        <v>11</v>
      </c>
      <c r="BI287" s="40" t="s">
        <v>14</v>
      </c>
      <c r="BJ287" s="18" t="s">
        <v>11</v>
      </c>
      <c r="BK287" s="40" t="s">
        <v>1</v>
      </c>
      <c r="BL287" s="18" t="s">
        <v>11</v>
      </c>
      <c r="BM287" s="40" t="s">
        <v>1</v>
      </c>
      <c r="BN287" s="18" t="s">
        <v>1</v>
      </c>
      <c r="BO287" s="40"/>
      <c r="BQ287" s="40"/>
      <c r="BS287" s="40"/>
      <c r="BU287" s="40"/>
      <c r="BW287" s="40"/>
      <c r="BY287" s="40"/>
      <c r="CA287" s="42"/>
      <c r="CB287" s="42"/>
      <c r="CC287" s="42"/>
      <c r="CD287" s="42"/>
      <c r="CE287" s="42"/>
      <c r="CF287" s="42"/>
    </row>
    <row r="288" spans="1:84" x14ac:dyDescent="0.35">
      <c r="A288" s="60">
        <v>2.1527777777777778E-2</v>
      </c>
      <c r="C288" s="40"/>
      <c r="E288" s="40"/>
      <c r="G288" s="40"/>
      <c r="I288" s="40"/>
      <c r="K288" s="40"/>
      <c r="M288" s="40"/>
      <c r="O288" s="40" t="s">
        <v>3</v>
      </c>
      <c r="Q288" s="40"/>
      <c r="S288" s="40"/>
      <c r="U288" s="40"/>
      <c r="W288" s="40"/>
      <c r="Y288" s="40"/>
      <c r="AA288" s="40"/>
      <c r="AC288" s="40"/>
      <c r="AE288" s="40"/>
      <c r="AG288" s="40"/>
      <c r="AI288" s="40"/>
      <c r="AK288" s="40"/>
      <c r="AM288" s="40"/>
      <c r="AO288" s="40"/>
      <c r="AQ288" s="40"/>
      <c r="AS288" s="40"/>
      <c r="AU288" s="40"/>
      <c r="AW288" s="40"/>
      <c r="AY288" s="40"/>
      <c r="BA288" s="40"/>
      <c r="BC288" s="40"/>
      <c r="BE288" s="40"/>
      <c r="BG288" s="40"/>
      <c r="BI288" s="40"/>
      <c r="BK288" s="40"/>
      <c r="BM288" s="40"/>
      <c r="BO288" s="40"/>
      <c r="BQ288" s="40"/>
      <c r="BS288" s="40"/>
      <c r="BU288" s="40"/>
      <c r="BV288" s="18" t="s">
        <v>1</v>
      </c>
      <c r="BW288" s="40"/>
      <c r="BX288" s="18" t="s">
        <v>1</v>
      </c>
      <c r="BY288" s="40"/>
      <c r="CA288" s="42"/>
      <c r="CB288" s="42"/>
      <c r="CC288" s="42"/>
      <c r="CD288" s="42"/>
      <c r="CE288" s="42"/>
      <c r="CF288" s="42"/>
    </row>
    <row r="289" spans="1:84" x14ac:dyDescent="0.35">
      <c r="A289" s="60">
        <v>2.1550925925925925E-2</v>
      </c>
      <c r="C289" s="40"/>
      <c r="E289" s="40"/>
      <c r="G289" s="40"/>
      <c r="I289" s="40"/>
      <c r="K289" s="40"/>
      <c r="M289" s="40"/>
      <c r="O289" s="40"/>
      <c r="Q289" s="40"/>
      <c r="S289" s="40"/>
      <c r="U289" s="40"/>
      <c r="W289" s="40"/>
      <c r="Y289" s="40"/>
      <c r="AA289" s="40"/>
      <c r="AC289" s="40"/>
      <c r="AE289" s="40"/>
      <c r="AG289" s="40"/>
      <c r="AI289" s="40"/>
      <c r="AK289" s="40"/>
      <c r="AM289" s="40"/>
      <c r="AN289" s="18" t="s">
        <v>12</v>
      </c>
      <c r="AO289" s="40"/>
      <c r="AQ289" s="40"/>
      <c r="AS289" s="40"/>
      <c r="AU289" s="40"/>
      <c r="AW289" s="40"/>
      <c r="AY289" s="40"/>
      <c r="BA289" s="40"/>
      <c r="BC289" s="40"/>
      <c r="BE289" s="40"/>
      <c r="BG289" s="40"/>
      <c r="BI289" s="40"/>
      <c r="BK289" s="40"/>
      <c r="BM289" s="40"/>
      <c r="BO289" s="40"/>
      <c r="BQ289" s="40"/>
      <c r="BS289" s="40"/>
      <c r="BU289" s="40"/>
      <c r="BW289" s="40"/>
      <c r="BY289" s="40"/>
      <c r="CA289" s="42"/>
      <c r="CB289" s="42"/>
      <c r="CC289" s="42"/>
      <c r="CD289" s="42"/>
      <c r="CE289" s="42"/>
      <c r="CF289" s="42"/>
    </row>
    <row r="290" spans="1:84" x14ac:dyDescent="0.35">
      <c r="A290" s="60">
        <v>2.1574074074074072E-2</v>
      </c>
      <c r="B290" s="18" t="s">
        <v>14</v>
      </c>
      <c r="C290" s="40"/>
      <c r="E290" s="40"/>
      <c r="G290" s="40"/>
      <c r="I290" s="40"/>
      <c r="K290" s="40"/>
      <c r="M290" s="40"/>
      <c r="O290" s="40"/>
      <c r="Q290" s="40"/>
      <c r="S290" s="40"/>
      <c r="U290" s="40"/>
      <c r="W290" s="40"/>
      <c r="Y290" s="40"/>
      <c r="AA290" s="40"/>
      <c r="AC290" s="40"/>
      <c r="AD290" s="18" t="s">
        <v>1</v>
      </c>
      <c r="AE290" s="40" t="s">
        <v>12</v>
      </c>
      <c r="AG290" s="40"/>
      <c r="AI290" s="40"/>
      <c r="AK290" s="40"/>
      <c r="AM290" s="40"/>
      <c r="AN290" s="18" t="s">
        <v>14</v>
      </c>
      <c r="AO290" s="40"/>
      <c r="AQ290" s="40"/>
      <c r="AS290" s="40"/>
      <c r="AU290" s="40"/>
      <c r="AW290" s="40"/>
      <c r="AY290" s="40"/>
      <c r="AZ290" s="18" t="s">
        <v>11</v>
      </c>
      <c r="BA290" s="40" t="s">
        <v>3</v>
      </c>
      <c r="BC290" s="40"/>
      <c r="BE290" s="40"/>
      <c r="BG290" s="40"/>
      <c r="BI290" s="40"/>
      <c r="BK290" s="40"/>
      <c r="BM290" s="40"/>
      <c r="BO290" s="40"/>
      <c r="BQ290" s="40"/>
      <c r="BS290" s="40"/>
      <c r="BU290" s="40"/>
      <c r="BW290" s="40"/>
      <c r="BY290" s="40"/>
      <c r="CA290" s="42"/>
      <c r="CB290" s="42"/>
      <c r="CC290" s="42"/>
      <c r="CD290" s="42"/>
      <c r="CE290" s="42"/>
      <c r="CF290" s="42"/>
    </row>
    <row r="291" spans="1:84" x14ac:dyDescent="0.35">
      <c r="A291" s="60">
        <v>2.1597222222222219E-2</v>
      </c>
      <c r="C291" s="40"/>
      <c r="D291" s="18" t="s">
        <v>14</v>
      </c>
      <c r="E291" s="40" t="s">
        <v>7</v>
      </c>
      <c r="F291" s="18" t="s">
        <v>14</v>
      </c>
      <c r="G291" s="40" t="s">
        <v>10</v>
      </c>
      <c r="H291" s="18" t="s">
        <v>1</v>
      </c>
      <c r="I291" s="40"/>
      <c r="J291" s="18" t="s">
        <v>1</v>
      </c>
      <c r="K291" s="40" t="s">
        <v>7</v>
      </c>
      <c r="L291" s="18" t="s">
        <v>1</v>
      </c>
      <c r="M291" s="40"/>
      <c r="N291" s="18" t="s">
        <v>1</v>
      </c>
      <c r="O291" s="40"/>
      <c r="P291" s="18" t="s">
        <v>1</v>
      </c>
      <c r="Q291" s="40"/>
      <c r="S291" s="40"/>
      <c r="U291" s="40"/>
      <c r="V291" s="18" t="s">
        <v>14</v>
      </c>
      <c r="W291" s="40"/>
      <c r="X291" s="18" t="s">
        <v>14</v>
      </c>
      <c r="Y291" s="40"/>
      <c r="Z291" s="18" t="s">
        <v>14</v>
      </c>
      <c r="AA291" s="40"/>
      <c r="AB291" s="18" t="s">
        <v>14</v>
      </c>
      <c r="AC291" s="40"/>
      <c r="AD291" s="18" t="s">
        <v>14</v>
      </c>
      <c r="AE291" s="40"/>
      <c r="AF291" s="18" t="s">
        <v>12</v>
      </c>
      <c r="AG291" s="40" t="s">
        <v>7</v>
      </c>
      <c r="AH291" s="18" t="s">
        <v>8</v>
      </c>
      <c r="AI291" s="40" t="s">
        <v>1</v>
      </c>
      <c r="AJ291" s="18" t="s">
        <v>14</v>
      </c>
      <c r="AK291" s="40"/>
      <c r="AL291" s="18" t="s">
        <v>14</v>
      </c>
      <c r="AM291" s="40"/>
      <c r="AO291" s="40"/>
      <c r="AP291" s="18" t="s">
        <v>1</v>
      </c>
      <c r="AQ291" s="40"/>
      <c r="AR291" s="18" t="s">
        <v>14</v>
      </c>
      <c r="AS291" s="40"/>
      <c r="AU291" s="40"/>
      <c r="AV291" s="18" t="s">
        <v>1</v>
      </c>
      <c r="AW291" s="40" t="s">
        <v>9</v>
      </c>
      <c r="AX291" s="18" t="s">
        <v>1</v>
      </c>
      <c r="AY291" s="40" t="s">
        <v>5</v>
      </c>
      <c r="AZ291" s="18" t="s">
        <v>11</v>
      </c>
      <c r="BA291" s="40" t="s">
        <v>1</v>
      </c>
      <c r="BB291" s="18" t="s">
        <v>1</v>
      </c>
      <c r="BC291" s="40"/>
      <c r="BE291" s="40"/>
      <c r="BG291" s="40"/>
      <c r="BH291" s="18" t="s">
        <v>11</v>
      </c>
      <c r="BI291" s="40" t="s">
        <v>1</v>
      </c>
      <c r="BJ291" s="18" t="s">
        <v>11</v>
      </c>
      <c r="BK291" s="40" t="s">
        <v>14</v>
      </c>
      <c r="BL291" s="18" t="s">
        <v>11</v>
      </c>
      <c r="BM291" s="40" t="s">
        <v>14</v>
      </c>
      <c r="BN291" s="18" t="s">
        <v>1</v>
      </c>
      <c r="BO291" s="40"/>
      <c r="BP291" s="18" t="s">
        <v>14</v>
      </c>
      <c r="BQ291" s="40"/>
      <c r="BR291" s="18" t="s">
        <v>11</v>
      </c>
      <c r="BS291" s="40" t="s">
        <v>1</v>
      </c>
      <c r="BT291" s="18" t="s">
        <v>11</v>
      </c>
      <c r="BU291" s="40" t="s">
        <v>1</v>
      </c>
      <c r="BV291" s="18" t="s">
        <v>14</v>
      </c>
      <c r="BW291" s="40"/>
      <c r="BX291" s="18" t="s">
        <v>14</v>
      </c>
      <c r="BY291" s="40"/>
      <c r="CA291" s="42"/>
      <c r="CB291" s="42"/>
      <c r="CC291" s="42"/>
      <c r="CD291" s="42"/>
      <c r="CE291" s="42"/>
      <c r="CF291" s="42"/>
    </row>
    <row r="292" spans="1:84" x14ac:dyDescent="0.35">
      <c r="A292" s="60">
        <v>2.1620370370370366E-2</v>
      </c>
      <c r="C292" s="40"/>
      <c r="E292" s="40"/>
      <c r="G292" s="40"/>
      <c r="I292" s="40"/>
      <c r="K292" s="40"/>
      <c r="L292" s="18" t="s">
        <v>14</v>
      </c>
      <c r="M292" s="40"/>
      <c r="O292" s="40"/>
      <c r="Q292" s="40"/>
      <c r="S292" s="40"/>
      <c r="U292" s="40"/>
      <c r="W292" s="40"/>
      <c r="Y292" s="40"/>
      <c r="AA292" s="40"/>
      <c r="AC292" s="40"/>
      <c r="AD292" s="18" t="s">
        <v>6</v>
      </c>
      <c r="AE292" s="40"/>
      <c r="AG292" s="40"/>
      <c r="AI292" s="40"/>
      <c r="AK292" s="40"/>
      <c r="AM292" s="40"/>
      <c r="AO292" s="40"/>
      <c r="AQ292" s="40"/>
      <c r="AS292" s="40"/>
      <c r="AU292" s="40"/>
      <c r="AV292" s="18" t="s">
        <v>14</v>
      </c>
      <c r="AW292" s="40"/>
      <c r="AY292" s="40"/>
      <c r="BA292" s="40"/>
      <c r="BC292" s="40"/>
      <c r="BE292" s="40"/>
      <c r="BG292" s="40"/>
      <c r="BI292" s="40"/>
      <c r="BK292" s="40"/>
      <c r="BM292" s="40"/>
      <c r="BO292" s="40"/>
      <c r="BQ292" s="40"/>
      <c r="BS292" s="40"/>
      <c r="BU292" s="40"/>
      <c r="BW292" s="40"/>
      <c r="BY292" s="40"/>
      <c r="CA292" s="42"/>
      <c r="CB292" s="42"/>
      <c r="CC292" s="42"/>
      <c r="CD292" s="42"/>
      <c r="CE292" s="42"/>
      <c r="CF292" s="42"/>
    </row>
    <row r="293" spans="1:84" x14ac:dyDescent="0.35">
      <c r="A293" s="60">
        <v>2.1643518518518517E-2</v>
      </c>
      <c r="C293" s="40"/>
      <c r="E293" s="40"/>
      <c r="G293" s="40"/>
      <c r="H293" s="18" t="s">
        <v>1</v>
      </c>
      <c r="I293" s="40"/>
      <c r="J293" s="18" t="s">
        <v>1</v>
      </c>
      <c r="K293" s="40" t="s">
        <v>7</v>
      </c>
      <c r="M293" s="40"/>
      <c r="O293" s="40"/>
      <c r="Q293" s="40"/>
      <c r="S293" s="40"/>
      <c r="U293" s="40"/>
      <c r="W293" s="40"/>
      <c r="Y293" s="40"/>
      <c r="AA293" s="40"/>
      <c r="AC293" s="40"/>
      <c r="AE293" s="40"/>
      <c r="AG293" s="40"/>
      <c r="AI293" s="40"/>
      <c r="AK293" s="40"/>
      <c r="AM293" s="40"/>
      <c r="AO293" s="40"/>
      <c r="AQ293" s="40"/>
      <c r="AS293" s="40"/>
      <c r="AU293" s="40"/>
      <c r="AW293" s="40"/>
      <c r="AY293" s="40"/>
      <c r="AZ293" s="18" t="s">
        <v>4</v>
      </c>
      <c r="BA293" s="40"/>
      <c r="BC293" s="40"/>
      <c r="BE293" s="40"/>
      <c r="BG293" s="40"/>
      <c r="BI293" s="40"/>
      <c r="BK293" s="40"/>
      <c r="BM293" s="40"/>
      <c r="BO293" s="40"/>
      <c r="BQ293" s="40"/>
      <c r="BS293" s="40"/>
      <c r="BU293" s="40"/>
      <c r="BW293" s="40"/>
      <c r="BY293" s="40"/>
      <c r="CA293" s="42"/>
      <c r="CB293" s="42"/>
      <c r="CC293" s="42"/>
      <c r="CD293" s="42"/>
      <c r="CE293" s="42"/>
      <c r="CF293" s="42"/>
    </row>
    <row r="294" spans="1:84" x14ac:dyDescent="0.35">
      <c r="A294" s="60">
        <v>2.1666666666666664E-2</v>
      </c>
      <c r="B294" s="18" t="s">
        <v>21</v>
      </c>
      <c r="C294" s="40" t="s">
        <v>13</v>
      </c>
      <c r="E294" s="40"/>
      <c r="G294" s="40"/>
      <c r="I294" s="40"/>
      <c r="K294" s="40"/>
      <c r="M294" s="40"/>
      <c r="N294" s="18" t="s">
        <v>1</v>
      </c>
      <c r="O294" s="40" t="s">
        <v>10</v>
      </c>
      <c r="P294" s="18" t="s">
        <v>14</v>
      </c>
      <c r="Q294" s="40"/>
      <c r="R294" s="18" t="s">
        <v>1</v>
      </c>
      <c r="S294" s="40"/>
      <c r="T294" s="18" t="s">
        <v>1</v>
      </c>
      <c r="U294" s="40"/>
      <c r="V294" s="18" t="s">
        <v>1</v>
      </c>
      <c r="W294" s="40"/>
      <c r="Y294" s="40"/>
      <c r="AA294" s="40"/>
      <c r="AC294" s="40"/>
      <c r="AE294" s="40"/>
      <c r="AG294" s="40"/>
      <c r="AI294" s="40"/>
      <c r="AK294" s="40"/>
      <c r="AM294" s="40"/>
      <c r="AN294" s="18" t="s">
        <v>11</v>
      </c>
      <c r="AO294" s="40" t="s">
        <v>1</v>
      </c>
      <c r="AQ294" s="40"/>
      <c r="AS294" s="40"/>
      <c r="AU294" s="40"/>
      <c r="AW294" s="40"/>
      <c r="AY294" s="40"/>
      <c r="BA294" s="40"/>
      <c r="BC294" s="40"/>
      <c r="BE294" s="40"/>
      <c r="BG294" s="40"/>
      <c r="BI294" s="40"/>
      <c r="BK294" s="40"/>
      <c r="BM294" s="40"/>
      <c r="BO294" s="40"/>
      <c r="BQ294" s="40"/>
      <c r="BS294" s="40"/>
      <c r="BU294" s="40"/>
      <c r="BW294" s="40"/>
      <c r="BY294" s="40"/>
      <c r="CA294" s="42"/>
      <c r="CB294" s="42"/>
      <c r="CC294" s="42"/>
      <c r="CD294" s="42"/>
      <c r="CE294" s="42"/>
      <c r="CF294" s="42"/>
    </row>
    <row r="295" spans="1:84" x14ac:dyDescent="0.35">
      <c r="A295" s="60">
        <v>2.1689814814814815E-2</v>
      </c>
      <c r="C295" s="40"/>
      <c r="D295" s="18" t="s">
        <v>12</v>
      </c>
      <c r="E295" s="40" t="s">
        <v>1</v>
      </c>
      <c r="G295" s="40"/>
      <c r="I295" s="40"/>
      <c r="K295" s="40"/>
      <c r="M295" s="40"/>
      <c r="O295" s="40"/>
      <c r="Q295" s="40"/>
      <c r="S295" s="40"/>
      <c r="U295" s="40"/>
      <c r="W295" s="40"/>
      <c r="Y295" s="40"/>
      <c r="AA295" s="40"/>
      <c r="AC295" s="40"/>
      <c r="AE295" s="40"/>
      <c r="AG295" s="40"/>
      <c r="AI295" s="40"/>
      <c r="AK295" s="40"/>
      <c r="AM295" s="40"/>
      <c r="AO295" s="40"/>
      <c r="AQ295" s="40"/>
      <c r="AS295" s="40"/>
      <c r="AU295" s="40"/>
      <c r="AV295" s="18" t="s">
        <v>7</v>
      </c>
      <c r="AW295" s="40"/>
      <c r="AX295" s="18" t="s">
        <v>11</v>
      </c>
      <c r="AY295" s="40" t="s">
        <v>7</v>
      </c>
      <c r="BA295" s="40"/>
      <c r="BC295" s="40"/>
      <c r="BE295" s="40"/>
      <c r="BG295" s="40"/>
      <c r="BI295" s="40"/>
      <c r="BK295" s="40"/>
      <c r="BM295" s="40"/>
      <c r="BO295" s="40"/>
      <c r="BQ295" s="40"/>
      <c r="BS295" s="40"/>
      <c r="BU295" s="40"/>
      <c r="BW295" s="40"/>
      <c r="BY295" s="40"/>
      <c r="CA295" s="42"/>
      <c r="CB295" s="42"/>
      <c r="CC295" s="42"/>
      <c r="CD295" s="42"/>
      <c r="CE295" s="42"/>
      <c r="CF295" s="42"/>
    </row>
    <row r="296" spans="1:84" x14ac:dyDescent="0.35">
      <c r="A296" s="60">
        <v>2.1712962962962962E-2</v>
      </c>
      <c r="B296" s="18" t="s">
        <v>21</v>
      </c>
      <c r="C296" s="40"/>
      <c r="E296" s="40"/>
      <c r="G296" s="40"/>
      <c r="H296" s="18" t="s">
        <v>3</v>
      </c>
      <c r="I296" s="40"/>
      <c r="K296" s="40"/>
      <c r="M296" s="40"/>
      <c r="N296" s="18" t="s">
        <v>3</v>
      </c>
      <c r="O296" s="40" t="s">
        <v>1</v>
      </c>
      <c r="Q296" s="40"/>
      <c r="S296" s="40"/>
      <c r="U296" s="40"/>
      <c r="W296" s="40"/>
      <c r="Y296" s="40"/>
      <c r="AA296" s="40"/>
      <c r="AC296" s="40"/>
      <c r="AD296" s="18" t="s">
        <v>3</v>
      </c>
      <c r="AE296" s="40"/>
      <c r="AF296" s="18" t="s">
        <v>3</v>
      </c>
      <c r="AG296" s="40"/>
      <c r="AI296" s="40"/>
      <c r="AJ296" s="18" t="s">
        <v>1</v>
      </c>
      <c r="AK296" s="40" t="s">
        <v>3</v>
      </c>
      <c r="AM296" s="40"/>
      <c r="AO296" s="40"/>
      <c r="AQ296" s="40"/>
      <c r="AS296" s="40"/>
      <c r="AU296" s="40"/>
      <c r="AW296" s="40"/>
      <c r="AY296" s="40"/>
      <c r="BA296" s="40"/>
      <c r="BB296" s="18" t="s">
        <v>7</v>
      </c>
      <c r="BC296" s="40"/>
      <c r="BE296" s="40"/>
      <c r="BG296" s="40"/>
      <c r="BI296" s="40"/>
      <c r="BJ296" s="18" t="s">
        <v>11</v>
      </c>
      <c r="BK296" s="40" t="s">
        <v>3</v>
      </c>
      <c r="BM296" s="40"/>
      <c r="BO296" s="40"/>
      <c r="BQ296" s="40"/>
      <c r="BS296" s="40"/>
      <c r="BU296" s="40"/>
      <c r="BW296" s="40"/>
      <c r="BY296" s="40"/>
      <c r="CA296" s="42"/>
      <c r="CB296" s="42"/>
      <c r="CC296" s="42"/>
      <c r="CD296" s="42"/>
      <c r="CE296" s="42"/>
      <c r="CF296" s="42"/>
    </row>
    <row r="297" spans="1:84" x14ac:dyDescent="0.35">
      <c r="A297" s="60">
        <v>2.1736111111111109E-2</v>
      </c>
      <c r="C297" s="40"/>
      <c r="E297" s="40"/>
      <c r="G297" s="40"/>
      <c r="I297" s="40"/>
      <c r="K297" s="40"/>
      <c r="M297" s="40"/>
      <c r="O297" s="40"/>
      <c r="Q297" s="40"/>
      <c r="S297" s="40"/>
      <c r="U297" s="40"/>
      <c r="V297" s="18" t="s">
        <v>35</v>
      </c>
      <c r="W297" s="40"/>
      <c r="Y297" s="40"/>
      <c r="AA297" s="40"/>
      <c r="AB297" s="18" t="s">
        <v>7</v>
      </c>
      <c r="AC297" s="40"/>
      <c r="AE297" s="40"/>
      <c r="AG297" s="40"/>
      <c r="AI297" s="40"/>
      <c r="AK297" s="40"/>
      <c r="AM297" s="40"/>
      <c r="AO297" s="40"/>
      <c r="AQ297" s="40"/>
      <c r="AR297" s="18" t="s">
        <v>7</v>
      </c>
      <c r="AS297" s="40"/>
      <c r="AT297" s="18" t="s">
        <v>22</v>
      </c>
      <c r="AU297" s="40"/>
      <c r="AW297" s="40"/>
      <c r="AY297" s="40"/>
      <c r="BA297" s="40"/>
      <c r="BC297" s="40"/>
      <c r="BE297" s="40"/>
      <c r="BG297" s="40"/>
      <c r="BI297" s="40"/>
      <c r="BK297" s="40"/>
      <c r="BM297" s="40"/>
      <c r="BO297" s="40"/>
      <c r="BQ297" s="40"/>
      <c r="BS297" s="40"/>
      <c r="BU297" s="40"/>
      <c r="BV297" s="18" t="s">
        <v>7</v>
      </c>
      <c r="BW297" s="40"/>
      <c r="BY297" s="40"/>
      <c r="CA297" s="42"/>
      <c r="CB297" s="42"/>
      <c r="CC297" s="42"/>
      <c r="CD297" s="42"/>
      <c r="CE297" s="42"/>
      <c r="CF297" s="42"/>
    </row>
    <row r="298" spans="1:84" x14ac:dyDescent="0.35">
      <c r="A298" s="60">
        <v>2.1759259259259256E-2</v>
      </c>
      <c r="C298" s="40"/>
      <c r="E298" s="40"/>
      <c r="G298" s="40"/>
      <c r="I298" s="40"/>
      <c r="K298" s="40"/>
      <c r="M298" s="40"/>
      <c r="O298" s="40"/>
      <c r="Q298" s="40"/>
      <c r="S298" s="40"/>
      <c r="U298" s="40"/>
      <c r="W298" s="40"/>
      <c r="Y298" s="40"/>
      <c r="AA298" s="40"/>
      <c r="AC298" s="40"/>
      <c r="AE298" s="40"/>
      <c r="AG298" s="40"/>
      <c r="AI298" s="40"/>
      <c r="AK298" s="40"/>
      <c r="AM298" s="40"/>
      <c r="AN298" s="18" t="s">
        <v>11</v>
      </c>
      <c r="AO298" s="40"/>
      <c r="AP298" s="18" t="s">
        <v>3</v>
      </c>
      <c r="AQ298" s="40"/>
      <c r="AS298" s="40"/>
      <c r="AU298" s="40"/>
      <c r="AW298" s="40"/>
      <c r="AY298" s="40"/>
      <c r="AZ298" s="18" t="s">
        <v>7</v>
      </c>
      <c r="BA298" s="40"/>
      <c r="BC298" s="40"/>
      <c r="BD298" s="18" t="s">
        <v>15</v>
      </c>
      <c r="BE298" s="40"/>
      <c r="BF298" s="18" t="s">
        <v>7</v>
      </c>
      <c r="BG298" s="40"/>
      <c r="BI298" s="40"/>
      <c r="BK298" s="40"/>
      <c r="BM298" s="40"/>
      <c r="BO298" s="40"/>
      <c r="BQ298" s="40"/>
      <c r="BS298" s="40"/>
      <c r="BU298" s="40"/>
      <c r="BW298" s="40"/>
      <c r="BX298" s="18" t="s">
        <v>7</v>
      </c>
      <c r="BY298" s="40"/>
      <c r="CA298" s="42"/>
      <c r="CB298" s="42"/>
      <c r="CC298" s="42"/>
      <c r="CD298" s="42"/>
      <c r="CE298" s="42"/>
      <c r="CF298" s="42"/>
    </row>
    <row r="299" spans="1:84" x14ac:dyDescent="0.35">
      <c r="A299" s="60">
        <v>2.1782407407407407E-2</v>
      </c>
      <c r="C299" s="40"/>
      <c r="E299" s="40"/>
      <c r="F299" s="18" t="s">
        <v>12</v>
      </c>
      <c r="G299" s="40"/>
      <c r="I299" s="40"/>
      <c r="K299" s="40"/>
      <c r="M299" s="40"/>
      <c r="O299" s="40"/>
      <c r="Q299" s="40"/>
      <c r="S299" s="40"/>
      <c r="U299" s="40"/>
      <c r="W299" s="40"/>
      <c r="Y299" s="40"/>
      <c r="AA299" s="40"/>
      <c r="AC299" s="40"/>
      <c r="AE299" s="40"/>
      <c r="AG299" s="40"/>
      <c r="AI299" s="40"/>
      <c r="AK299" s="40"/>
      <c r="AM299" s="40"/>
      <c r="AO299" s="40"/>
      <c r="AQ299" s="40"/>
      <c r="AS299" s="40"/>
      <c r="AU299" s="40"/>
      <c r="AW299" s="40"/>
      <c r="AY299" s="40"/>
      <c r="BA299" s="40"/>
      <c r="BC299" s="40"/>
      <c r="BE299" s="40"/>
      <c r="BG299" s="40"/>
      <c r="BI299" s="40"/>
      <c r="BK299" s="40"/>
      <c r="BM299" s="40"/>
      <c r="BO299" s="40"/>
      <c r="BQ299" s="40"/>
      <c r="BS299" s="40"/>
      <c r="BU299" s="40"/>
      <c r="BW299" s="40"/>
      <c r="BY299" s="40"/>
      <c r="CA299" s="42"/>
      <c r="CB299" s="42"/>
      <c r="CC299" s="42"/>
      <c r="CD299" s="42"/>
      <c r="CE299" s="42"/>
      <c r="CF299" s="42"/>
    </row>
    <row r="300" spans="1:84" x14ac:dyDescent="0.35">
      <c r="A300" s="60">
        <v>2.1805555555555554E-2</v>
      </c>
      <c r="C300" s="40"/>
      <c r="E300" s="40"/>
      <c r="G300" s="40"/>
      <c r="I300" s="40"/>
      <c r="K300" s="40"/>
      <c r="M300" s="40"/>
      <c r="N300" s="18" t="s">
        <v>1</v>
      </c>
      <c r="O300" s="40"/>
      <c r="Q300" s="40"/>
      <c r="S300" s="40"/>
      <c r="U300" s="40"/>
      <c r="V300" s="18" t="s">
        <v>1</v>
      </c>
      <c r="W300" s="40"/>
      <c r="Y300" s="40"/>
      <c r="AA300" s="40"/>
      <c r="AC300" s="40"/>
      <c r="AE300" s="40"/>
      <c r="AG300" s="40"/>
      <c r="AI300" s="40"/>
      <c r="AK300" s="40"/>
      <c r="AL300" s="18" t="s">
        <v>1</v>
      </c>
      <c r="AM300" s="40"/>
      <c r="AO300" s="40"/>
      <c r="AQ300" s="40"/>
      <c r="AS300" s="40"/>
      <c r="AU300" s="40"/>
      <c r="AW300" s="40"/>
      <c r="AY300" s="40"/>
      <c r="BA300" s="40"/>
      <c r="BC300" s="40"/>
      <c r="BE300" s="40"/>
      <c r="BG300" s="40"/>
      <c r="BI300" s="40"/>
      <c r="BK300" s="40"/>
      <c r="BM300" s="40"/>
      <c r="BO300" s="40"/>
      <c r="BQ300" s="40"/>
      <c r="BS300" s="40"/>
      <c r="BU300" s="40"/>
      <c r="BW300" s="40"/>
      <c r="BY300" s="40"/>
      <c r="CA300" s="42"/>
      <c r="CB300" s="42"/>
      <c r="CC300" s="42"/>
      <c r="CD300" s="42"/>
      <c r="CE300" s="42"/>
      <c r="CF300" s="42"/>
    </row>
    <row r="301" spans="1:84" x14ac:dyDescent="0.35">
      <c r="A301" s="60">
        <v>2.1828703703703701E-2</v>
      </c>
      <c r="C301" s="40"/>
      <c r="E301" s="40"/>
      <c r="G301" s="40"/>
      <c r="I301" s="40"/>
      <c r="K301" s="40"/>
      <c r="L301" s="18" t="s">
        <v>1</v>
      </c>
      <c r="M301" s="40"/>
      <c r="O301" s="40"/>
      <c r="P301" s="18" t="s">
        <v>1</v>
      </c>
      <c r="Q301" s="40"/>
      <c r="S301" s="40"/>
      <c r="U301" s="40"/>
      <c r="W301" s="40"/>
      <c r="Y301" s="40"/>
      <c r="AA301" s="40"/>
      <c r="AC301" s="40"/>
      <c r="AE301" s="40"/>
      <c r="AG301" s="40"/>
      <c r="AI301" s="40"/>
      <c r="AK301" s="40"/>
      <c r="AM301" s="40"/>
      <c r="AN301" s="18" t="s">
        <v>1</v>
      </c>
      <c r="AO301" s="40"/>
      <c r="AP301" s="18" t="s">
        <v>7</v>
      </c>
      <c r="AQ301" s="40"/>
      <c r="AS301" s="40"/>
      <c r="AU301" s="40"/>
      <c r="AV301" s="18" t="s">
        <v>1</v>
      </c>
      <c r="AW301" s="40"/>
      <c r="AY301" s="40"/>
      <c r="BA301" s="40"/>
      <c r="BC301" s="40"/>
      <c r="BD301" s="18" t="s">
        <v>1</v>
      </c>
      <c r="BE301" s="40"/>
      <c r="BF301" s="18" t="s">
        <v>1</v>
      </c>
      <c r="BG301" s="40"/>
      <c r="BH301" s="18" t="s">
        <v>1</v>
      </c>
      <c r="BI301" s="40"/>
      <c r="BJ301" s="18" t="s">
        <v>1</v>
      </c>
      <c r="BK301" s="40"/>
      <c r="BM301" s="40"/>
      <c r="BO301" s="40"/>
      <c r="BQ301" s="40"/>
      <c r="BS301" s="40"/>
      <c r="BU301" s="40"/>
      <c r="BW301" s="40"/>
      <c r="BY301" s="40"/>
      <c r="CA301" s="42"/>
      <c r="CB301" s="42"/>
      <c r="CC301" s="42"/>
      <c r="CD301" s="42"/>
      <c r="CE301" s="42"/>
      <c r="CF301" s="42"/>
    </row>
    <row r="302" spans="1:84" s="112" customFormat="1" x14ac:dyDescent="0.35">
      <c r="A302" s="109">
        <v>2.1851851851851851E-2</v>
      </c>
      <c r="B302" s="110" t="s">
        <v>1</v>
      </c>
      <c r="C302" s="111"/>
      <c r="D302" s="110" t="s">
        <v>14</v>
      </c>
      <c r="E302" s="111"/>
      <c r="F302" s="110"/>
      <c r="G302" s="111"/>
      <c r="H302" s="110"/>
      <c r="I302" s="111"/>
      <c r="J302" s="110"/>
      <c r="K302" s="111"/>
      <c r="L302" s="110"/>
      <c r="M302" s="111"/>
      <c r="N302" s="110"/>
      <c r="O302" s="111"/>
      <c r="P302" s="110"/>
      <c r="Q302" s="111"/>
      <c r="R302" s="110"/>
      <c r="S302" s="111"/>
      <c r="T302" s="110"/>
      <c r="U302" s="111"/>
      <c r="V302" s="110"/>
      <c r="W302" s="111"/>
      <c r="X302" s="110"/>
      <c r="Y302" s="111"/>
      <c r="Z302" s="110"/>
      <c r="AA302" s="111"/>
      <c r="AB302" s="110" t="s">
        <v>1</v>
      </c>
      <c r="AC302" s="111"/>
      <c r="AD302" s="110" t="s">
        <v>10</v>
      </c>
      <c r="AE302" s="111"/>
      <c r="AF302" s="110"/>
      <c r="AG302" s="111"/>
      <c r="AH302" s="110"/>
      <c r="AI302" s="111"/>
      <c r="AJ302" s="110"/>
      <c r="AK302" s="111"/>
      <c r="AL302" s="110"/>
      <c r="AM302" s="111"/>
      <c r="AN302" s="110"/>
      <c r="AO302" s="111"/>
      <c r="AP302" s="110"/>
      <c r="AQ302" s="111"/>
      <c r="AR302" s="110"/>
      <c r="AS302" s="111"/>
      <c r="AT302" s="110"/>
      <c r="AU302" s="111"/>
      <c r="AV302" s="110"/>
      <c r="AW302" s="111"/>
      <c r="AX302" s="110"/>
      <c r="AY302" s="111"/>
      <c r="AZ302" s="110"/>
      <c r="BA302" s="111"/>
      <c r="BB302" s="110"/>
      <c r="BC302" s="111"/>
      <c r="BD302" s="110"/>
      <c r="BE302" s="111"/>
      <c r="BF302" s="110"/>
      <c r="BG302" s="111"/>
      <c r="BH302" s="110"/>
      <c r="BI302" s="111"/>
      <c r="BJ302" s="110"/>
      <c r="BK302" s="111"/>
      <c r="BL302" s="110"/>
      <c r="BM302" s="111"/>
      <c r="BN302" s="110"/>
      <c r="BO302" s="111"/>
      <c r="BP302" s="110"/>
      <c r="BQ302" s="111"/>
      <c r="BR302" s="110"/>
      <c r="BS302" s="111"/>
      <c r="BT302" s="110"/>
      <c r="BU302" s="111"/>
      <c r="BV302" s="110"/>
      <c r="BW302" s="111"/>
      <c r="BX302" s="110"/>
      <c r="BY302" s="111"/>
    </row>
    <row r="303" spans="1:84" x14ac:dyDescent="0.35">
      <c r="A303" s="60">
        <v>2.1874999999999999E-2</v>
      </c>
      <c r="C303" s="40"/>
      <c r="E303" s="40"/>
      <c r="F303" s="18" t="s">
        <v>1</v>
      </c>
      <c r="G303" s="40"/>
      <c r="I303" s="40"/>
      <c r="K303" s="40"/>
      <c r="L303" s="18" t="s">
        <v>14</v>
      </c>
      <c r="M303" s="40"/>
      <c r="O303" s="40"/>
      <c r="P303" s="18" t="s">
        <v>14</v>
      </c>
      <c r="Q303" s="40"/>
      <c r="S303" s="40"/>
      <c r="T303" s="18" t="s">
        <v>1</v>
      </c>
      <c r="U303" s="40"/>
      <c r="V303" s="18" t="s">
        <v>14</v>
      </c>
      <c r="W303" s="40"/>
      <c r="X303" s="18" t="s">
        <v>14</v>
      </c>
      <c r="Y303" s="40"/>
      <c r="Z303" s="18" t="s">
        <v>14</v>
      </c>
      <c r="AA303" s="40"/>
      <c r="AC303" s="40"/>
      <c r="AE303" s="40"/>
      <c r="AF303" s="18" t="s">
        <v>1</v>
      </c>
      <c r="AG303" s="40"/>
      <c r="AH303" s="18" t="s">
        <v>1</v>
      </c>
      <c r="AI303" s="40"/>
      <c r="AJ303" s="18" t="s">
        <v>14</v>
      </c>
      <c r="AK303" s="40"/>
      <c r="AM303" s="40"/>
      <c r="AO303" s="40"/>
      <c r="AQ303" s="40"/>
      <c r="AS303" s="40"/>
      <c r="AU303" s="40"/>
      <c r="AW303" s="40"/>
      <c r="AY303" s="40"/>
      <c r="BA303" s="40"/>
      <c r="BC303" s="40"/>
      <c r="BE303" s="40"/>
      <c r="BG303" s="40"/>
      <c r="BI303" s="40"/>
      <c r="BK303" s="40"/>
      <c r="BM303" s="40"/>
      <c r="BO303" s="40"/>
      <c r="BQ303" s="40"/>
      <c r="BS303" s="40"/>
      <c r="BU303" s="40"/>
      <c r="BW303" s="40"/>
      <c r="BY303" s="40"/>
      <c r="CA303" s="42"/>
      <c r="CB303" s="42"/>
      <c r="CC303" s="42"/>
      <c r="CD303" s="42"/>
      <c r="CE303" s="42"/>
      <c r="CF303" s="42"/>
    </row>
    <row r="304" spans="1:84" s="42" customFormat="1" x14ac:dyDescent="0.35">
      <c r="A304" s="104">
        <v>2.1898148148148146E-2</v>
      </c>
      <c r="B304" s="35"/>
      <c r="C304" s="41"/>
      <c r="D304" s="35"/>
      <c r="E304" s="41"/>
      <c r="F304" s="35"/>
      <c r="G304" s="41"/>
      <c r="H304" s="35" t="s">
        <v>1</v>
      </c>
      <c r="I304" s="41"/>
      <c r="J304" s="35" t="s">
        <v>36</v>
      </c>
      <c r="K304" s="41"/>
      <c r="L304" s="35"/>
      <c r="M304" s="41"/>
      <c r="N304" s="35" t="s">
        <v>14</v>
      </c>
      <c r="O304" s="41"/>
      <c r="P304" s="35"/>
      <c r="Q304" s="41"/>
      <c r="R304" s="35" t="s">
        <v>1</v>
      </c>
      <c r="S304" s="41"/>
      <c r="T304" s="35" t="s">
        <v>14</v>
      </c>
      <c r="U304" s="41"/>
      <c r="V304" s="35" t="s">
        <v>1</v>
      </c>
      <c r="W304" s="41"/>
      <c r="X304" s="35"/>
      <c r="Y304" s="41"/>
      <c r="Z304" s="35" t="s">
        <v>1</v>
      </c>
      <c r="AA304" s="41"/>
      <c r="AB304" s="35" t="s">
        <v>1</v>
      </c>
      <c r="AC304" s="41"/>
      <c r="AD304" s="35" t="s">
        <v>12</v>
      </c>
      <c r="AE304" s="41" t="s">
        <v>1</v>
      </c>
      <c r="AF304" s="35"/>
      <c r="AG304" s="41"/>
      <c r="AH304" s="35"/>
      <c r="AI304" s="41"/>
      <c r="AJ304" s="35"/>
      <c r="AK304" s="41"/>
      <c r="AL304" s="35" t="s">
        <v>14</v>
      </c>
      <c r="AM304" s="41"/>
      <c r="AN304" s="35" t="s">
        <v>14</v>
      </c>
      <c r="AO304" s="41"/>
      <c r="AP304" s="35" t="s">
        <v>1</v>
      </c>
      <c r="AQ304" s="41"/>
      <c r="AR304" s="35" t="s">
        <v>1</v>
      </c>
      <c r="AS304" s="41"/>
      <c r="AT304" s="35" t="s">
        <v>1</v>
      </c>
      <c r="AU304" s="41"/>
      <c r="AV304" s="35" t="s">
        <v>1</v>
      </c>
      <c r="AW304" s="41"/>
      <c r="AX304" s="35" t="s">
        <v>1</v>
      </c>
      <c r="AY304" s="41"/>
      <c r="AZ304" s="35" t="s">
        <v>14</v>
      </c>
      <c r="BA304" s="41" t="s">
        <v>6</v>
      </c>
      <c r="BB304" s="35" t="s">
        <v>14</v>
      </c>
      <c r="BC304" s="41"/>
      <c r="BD304" s="35" t="s">
        <v>14</v>
      </c>
      <c r="BE304" s="41"/>
      <c r="BF304" s="35" t="s">
        <v>14</v>
      </c>
      <c r="BG304" s="41"/>
      <c r="BH304" s="35" t="s">
        <v>1</v>
      </c>
      <c r="BI304" s="41"/>
      <c r="BJ304" s="35" t="s">
        <v>1</v>
      </c>
      <c r="BK304" s="41"/>
      <c r="BL304" s="35" t="s">
        <v>14</v>
      </c>
      <c r="BM304" s="41"/>
      <c r="BN304" s="35" t="s">
        <v>1</v>
      </c>
      <c r="BO304" s="41"/>
      <c r="BP304" s="35" t="s">
        <v>1</v>
      </c>
      <c r="BQ304" s="41"/>
      <c r="BR304" s="35"/>
      <c r="BS304" s="41"/>
      <c r="BT304" s="35"/>
      <c r="BU304" s="41"/>
      <c r="BV304" s="35"/>
      <c r="BW304" s="41"/>
      <c r="BX304" s="35" t="s">
        <v>1</v>
      </c>
      <c r="BY304" s="41"/>
    </row>
    <row r="305" spans="1:16351" s="112" customFormat="1" x14ac:dyDescent="0.35">
      <c r="A305" s="104">
        <v>2.1921296296296293E-2</v>
      </c>
      <c r="B305" s="18"/>
      <c r="C305" s="40"/>
      <c r="D305" s="18" t="s">
        <v>7</v>
      </c>
      <c r="E305" s="40"/>
      <c r="F305" s="18"/>
      <c r="G305" s="40"/>
      <c r="H305" s="18"/>
      <c r="I305" s="40"/>
      <c r="J305" s="18"/>
      <c r="K305" s="40"/>
      <c r="L305" s="18"/>
      <c r="M305" s="40"/>
      <c r="N305" s="18"/>
      <c r="O305" s="40"/>
      <c r="P305" s="18"/>
      <c r="Q305" s="40"/>
      <c r="R305" s="18"/>
      <c r="S305" s="40"/>
      <c r="T305" s="18"/>
      <c r="U305" s="40"/>
      <c r="V305" s="18"/>
      <c r="W305" s="40"/>
      <c r="X305" s="18"/>
      <c r="Y305" s="40"/>
      <c r="Z305" s="18" t="s">
        <v>1</v>
      </c>
      <c r="AA305" s="40"/>
      <c r="AB305" s="18" t="s">
        <v>12</v>
      </c>
      <c r="AC305" s="40"/>
      <c r="AD305" s="18"/>
      <c r="AE305" s="40"/>
      <c r="AF305" s="18" t="s">
        <v>1</v>
      </c>
      <c r="AG305" s="40"/>
      <c r="AH305" s="18" t="s">
        <v>14</v>
      </c>
      <c r="AI305" s="40"/>
      <c r="AJ305" s="18" t="s">
        <v>14</v>
      </c>
      <c r="AK305" s="40"/>
      <c r="AL305" s="18"/>
      <c r="AM305" s="40"/>
      <c r="AN305" s="18"/>
      <c r="AO305" s="40"/>
      <c r="AP305" s="18"/>
      <c r="AQ305" s="40"/>
      <c r="AR305" s="18"/>
      <c r="AS305" s="40"/>
      <c r="AT305" s="18"/>
      <c r="AU305" s="40"/>
      <c r="AV305" s="18"/>
      <c r="AW305" s="40"/>
      <c r="AX305" s="18"/>
      <c r="AY305" s="40"/>
      <c r="AZ305" s="18"/>
      <c r="BA305" s="40"/>
      <c r="BB305" s="18"/>
      <c r="BC305" s="40"/>
      <c r="BD305" s="18"/>
      <c r="BE305" s="40"/>
      <c r="BF305" s="18"/>
      <c r="BG305" s="40"/>
      <c r="BH305" s="18"/>
      <c r="BI305" s="40"/>
      <c r="BJ305" s="18"/>
      <c r="BK305" s="40"/>
      <c r="BL305" s="18"/>
      <c r="BM305" s="40"/>
      <c r="BN305" s="18"/>
      <c r="BO305" s="40"/>
      <c r="BP305" s="18"/>
      <c r="BQ305" s="40"/>
      <c r="BR305" s="18"/>
      <c r="BS305" s="40"/>
      <c r="BT305" s="18" t="s">
        <v>1</v>
      </c>
      <c r="BU305" s="40"/>
      <c r="BV305" s="18"/>
      <c r="BW305" s="40"/>
      <c r="BX305" s="18"/>
      <c r="BY305" s="40"/>
      <c r="BZ305"/>
      <c r="CA305" s="42"/>
      <c r="CB305" s="42"/>
      <c r="CC305" s="42"/>
      <c r="CD305" s="42"/>
      <c r="CE305" s="42"/>
      <c r="CF305" s="42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  <c r="AMK305"/>
      <c r="AML305"/>
      <c r="AMM305"/>
      <c r="AMN305"/>
      <c r="AMO305"/>
      <c r="AMP305"/>
      <c r="AMQ305"/>
      <c r="AMR305"/>
      <c r="AMS305"/>
      <c r="AMT305"/>
      <c r="AMU305"/>
      <c r="AMV305"/>
      <c r="AMW305"/>
      <c r="AMX305"/>
      <c r="AMY305"/>
      <c r="AMZ305"/>
      <c r="ANA305"/>
      <c r="ANB305"/>
      <c r="ANC305"/>
      <c r="AND305"/>
      <c r="ANE305"/>
      <c r="ANF305"/>
      <c r="ANG305"/>
      <c r="ANH305"/>
      <c r="ANI305"/>
      <c r="ANJ305"/>
      <c r="ANK305"/>
      <c r="ANL305"/>
      <c r="ANM305"/>
      <c r="ANN305"/>
      <c r="ANO305"/>
      <c r="ANP305"/>
      <c r="ANQ305"/>
      <c r="ANR305"/>
      <c r="ANS305"/>
      <c r="ANT305"/>
      <c r="ANU305"/>
      <c r="ANV305"/>
      <c r="ANW305"/>
      <c r="ANX305"/>
      <c r="ANY305"/>
      <c r="ANZ305"/>
      <c r="AOA305"/>
      <c r="AOB305"/>
      <c r="AOC305"/>
      <c r="AOD305"/>
      <c r="AOE305"/>
      <c r="AOF305"/>
      <c r="AOG305"/>
      <c r="AOH305"/>
      <c r="AOI305"/>
      <c r="AOJ305"/>
      <c r="AOK305"/>
      <c r="AOL305"/>
      <c r="AOM305"/>
      <c r="AON305"/>
      <c r="AOO305"/>
      <c r="AOP305"/>
      <c r="AOQ305"/>
      <c r="AOR305"/>
      <c r="AOS305"/>
      <c r="AOT305"/>
      <c r="AOU305"/>
      <c r="AOV305"/>
      <c r="AOW305"/>
      <c r="AOX305"/>
      <c r="AOY305"/>
      <c r="AOZ305"/>
      <c r="APA305"/>
      <c r="APB305"/>
      <c r="APC305"/>
      <c r="APD305"/>
      <c r="APE305"/>
      <c r="APF305"/>
      <c r="APG305"/>
      <c r="APH305"/>
      <c r="API305"/>
      <c r="APJ305"/>
      <c r="APK305"/>
      <c r="APL305"/>
      <c r="APM305"/>
      <c r="APN305"/>
      <c r="APO305"/>
      <c r="APP305"/>
      <c r="APQ305"/>
      <c r="APR305"/>
      <c r="APS305"/>
      <c r="APT305"/>
      <c r="APU305"/>
      <c r="APV305"/>
      <c r="APW305"/>
      <c r="APX305"/>
      <c r="APY305"/>
      <c r="APZ305"/>
      <c r="AQA305"/>
      <c r="AQB305"/>
      <c r="AQC305"/>
      <c r="AQD305"/>
      <c r="AQE305"/>
      <c r="AQF305"/>
      <c r="AQG305"/>
      <c r="AQH305"/>
      <c r="AQI305"/>
      <c r="AQJ305"/>
      <c r="AQK305"/>
      <c r="AQL305"/>
      <c r="AQM305"/>
      <c r="AQN305"/>
      <c r="AQO305"/>
      <c r="AQP305"/>
      <c r="AQQ305"/>
      <c r="AQR305"/>
      <c r="AQS305"/>
      <c r="AQT305"/>
      <c r="AQU305"/>
      <c r="AQV305"/>
      <c r="AQW305"/>
      <c r="AQX305"/>
      <c r="AQY305"/>
      <c r="AQZ305"/>
      <c r="ARA305"/>
      <c r="ARB305"/>
      <c r="ARC305"/>
      <c r="ARD305"/>
      <c r="ARE305"/>
      <c r="ARF305"/>
      <c r="ARG305"/>
      <c r="ARH305"/>
      <c r="ARI305"/>
      <c r="ARJ305"/>
      <c r="ARK305"/>
      <c r="ARL305"/>
      <c r="ARM305"/>
      <c r="ARN305"/>
      <c r="ARO305"/>
      <c r="ARP305"/>
      <c r="ARQ305"/>
      <c r="ARR305"/>
      <c r="ARS305"/>
      <c r="ART305"/>
      <c r="ARU305"/>
      <c r="ARV305"/>
      <c r="ARW305"/>
      <c r="ARX305"/>
      <c r="ARY305"/>
      <c r="ARZ305"/>
      <c r="ASA305"/>
      <c r="ASB305"/>
      <c r="ASC305"/>
      <c r="ASD305"/>
      <c r="ASE305"/>
      <c r="ASF305"/>
      <c r="ASG305"/>
      <c r="ASH305"/>
      <c r="ASI305"/>
      <c r="ASJ305"/>
      <c r="ASK305"/>
      <c r="ASL305"/>
      <c r="ASM305"/>
      <c r="ASN305"/>
      <c r="ASO305"/>
      <c r="ASP305"/>
      <c r="ASQ305"/>
      <c r="ASR305"/>
      <c r="ASS305"/>
      <c r="AST305"/>
      <c r="ASU305"/>
      <c r="ASV305"/>
      <c r="ASW305"/>
      <c r="ASX305"/>
      <c r="ASY305"/>
      <c r="ASZ305"/>
      <c r="ATA305"/>
      <c r="ATB305"/>
      <c r="ATC305"/>
      <c r="ATD305"/>
      <c r="ATE305"/>
      <c r="ATF305"/>
      <c r="ATG305"/>
      <c r="ATH305"/>
      <c r="ATI305"/>
      <c r="ATJ305"/>
      <c r="ATK305"/>
      <c r="ATL305"/>
      <c r="ATM305"/>
      <c r="ATN305"/>
      <c r="ATO305"/>
      <c r="ATP305"/>
      <c r="ATQ305"/>
      <c r="ATR305"/>
      <c r="ATS305"/>
      <c r="ATT305"/>
      <c r="ATU305"/>
      <c r="ATV305"/>
      <c r="ATW305"/>
      <c r="ATX305"/>
      <c r="ATY305"/>
      <c r="ATZ305"/>
      <c r="AUA305"/>
      <c r="AUB305"/>
      <c r="AUC305"/>
      <c r="AUD305"/>
      <c r="AUE305"/>
      <c r="AUF305"/>
      <c r="AUG305"/>
      <c r="AUH305"/>
      <c r="AUI305"/>
      <c r="AUJ305"/>
      <c r="AUK305"/>
      <c r="AUL305"/>
      <c r="AUM305"/>
      <c r="AUN305"/>
      <c r="AUO305"/>
      <c r="AUP305"/>
      <c r="AUQ305"/>
      <c r="AUR305"/>
      <c r="AUS305"/>
      <c r="AUT305"/>
      <c r="AUU305"/>
      <c r="AUV305"/>
      <c r="AUW305"/>
      <c r="AUX305"/>
      <c r="AUY305"/>
      <c r="AUZ305"/>
      <c r="AVA305"/>
      <c r="AVB305"/>
      <c r="AVC305"/>
      <c r="AVD305"/>
      <c r="AVE305"/>
      <c r="AVF305"/>
      <c r="AVG305"/>
      <c r="AVH305"/>
      <c r="AVI305"/>
      <c r="AVJ305"/>
      <c r="AVK305"/>
      <c r="AVL305"/>
      <c r="AVM305"/>
      <c r="AVN305"/>
      <c r="AVO305"/>
      <c r="AVP305"/>
      <c r="AVQ305"/>
      <c r="AVR305"/>
      <c r="AVS305"/>
      <c r="AVT305"/>
      <c r="AVU305"/>
      <c r="AVV305"/>
      <c r="AVW305"/>
      <c r="AVX305"/>
      <c r="AVY305"/>
      <c r="AVZ305"/>
      <c r="AWA305"/>
      <c r="AWB305"/>
      <c r="AWC305"/>
      <c r="AWD305"/>
      <c r="AWE305"/>
      <c r="AWF305"/>
      <c r="AWG305"/>
      <c r="AWH305"/>
      <c r="AWI305"/>
      <c r="AWJ305"/>
      <c r="AWK305"/>
      <c r="AWL305"/>
      <c r="AWM305"/>
      <c r="AWN305"/>
      <c r="AWO305"/>
      <c r="AWP305"/>
      <c r="AWQ305"/>
      <c r="AWR305"/>
      <c r="AWS305"/>
      <c r="AWT305"/>
      <c r="AWU305"/>
      <c r="AWV305"/>
      <c r="AWW305"/>
      <c r="AWX305"/>
      <c r="AWY305"/>
      <c r="AWZ305"/>
      <c r="AXA305"/>
      <c r="AXB305"/>
      <c r="AXC305"/>
      <c r="AXD305"/>
      <c r="AXE305"/>
      <c r="AXF305"/>
      <c r="AXG305"/>
      <c r="AXH305"/>
      <c r="AXI305"/>
      <c r="AXJ305"/>
      <c r="AXK305"/>
      <c r="AXL305"/>
      <c r="AXM305"/>
      <c r="AXN305"/>
      <c r="AXO305"/>
      <c r="AXP305"/>
      <c r="AXQ305"/>
      <c r="AXR305"/>
      <c r="AXS305"/>
      <c r="AXT305"/>
      <c r="AXU305"/>
      <c r="AXV305"/>
      <c r="AXW305"/>
      <c r="AXX305"/>
      <c r="AXY305"/>
      <c r="AXZ305"/>
      <c r="AYA305"/>
      <c r="AYB305"/>
      <c r="AYC305"/>
      <c r="AYD305"/>
      <c r="AYE305"/>
      <c r="AYF305"/>
      <c r="AYG305"/>
      <c r="AYH305"/>
      <c r="AYI305"/>
      <c r="AYJ305"/>
      <c r="AYK305"/>
      <c r="AYL305"/>
      <c r="AYM305"/>
      <c r="AYN305"/>
      <c r="AYO305"/>
      <c r="AYP305"/>
      <c r="AYQ305"/>
      <c r="AYR305"/>
      <c r="AYS305"/>
      <c r="AYT305"/>
      <c r="AYU305"/>
      <c r="AYV305"/>
      <c r="AYW305"/>
      <c r="AYX305"/>
      <c r="AYY305"/>
      <c r="AYZ305"/>
      <c r="AZA305"/>
      <c r="AZB305"/>
      <c r="AZC305"/>
      <c r="AZD305"/>
      <c r="AZE305"/>
      <c r="AZF305"/>
      <c r="AZG305"/>
      <c r="AZH305"/>
      <c r="AZI305"/>
      <c r="AZJ305"/>
      <c r="AZK305"/>
      <c r="AZL305"/>
      <c r="AZM305"/>
      <c r="AZN305"/>
      <c r="AZO305"/>
      <c r="AZP305"/>
      <c r="AZQ305"/>
      <c r="AZR305"/>
      <c r="AZS305"/>
      <c r="AZT305"/>
      <c r="AZU305"/>
      <c r="AZV305"/>
      <c r="AZW305"/>
      <c r="AZX305"/>
      <c r="AZY305"/>
      <c r="AZZ305"/>
      <c r="BAA305"/>
      <c r="BAB305"/>
      <c r="BAC305"/>
      <c r="BAD305"/>
      <c r="BAE305"/>
      <c r="BAF305"/>
      <c r="BAG305"/>
      <c r="BAH305"/>
      <c r="BAI305"/>
      <c r="BAJ305"/>
      <c r="BAK305"/>
      <c r="BAL305"/>
      <c r="BAM305"/>
      <c r="BAN305"/>
      <c r="BAO305"/>
      <c r="BAP305"/>
      <c r="BAQ305"/>
      <c r="BAR305"/>
      <c r="BAS305"/>
      <c r="BAT305"/>
      <c r="BAU305"/>
      <c r="BAV305"/>
      <c r="BAW305"/>
      <c r="BAX305"/>
      <c r="BAY305"/>
      <c r="BAZ305"/>
      <c r="BBA305"/>
      <c r="BBB305"/>
      <c r="BBC305"/>
      <c r="BBD305"/>
      <c r="BBE305"/>
      <c r="BBF305"/>
      <c r="BBG305"/>
      <c r="BBH305"/>
      <c r="BBI305"/>
      <c r="BBJ305"/>
      <c r="BBK305"/>
      <c r="BBL305"/>
      <c r="BBM305"/>
      <c r="BBN305"/>
      <c r="BBO305"/>
      <c r="BBP305"/>
      <c r="BBQ305"/>
      <c r="BBR305"/>
      <c r="BBS305"/>
      <c r="BBT305"/>
      <c r="BBU305"/>
      <c r="BBV305"/>
      <c r="BBW305"/>
      <c r="BBX305"/>
      <c r="BBY305"/>
      <c r="BBZ305"/>
      <c r="BCA305"/>
      <c r="BCB305"/>
      <c r="BCC305"/>
      <c r="BCD305"/>
      <c r="BCE305"/>
      <c r="BCF305"/>
      <c r="BCG305"/>
      <c r="BCH305"/>
      <c r="BCI305"/>
      <c r="BCJ305"/>
      <c r="BCK305"/>
      <c r="BCL305"/>
      <c r="BCM305"/>
      <c r="BCN305"/>
      <c r="BCO305"/>
      <c r="BCP305"/>
      <c r="BCQ305"/>
      <c r="BCR305"/>
      <c r="BCS305"/>
      <c r="BCT305"/>
      <c r="BCU305"/>
      <c r="BCV305"/>
      <c r="BCW305"/>
      <c r="BCX305"/>
      <c r="BCY305"/>
      <c r="BCZ305"/>
      <c r="BDA305"/>
      <c r="BDB305"/>
      <c r="BDC305"/>
      <c r="BDD305"/>
      <c r="BDE305"/>
      <c r="BDF305"/>
      <c r="BDG305"/>
      <c r="BDH305"/>
      <c r="BDI305"/>
      <c r="BDJ305"/>
      <c r="BDK305"/>
      <c r="BDL305"/>
      <c r="BDM305"/>
      <c r="BDN305"/>
      <c r="BDO305"/>
      <c r="BDP305"/>
      <c r="BDQ305"/>
      <c r="BDR305"/>
      <c r="BDS305"/>
      <c r="BDT305"/>
      <c r="BDU305"/>
      <c r="BDV305"/>
      <c r="BDW305"/>
      <c r="BDX305"/>
      <c r="BDY305"/>
      <c r="BDZ305"/>
      <c r="BEA305"/>
      <c r="BEB305"/>
      <c r="BEC305"/>
      <c r="BED305"/>
      <c r="BEE305"/>
      <c r="BEF305"/>
      <c r="BEG305"/>
      <c r="BEH305"/>
      <c r="BEI305"/>
      <c r="BEJ305"/>
      <c r="BEK305"/>
      <c r="BEL305"/>
      <c r="BEM305"/>
      <c r="BEN305"/>
      <c r="BEO305"/>
      <c r="BEP305"/>
      <c r="BEQ305"/>
      <c r="BER305"/>
      <c r="BES305"/>
      <c r="BET305"/>
      <c r="BEU305"/>
      <c r="BEV305"/>
      <c r="BEW305"/>
      <c r="BEX305"/>
      <c r="BEY305"/>
      <c r="BEZ305"/>
      <c r="BFA305"/>
      <c r="BFB305"/>
      <c r="BFC305"/>
      <c r="BFD305"/>
      <c r="BFE305"/>
      <c r="BFF305"/>
      <c r="BFG305"/>
      <c r="BFH305"/>
      <c r="BFI305"/>
      <c r="BFJ305"/>
      <c r="BFK305"/>
      <c r="BFL305"/>
      <c r="BFM305"/>
      <c r="BFN305"/>
      <c r="BFO305"/>
      <c r="BFP305"/>
      <c r="BFQ305"/>
      <c r="BFR305"/>
      <c r="BFS305"/>
      <c r="BFT305"/>
      <c r="BFU305"/>
      <c r="BFV305"/>
      <c r="BFW305"/>
      <c r="BFX305"/>
      <c r="BFY305"/>
      <c r="BFZ305"/>
      <c r="BGA305"/>
      <c r="BGB305"/>
      <c r="BGC305"/>
      <c r="BGD305"/>
      <c r="BGE305"/>
      <c r="BGF305"/>
      <c r="BGG305"/>
      <c r="BGH305"/>
      <c r="BGI305"/>
      <c r="BGJ305"/>
      <c r="BGK305"/>
      <c r="BGL305"/>
      <c r="BGM305"/>
      <c r="BGN305"/>
      <c r="BGO305"/>
      <c r="BGP305"/>
      <c r="BGQ305"/>
      <c r="BGR305"/>
      <c r="BGS305"/>
      <c r="BGT305"/>
      <c r="BGU305"/>
      <c r="BGV305"/>
      <c r="BGW305"/>
      <c r="BGX305"/>
      <c r="BGY305"/>
      <c r="BGZ305"/>
      <c r="BHA305"/>
      <c r="BHB305"/>
      <c r="BHC305"/>
      <c r="BHD305"/>
      <c r="BHE305"/>
      <c r="BHF305"/>
      <c r="BHG305"/>
      <c r="BHH305"/>
      <c r="BHI305"/>
      <c r="BHJ305"/>
      <c r="BHK305"/>
      <c r="BHL305"/>
      <c r="BHM305"/>
      <c r="BHN305"/>
      <c r="BHO305"/>
      <c r="BHP305"/>
      <c r="BHQ305"/>
      <c r="BHR305"/>
      <c r="BHS305"/>
      <c r="BHT305"/>
      <c r="BHU305"/>
      <c r="BHV305"/>
      <c r="BHW305"/>
      <c r="BHX305"/>
      <c r="BHY305"/>
      <c r="BHZ305"/>
      <c r="BIA305"/>
      <c r="BIB305"/>
      <c r="BIC305"/>
      <c r="BID305"/>
      <c r="BIE305"/>
      <c r="BIF305"/>
      <c r="BIG305"/>
      <c r="BIH305"/>
      <c r="BII305"/>
      <c r="BIJ305"/>
      <c r="BIK305"/>
      <c r="BIL305"/>
      <c r="BIM305"/>
      <c r="BIN305"/>
      <c r="BIO305"/>
      <c r="BIP305"/>
      <c r="BIQ305"/>
      <c r="BIR305"/>
      <c r="BIS305"/>
      <c r="BIT305"/>
      <c r="BIU305"/>
      <c r="BIV305"/>
      <c r="BIW305"/>
      <c r="BIX305"/>
      <c r="BIY305"/>
      <c r="BIZ305"/>
      <c r="BJA305"/>
      <c r="BJB305"/>
      <c r="BJC305"/>
      <c r="BJD305"/>
      <c r="BJE305"/>
      <c r="BJF305"/>
      <c r="BJG305"/>
      <c r="BJH305"/>
      <c r="BJI305"/>
      <c r="BJJ305"/>
      <c r="BJK305"/>
      <c r="BJL305"/>
      <c r="BJM305"/>
      <c r="BJN305"/>
      <c r="BJO305"/>
      <c r="BJP305"/>
      <c r="BJQ305"/>
      <c r="BJR305"/>
      <c r="BJS305"/>
      <c r="BJT305"/>
      <c r="BJU305"/>
      <c r="BJV305"/>
      <c r="BJW305"/>
      <c r="BJX305"/>
      <c r="BJY305"/>
      <c r="BJZ305"/>
      <c r="BKA305"/>
      <c r="BKB305"/>
      <c r="BKC305"/>
      <c r="BKD305"/>
      <c r="BKE305"/>
      <c r="BKF305"/>
      <c r="BKG305"/>
      <c r="BKH305"/>
      <c r="BKI305"/>
      <c r="BKJ305"/>
      <c r="BKK305"/>
      <c r="BKL305"/>
      <c r="BKM305"/>
      <c r="BKN305"/>
      <c r="BKO305"/>
      <c r="BKP305"/>
      <c r="BKQ305"/>
      <c r="BKR305"/>
      <c r="BKS305"/>
      <c r="BKT305"/>
      <c r="BKU305"/>
      <c r="BKV305"/>
      <c r="BKW305"/>
      <c r="BKX305"/>
      <c r="BKY305"/>
      <c r="BKZ305"/>
      <c r="BLA305"/>
      <c r="BLB305"/>
      <c r="BLC305"/>
      <c r="BLD305"/>
      <c r="BLE305"/>
      <c r="BLF305"/>
      <c r="BLG305"/>
      <c r="BLH305"/>
      <c r="BLI305"/>
      <c r="BLJ305"/>
      <c r="BLK305"/>
      <c r="BLL305"/>
      <c r="BLM305"/>
      <c r="BLN305"/>
      <c r="BLO305"/>
      <c r="BLP305"/>
      <c r="BLQ305"/>
      <c r="BLR305"/>
      <c r="BLS305"/>
      <c r="BLT305"/>
      <c r="BLU305"/>
      <c r="BLV305"/>
      <c r="BLW305"/>
      <c r="BLX305"/>
      <c r="BLY305"/>
      <c r="BLZ305"/>
      <c r="BMA305"/>
      <c r="BMB305"/>
      <c r="BMC305"/>
      <c r="BMD305"/>
      <c r="BME305"/>
      <c r="BMF305"/>
      <c r="BMG305"/>
      <c r="BMH305"/>
      <c r="BMI305"/>
      <c r="BMJ305"/>
      <c r="BMK305"/>
      <c r="BML305"/>
      <c r="BMM305"/>
      <c r="BMN305"/>
      <c r="BMO305"/>
      <c r="BMP305"/>
      <c r="BMQ305"/>
      <c r="BMR305"/>
      <c r="BMS305"/>
      <c r="BMT305"/>
      <c r="BMU305"/>
      <c r="BMV305"/>
      <c r="BMW305"/>
      <c r="BMX305"/>
      <c r="BMY305"/>
      <c r="BMZ305"/>
      <c r="BNA305"/>
      <c r="BNB305"/>
      <c r="BNC305"/>
      <c r="BND305"/>
      <c r="BNE305"/>
      <c r="BNF305"/>
      <c r="BNG305"/>
      <c r="BNH305"/>
      <c r="BNI305"/>
      <c r="BNJ305"/>
      <c r="BNK305"/>
      <c r="BNL305"/>
      <c r="BNM305"/>
      <c r="BNN305"/>
      <c r="BNO305"/>
      <c r="BNP305"/>
      <c r="BNQ305"/>
      <c r="BNR305"/>
      <c r="BNS305"/>
      <c r="BNT305"/>
      <c r="BNU305"/>
      <c r="BNV305"/>
      <c r="BNW305"/>
      <c r="BNX305"/>
      <c r="BNY305"/>
      <c r="BNZ305"/>
      <c r="BOA305"/>
      <c r="BOB305"/>
      <c r="BOC305"/>
      <c r="BOD305"/>
      <c r="BOE305"/>
      <c r="BOF305"/>
      <c r="BOG305"/>
      <c r="BOH305"/>
      <c r="BOI305"/>
      <c r="BOJ305"/>
      <c r="BOK305"/>
      <c r="BOL305"/>
      <c r="BOM305"/>
      <c r="BON305"/>
      <c r="BOO305"/>
      <c r="BOP305"/>
      <c r="BOQ305"/>
      <c r="BOR305"/>
      <c r="BOS305"/>
      <c r="BOT305"/>
      <c r="BOU305"/>
      <c r="BOV305"/>
      <c r="BOW305"/>
      <c r="BOX305"/>
      <c r="BOY305"/>
      <c r="BOZ305"/>
      <c r="BPA305"/>
      <c r="BPB305"/>
      <c r="BPC305"/>
      <c r="BPD305"/>
      <c r="BPE305"/>
      <c r="BPF305"/>
      <c r="BPG305"/>
      <c r="BPH305"/>
      <c r="BPI305"/>
      <c r="BPJ305"/>
      <c r="BPK305"/>
      <c r="BPL305"/>
      <c r="BPM305"/>
      <c r="BPN305"/>
      <c r="BPO305"/>
      <c r="BPP305"/>
      <c r="BPQ305"/>
      <c r="BPR305"/>
      <c r="BPS305"/>
      <c r="BPT305"/>
      <c r="BPU305"/>
      <c r="BPV305"/>
      <c r="BPW305"/>
      <c r="BPX305"/>
      <c r="BPY305"/>
      <c r="BPZ305"/>
      <c r="BQA305"/>
      <c r="BQB305"/>
      <c r="BQC305"/>
      <c r="BQD305"/>
      <c r="BQE305"/>
      <c r="BQF305"/>
      <c r="BQG305"/>
      <c r="BQH305"/>
      <c r="BQI305"/>
      <c r="BQJ305"/>
      <c r="BQK305"/>
      <c r="BQL305"/>
      <c r="BQM305"/>
      <c r="BQN305"/>
      <c r="BQO305"/>
      <c r="BQP305"/>
      <c r="BQQ305"/>
      <c r="BQR305"/>
      <c r="BQS305"/>
      <c r="BQT305"/>
      <c r="BQU305"/>
      <c r="BQV305"/>
      <c r="BQW305"/>
      <c r="BQX305"/>
      <c r="BQY305"/>
      <c r="BQZ305"/>
      <c r="BRA305"/>
      <c r="BRB305"/>
      <c r="BRC305"/>
      <c r="BRD305"/>
      <c r="BRE305"/>
      <c r="BRF305"/>
      <c r="BRG305"/>
      <c r="BRH305"/>
      <c r="BRI305"/>
      <c r="BRJ305"/>
      <c r="BRK305"/>
      <c r="BRL305"/>
      <c r="BRM305"/>
      <c r="BRN305"/>
      <c r="BRO305"/>
      <c r="BRP305"/>
      <c r="BRQ305"/>
      <c r="BRR305"/>
      <c r="BRS305"/>
      <c r="BRT305"/>
      <c r="BRU305"/>
      <c r="BRV305"/>
      <c r="BRW305"/>
      <c r="BRX305"/>
      <c r="BRY305"/>
      <c r="BRZ305"/>
      <c r="BSA305"/>
      <c r="BSB305"/>
      <c r="BSC305"/>
      <c r="BSD305"/>
      <c r="BSE305"/>
      <c r="BSF305"/>
      <c r="BSG305"/>
      <c r="BSH305"/>
      <c r="BSI305"/>
      <c r="BSJ305"/>
      <c r="BSK305"/>
      <c r="BSL305"/>
      <c r="BSM305"/>
      <c r="BSN305"/>
      <c r="BSO305"/>
      <c r="BSP305"/>
      <c r="BSQ305"/>
      <c r="BSR305"/>
      <c r="BSS305"/>
      <c r="BST305"/>
      <c r="BSU305"/>
      <c r="BSV305"/>
      <c r="BSW305"/>
      <c r="BSX305"/>
      <c r="BSY305"/>
      <c r="BSZ305"/>
      <c r="BTA305"/>
      <c r="BTB305"/>
      <c r="BTC305"/>
      <c r="BTD305"/>
      <c r="BTE305"/>
      <c r="BTF305"/>
      <c r="BTG305"/>
      <c r="BTH305"/>
      <c r="BTI305"/>
      <c r="BTJ305"/>
      <c r="BTK305"/>
      <c r="BTL305"/>
      <c r="BTM305"/>
      <c r="BTN305"/>
      <c r="BTO305"/>
      <c r="BTP305"/>
      <c r="BTQ305"/>
      <c r="BTR305"/>
      <c r="BTS305"/>
      <c r="BTT305"/>
      <c r="BTU305"/>
      <c r="BTV305"/>
      <c r="BTW305"/>
      <c r="BTX305"/>
      <c r="BTY305"/>
      <c r="BTZ305"/>
      <c r="BUA305"/>
      <c r="BUB305"/>
      <c r="BUC305"/>
      <c r="BUD305"/>
      <c r="BUE305"/>
      <c r="BUF305"/>
      <c r="BUG305"/>
      <c r="BUH305"/>
      <c r="BUI305"/>
      <c r="BUJ305"/>
      <c r="BUK305"/>
      <c r="BUL305"/>
      <c r="BUM305"/>
      <c r="BUN305"/>
      <c r="BUO305"/>
      <c r="BUP305"/>
      <c r="BUQ305"/>
      <c r="BUR305"/>
      <c r="BUS305"/>
      <c r="BUT305"/>
      <c r="BUU305"/>
      <c r="BUV305"/>
      <c r="BUW305"/>
      <c r="BUX305"/>
      <c r="BUY305"/>
      <c r="BUZ305"/>
      <c r="BVA305"/>
      <c r="BVB305"/>
      <c r="BVC305"/>
      <c r="BVD305"/>
      <c r="BVE305"/>
      <c r="BVF305"/>
      <c r="BVG305"/>
      <c r="BVH305"/>
      <c r="BVI305"/>
      <c r="BVJ305"/>
      <c r="BVK305"/>
      <c r="BVL305"/>
      <c r="BVM305"/>
      <c r="BVN305"/>
      <c r="BVO305"/>
      <c r="BVP305"/>
      <c r="BVQ305"/>
      <c r="BVR305"/>
      <c r="BVS305"/>
      <c r="BVT305"/>
      <c r="BVU305"/>
      <c r="BVV305"/>
      <c r="BVW305"/>
      <c r="BVX305"/>
      <c r="BVY305"/>
      <c r="BVZ305"/>
      <c r="BWA305"/>
      <c r="BWB305"/>
      <c r="BWC305"/>
      <c r="BWD305"/>
      <c r="BWE305"/>
      <c r="BWF305"/>
      <c r="BWG305"/>
      <c r="BWH305"/>
      <c r="BWI305"/>
      <c r="BWJ305"/>
      <c r="BWK305"/>
      <c r="BWL305"/>
      <c r="BWM305"/>
      <c r="BWN305"/>
      <c r="BWO305"/>
      <c r="BWP305"/>
      <c r="BWQ305"/>
      <c r="BWR305"/>
      <c r="BWS305"/>
      <c r="BWT305"/>
      <c r="BWU305"/>
      <c r="BWV305"/>
      <c r="BWW305"/>
      <c r="BWX305"/>
      <c r="BWY305"/>
      <c r="BWZ305"/>
      <c r="BXA305"/>
      <c r="BXB305"/>
      <c r="BXC305"/>
      <c r="BXD305"/>
      <c r="BXE305"/>
      <c r="BXF305"/>
      <c r="BXG305"/>
      <c r="BXH305"/>
      <c r="BXI305"/>
      <c r="BXJ305"/>
      <c r="BXK305"/>
      <c r="BXL305"/>
      <c r="BXM305"/>
      <c r="BXN305"/>
      <c r="BXO305"/>
      <c r="BXP305"/>
      <c r="BXQ305"/>
      <c r="BXR305"/>
      <c r="BXS305"/>
      <c r="BXT305"/>
      <c r="BXU305"/>
      <c r="BXV305"/>
      <c r="BXW305"/>
      <c r="BXX305"/>
      <c r="BXY305"/>
      <c r="BXZ305"/>
      <c r="BYA305"/>
      <c r="BYB305"/>
      <c r="BYC305"/>
      <c r="BYD305"/>
      <c r="BYE305"/>
      <c r="BYF305"/>
      <c r="BYG305"/>
      <c r="BYH305"/>
      <c r="BYI305"/>
      <c r="BYJ305"/>
      <c r="BYK305"/>
      <c r="BYL305"/>
      <c r="BYM305"/>
      <c r="BYN305"/>
      <c r="BYO305"/>
      <c r="BYP305"/>
      <c r="BYQ305"/>
      <c r="BYR305"/>
      <c r="BYS305"/>
      <c r="BYT305"/>
      <c r="BYU305"/>
      <c r="BYV305"/>
      <c r="BYW305"/>
      <c r="BYX305"/>
      <c r="BYY305"/>
      <c r="BYZ305"/>
      <c r="BZA305"/>
      <c r="BZB305"/>
      <c r="BZC305"/>
      <c r="BZD305"/>
      <c r="BZE305"/>
      <c r="BZF305"/>
      <c r="BZG305"/>
      <c r="BZH305"/>
      <c r="BZI305"/>
      <c r="BZJ305"/>
      <c r="BZK305"/>
      <c r="BZL305"/>
      <c r="BZM305"/>
      <c r="BZN305"/>
      <c r="BZO305"/>
      <c r="BZP305"/>
      <c r="BZQ305"/>
      <c r="BZR305"/>
      <c r="BZS305"/>
      <c r="BZT305"/>
      <c r="BZU305"/>
      <c r="BZV305"/>
      <c r="BZW305"/>
      <c r="BZX305"/>
      <c r="BZY305"/>
      <c r="BZZ305"/>
      <c r="CAA305"/>
      <c r="CAB305"/>
      <c r="CAC305"/>
      <c r="CAD305"/>
      <c r="CAE305"/>
      <c r="CAF305"/>
      <c r="CAG305"/>
      <c r="CAH305"/>
      <c r="CAI305"/>
      <c r="CAJ305"/>
      <c r="CAK305"/>
      <c r="CAL305"/>
      <c r="CAM305"/>
      <c r="CAN305"/>
      <c r="CAO305"/>
      <c r="CAP305"/>
      <c r="CAQ305"/>
      <c r="CAR305"/>
      <c r="CAS305"/>
      <c r="CAT305"/>
      <c r="CAU305"/>
      <c r="CAV305"/>
      <c r="CAW305"/>
      <c r="CAX305"/>
      <c r="CAY305"/>
      <c r="CAZ305"/>
      <c r="CBA305"/>
      <c r="CBB305"/>
      <c r="CBC305"/>
      <c r="CBD305"/>
      <c r="CBE305"/>
      <c r="CBF305"/>
      <c r="CBG305"/>
      <c r="CBH305"/>
      <c r="CBI305"/>
      <c r="CBJ305"/>
      <c r="CBK305"/>
      <c r="CBL305"/>
      <c r="CBM305"/>
      <c r="CBN305"/>
      <c r="CBO305"/>
      <c r="CBP305"/>
      <c r="CBQ305"/>
      <c r="CBR305"/>
      <c r="CBS305"/>
      <c r="CBT305"/>
      <c r="CBU305"/>
      <c r="CBV305"/>
      <c r="CBW305"/>
      <c r="CBX305"/>
      <c r="CBY305"/>
      <c r="CBZ305"/>
      <c r="CCA305"/>
      <c r="CCB305"/>
      <c r="CCC305"/>
      <c r="CCD305"/>
      <c r="CCE305"/>
      <c r="CCF305"/>
      <c r="CCG305"/>
      <c r="CCH305"/>
      <c r="CCI305"/>
      <c r="CCJ305"/>
      <c r="CCK305"/>
      <c r="CCL305"/>
      <c r="CCM305"/>
      <c r="CCN305"/>
      <c r="CCO305"/>
      <c r="CCP305"/>
      <c r="CCQ305"/>
      <c r="CCR305"/>
      <c r="CCS305"/>
      <c r="CCT305"/>
      <c r="CCU305"/>
      <c r="CCV305"/>
      <c r="CCW305"/>
      <c r="CCX305"/>
      <c r="CCY305"/>
      <c r="CCZ305"/>
      <c r="CDA305"/>
      <c r="CDB305"/>
      <c r="CDC305"/>
      <c r="CDD305"/>
      <c r="CDE305"/>
      <c r="CDF305"/>
      <c r="CDG305"/>
      <c r="CDH305"/>
      <c r="CDI305"/>
      <c r="CDJ305"/>
      <c r="CDK305"/>
      <c r="CDL305"/>
      <c r="CDM305"/>
      <c r="CDN305"/>
      <c r="CDO305"/>
      <c r="CDP305"/>
      <c r="CDQ305"/>
      <c r="CDR305"/>
      <c r="CDS305"/>
      <c r="CDT305"/>
      <c r="CDU305"/>
      <c r="CDV305"/>
      <c r="CDW305"/>
      <c r="CDX305"/>
      <c r="CDY305"/>
      <c r="CDZ305"/>
      <c r="CEA305"/>
      <c r="CEB305"/>
      <c r="CEC305"/>
      <c r="CED305"/>
      <c r="CEE305"/>
      <c r="CEF305"/>
      <c r="CEG305"/>
      <c r="CEH305"/>
      <c r="CEI305"/>
      <c r="CEJ305"/>
      <c r="CEK305"/>
      <c r="CEL305"/>
      <c r="CEM305"/>
      <c r="CEN305"/>
      <c r="CEO305"/>
      <c r="CEP305"/>
      <c r="CEQ305"/>
      <c r="CER305"/>
      <c r="CES305"/>
      <c r="CET305"/>
      <c r="CEU305"/>
      <c r="CEV305"/>
      <c r="CEW305"/>
      <c r="CEX305"/>
      <c r="CEY305"/>
      <c r="CEZ305"/>
      <c r="CFA305"/>
      <c r="CFB305"/>
      <c r="CFC305"/>
      <c r="CFD305"/>
      <c r="CFE305"/>
      <c r="CFF305"/>
      <c r="CFG305"/>
      <c r="CFH305"/>
      <c r="CFI305"/>
      <c r="CFJ305"/>
      <c r="CFK305"/>
      <c r="CFL305"/>
      <c r="CFM305"/>
      <c r="CFN305"/>
      <c r="CFO305"/>
      <c r="CFP305"/>
      <c r="CFQ305"/>
      <c r="CFR305"/>
      <c r="CFS305"/>
      <c r="CFT305"/>
      <c r="CFU305"/>
      <c r="CFV305"/>
      <c r="CFW305"/>
      <c r="CFX305"/>
      <c r="CFY305"/>
      <c r="CFZ305"/>
      <c r="CGA305"/>
      <c r="CGB305"/>
      <c r="CGC305"/>
      <c r="CGD305"/>
      <c r="CGE305"/>
      <c r="CGF305"/>
      <c r="CGG305"/>
      <c r="CGH305"/>
      <c r="CGI305"/>
      <c r="CGJ305"/>
      <c r="CGK305"/>
      <c r="CGL305"/>
      <c r="CGM305"/>
      <c r="CGN305"/>
      <c r="CGO305"/>
      <c r="CGP305"/>
      <c r="CGQ305"/>
      <c r="CGR305"/>
      <c r="CGS305"/>
      <c r="CGT305"/>
      <c r="CGU305"/>
      <c r="CGV305"/>
      <c r="CGW305"/>
      <c r="CGX305"/>
      <c r="CGY305"/>
      <c r="CGZ305"/>
      <c r="CHA305"/>
      <c r="CHB305"/>
      <c r="CHC305"/>
      <c r="CHD305"/>
      <c r="CHE305"/>
      <c r="CHF305"/>
      <c r="CHG305"/>
      <c r="CHH305"/>
      <c r="CHI305"/>
      <c r="CHJ305"/>
      <c r="CHK305"/>
      <c r="CHL305"/>
      <c r="CHM305"/>
      <c r="CHN305"/>
      <c r="CHO305"/>
      <c r="CHP305"/>
      <c r="CHQ305"/>
      <c r="CHR305"/>
      <c r="CHS305"/>
      <c r="CHT305"/>
      <c r="CHU305"/>
      <c r="CHV305"/>
      <c r="CHW305"/>
      <c r="CHX305"/>
      <c r="CHY305"/>
      <c r="CHZ305"/>
      <c r="CIA305"/>
      <c r="CIB305"/>
      <c r="CIC305"/>
      <c r="CID305"/>
      <c r="CIE305"/>
      <c r="CIF305"/>
      <c r="CIG305"/>
      <c r="CIH305"/>
      <c r="CII305"/>
      <c r="CIJ305"/>
      <c r="CIK305"/>
      <c r="CIL305"/>
      <c r="CIM305"/>
      <c r="CIN305"/>
      <c r="CIO305"/>
      <c r="CIP305"/>
      <c r="CIQ305"/>
      <c r="CIR305"/>
      <c r="CIS305"/>
      <c r="CIT305"/>
      <c r="CIU305"/>
      <c r="CIV305"/>
      <c r="CIW305"/>
      <c r="CIX305"/>
      <c r="CIY305"/>
      <c r="CIZ305"/>
      <c r="CJA305"/>
      <c r="CJB305"/>
      <c r="CJC305"/>
      <c r="CJD305"/>
      <c r="CJE305"/>
      <c r="CJF305"/>
      <c r="CJG305"/>
      <c r="CJH305"/>
      <c r="CJI305"/>
      <c r="CJJ305"/>
      <c r="CJK305"/>
      <c r="CJL305"/>
      <c r="CJM305"/>
      <c r="CJN305"/>
      <c r="CJO305"/>
      <c r="CJP305"/>
      <c r="CJQ305"/>
      <c r="CJR305"/>
      <c r="CJS305"/>
      <c r="CJT305"/>
      <c r="CJU305"/>
      <c r="CJV305"/>
      <c r="CJW305"/>
      <c r="CJX305"/>
      <c r="CJY305"/>
      <c r="CJZ305"/>
      <c r="CKA305"/>
      <c r="CKB305"/>
      <c r="CKC305"/>
      <c r="CKD305"/>
      <c r="CKE305"/>
      <c r="CKF305"/>
      <c r="CKG305"/>
      <c r="CKH305"/>
      <c r="CKI305"/>
      <c r="CKJ305"/>
      <c r="CKK305"/>
      <c r="CKL305"/>
      <c r="CKM305"/>
      <c r="CKN305"/>
      <c r="CKO305"/>
      <c r="CKP305"/>
      <c r="CKQ305"/>
      <c r="CKR305"/>
      <c r="CKS305"/>
      <c r="CKT305"/>
      <c r="CKU305"/>
      <c r="CKV305"/>
      <c r="CKW305"/>
      <c r="CKX305"/>
      <c r="CKY305"/>
      <c r="CKZ305"/>
      <c r="CLA305"/>
      <c r="CLB305"/>
      <c r="CLC305"/>
      <c r="CLD305"/>
      <c r="CLE305"/>
      <c r="CLF305"/>
      <c r="CLG305"/>
      <c r="CLH305"/>
      <c r="CLI305"/>
      <c r="CLJ305"/>
      <c r="CLK305"/>
      <c r="CLL305"/>
      <c r="CLM305"/>
      <c r="CLN305"/>
      <c r="CLO305"/>
      <c r="CLP305"/>
      <c r="CLQ305"/>
      <c r="CLR305"/>
      <c r="CLS305"/>
      <c r="CLT305"/>
      <c r="CLU305"/>
      <c r="CLV305"/>
      <c r="CLW305"/>
      <c r="CLX305"/>
      <c r="CLY305"/>
      <c r="CLZ305"/>
      <c r="CMA305"/>
      <c r="CMB305"/>
      <c r="CMC305"/>
      <c r="CMD305"/>
      <c r="CME305"/>
      <c r="CMF305"/>
      <c r="CMG305"/>
      <c r="CMH305"/>
      <c r="CMI305"/>
      <c r="CMJ305"/>
      <c r="CMK305"/>
      <c r="CML305"/>
      <c r="CMM305"/>
      <c r="CMN305"/>
      <c r="CMO305"/>
      <c r="CMP305"/>
      <c r="CMQ305"/>
      <c r="CMR305"/>
      <c r="CMS305"/>
      <c r="CMT305"/>
      <c r="CMU305"/>
      <c r="CMV305"/>
      <c r="CMW305"/>
      <c r="CMX305"/>
      <c r="CMY305"/>
      <c r="CMZ305"/>
      <c r="CNA305"/>
      <c r="CNB305"/>
      <c r="CNC305"/>
      <c r="CND305"/>
      <c r="CNE305"/>
      <c r="CNF305"/>
      <c r="CNG305"/>
      <c r="CNH305"/>
      <c r="CNI305"/>
      <c r="CNJ305"/>
      <c r="CNK305"/>
      <c r="CNL305"/>
      <c r="CNM305"/>
      <c r="CNN305"/>
      <c r="CNO305"/>
      <c r="CNP305"/>
      <c r="CNQ305"/>
      <c r="CNR305"/>
      <c r="CNS305"/>
      <c r="CNT305"/>
      <c r="CNU305"/>
      <c r="CNV305"/>
      <c r="CNW305"/>
      <c r="CNX305"/>
      <c r="CNY305"/>
      <c r="CNZ305"/>
      <c r="COA305"/>
      <c r="COB305"/>
      <c r="COC305"/>
      <c r="COD305"/>
      <c r="COE305"/>
      <c r="COF305"/>
      <c r="COG305"/>
      <c r="COH305"/>
      <c r="COI305"/>
      <c r="COJ305"/>
      <c r="COK305"/>
      <c r="COL305"/>
      <c r="COM305"/>
      <c r="CON305"/>
      <c r="COO305"/>
      <c r="COP305"/>
      <c r="COQ305"/>
      <c r="COR305"/>
      <c r="COS305"/>
      <c r="COT305"/>
      <c r="COU305"/>
      <c r="COV305"/>
      <c r="COW305"/>
      <c r="COX305"/>
      <c r="COY305"/>
      <c r="COZ305"/>
      <c r="CPA305"/>
      <c r="CPB305"/>
      <c r="CPC305"/>
      <c r="CPD305"/>
      <c r="CPE305"/>
      <c r="CPF305"/>
      <c r="CPG305"/>
      <c r="CPH305"/>
      <c r="CPI305"/>
      <c r="CPJ305"/>
      <c r="CPK305"/>
      <c r="CPL305"/>
      <c r="CPM305"/>
      <c r="CPN305"/>
      <c r="CPO305"/>
      <c r="CPP305"/>
      <c r="CPQ305"/>
      <c r="CPR305"/>
      <c r="CPS305"/>
      <c r="CPT305"/>
      <c r="CPU305"/>
      <c r="CPV305"/>
      <c r="CPW305"/>
      <c r="CPX305"/>
      <c r="CPY305"/>
      <c r="CPZ305"/>
      <c r="CQA305"/>
      <c r="CQB305"/>
      <c r="CQC305"/>
      <c r="CQD305"/>
      <c r="CQE305"/>
      <c r="CQF305"/>
      <c r="CQG305"/>
      <c r="CQH305"/>
      <c r="CQI305"/>
      <c r="CQJ305"/>
      <c r="CQK305"/>
      <c r="CQL305"/>
      <c r="CQM305"/>
      <c r="CQN305"/>
      <c r="CQO305"/>
      <c r="CQP305"/>
      <c r="CQQ305"/>
      <c r="CQR305"/>
      <c r="CQS305"/>
      <c r="CQT305"/>
      <c r="CQU305"/>
      <c r="CQV305"/>
      <c r="CQW305"/>
      <c r="CQX305"/>
      <c r="CQY305"/>
      <c r="CQZ305"/>
      <c r="CRA305"/>
      <c r="CRB305"/>
      <c r="CRC305"/>
      <c r="CRD305"/>
      <c r="CRE305"/>
      <c r="CRF305"/>
      <c r="CRG305"/>
      <c r="CRH305"/>
      <c r="CRI305"/>
      <c r="CRJ305"/>
      <c r="CRK305"/>
      <c r="CRL305"/>
      <c r="CRM305"/>
      <c r="CRN305"/>
      <c r="CRO305"/>
      <c r="CRP305"/>
      <c r="CRQ305"/>
      <c r="CRR305"/>
      <c r="CRS305"/>
      <c r="CRT305"/>
      <c r="CRU305"/>
      <c r="CRV305"/>
      <c r="CRW305"/>
      <c r="CRX305"/>
      <c r="CRY305"/>
      <c r="CRZ305"/>
      <c r="CSA305"/>
      <c r="CSB305"/>
      <c r="CSC305"/>
      <c r="CSD305"/>
      <c r="CSE305"/>
      <c r="CSF305"/>
      <c r="CSG305"/>
      <c r="CSH305"/>
      <c r="CSI305"/>
      <c r="CSJ305"/>
      <c r="CSK305"/>
      <c r="CSL305"/>
      <c r="CSM305"/>
      <c r="CSN305"/>
      <c r="CSO305"/>
      <c r="CSP305"/>
      <c r="CSQ305"/>
      <c r="CSR305"/>
      <c r="CSS305"/>
      <c r="CST305"/>
      <c r="CSU305"/>
      <c r="CSV305"/>
      <c r="CSW305"/>
      <c r="CSX305"/>
      <c r="CSY305"/>
      <c r="CSZ305"/>
      <c r="CTA305"/>
      <c r="CTB305"/>
      <c r="CTC305"/>
      <c r="CTD305"/>
      <c r="CTE305"/>
      <c r="CTF305"/>
      <c r="CTG305"/>
      <c r="CTH305"/>
      <c r="CTI305"/>
      <c r="CTJ305"/>
      <c r="CTK305"/>
      <c r="CTL305"/>
      <c r="CTM305"/>
      <c r="CTN305"/>
      <c r="CTO305"/>
      <c r="CTP305"/>
      <c r="CTQ305"/>
      <c r="CTR305"/>
      <c r="CTS305"/>
      <c r="CTT305"/>
      <c r="CTU305"/>
      <c r="CTV305"/>
      <c r="CTW305"/>
      <c r="CTX305"/>
      <c r="CTY305"/>
      <c r="CTZ305"/>
      <c r="CUA305"/>
      <c r="CUB305"/>
      <c r="CUC305"/>
      <c r="CUD305"/>
      <c r="CUE305"/>
      <c r="CUF305"/>
      <c r="CUG305"/>
      <c r="CUH305"/>
      <c r="CUI305"/>
      <c r="CUJ305"/>
      <c r="CUK305"/>
      <c r="CUL305"/>
      <c r="CUM305"/>
      <c r="CUN305"/>
      <c r="CUO305"/>
      <c r="CUP305"/>
      <c r="CUQ305"/>
      <c r="CUR305"/>
      <c r="CUS305"/>
      <c r="CUT305"/>
      <c r="CUU305"/>
      <c r="CUV305"/>
      <c r="CUW305"/>
      <c r="CUX305"/>
      <c r="CUY305"/>
      <c r="CUZ305"/>
      <c r="CVA305"/>
      <c r="CVB305"/>
      <c r="CVC305"/>
      <c r="CVD305"/>
      <c r="CVE305"/>
      <c r="CVF305"/>
      <c r="CVG305"/>
      <c r="CVH305"/>
      <c r="CVI305"/>
      <c r="CVJ305"/>
      <c r="CVK305"/>
      <c r="CVL305"/>
      <c r="CVM305"/>
      <c r="CVN305"/>
      <c r="CVO305"/>
      <c r="CVP305"/>
      <c r="CVQ305"/>
      <c r="CVR305"/>
      <c r="CVS305"/>
      <c r="CVT305"/>
      <c r="CVU305"/>
      <c r="CVV305"/>
      <c r="CVW305"/>
      <c r="CVX305"/>
      <c r="CVY305"/>
      <c r="CVZ305"/>
      <c r="CWA305"/>
      <c r="CWB305"/>
      <c r="CWC305"/>
      <c r="CWD305"/>
      <c r="CWE305"/>
      <c r="CWF305"/>
      <c r="CWG305"/>
      <c r="CWH305"/>
      <c r="CWI305"/>
      <c r="CWJ305"/>
      <c r="CWK305"/>
      <c r="CWL305"/>
      <c r="CWM305"/>
      <c r="CWN305"/>
      <c r="CWO305"/>
      <c r="CWP305"/>
      <c r="CWQ305"/>
      <c r="CWR305"/>
      <c r="CWS305"/>
      <c r="CWT305"/>
      <c r="CWU305"/>
      <c r="CWV305"/>
      <c r="CWW305"/>
      <c r="CWX305"/>
      <c r="CWY305"/>
      <c r="CWZ305"/>
      <c r="CXA305"/>
      <c r="CXB305"/>
      <c r="CXC305"/>
      <c r="CXD305"/>
      <c r="CXE305"/>
      <c r="CXF305"/>
      <c r="CXG305"/>
      <c r="CXH305"/>
      <c r="CXI305"/>
      <c r="CXJ305"/>
      <c r="CXK305"/>
      <c r="CXL305"/>
      <c r="CXM305"/>
      <c r="CXN305"/>
      <c r="CXO305"/>
      <c r="CXP305"/>
      <c r="CXQ305"/>
      <c r="CXR305"/>
      <c r="CXS305"/>
      <c r="CXT305"/>
      <c r="CXU305"/>
      <c r="CXV305"/>
      <c r="CXW305"/>
      <c r="CXX305"/>
      <c r="CXY305"/>
      <c r="CXZ305"/>
      <c r="CYA305"/>
      <c r="CYB305"/>
      <c r="CYC305"/>
      <c r="CYD305"/>
      <c r="CYE305"/>
      <c r="CYF305"/>
      <c r="CYG305"/>
      <c r="CYH305"/>
      <c r="CYI305"/>
      <c r="CYJ305"/>
      <c r="CYK305"/>
      <c r="CYL305"/>
      <c r="CYM305"/>
      <c r="CYN305"/>
      <c r="CYO305"/>
      <c r="CYP305"/>
      <c r="CYQ305"/>
      <c r="CYR305"/>
      <c r="CYS305"/>
      <c r="CYT305"/>
      <c r="CYU305"/>
      <c r="CYV305"/>
      <c r="CYW305"/>
      <c r="CYX305"/>
      <c r="CYY305"/>
      <c r="CYZ305"/>
      <c r="CZA305"/>
      <c r="CZB305"/>
      <c r="CZC305"/>
      <c r="CZD305"/>
      <c r="CZE305"/>
      <c r="CZF305"/>
      <c r="CZG305"/>
      <c r="CZH305"/>
      <c r="CZI305"/>
      <c r="CZJ305"/>
      <c r="CZK305"/>
      <c r="CZL305"/>
      <c r="CZM305"/>
      <c r="CZN305"/>
      <c r="CZO305"/>
      <c r="CZP305"/>
      <c r="CZQ305"/>
      <c r="CZR305"/>
      <c r="CZS305"/>
      <c r="CZT305"/>
      <c r="CZU305"/>
      <c r="CZV305"/>
      <c r="CZW305"/>
      <c r="CZX305"/>
      <c r="CZY305"/>
      <c r="CZZ305"/>
      <c r="DAA305"/>
      <c r="DAB305"/>
      <c r="DAC305"/>
      <c r="DAD305"/>
      <c r="DAE305"/>
      <c r="DAF305"/>
      <c r="DAG305"/>
      <c r="DAH305"/>
      <c r="DAI305"/>
      <c r="DAJ305"/>
      <c r="DAK305"/>
      <c r="DAL305"/>
      <c r="DAM305"/>
      <c r="DAN305"/>
      <c r="DAO305"/>
      <c r="DAP305"/>
      <c r="DAQ305"/>
      <c r="DAR305"/>
      <c r="DAS305"/>
      <c r="DAT305"/>
      <c r="DAU305"/>
      <c r="DAV305"/>
      <c r="DAW305"/>
      <c r="DAX305"/>
      <c r="DAY305"/>
      <c r="DAZ305"/>
      <c r="DBA305"/>
      <c r="DBB305"/>
      <c r="DBC305"/>
      <c r="DBD305"/>
      <c r="DBE305"/>
      <c r="DBF305"/>
      <c r="DBG305"/>
      <c r="DBH305"/>
      <c r="DBI305"/>
      <c r="DBJ305"/>
      <c r="DBK305"/>
      <c r="DBL305"/>
      <c r="DBM305"/>
      <c r="DBN305"/>
      <c r="DBO305"/>
      <c r="DBP305"/>
      <c r="DBQ305"/>
      <c r="DBR305"/>
      <c r="DBS305"/>
      <c r="DBT305"/>
      <c r="DBU305"/>
      <c r="DBV305"/>
      <c r="DBW305"/>
      <c r="DBX305"/>
      <c r="DBY305"/>
      <c r="DBZ305"/>
      <c r="DCA305"/>
      <c r="DCB305"/>
      <c r="DCC305"/>
      <c r="DCD305"/>
      <c r="DCE305"/>
      <c r="DCF305"/>
      <c r="DCG305"/>
      <c r="DCH305"/>
      <c r="DCI305"/>
      <c r="DCJ305"/>
      <c r="DCK305"/>
      <c r="DCL305"/>
      <c r="DCM305"/>
      <c r="DCN305"/>
      <c r="DCO305"/>
      <c r="DCP305"/>
      <c r="DCQ305"/>
      <c r="DCR305"/>
      <c r="DCS305"/>
      <c r="DCT305"/>
      <c r="DCU305"/>
      <c r="DCV305"/>
      <c r="DCW305"/>
      <c r="DCX305"/>
      <c r="DCY305"/>
      <c r="DCZ305"/>
      <c r="DDA305"/>
      <c r="DDB305"/>
      <c r="DDC305"/>
      <c r="DDD305"/>
      <c r="DDE305"/>
      <c r="DDF305"/>
      <c r="DDG305"/>
      <c r="DDH305"/>
      <c r="DDI305"/>
      <c r="DDJ305"/>
      <c r="DDK305"/>
      <c r="DDL305"/>
      <c r="DDM305"/>
      <c r="DDN305"/>
      <c r="DDO305"/>
      <c r="DDP305"/>
      <c r="DDQ305"/>
      <c r="DDR305"/>
      <c r="DDS305"/>
      <c r="DDT305"/>
      <c r="DDU305"/>
      <c r="DDV305"/>
      <c r="DDW305"/>
      <c r="DDX305"/>
      <c r="DDY305"/>
      <c r="DDZ305"/>
      <c r="DEA305"/>
      <c r="DEB305"/>
      <c r="DEC305"/>
      <c r="DED305"/>
      <c r="DEE305"/>
      <c r="DEF305"/>
      <c r="DEG305"/>
      <c r="DEH305"/>
      <c r="DEI305"/>
      <c r="DEJ305"/>
      <c r="DEK305"/>
      <c r="DEL305"/>
      <c r="DEM305"/>
      <c r="DEN305"/>
      <c r="DEO305"/>
      <c r="DEP305"/>
      <c r="DEQ305"/>
      <c r="DER305"/>
      <c r="DES305"/>
      <c r="DET305"/>
      <c r="DEU305"/>
      <c r="DEV305"/>
      <c r="DEW305"/>
      <c r="DEX305"/>
      <c r="DEY305"/>
      <c r="DEZ305"/>
      <c r="DFA305"/>
      <c r="DFB305"/>
      <c r="DFC305"/>
      <c r="DFD305"/>
      <c r="DFE305"/>
      <c r="DFF305"/>
      <c r="DFG305"/>
      <c r="DFH305"/>
      <c r="DFI305"/>
      <c r="DFJ305"/>
      <c r="DFK305"/>
      <c r="DFL305"/>
      <c r="DFM305"/>
      <c r="DFN305"/>
      <c r="DFO305"/>
      <c r="DFP305"/>
      <c r="DFQ305"/>
      <c r="DFR305"/>
      <c r="DFS305"/>
      <c r="DFT305"/>
      <c r="DFU305"/>
      <c r="DFV305"/>
      <c r="DFW305"/>
      <c r="DFX305"/>
      <c r="DFY305"/>
      <c r="DFZ305"/>
      <c r="DGA305"/>
      <c r="DGB305"/>
      <c r="DGC305"/>
      <c r="DGD305"/>
      <c r="DGE305"/>
      <c r="DGF305"/>
      <c r="DGG305"/>
      <c r="DGH305"/>
      <c r="DGI305"/>
      <c r="DGJ305"/>
      <c r="DGK305"/>
      <c r="DGL305"/>
      <c r="DGM305"/>
      <c r="DGN305"/>
      <c r="DGO305"/>
      <c r="DGP305"/>
      <c r="DGQ305"/>
      <c r="DGR305"/>
      <c r="DGS305"/>
      <c r="DGT305"/>
      <c r="DGU305"/>
      <c r="DGV305"/>
      <c r="DGW305"/>
      <c r="DGX305"/>
      <c r="DGY305"/>
      <c r="DGZ305"/>
      <c r="DHA305"/>
      <c r="DHB305"/>
      <c r="DHC305"/>
      <c r="DHD305"/>
      <c r="DHE305"/>
      <c r="DHF305"/>
      <c r="DHG305"/>
      <c r="DHH305"/>
      <c r="DHI305"/>
      <c r="DHJ305"/>
      <c r="DHK305"/>
      <c r="DHL305"/>
      <c r="DHM305"/>
      <c r="DHN305"/>
      <c r="DHO305"/>
      <c r="DHP305"/>
      <c r="DHQ305"/>
      <c r="DHR305"/>
      <c r="DHS305"/>
      <c r="DHT305"/>
      <c r="DHU305"/>
      <c r="DHV305"/>
      <c r="DHW305"/>
      <c r="DHX305"/>
      <c r="DHY305"/>
      <c r="DHZ305"/>
      <c r="DIA305"/>
      <c r="DIB305"/>
      <c r="DIC305"/>
      <c r="DID305"/>
      <c r="DIE305"/>
      <c r="DIF305"/>
      <c r="DIG305"/>
      <c r="DIH305"/>
      <c r="DII305"/>
      <c r="DIJ305"/>
      <c r="DIK305"/>
      <c r="DIL305"/>
      <c r="DIM305"/>
      <c r="DIN305"/>
      <c r="DIO305"/>
      <c r="DIP305"/>
      <c r="DIQ305"/>
      <c r="DIR305"/>
      <c r="DIS305"/>
      <c r="DIT305"/>
      <c r="DIU305"/>
      <c r="DIV305"/>
      <c r="DIW305"/>
      <c r="DIX305"/>
      <c r="DIY305"/>
      <c r="DIZ305"/>
      <c r="DJA305"/>
      <c r="DJB305"/>
      <c r="DJC305"/>
      <c r="DJD305"/>
      <c r="DJE305"/>
      <c r="DJF305"/>
      <c r="DJG305"/>
      <c r="DJH305"/>
      <c r="DJI305"/>
      <c r="DJJ305"/>
      <c r="DJK305"/>
      <c r="DJL305"/>
      <c r="DJM305"/>
      <c r="DJN305"/>
      <c r="DJO305"/>
      <c r="DJP305"/>
      <c r="DJQ305"/>
      <c r="DJR305"/>
      <c r="DJS305"/>
      <c r="DJT305"/>
      <c r="DJU305"/>
      <c r="DJV305"/>
      <c r="DJW305"/>
      <c r="DJX305"/>
      <c r="DJY305"/>
      <c r="DJZ305"/>
      <c r="DKA305"/>
      <c r="DKB305"/>
      <c r="DKC305"/>
      <c r="DKD305"/>
      <c r="DKE305"/>
      <c r="DKF305"/>
      <c r="DKG305"/>
      <c r="DKH305"/>
      <c r="DKI305"/>
      <c r="DKJ305"/>
      <c r="DKK305"/>
      <c r="DKL305"/>
      <c r="DKM305"/>
      <c r="DKN305"/>
      <c r="DKO305"/>
      <c r="DKP305"/>
      <c r="DKQ305"/>
      <c r="DKR305"/>
      <c r="DKS305"/>
      <c r="DKT305"/>
      <c r="DKU305"/>
      <c r="DKV305"/>
      <c r="DKW305"/>
      <c r="DKX305"/>
      <c r="DKY305"/>
      <c r="DKZ305"/>
      <c r="DLA305"/>
      <c r="DLB305"/>
      <c r="DLC305"/>
      <c r="DLD305"/>
      <c r="DLE305"/>
      <c r="DLF305"/>
      <c r="DLG305"/>
      <c r="DLH305"/>
      <c r="DLI305"/>
      <c r="DLJ305"/>
      <c r="DLK305"/>
      <c r="DLL305"/>
      <c r="DLM305"/>
      <c r="DLN305"/>
      <c r="DLO305"/>
      <c r="DLP305"/>
      <c r="DLQ305"/>
      <c r="DLR305"/>
      <c r="DLS305"/>
      <c r="DLT305"/>
      <c r="DLU305"/>
      <c r="DLV305"/>
      <c r="DLW305"/>
      <c r="DLX305"/>
      <c r="DLY305"/>
      <c r="DLZ305"/>
      <c r="DMA305"/>
      <c r="DMB305"/>
      <c r="DMC305"/>
      <c r="DMD305"/>
      <c r="DME305"/>
      <c r="DMF305"/>
      <c r="DMG305"/>
      <c r="DMH305"/>
      <c r="DMI305"/>
      <c r="DMJ305"/>
      <c r="DMK305"/>
      <c r="DML305"/>
      <c r="DMM305"/>
      <c r="DMN305"/>
      <c r="DMO305"/>
      <c r="DMP305"/>
      <c r="DMQ305"/>
      <c r="DMR305"/>
      <c r="DMS305"/>
      <c r="DMT305"/>
      <c r="DMU305"/>
      <c r="DMV305"/>
      <c r="DMW305"/>
      <c r="DMX305"/>
      <c r="DMY305"/>
      <c r="DMZ305"/>
      <c r="DNA305"/>
      <c r="DNB305"/>
      <c r="DNC305"/>
      <c r="DND305"/>
      <c r="DNE305"/>
      <c r="DNF305"/>
      <c r="DNG305"/>
      <c r="DNH305"/>
      <c r="DNI305"/>
      <c r="DNJ305"/>
      <c r="DNK305"/>
      <c r="DNL305"/>
      <c r="DNM305"/>
      <c r="DNN305"/>
      <c r="DNO305"/>
      <c r="DNP305"/>
      <c r="DNQ305"/>
      <c r="DNR305"/>
      <c r="DNS305"/>
      <c r="DNT305"/>
      <c r="DNU305"/>
      <c r="DNV305"/>
      <c r="DNW305"/>
      <c r="DNX305"/>
      <c r="DNY305"/>
      <c r="DNZ305"/>
      <c r="DOA305"/>
      <c r="DOB305"/>
      <c r="DOC305"/>
      <c r="DOD305"/>
      <c r="DOE305"/>
      <c r="DOF305"/>
      <c r="DOG305"/>
      <c r="DOH305"/>
      <c r="DOI305"/>
      <c r="DOJ305"/>
      <c r="DOK305"/>
      <c r="DOL305"/>
      <c r="DOM305"/>
      <c r="DON305"/>
      <c r="DOO305"/>
      <c r="DOP305"/>
      <c r="DOQ305"/>
      <c r="DOR305"/>
      <c r="DOS305"/>
      <c r="DOT305"/>
      <c r="DOU305"/>
      <c r="DOV305"/>
      <c r="DOW305"/>
      <c r="DOX305"/>
      <c r="DOY305"/>
      <c r="DOZ305"/>
      <c r="DPA305"/>
      <c r="DPB305"/>
      <c r="DPC305"/>
      <c r="DPD305"/>
      <c r="DPE305"/>
      <c r="DPF305"/>
      <c r="DPG305"/>
      <c r="DPH305"/>
      <c r="DPI305"/>
      <c r="DPJ305"/>
      <c r="DPK305"/>
      <c r="DPL305"/>
      <c r="DPM305"/>
      <c r="DPN305"/>
      <c r="DPO305"/>
      <c r="DPP305"/>
      <c r="DPQ305"/>
      <c r="DPR305"/>
      <c r="DPS305"/>
      <c r="DPT305"/>
      <c r="DPU305"/>
      <c r="DPV305"/>
      <c r="DPW305"/>
      <c r="DPX305"/>
      <c r="DPY305"/>
      <c r="DPZ305"/>
      <c r="DQA305"/>
      <c r="DQB305"/>
      <c r="DQC305"/>
      <c r="DQD305"/>
      <c r="DQE305"/>
      <c r="DQF305"/>
      <c r="DQG305"/>
      <c r="DQH305"/>
      <c r="DQI305"/>
      <c r="DQJ305"/>
      <c r="DQK305"/>
      <c r="DQL305"/>
      <c r="DQM305"/>
      <c r="DQN305"/>
      <c r="DQO305"/>
      <c r="DQP305"/>
      <c r="DQQ305"/>
      <c r="DQR305"/>
      <c r="DQS305"/>
      <c r="DQT305"/>
      <c r="DQU305"/>
      <c r="DQV305"/>
      <c r="DQW305"/>
      <c r="DQX305"/>
      <c r="DQY305"/>
      <c r="DQZ305"/>
      <c r="DRA305"/>
      <c r="DRB305"/>
      <c r="DRC305"/>
      <c r="DRD305"/>
      <c r="DRE305"/>
      <c r="DRF305"/>
      <c r="DRG305"/>
      <c r="DRH305"/>
      <c r="DRI305"/>
      <c r="DRJ305"/>
      <c r="DRK305"/>
      <c r="DRL305"/>
      <c r="DRM305"/>
      <c r="DRN305"/>
      <c r="DRO305"/>
      <c r="DRP305"/>
      <c r="DRQ305"/>
      <c r="DRR305"/>
      <c r="DRS305"/>
      <c r="DRT305"/>
      <c r="DRU305"/>
      <c r="DRV305"/>
      <c r="DRW305"/>
      <c r="DRX305"/>
      <c r="DRY305"/>
      <c r="DRZ305"/>
      <c r="DSA305"/>
      <c r="DSB305"/>
      <c r="DSC305"/>
      <c r="DSD305"/>
      <c r="DSE305"/>
      <c r="DSF305"/>
      <c r="DSG305"/>
      <c r="DSH305"/>
      <c r="DSI305"/>
      <c r="DSJ305"/>
      <c r="DSK305"/>
      <c r="DSL305"/>
      <c r="DSM305"/>
      <c r="DSN305"/>
      <c r="DSO305"/>
      <c r="DSP305"/>
      <c r="DSQ305"/>
      <c r="DSR305"/>
      <c r="DSS305"/>
      <c r="DST305"/>
      <c r="DSU305"/>
      <c r="DSV305"/>
      <c r="DSW305"/>
      <c r="DSX305"/>
      <c r="DSY305"/>
      <c r="DSZ305"/>
      <c r="DTA305"/>
      <c r="DTB305"/>
      <c r="DTC305"/>
      <c r="DTD305"/>
      <c r="DTE305"/>
      <c r="DTF305"/>
      <c r="DTG305"/>
      <c r="DTH305"/>
      <c r="DTI305"/>
      <c r="DTJ305"/>
      <c r="DTK305"/>
      <c r="DTL305"/>
      <c r="DTM305"/>
      <c r="DTN305"/>
      <c r="DTO305"/>
      <c r="DTP305"/>
      <c r="DTQ305"/>
      <c r="DTR305"/>
      <c r="DTS305"/>
      <c r="DTT305"/>
      <c r="DTU305"/>
      <c r="DTV305"/>
      <c r="DTW305"/>
      <c r="DTX305"/>
      <c r="DTY305"/>
      <c r="DTZ305"/>
      <c r="DUA305"/>
      <c r="DUB305"/>
      <c r="DUC305"/>
      <c r="DUD305"/>
      <c r="DUE305"/>
      <c r="DUF305"/>
      <c r="DUG305"/>
      <c r="DUH305"/>
      <c r="DUI305"/>
      <c r="DUJ305"/>
      <c r="DUK305"/>
      <c r="DUL305"/>
      <c r="DUM305"/>
      <c r="DUN305"/>
      <c r="DUO305"/>
      <c r="DUP305"/>
      <c r="DUQ305"/>
      <c r="DUR305"/>
      <c r="DUS305"/>
      <c r="DUT305"/>
      <c r="DUU305"/>
      <c r="DUV305"/>
      <c r="DUW305"/>
      <c r="DUX305"/>
      <c r="DUY305"/>
      <c r="DUZ305"/>
      <c r="DVA305"/>
      <c r="DVB305"/>
      <c r="DVC305"/>
      <c r="DVD305"/>
      <c r="DVE305"/>
      <c r="DVF305"/>
      <c r="DVG305"/>
      <c r="DVH305"/>
      <c r="DVI305"/>
      <c r="DVJ305"/>
      <c r="DVK305"/>
      <c r="DVL305"/>
      <c r="DVM305"/>
      <c r="DVN305"/>
      <c r="DVO305"/>
      <c r="DVP305"/>
      <c r="DVQ305"/>
      <c r="DVR305"/>
      <c r="DVS305"/>
      <c r="DVT305"/>
      <c r="DVU305"/>
      <c r="DVV305"/>
      <c r="DVW305"/>
      <c r="DVX305"/>
      <c r="DVY305"/>
      <c r="DVZ305"/>
      <c r="DWA305"/>
      <c r="DWB305"/>
      <c r="DWC305"/>
      <c r="DWD305"/>
      <c r="DWE305"/>
      <c r="DWF305"/>
      <c r="DWG305"/>
      <c r="DWH305"/>
      <c r="DWI305"/>
      <c r="DWJ305"/>
      <c r="DWK305"/>
      <c r="DWL305"/>
      <c r="DWM305"/>
      <c r="DWN305"/>
      <c r="DWO305"/>
      <c r="DWP305"/>
      <c r="DWQ305"/>
      <c r="DWR305"/>
      <c r="DWS305"/>
      <c r="DWT305"/>
      <c r="DWU305"/>
      <c r="DWV305"/>
      <c r="DWW305"/>
      <c r="DWX305"/>
      <c r="DWY305"/>
      <c r="DWZ305"/>
      <c r="DXA305"/>
      <c r="DXB305"/>
      <c r="DXC305"/>
      <c r="DXD305"/>
      <c r="DXE305"/>
      <c r="DXF305"/>
      <c r="DXG305"/>
      <c r="DXH305"/>
      <c r="DXI305"/>
      <c r="DXJ305"/>
      <c r="DXK305"/>
      <c r="DXL305"/>
      <c r="DXM305"/>
      <c r="DXN305"/>
      <c r="DXO305"/>
      <c r="DXP305"/>
      <c r="DXQ305"/>
      <c r="DXR305"/>
      <c r="DXS305"/>
      <c r="DXT305"/>
      <c r="DXU305"/>
      <c r="DXV305"/>
      <c r="DXW305"/>
      <c r="DXX305"/>
      <c r="DXY305"/>
      <c r="DXZ305"/>
      <c r="DYA305"/>
      <c r="DYB305"/>
      <c r="DYC305"/>
      <c r="DYD305"/>
      <c r="DYE305"/>
      <c r="DYF305"/>
      <c r="DYG305"/>
      <c r="DYH305"/>
      <c r="DYI305"/>
      <c r="DYJ305"/>
      <c r="DYK305"/>
      <c r="DYL305"/>
      <c r="DYM305"/>
      <c r="DYN305"/>
      <c r="DYO305"/>
      <c r="DYP305"/>
      <c r="DYQ305"/>
      <c r="DYR305"/>
      <c r="DYS305"/>
      <c r="DYT305"/>
      <c r="DYU305"/>
      <c r="DYV305"/>
      <c r="DYW305"/>
      <c r="DYX305"/>
      <c r="DYY305"/>
      <c r="DYZ305"/>
      <c r="DZA305"/>
      <c r="DZB305"/>
      <c r="DZC305"/>
      <c r="DZD305"/>
      <c r="DZE305"/>
      <c r="DZF305"/>
      <c r="DZG305"/>
      <c r="DZH305"/>
      <c r="DZI305"/>
      <c r="DZJ305"/>
      <c r="DZK305"/>
      <c r="DZL305"/>
      <c r="DZM305"/>
      <c r="DZN305"/>
      <c r="DZO305"/>
      <c r="DZP305"/>
      <c r="DZQ305"/>
      <c r="DZR305"/>
      <c r="DZS305"/>
      <c r="DZT305"/>
      <c r="DZU305"/>
      <c r="DZV305"/>
      <c r="DZW305"/>
      <c r="DZX305"/>
      <c r="DZY305"/>
      <c r="DZZ305"/>
      <c r="EAA305"/>
      <c r="EAB305"/>
      <c r="EAC305"/>
      <c r="EAD305"/>
      <c r="EAE305"/>
      <c r="EAF305"/>
      <c r="EAG305"/>
      <c r="EAH305"/>
      <c r="EAI305"/>
      <c r="EAJ305"/>
      <c r="EAK305"/>
      <c r="EAL305"/>
      <c r="EAM305"/>
      <c r="EAN305"/>
      <c r="EAO305"/>
      <c r="EAP305"/>
      <c r="EAQ305"/>
      <c r="EAR305"/>
      <c r="EAS305"/>
      <c r="EAT305"/>
      <c r="EAU305"/>
      <c r="EAV305"/>
      <c r="EAW305"/>
      <c r="EAX305"/>
      <c r="EAY305"/>
      <c r="EAZ305"/>
      <c r="EBA305"/>
      <c r="EBB305"/>
      <c r="EBC305"/>
      <c r="EBD305"/>
      <c r="EBE305"/>
      <c r="EBF305"/>
      <c r="EBG305"/>
      <c r="EBH305"/>
      <c r="EBI305"/>
      <c r="EBJ305"/>
      <c r="EBK305"/>
      <c r="EBL305"/>
      <c r="EBM305"/>
      <c r="EBN305"/>
      <c r="EBO305"/>
      <c r="EBP305"/>
      <c r="EBQ305"/>
      <c r="EBR305"/>
      <c r="EBS305"/>
      <c r="EBT305"/>
      <c r="EBU305"/>
      <c r="EBV305"/>
      <c r="EBW305"/>
      <c r="EBX305"/>
      <c r="EBY305"/>
      <c r="EBZ305"/>
      <c r="ECA305"/>
      <c r="ECB305"/>
      <c r="ECC305"/>
      <c r="ECD305"/>
      <c r="ECE305"/>
      <c r="ECF305"/>
      <c r="ECG305"/>
      <c r="ECH305"/>
      <c r="ECI305"/>
      <c r="ECJ305"/>
      <c r="ECK305"/>
      <c r="ECL305"/>
      <c r="ECM305"/>
      <c r="ECN305"/>
      <c r="ECO305"/>
      <c r="ECP305"/>
      <c r="ECQ305"/>
      <c r="ECR305"/>
      <c r="ECS305"/>
      <c r="ECT305"/>
      <c r="ECU305"/>
      <c r="ECV305"/>
      <c r="ECW305"/>
      <c r="ECX305"/>
      <c r="ECY305"/>
      <c r="ECZ305"/>
      <c r="EDA305"/>
      <c r="EDB305"/>
      <c r="EDC305"/>
      <c r="EDD305"/>
      <c r="EDE305"/>
      <c r="EDF305"/>
      <c r="EDG305"/>
      <c r="EDH305"/>
      <c r="EDI305"/>
      <c r="EDJ305"/>
      <c r="EDK305"/>
      <c r="EDL305"/>
      <c r="EDM305"/>
      <c r="EDN305"/>
      <c r="EDO305"/>
      <c r="EDP305"/>
      <c r="EDQ305"/>
      <c r="EDR305"/>
      <c r="EDS305"/>
      <c r="EDT305"/>
      <c r="EDU305"/>
      <c r="EDV305"/>
      <c r="EDW305"/>
      <c r="EDX305"/>
      <c r="EDY305"/>
      <c r="EDZ305"/>
      <c r="EEA305"/>
      <c r="EEB305"/>
      <c r="EEC305"/>
      <c r="EED305"/>
      <c r="EEE305"/>
      <c r="EEF305"/>
      <c r="EEG305"/>
      <c r="EEH305"/>
      <c r="EEI305"/>
      <c r="EEJ305"/>
      <c r="EEK305"/>
      <c r="EEL305"/>
      <c r="EEM305"/>
      <c r="EEN305"/>
      <c r="EEO305"/>
      <c r="EEP305"/>
      <c r="EEQ305"/>
      <c r="EER305"/>
      <c r="EES305"/>
      <c r="EET305"/>
      <c r="EEU305"/>
      <c r="EEV305"/>
      <c r="EEW305"/>
      <c r="EEX305"/>
      <c r="EEY305"/>
      <c r="EEZ305"/>
      <c r="EFA305"/>
      <c r="EFB305"/>
      <c r="EFC305"/>
      <c r="EFD305"/>
      <c r="EFE305"/>
      <c r="EFF305"/>
      <c r="EFG305"/>
      <c r="EFH305"/>
      <c r="EFI305"/>
      <c r="EFJ305"/>
      <c r="EFK305"/>
      <c r="EFL305"/>
      <c r="EFM305"/>
      <c r="EFN305"/>
      <c r="EFO305"/>
      <c r="EFP305"/>
      <c r="EFQ305"/>
      <c r="EFR305"/>
      <c r="EFS305"/>
      <c r="EFT305"/>
      <c r="EFU305"/>
      <c r="EFV305"/>
      <c r="EFW305"/>
      <c r="EFX305"/>
      <c r="EFY305"/>
      <c r="EFZ305"/>
      <c r="EGA305"/>
      <c r="EGB305"/>
      <c r="EGC305"/>
      <c r="EGD305"/>
      <c r="EGE305"/>
      <c r="EGF305"/>
      <c r="EGG305"/>
      <c r="EGH305"/>
      <c r="EGI305"/>
      <c r="EGJ305"/>
      <c r="EGK305"/>
      <c r="EGL305"/>
      <c r="EGM305"/>
      <c r="EGN305"/>
      <c r="EGO305"/>
      <c r="EGP305"/>
      <c r="EGQ305"/>
      <c r="EGR305"/>
      <c r="EGS305"/>
      <c r="EGT305"/>
      <c r="EGU305"/>
      <c r="EGV305"/>
      <c r="EGW305"/>
      <c r="EGX305"/>
      <c r="EGY305"/>
      <c r="EGZ305"/>
      <c r="EHA305"/>
      <c r="EHB305"/>
      <c r="EHC305"/>
      <c r="EHD305"/>
      <c r="EHE305"/>
      <c r="EHF305"/>
      <c r="EHG305"/>
      <c r="EHH305"/>
      <c r="EHI305"/>
      <c r="EHJ305"/>
      <c r="EHK305"/>
      <c r="EHL305"/>
      <c r="EHM305"/>
      <c r="EHN305"/>
      <c r="EHO305"/>
      <c r="EHP305"/>
      <c r="EHQ305"/>
      <c r="EHR305"/>
      <c r="EHS305"/>
      <c r="EHT305"/>
      <c r="EHU305"/>
      <c r="EHV305"/>
      <c r="EHW305"/>
      <c r="EHX305"/>
      <c r="EHY305"/>
      <c r="EHZ305"/>
      <c r="EIA305"/>
      <c r="EIB305"/>
      <c r="EIC305"/>
      <c r="EID305"/>
      <c r="EIE305"/>
      <c r="EIF305"/>
      <c r="EIG305"/>
      <c r="EIH305"/>
      <c r="EII305"/>
      <c r="EIJ305"/>
      <c r="EIK305"/>
      <c r="EIL305"/>
      <c r="EIM305"/>
      <c r="EIN305"/>
      <c r="EIO305"/>
      <c r="EIP305"/>
      <c r="EIQ305"/>
      <c r="EIR305"/>
      <c r="EIS305"/>
      <c r="EIT305"/>
      <c r="EIU305"/>
      <c r="EIV305"/>
      <c r="EIW305"/>
      <c r="EIX305"/>
      <c r="EIY305"/>
      <c r="EIZ305"/>
      <c r="EJA305"/>
      <c r="EJB305"/>
      <c r="EJC305"/>
      <c r="EJD305"/>
      <c r="EJE305"/>
      <c r="EJF305"/>
      <c r="EJG305"/>
      <c r="EJH305"/>
      <c r="EJI305"/>
      <c r="EJJ305"/>
      <c r="EJK305"/>
      <c r="EJL305"/>
      <c r="EJM305"/>
      <c r="EJN305"/>
      <c r="EJO305"/>
      <c r="EJP305"/>
      <c r="EJQ305"/>
      <c r="EJR305"/>
      <c r="EJS305"/>
      <c r="EJT305"/>
      <c r="EJU305"/>
      <c r="EJV305"/>
      <c r="EJW305"/>
      <c r="EJX305"/>
      <c r="EJY305"/>
      <c r="EJZ305"/>
      <c r="EKA305"/>
      <c r="EKB305"/>
      <c r="EKC305"/>
      <c r="EKD305"/>
      <c r="EKE305"/>
      <c r="EKF305"/>
      <c r="EKG305"/>
      <c r="EKH305"/>
      <c r="EKI305"/>
      <c r="EKJ305"/>
      <c r="EKK305"/>
      <c r="EKL305"/>
      <c r="EKM305"/>
      <c r="EKN305"/>
      <c r="EKO305"/>
      <c r="EKP305"/>
      <c r="EKQ305"/>
      <c r="EKR305"/>
      <c r="EKS305"/>
      <c r="EKT305"/>
      <c r="EKU305"/>
      <c r="EKV305"/>
      <c r="EKW305"/>
      <c r="EKX305"/>
      <c r="EKY305"/>
      <c r="EKZ305"/>
      <c r="ELA305"/>
      <c r="ELB305"/>
      <c r="ELC305"/>
      <c r="ELD305"/>
      <c r="ELE305"/>
      <c r="ELF305"/>
      <c r="ELG305"/>
      <c r="ELH305"/>
      <c r="ELI305"/>
      <c r="ELJ305"/>
      <c r="ELK305"/>
      <c r="ELL305"/>
      <c r="ELM305"/>
      <c r="ELN305"/>
      <c r="ELO305"/>
      <c r="ELP305"/>
      <c r="ELQ305"/>
      <c r="ELR305"/>
      <c r="ELS305"/>
      <c r="ELT305"/>
      <c r="ELU305"/>
      <c r="ELV305"/>
      <c r="ELW305"/>
      <c r="ELX305"/>
      <c r="ELY305"/>
      <c r="ELZ305"/>
      <c r="EMA305"/>
      <c r="EMB305"/>
      <c r="EMC305"/>
      <c r="EMD305"/>
      <c r="EME305"/>
      <c r="EMF305"/>
      <c r="EMG305"/>
      <c r="EMH305"/>
      <c r="EMI305"/>
      <c r="EMJ305"/>
      <c r="EMK305"/>
      <c r="EML305"/>
      <c r="EMM305"/>
      <c r="EMN305"/>
      <c r="EMO305"/>
      <c r="EMP305"/>
      <c r="EMQ305"/>
      <c r="EMR305"/>
      <c r="EMS305"/>
      <c r="EMT305"/>
      <c r="EMU305"/>
      <c r="EMV305"/>
      <c r="EMW305"/>
      <c r="EMX305"/>
      <c r="EMY305"/>
      <c r="EMZ305"/>
      <c r="ENA305"/>
      <c r="ENB305"/>
      <c r="ENC305"/>
      <c r="END305"/>
      <c r="ENE305"/>
      <c r="ENF305"/>
      <c r="ENG305"/>
      <c r="ENH305"/>
      <c r="ENI305"/>
      <c r="ENJ305"/>
      <c r="ENK305"/>
      <c r="ENL305"/>
      <c r="ENM305"/>
      <c r="ENN305"/>
      <c r="ENO305"/>
      <c r="ENP305"/>
      <c r="ENQ305"/>
      <c r="ENR305"/>
      <c r="ENS305"/>
      <c r="ENT305"/>
      <c r="ENU305"/>
      <c r="ENV305"/>
      <c r="ENW305"/>
      <c r="ENX305"/>
      <c r="ENY305"/>
      <c r="ENZ305"/>
      <c r="EOA305"/>
      <c r="EOB305"/>
      <c r="EOC305"/>
      <c r="EOD305"/>
      <c r="EOE305"/>
      <c r="EOF305"/>
      <c r="EOG305"/>
      <c r="EOH305"/>
      <c r="EOI305"/>
      <c r="EOJ305"/>
      <c r="EOK305"/>
      <c r="EOL305"/>
      <c r="EOM305"/>
      <c r="EON305"/>
      <c r="EOO305"/>
      <c r="EOP305"/>
      <c r="EOQ305"/>
      <c r="EOR305"/>
      <c r="EOS305"/>
      <c r="EOT305"/>
      <c r="EOU305"/>
      <c r="EOV305"/>
      <c r="EOW305"/>
      <c r="EOX305"/>
      <c r="EOY305"/>
      <c r="EOZ305"/>
      <c r="EPA305"/>
      <c r="EPB305"/>
      <c r="EPC305"/>
      <c r="EPD305"/>
      <c r="EPE305"/>
      <c r="EPF305"/>
      <c r="EPG305"/>
      <c r="EPH305"/>
      <c r="EPI305"/>
      <c r="EPJ305"/>
      <c r="EPK305"/>
      <c r="EPL305"/>
      <c r="EPM305"/>
      <c r="EPN305"/>
      <c r="EPO305"/>
      <c r="EPP305"/>
      <c r="EPQ305"/>
      <c r="EPR305"/>
      <c r="EPS305"/>
      <c r="EPT305"/>
      <c r="EPU305"/>
      <c r="EPV305"/>
      <c r="EPW305"/>
      <c r="EPX305"/>
      <c r="EPY305"/>
      <c r="EPZ305"/>
      <c r="EQA305"/>
      <c r="EQB305"/>
      <c r="EQC305"/>
      <c r="EQD305"/>
      <c r="EQE305"/>
      <c r="EQF305"/>
      <c r="EQG305"/>
      <c r="EQH305"/>
      <c r="EQI305"/>
      <c r="EQJ305"/>
      <c r="EQK305"/>
      <c r="EQL305"/>
      <c r="EQM305"/>
      <c r="EQN305"/>
      <c r="EQO305"/>
      <c r="EQP305"/>
      <c r="EQQ305"/>
      <c r="EQR305"/>
      <c r="EQS305"/>
      <c r="EQT305"/>
      <c r="EQU305"/>
      <c r="EQV305"/>
      <c r="EQW305"/>
      <c r="EQX305"/>
      <c r="EQY305"/>
      <c r="EQZ305"/>
      <c r="ERA305"/>
      <c r="ERB305"/>
      <c r="ERC305"/>
      <c r="ERD305"/>
      <c r="ERE305"/>
      <c r="ERF305"/>
      <c r="ERG305"/>
      <c r="ERH305"/>
      <c r="ERI305"/>
      <c r="ERJ305"/>
      <c r="ERK305"/>
      <c r="ERL305"/>
      <c r="ERM305"/>
      <c r="ERN305"/>
      <c r="ERO305"/>
      <c r="ERP305"/>
      <c r="ERQ305"/>
      <c r="ERR305"/>
      <c r="ERS305"/>
      <c r="ERT305"/>
      <c r="ERU305"/>
      <c r="ERV305"/>
      <c r="ERW305"/>
      <c r="ERX305"/>
      <c r="ERY305"/>
      <c r="ERZ305"/>
      <c r="ESA305"/>
      <c r="ESB305"/>
      <c r="ESC305"/>
      <c r="ESD305"/>
      <c r="ESE305"/>
      <c r="ESF305"/>
      <c r="ESG305"/>
      <c r="ESH305"/>
      <c r="ESI305"/>
      <c r="ESJ305"/>
      <c r="ESK305"/>
      <c r="ESL305"/>
      <c r="ESM305"/>
      <c r="ESN305"/>
      <c r="ESO305"/>
      <c r="ESP305"/>
      <c r="ESQ305"/>
      <c r="ESR305"/>
      <c r="ESS305"/>
      <c r="EST305"/>
      <c r="ESU305"/>
      <c r="ESV305"/>
      <c r="ESW305"/>
      <c r="ESX305"/>
      <c r="ESY305"/>
      <c r="ESZ305"/>
      <c r="ETA305"/>
      <c r="ETB305"/>
      <c r="ETC305"/>
      <c r="ETD305"/>
      <c r="ETE305"/>
      <c r="ETF305"/>
      <c r="ETG305"/>
      <c r="ETH305"/>
      <c r="ETI305"/>
      <c r="ETJ305"/>
      <c r="ETK305"/>
      <c r="ETL305"/>
      <c r="ETM305"/>
      <c r="ETN305"/>
      <c r="ETO305"/>
      <c r="ETP305"/>
      <c r="ETQ305"/>
      <c r="ETR305"/>
      <c r="ETS305"/>
      <c r="ETT305"/>
      <c r="ETU305"/>
      <c r="ETV305"/>
      <c r="ETW305"/>
      <c r="ETX305"/>
      <c r="ETY305"/>
      <c r="ETZ305"/>
      <c r="EUA305"/>
      <c r="EUB305"/>
      <c r="EUC305"/>
      <c r="EUD305"/>
      <c r="EUE305"/>
      <c r="EUF305"/>
      <c r="EUG305"/>
      <c r="EUH305"/>
      <c r="EUI305"/>
      <c r="EUJ305"/>
      <c r="EUK305"/>
      <c r="EUL305"/>
      <c r="EUM305"/>
      <c r="EUN305"/>
      <c r="EUO305"/>
      <c r="EUP305"/>
      <c r="EUQ305"/>
      <c r="EUR305"/>
      <c r="EUS305"/>
      <c r="EUT305"/>
      <c r="EUU305"/>
      <c r="EUV305"/>
      <c r="EUW305"/>
      <c r="EUX305"/>
      <c r="EUY305"/>
      <c r="EUZ305"/>
      <c r="EVA305"/>
      <c r="EVB305"/>
      <c r="EVC305"/>
      <c r="EVD305"/>
      <c r="EVE305"/>
      <c r="EVF305"/>
      <c r="EVG305"/>
      <c r="EVH305"/>
      <c r="EVI305"/>
      <c r="EVJ305"/>
      <c r="EVK305"/>
      <c r="EVL305"/>
      <c r="EVM305"/>
      <c r="EVN305"/>
      <c r="EVO305"/>
      <c r="EVP305"/>
      <c r="EVQ305"/>
      <c r="EVR305"/>
      <c r="EVS305"/>
      <c r="EVT305"/>
      <c r="EVU305"/>
      <c r="EVV305"/>
      <c r="EVW305"/>
      <c r="EVX305"/>
      <c r="EVY305"/>
      <c r="EVZ305"/>
      <c r="EWA305"/>
      <c r="EWB305"/>
      <c r="EWC305"/>
      <c r="EWD305"/>
      <c r="EWE305"/>
      <c r="EWF305"/>
      <c r="EWG305"/>
      <c r="EWH305"/>
      <c r="EWI305"/>
      <c r="EWJ305"/>
      <c r="EWK305"/>
      <c r="EWL305"/>
      <c r="EWM305"/>
      <c r="EWN305"/>
      <c r="EWO305"/>
      <c r="EWP305"/>
      <c r="EWQ305"/>
      <c r="EWR305"/>
      <c r="EWS305"/>
      <c r="EWT305"/>
      <c r="EWU305"/>
      <c r="EWV305"/>
      <c r="EWW305"/>
      <c r="EWX305"/>
      <c r="EWY305"/>
      <c r="EWZ305"/>
      <c r="EXA305"/>
      <c r="EXB305"/>
      <c r="EXC305"/>
      <c r="EXD305"/>
      <c r="EXE305"/>
      <c r="EXF305"/>
      <c r="EXG305"/>
      <c r="EXH305"/>
      <c r="EXI305"/>
      <c r="EXJ305"/>
      <c r="EXK305"/>
      <c r="EXL305"/>
      <c r="EXM305"/>
      <c r="EXN305"/>
      <c r="EXO305"/>
      <c r="EXP305"/>
      <c r="EXQ305"/>
      <c r="EXR305"/>
      <c r="EXS305"/>
      <c r="EXT305"/>
      <c r="EXU305"/>
      <c r="EXV305"/>
      <c r="EXW305"/>
      <c r="EXX305"/>
      <c r="EXY305"/>
      <c r="EXZ305"/>
      <c r="EYA305"/>
      <c r="EYB305"/>
      <c r="EYC305"/>
      <c r="EYD305"/>
      <c r="EYE305"/>
      <c r="EYF305"/>
      <c r="EYG305"/>
      <c r="EYH305"/>
      <c r="EYI305"/>
      <c r="EYJ305"/>
      <c r="EYK305"/>
      <c r="EYL305"/>
      <c r="EYM305"/>
      <c r="EYN305"/>
      <c r="EYO305"/>
      <c r="EYP305"/>
      <c r="EYQ305"/>
      <c r="EYR305"/>
      <c r="EYS305"/>
      <c r="EYT305"/>
      <c r="EYU305"/>
      <c r="EYV305"/>
      <c r="EYW305"/>
      <c r="EYX305"/>
      <c r="EYY305"/>
      <c r="EYZ305"/>
      <c r="EZA305"/>
      <c r="EZB305"/>
      <c r="EZC305"/>
      <c r="EZD305"/>
      <c r="EZE305"/>
      <c r="EZF305"/>
      <c r="EZG305"/>
      <c r="EZH305"/>
      <c r="EZI305"/>
      <c r="EZJ305"/>
      <c r="EZK305"/>
      <c r="EZL305"/>
      <c r="EZM305"/>
      <c r="EZN305"/>
      <c r="EZO305"/>
      <c r="EZP305"/>
      <c r="EZQ305"/>
      <c r="EZR305"/>
      <c r="EZS305"/>
      <c r="EZT305"/>
      <c r="EZU305"/>
      <c r="EZV305"/>
      <c r="EZW305"/>
      <c r="EZX305"/>
      <c r="EZY305"/>
      <c r="EZZ305"/>
      <c r="FAA305"/>
      <c r="FAB305"/>
      <c r="FAC305"/>
      <c r="FAD305"/>
      <c r="FAE305"/>
      <c r="FAF305"/>
      <c r="FAG305"/>
      <c r="FAH305"/>
      <c r="FAI305"/>
      <c r="FAJ305"/>
      <c r="FAK305"/>
      <c r="FAL305"/>
      <c r="FAM305"/>
      <c r="FAN305"/>
      <c r="FAO305"/>
      <c r="FAP305"/>
      <c r="FAQ305"/>
      <c r="FAR305"/>
      <c r="FAS305"/>
      <c r="FAT305"/>
      <c r="FAU305"/>
      <c r="FAV305"/>
      <c r="FAW305"/>
      <c r="FAX305"/>
      <c r="FAY305"/>
      <c r="FAZ305"/>
      <c r="FBA305"/>
      <c r="FBB305"/>
      <c r="FBC305"/>
      <c r="FBD305"/>
      <c r="FBE305"/>
      <c r="FBF305"/>
      <c r="FBG305"/>
      <c r="FBH305"/>
      <c r="FBI305"/>
      <c r="FBJ305"/>
      <c r="FBK305"/>
      <c r="FBL305"/>
      <c r="FBM305"/>
      <c r="FBN305"/>
      <c r="FBO305"/>
      <c r="FBP305"/>
      <c r="FBQ305"/>
      <c r="FBR305"/>
      <c r="FBS305"/>
      <c r="FBT305"/>
      <c r="FBU305"/>
      <c r="FBV305"/>
      <c r="FBW305"/>
      <c r="FBX305"/>
      <c r="FBY305"/>
      <c r="FBZ305"/>
      <c r="FCA305"/>
      <c r="FCB305"/>
      <c r="FCC305"/>
      <c r="FCD305"/>
      <c r="FCE305"/>
      <c r="FCF305"/>
      <c r="FCG305"/>
      <c r="FCH305"/>
      <c r="FCI305"/>
      <c r="FCJ305"/>
      <c r="FCK305"/>
      <c r="FCL305"/>
      <c r="FCM305"/>
      <c r="FCN305"/>
      <c r="FCO305"/>
      <c r="FCP305"/>
      <c r="FCQ305"/>
      <c r="FCR305"/>
      <c r="FCS305"/>
      <c r="FCT305"/>
      <c r="FCU305"/>
      <c r="FCV305"/>
      <c r="FCW305"/>
      <c r="FCX305"/>
      <c r="FCY305"/>
      <c r="FCZ305"/>
      <c r="FDA305"/>
      <c r="FDB305"/>
      <c r="FDC305"/>
      <c r="FDD305"/>
      <c r="FDE305"/>
      <c r="FDF305"/>
      <c r="FDG305"/>
      <c r="FDH305"/>
      <c r="FDI305"/>
      <c r="FDJ305"/>
      <c r="FDK305"/>
      <c r="FDL305"/>
      <c r="FDM305"/>
      <c r="FDN305"/>
      <c r="FDO305"/>
      <c r="FDP305"/>
      <c r="FDQ305"/>
      <c r="FDR305"/>
      <c r="FDS305"/>
      <c r="FDT305"/>
      <c r="FDU305"/>
      <c r="FDV305"/>
      <c r="FDW305"/>
      <c r="FDX305"/>
      <c r="FDY305"/>
      <c r="FDZ305"/>
      <c r="FEA305"/>
      <c r="FEB305"/>
      <c r="FEC305"/>
      <c r="FED305"/>
      <c r="FEE305"/>
      <c r="FEF305"/>
      <c r="FEG305"/>
      <c r="FEH305"/>
      <c r="FEI305"/>
      <c r="FEJ305"/>
      <c r="FEK305"/>
      <c r="FEL305"/>
      <c r="FEM305"/>
      <c r="FEN305"/>
      <c r="FEO305"/>
      <c r="FEP305"/>
      <c r="FEQ305"/>
      <c r="FER305"/>
      <c r="FES305"/>
      <c r="FET305"/>
      <c r="FEU305"/>
      <c r="FEV305"/>
      <c r="FEW305"/>
      <c r="FEX305"/>
      <c r="FEY305"/>
      <c r="FEZ305"/>
      <c r="FFA305"/>
      <c r="FFB305"/>
      <c r="FFC305"/>
      <c r="FFD305"/>
      <c r="FFE305"/>
      <c r="FFF305"/>
      <c r="FFG305"/>
      <c r="FFH305"/>
      <c r="FFI305"/>
      <c r="FFJ305"/>
      <c r="FFK305"/>
      <c r="FFL305"/>
      <c r="FFM305"/>
      <c r="FFN305"/>
      <c r="FFO305"/>
      <c r="FFP305"/>
      <c r="FFQ305"/>
      <c r="FFR305"/>
      <c r="FFS305"/>
      <c r="FFT305"/>
      <c r="FFU305"/>
      <c r="FFV305"/>
      <c r="FFW305"/>
      <c r="FFX305"/>
      <c r="FFY305"/>
      <c r="FFZ305"/>
      <c r="FGA305"/>
      <c r="FGB305"/>
      <c r="FGC305"/>
      <c r="FGD305"/>
      <c r="FGE305"/>
      <c r="FGF305"/>
      <c r="FGG305"/>
      <c r="FGH305"/>
      <c r="FGI305"/>
      <c r="FGJ305"/>
      <c r="FGK305"/>
      <c r="FGL305"/>
      <c r="FGM305"/>
      <c r="FGN305"/>
      <c r="FGO305"/>
      <c r="FGP305"/>
      <c r="FGQ305"/>
      <c r="FGR305"/>
      <c r="FGS305"/>
      <c r="FGT305"/>
      <c r="FGU305"/>
      <c r="FGV305"/>
      <c r="FGW305"/>
      <c r="FGX305"/>
      <c r="FGY305"/>
      <c r="FGZ305"/>
      <c r="FHA305"/>
      <c r="FHB305"/>
      <c r="FHC305"/>
      <c r="FHD305"/>
      <c r="FHE305"/>
      <c r="FHF305"/>
      <c r="FHG305"/>
      <c r="FHH305"/>
      <c r="FHI305"/>
      <c r="FHJ305"/>
      <c r="FHK305"/>
      <c r="FHL305"/>
      <c r="FHM305"/>
      <c r="FHN305"/>
      <c r="FHO305"/>
      <c r="FHP305"/>
      <c r="FHQ305"/>
      <c r="FHR305"/>
      <c r="FHS305"/>
      <c r="FHT305"/>
      <c r="FHU305"/>
      <c r="FHV305"/>
      <c r="FHW305"/>
      <c r="FHX305"/>
      <c r="FHY305"/>
      <c r="FHZ305"/>
      <c r="FIA305"/>
      <c r="FIB305"/>
      <c r="FIC305"/>
      <c r="FID305"/>
      <c r="FIE305"/>
      <c r="FIF305"/>
      <c r="FIG305"/>
      <c r="FIH305"/>
      <c r="FII305"/>
      <c r="FIJ305"/>
      <c r="FIK305"/>
      <c r="FIL305"/>
      <c r="FIM305"/>
      <c r="FIN305"/>
      <c r="FIO305"/>
      <c r="FIP305"/>
      <c r="FIQ305"/>
      <c r="FIR305"/>
      <c r="FIS305"/>
      <c r="FIT305"/>
      <c r="FIU305"/>
      <c r="FIV305"/>
      <c r="FIW305"/>
      <c r="FIX305"/>
      <c r="FIY305"/>
      <c r="FIZ305"/>
      <c r="FJA305"/>
      <c r="FJB305"/>
      <c r="FJC305"/>
      <c r="FJD305"/>
      <c r="FJE305"/>
      <c r="FJF305"/>
      <c r="FJG305"/>
      <c r="FJH305"/>
      <c r="FJI305"/>
      <c r="FJJ305"/>
      <c r="FJK305"/>
      <c r="FJL305"/>
      <c r="FJM305"/>
      <c r="FJN305"/>
      <c r="FJO305"/>
      <c r="FJP305"/>
      <c r="FJQ305"/>
      <c r="FJR305"/>
      <c r="FJS305"/>
      <c r="FJT305"/>
      <c r="FJU305"/>
      <c r="FJV305"/>
      <c r="FJW305"/>
      <c r="FJX305"/>
      <c r="FJY305"/>
      <c r="FJZ305"/>
      <c r="FKA305"/>
      <c r="FKB305"/>
      <c r="FKC305"/>
      <c r="FKD305"/>
      <c r="FKE305"/>
      <c r="FKF305"/>
      <c r="FKG305"/>
      <c r="FKH305"/>
      <c r="FKI305"/>
      <c r="FKJ305"/>
      <c r="FKK305"/>
      <c r="FKL305"/>
      <c r="FKM305"/>
      <c r="FKN305"/>
      <c r="FKO305"/>
      <c r="FKP305"/>
      <c r="FKQ305"/>
      <c r="FKR305"/>
      <c r="FKS305"/>
      <c r="FKT305"/>
      <c r="FKU305"/>
      <c r="FKV305"/>
      <c r="FKW305"/>
      <c r="FKX305"/>
      <c r="FKY305"/>
      <c r="FKZ305"/>
      <c r="FLA305"/>
      <c r="FLB305"/>
      <c r="FLC305"/>
      <c r="FLD305"/>
      <c r="FLE305"/>
      <c r="FLF305"/>
      <c r="FLG305"/>
      <c r="FLH305"/>
      <c r="FLI305"/>
      <c r="FLJ305"/>
      <c r="FLK305"/>
      <c r="FLL305"/>
      <c r="FLM305"/>
      <c r="FLN305"/>
      <c r="FLO305"/>
      <c r="FLP305"/>
      <c r="FLQ305"/>
      <c r="FLR305"/>
      <c r="FLS305"/>
      <c r="FLT305"/>
      <c r="FLU305"/>
      <c r="FLV305"/>
      <c r="FLW305"/>
      <c r="FLX305"/>
      <c r="FLY305"/>
      <c r="FLZ305"/>
      <c r="FMA305"/>
      <c r="FMB305"/>
      <c r="FMC305"/>
      <c r="FMD305"/>
      <c r="FME305"/>
      <c r="FMF305"/>
      <c r="FMG305"/>
      <c r="FMH305"/>
      <c r="FMI305"/>
      <c r="FMJ305"/>
      <c r="FMK305"/>
      <c r="FML305"/>
      <c r="FMM305"/>
      <c r="FMN305"/>
      <c r="FMO305"/>
      <c r="FMP305"/>
      <c r="FMQ305"/>
      <c r="FMR305"/>
      <c r="FMS305"/>
      <c r="FMT305"/>
      <c r="FMU305"/>
      <c r="FMV305"/>
      <c r="FMW305"/>
      <c r="FMX305"/>
      <c r="FMY305"/>
      <c r="FMZ305"/>
      <c r="FNA305"/>
      <c r="FNB305"/>
      <c r="FNC305"/>
      <c r="FND305"/>
      <c r="FNE305"/>
      <c r="FNF305"/>
      <c r="FNG305"/>
      <c r="FNH305"/>
      <c r="FNI305"/>
      <c r="FNJ305"/>
      <c r="FNK305"/>
      <c r="FNL305"/>
      <c r="FNM305"/>
      <c r="FNN305"/>
      <c r="FNO305"/>
      <c r="FNP305"/>
      <c r="FNQ305"/>
      <c r="FNR305"/>
      <c r="FNS305"/>
      <c r="FNT305"/>
      <c r="FNU305"/>
      <c r="FNV305"/>
      <c r="FNW305"/>
      <c r="FNX305"/>
      <c r="FNY305"/>
      <c r="FNZ305"/>
      <c r="FOA305"/>
      <c r="FOB305"/>
      <c r="FOC305"/>
      <c r="FOD305"/>
      <c r="FOE305"/>
      <c r="FOF305"/>
      <c r="FOG305"/>
      <c r="FOH305"/>
      <c r="FOI305"/>
      <c r="FOJ305"/>
      <c r="FOK305"/>
      <c r="FOL305"/>
      <c r="FOM305"/>
      <c r="FON305"/>
      <c r="FOO305"/>
      <c r="FOP305"/>
      <c r="FOQ305"/>
      <c r="FOR305"/>
      <c r="FOS305"/>
      <c r="FOT305"/>
      <c r="FOU305"/>
      <c r="FOV305"/>
      <c r="FOW305"/>
      <c r="FOX305"/>
      <c r="FOY305"/>
      <c r="FOZ305"/>
      <c r="FPA305"/>
      <c r="FPB305"/>
      <c r="FPC305"/>
      <c r="FPD305"/>
      <c r="FPE305"/>
      <c r="FPF305"/>
      <c r="FPG305"/>
      <c r="FPH305"/>
      <c r="FPI305"/>
      <c r="FPJ305"/>
      <c r="FPK305"/>
      <c r="FPL305"/>
      <c r="FPM305"/>
      <c r="FPN305"/>
      <c r="FPO305"/>
      <c r="FPP305"/>
      <c r="FPQ305"/>
      <c r="FPR305"/>
      <c r="FPS305"/>
      <c r="FPT305"/>
      <c r="FPU305"/>
      <c r="FPV305"/>
      <c r="FPW305"/>
      <c r="FPX305"/>
      <c r="FPY305"/>
      <c r="FPZ305"/>
      <c r="FQA305"/>
      <c r="FQB305"/>
      <c r="FQC305"/>
      <c r="FQD305"/>
      <c r="FQE305"/>
      <c r="FQF305"/>
      <c r="FQG305"/>
      <c r="FQH305"/>
      <c r="FQI305"/>
      <c r="FQJ305"/>
      <c r="FQK305"/>
      <c r="FQL305"/>
      <c r="FQM305"/>
      <c r="FQN305"/>
      <c r="FQO305"/>
      <c r="FQP305"/>
      <c r="FQQ305"/>
      <c r="FQR305"/>
      <c r="FQS305"/>
      <c r="FQT305"/>
      <c r="FQU305"/>
      <c r="FQV305"/>
      <c r="FQW305"/>
      <c r="FQX305"/>
      <c r="FQY305"/>
      <c r="FQZ305"/>
      <c r="FRA305"/>
      <c r="FRB305"/>
      <c r="FRC305"/>
      <c r="FRD305"/>
      <c r="FRE305"/>
      <c r="FRF305"/>
      <c r="FRG305"/>
      <c r="FRH305"/>
      <c r="FRI305"/>
      <c r="FRJ305"/>
      <c r="FRK305"/>
      <c r="FRL305"/>
      <c r="FRM305"/>
      <c r="FRN305"/>
      <c r="FRO305"/>
      <c r="FRP305"/>
      <c r="FRQ305"/>
      <c r="FRR305"/>
      <c r="FRS305"/>
      <c r="FRT305"/>
      <c r="FRU305"/>
      <c r="FRV305"/>
      <c r="FRW305"/>
      <c r="FRX305"/>
      <c r="FRY305"/>
      <c r="FRZ305"/>
      <c r="FSA305"/>
      <c r="FSB305"/>
      <c r="FSC305"/>
      <c r="FSD305"/>
      <c r="FSE305"/>
      <c r="FSF305"/>
      <c r="FSG305"/>
      <c r="FSH305"/>
      <c r="FSI305"/>
      <c r="FSJ305"/>
      <c r="FSK305"/>
      <c r="FSL305"/>
      <c r="FSM305"/>
      <c r="FSN305"/>
      <c r="FSO305"/>
      <c r="FSP305"/>
      <c r="FSQ305"/>
      <c r="FSR305"/>
      <c r="FSS305"/>
      <c r="FST305"/>
      <c r="FSU305"/>
      <c r="FSV305"/>
      <c r="FSW305"/>
      <c r="FSX305"/>
      <c r="FSY305"/>
      <c r="FSZ305"/>
      <c r="FTA305"/>
      <c r="FTB305"/>
      <c r="FTC305"/>
      <c r="FTD305"/>
      <c r="FTE305"/>
      <c r="FTF305"/>
      <c r="FTG305"/>
      <c r="FTH305"/>
      <c r="FTI305"/>
      <c r="FTJ305"/>
      <c r="FTK305"/>
      <c r="FTL305"/>
      <c r="FTM305"/>
      <c r="FTN305"/>
      <c r="FTO305"/>
      <c r="FTP305"/>
      <c r="FTQ305"/>
      <c r="FTR305"/>
      <c r="FTS305"/>
      <c r="FTT305"/>
      <c r="FTU305"/>
      <c r="FTV305"/>
      <c r="FTW305"/>
      <c r="FTX305"/>
      <c r="FTY305"/>
      <c r="FTZ305"/>
      <c r="FUA305"/>
      <c r="FUB305"/>
      <c r="FUC305"/>
      <c r="FUD305"/>
      <c r="FUE305"/>
      <c r="FUF305"/>
      <c r="FUG305"/>
      <c r="FUH305"/>
      <c r="FUI305"/>
      <c r="FUJ305"/>
      <c r="FUK305"/>
      <c r="FUL305"/>
      <c r="FUM305"/>
      <c r="FUN305"/>
      <c r="FUO305"/>
      <c r="FUP305"/>
      <c r="FUQ305"/>
      <c r="FUR305"/>
      <c r="FUS305"/>
      <c r="FUT305"/>
      <c r="FUU305"/>
      <c r="FUV305"/>
      <c r="FUW305"/>
      <c r="FUX305"/>
      <c r="FUY305"/>
      <c r="FUZ305"/>
      <c r="FVA305"/>
      <c r="FVB305"/>
      <c r="FVC305"/>
      <c r="FVD305"/>
      <c r="FVE305"/>
      <c r="FVF305"/>
      <c r="FVG305"/>
      <c r="FVH305"/>
      <c r="FVI305"/>
      <c r="FVJ305"/>
      <c r="FVK305"/>
      <c r="FVL305"/>
      <c r="FVM305"/>
      <c r="FVN305"/>
      <c r="FVO305"/>
      <c r="FVP305"/>
      <c r="FVQ305"/>
      <c r="FVR305"/>
      <c r="FVS305"/>
      <c r="FVT305"/>
      <c r="FVU305"/>
      <c r="FVV305"/>
      <c r="FVW305"/>
      <c r="FVX305"/>
      <c r="FVY305"/>
      <c r="FVZ305"/>
      <c r="FWA305"/>
      <c r="FWB305"/>
      <c r="FWC305"/>
      <c r="FWD305"/>
      <c r="FWE305"/>
      <c r="FWF305"/>
      <c r="FWG305"/>
      <c r="FWH305"/>
      <c r="FWI305"/>
      <c r="FWJ305"/>
      <c r="FWK305"/>
      <c r="FWL305"/>
      <c r="FWM305"/>
      <c r="FWN305"/>
      <c r="FWO305"/>
      <c r="FWP305"/>
      <c r="FWQ305"/>
      <c r="FWR305"/>
      <c r="FWS305"/>
      <c r="FWT305"/>
      <c r="FWU305"/>
      <c r="FWV305"/>
      <c r="FWW305"/>
      <c r="FWX305"/>
      <c r="FWY305"/>
      <c r="FWZ305"/>
      <c r="FXA305"/>
      <c r="FXB305"/>
      <c r="FXC305"/>
      <c r="FXD305"/>
      <c r="FXE305"/>
      <c r="FXF305"/>
      <c r="FXG305"/>
      <c r="FXH305"/>
      <c r="FXI305"/>
      <c r="FXJ305"/>
      <c r="FXK305"/>
      <c r="FXL305"/>
      <c r="FXM305"/>
      <c r="FXN305"/>
      <c r="FXO305"/>
      <c r="FXP305"/>
      <c r="FXQ305"/>
      <c r="FXR305"/>
      <c r="FXS305"/>
      <c r="FXT305"/>
      <c r="FXU305"/>
      <c r="FXV305"/>
      <c r="FXW305"/>
      <c r="FXX305"/>
      <c r="FXY305"/>
      <c r="FXZ305"/>
      <c r="FYA305"/>
      <c r="FYB305"/>
      <c r="FYC305"/>
      <c r="FYD305"/>
      <c r="FYE305"/>
      <c r="FYF305"/>
      <c r="FYG305"/>
      <c r="FYH305"/>
      <c r="FYI305"/>
      <c r="FYJ305"/>
      <c r="FYK305"/>
      <c r="FYL305"/>
      <c r="FYM305"/>
      <c r="FYN305"/>
      <c r="FYO305"/>
      <c r="FYP305"/>
      <c r="FYQ305"/>
      <c r="FYR305"/>
      <c r="FYS305"/>
      <c r="FYT305"/>
      <c r="FYU305"/>
      <c r="FYV305"/>
      <c r="FYW305"/>
      <c r="FYX305"/>
      <c r="FYY305"/>
      <c r="FYZ305"/>
      <c r="FZA305"/>
      <c r="FZB305"/>
      <c r="FZC305"/>
      <c r="FZD305"/>
      <c r="FZE305"/>
      <c r="FZF305"/>
      <c r="FZG305"/>
      <c r="FZH305"/>
      <c r="FZI305"/>
      <c r="FZJ305"/>
      <c r="FZK305"/>
      <c r="FZL305"/>
      <c r="FZM305"/>
      <c r="FZN305"/>
      <c r="FZO305"/>
      <c r="FZP305"/>
      <c r="FZQ305"/>
      <c r="FZR305"/>
      <c r="FZS305"/>
      <c r="FZT305"/>
      <c r="FZU305"/>
      <c r="FZV305"/>
      <c r="FZW305"/>
      <c r="FZX305"/>
      <c r="FZY305"/>
      <c r="FZZ305"/>
      <c r="GAA305"/>
      <c r="GAB305"/>
      <c r="GAC305"/>
      <c r="GAD305"/>
      <c r="GAE305"/>
      <c r="GAF305"/>
      <c r="GAG305"/>
      <c r="GAH305"/>
      <c r="GAI305"/>
      <c r="GAJ305"/>
      <c r="GAK305"/>
      <c r="GAL305"/>
      <c r="GAM305"/>
      <c r="GAN305"/>
      <c r="GAO305"/>
      <c r="GAP305"/>
      <c r="GAQ305"/>
      <c r="GAR305"/>
      <c r="GAS305"/>
      <c r="GAT305"/>
      <c r="GAU305"/>
      <c r="GAV305"/>
      <c r="GAW305"/>
      <c r="GAX305"/>
      <c r="GAY305"/>
      <c r="GAZ305"/>
      <c r="GBA305"/>
      <c r="GBB305"/>
      <c r="GBC305"/>
      <c r="GBD305"/>
      <c r="GBE305"/>
      <c r="GBF305"/>
      <c r="GBG305"/>
      <c r="GBH305"/>
      <c r="GBI305"/>
      <c r="GBJ305"/>
      <c r="GBK305"/>
      <c r="GBL305"/>
      <c r="GBM305"/>
      <c r="GBN305"/>
      <c r="GBO305"/>
      <c r="GBP305"/>
      <c r="GBQ305"/>
      <c r="GBR305"/>
      <c r="GBS305"/>
      <c r="GBT305"/>
      <c r="GBU305"/>
      <c r="GBV305"/>
      <c r="GBW305"/>
      <c r="GBX305"/>
      <c r="GBY305"/>
      <c r="GBZ305"/>
      <c r="GCA305"/>
      <c r="GCB305"/>
      <c r="GCC305"/>
      <c r="GCD305"/>
      <c r="GCE305"/>
      <c r="GCF305"/>
      <c r="GCG305"/>
      <c r="GCH305"/>
      <c r="GCI305"/>
      <c r="GCJ305"/>
      <c r="GCK305"/>
      <c r="GCL305"/>
      <c r="GCM305"/>
      <c r="GCN305"/>
      <c r="GCO305"/>
      <c r="GCP305"/>
      <c r="GCQ305"/>
      <c r="GCR305"/>
      <c r="GCS305"/>
      <c r="GCT305"/>
      <c r="GCU305"/>
      <c r="GCV305"/>
      <c r="GCW305"/>
      <c r="GCX305"/>
      <c r="GCY305"/>
      <c r="GCZ305"/>
      <c r="GDA305"/>
      <c r="GDB305"/>
      <c r="GDC305"/>
      <c r="GDD305"/>
      <c r="GDE305"/>
      <c r="GDF305"/>
      <c r="GDG305"/>
      <c r="GDH305"/>
      <c r="GDI305"/>
      <c r="GDJ305"/>
      <c r="GDK305"/>
      <c r="GDL305"/>
      <c r="GDM305"/>
      <c r="GDN305"/>
      <c r="GDO305"/>
      <c r="GDP305"/>
      <c r="GDQ305"/>
      <c r="GDR305"/>
      <c r="GDS305"/>
      <c r="GDT305"/>
      <c r="GDU305"/>
      <c r="GDV305"/>
      <c r="GDW305"/>
      <c r="GDX305"/>
      <c r="GDY305"/>
      <c r="GDZ305"/>
      <c r="GEA305"/>
      <c r="GEB305"/>
      <c r="GEC305"/>
      <c r="GED305"/>
      <c r="GEE305"/>
      <c r="GEF305"/>
      <c r="GEG305"/>
      <c r="GEH305"/>
      <c r="GEI305"/>
      <c r="GEJ305"/>
      <c r="GEK305"/>
      <c r="GEL305"/>
      <c r="GEM305"/>
      <c r="GEN305"/>
      <c r="GEO305"/>
      <c r="GEP305"/>
      <c r="GEQ305"/>
      <c r="GER305"/>
      <c r="GES305"/>
      <c r="GET305"/>
      <c r="GEU305"/>
      <c r="GEV305"/>
      <c r="GEW305"/>
      <c r="GEX305"/>
      <c r="GEY305"/>
      <c r="GEZ305"/>
      <c r="GFA305"/>
      <c r="GFB305"/>
      <c r="GFC305"/>
      <c r="GFD305"/>
      <c r="GFE305"/>
      <c r="GFF305"/>
      <c r="GFG305"/>
      <c r="GFH305"/>
      <c r="GFI305"/>
      <c r="GFJ305"/>
      <c r="GFK305"/>
      <c r="GFL305"/>
      <c r="GFM305"/>
      <c r="GFN305"/>
      <c r="GFO305"/>
      <c r="GFP305"/>
      <c r="GFQ305"/>
      <c r="GFR305"/>
      <c r="GFS305"/>
      <c r="GFT305"/>
      <c r="GFU305"/>
      <c r="GFV305"/>
      <c r="GFW305"/>
      <c r="GFX305"/>
      <c r="GFY305"/>
      <c r="GFZ305"/>
      <c r="GGA305"/>
      <c r="GGB305"/>
      <c r="GGC305"/>
      <c r="GGD305"/>
      <c r="GGE305"/>
      <c r="GGF305"/>
      <c r="GGG305"/>
      <c r="GGH305"/>
      <c r="GGI305"/>
      <c r="GGJ305"/>
      <c r="GGK305"/>
      <c r="GGL305"/>
      <c r="GGM305"/>
      <c r="GGN305"/>
      <c r="GGO305"/>
      <c r="GGP305"/>
      <c r="GGQ305"/>
      <c r="GGR305"/>
      <c r="GGS305"/>
      <c r="GGT305"/>
      <c r="GGU305"/>
      <c r="GGV305"/>
      <c r="GGW305"/>
      <c r="GGX305"/>
      <c r="GGY305"/>
      <c r="GGZ305"/>
      <c r="GHA305"/>
      <c r="GHB305"/>
      <c r="GHC305"/>
      <c r="GHD305"/>
      <c r="GHE305"/>
      <c r="GHF305"/>
      <c r="GHG305"/>
      <c r="GHH305"/>
      <c r="GHI305"/>
      <c r="GHJ305"/>
      <c r="GHK305"/>
      <c r="GHL305"/>
      <c r="GHM305"/>
      <c r="GHN305"/>
      <c r="GHO305"/>
      <c r="GHP305"/>
      <c r="GHQ305"/>
      <c r="GHR305"/>
      <c r="GHS305"/>
      <c r="GHT305"/>
      <c r="GHU305"/>
      <c r="GHV305"/>
      <c r="GHW305"/>
      <c r="GHX305"/>
      <c r="GHY305"/>
      <c r="GHZ305"/>
      <c r="GIA305"/>
      <c r="GIB305"/>
      <c r="GIC305"/>
      <c r="GID305"/>
      <c r="GIE305"/>
      <c r="GIF305"/>
      <c r="GIG305"/>
      <c r="GIH305"/>
      <c r="GII305"/>
      <c r="GIJ305"/>
      <c r="GIK305"/>
      <c r="GIL305"/>
      <c r="GIM305"/>
      <c r="GIN305"/>
      <c r="GIO305"/>
      <c r="GIP305"/>
      <c r="GIQ305"/>
      <c r="GIR305"/>
      <c r="GIS305"/>
      <c r="GIT305"/>
      <c r="GIU305"/>
      <c r="GIV305"/>
      <c r="GIW305"/>
      <c r="GIX305"/>
      <c r="GIY305"/>
      <c r="GIZ305"/>
      <c r="GJA305"/>
      <c r="GJB305"/>
      <c r="GJC305"/>
      <c r="GJD305"/>
      <c r="GJE305"/>
      <c r="GJF305"/>
      <c r="GJG305"/>
      <c r="GJH305"/>
      <c r="GJI305"/>
      <c r="GJJ305"/>
      <c r="GJK305"/>
      <c r="GJL305"/>
      <c r="GJM305"/>
      <c r="GJN305"/>
      <c r="GJO305"/>
      <c r="GJP305"/>
      <c r="GJQ305"/>
      <c r="GJR305"/>
      <c r="GJS305"/>
      <c r="GJT305"/>
      <c r="GJU305"/>
      <c r="GJV305"/>
      <c r="GJW305"/>
      <c r="GJX305"/>
      <c r="GJY305"/>
      <c r="GJZ305"/>
      <c r="GKA305"/>
      <c r="GKB305"/>
      <c r="GKC305"/>
      <c r="GKD305"/>
      <c r="GKE305"/>
      <c r="GKF305"/>
      <c r="GKG305"/>
      <c r="GKH305"/>
      <c r="GKI305"/>
      <c r="GKJ305"/>
      <c r="GKK305"/>
      <c r="GKL305"/>
      <c r="GKM305"/>
      <c r="GKN305"/>
      <c r="GKO305"/>
      <c r="GKP305"/>
      <c r="GKQ305"/>
      <c r="GKR305"/>
      <c r="GKS305"/>
      <c r="GKT305"/>
      <c r="GKU305"/>
      <c r="GKV305"/>
      <c r="GKW305"/>
      <c r="GKX305"/>
      <c r="GKY305"/>
      <c r="GKZ305"/>
      <c r="GLA305"/>
      <c r="GLB305"/>
      <c r="GLC305"/>
      <c r="GLD305"/>
      <c r="GLE305"/>
      <c r="GLF305"/>
      <c r="GLG305"/>
      <c r="GLH305"/>
      <c r="GLI305"/>
      <c r="GLJ305"/>
      <c r="GLK305"/>
      <c r="GLL305"/>
      <c r="GLM305"/>
      <c r="GLN305"/>
      <c r="GLO305"/>
      <c r="GLP305"/>
      <c r="GLQ305"/>
      <c r="GLR305"/>
      <c r="GLS305"/>
      <c r="GLT305"/>
      <c r="GLU305"/>
      <c r="GLV305"/>
      <c r="GLW305"/>
      <c r="GLX305"/>
      <c r="GLY305"/>
      <c r="GLZ305"/>
      <c r="GMA305"/>
      <c r="GMB305"/>
      <c r="GMC305"/>
      <c r="GMD305"/>
      <c r="GME305"/>
      <c r="GMF305"/>
      <c r="GMG305"/>
      <c r="GMH305"/>
      <c r="GMI305"/>
      <c r="GMJ305"/>
      <c r="GMK305"/>
      <c r="GML305"/>
      <c r="GMM305"/>
      <c r="GMN305"/>
      <c r="GMO305"/>
      <c r="GMP305"/>
      <c r="GMQ305"/>
      <c r="GMR305"/>
      <c r="GMS305"/>
      <c r="GMT305"/>
      <c r="GMU305"/>
      <c r="GMV305"/>
      <c r="GMW305"/>
      <c r="GMX305"/>
      <c r="GMY305"/>
      <c r="GMZ305"/>
      <c r="GNA305"/>
      <c r="GNB305"/>
      <c r="GNC305"/>
      <c r="GND305"/>
      <c r="GNE305"/>
      <c r="GNF305"/>
      <c r="GNG305"/>
      <c r="GNH305"/>
      <c r="GNI305"/>
      <c r="GNJ305"/>
      <c r="GNK305"/>
      <c r="GNL305"/>
      <c r="GNM305"/>
      <c r="GNN305"/>
      <c r="GNO305"/>
      <c r="GNP305"/>
      <c r="GNQ305"/>
      <c r="GNR305"/>
      <c r="GNS305"/>
      <c r="GNT305"/>
      <c r="GNU305"/>
      <c r="GNV305"/>
      <c r="GNW305"/>
      <c r="GNX305"/>
      <c r="GNY305"/>
      <c r="GNZ305"/>
      <c r="GOA305"/>
      <c r="GOB305"/>
      <c r="GOC305"/>
      <c r="GOD305"/>
      <c r="GOE305"/>
      <c r="GOF305"/>
      <c r="GOG305"/>
      <c r="GOH305"/>
      <c r="GOI305"/>
      <c r="GOJ305"/>
      <c r="GOK305"/>
      <c r="GOL305"/>
      <c r="GOM305"/>
      <c r="GON305"/>
      <c r="GOO305"/>
      <c r="GOP305"/>
      <c r="GOQ305"/>
      <c r="GOR305"/>
      <c r="GOS305"/>
      <c r="GOT305"/>
      <c r="GOU305"/>
      <c r="GOV305"/>
      <c r="GOW305"/>
      <c r="GOX305"/>
      <c r="GOY305"/>
      <c r="GOZ305"/>
      <c r="GPA305"/>
      <c r="GPB305"/>
      <c r="GPC305"/>
      <c r="GPD305"/>
      <c r="GPE305"/>
      <c r="GPF305"/>
      <c r="GPG305"/>
      <c r="GPH305"/>
      <c r="GPI305"/>
      <c r="GPJ305"/>
      <c r="GPK305"/>
      <c r="GPL305"/>
      <c r="GPM305"/>
      <c r="GPN305"/>
      <c r="GPO305"/>
      <c r="GPP305"/>
      <c r="GPQ305"/>
      <c r="GPR305"/>
      <c r="GPS305"/>
      <c r="GPT305"/>
      <c r="GPU305"/>
      <c r="GPV305"/>
      <c r="GPW305"/>
      <c r="GPX305"/>
      <c r="GPY305"/>
      <c r="GPZ305"/>
      <c r="GQA305"/>
      <c r="GQB305"/>
      <c r="GQC305"/>
      <c r="GQD305"/>
      <c r="GQE305"/>
      <c r="GQF305"/>
      <c r="GQG305"/>
      <c r="GQH305"/>
      <c r="GQI305"/>
      <c r="GQJ305"/>
      <c r="GQK305"/>
      <c r="GQL305"/>
      <c r="GQM305"/>
      <c r="GQN305"/>
      <c r="GQO305"/>
      <c r="GQP305"/>
      <c r="GQQ305"/>
      <c r="GQR305"/>
      <c r="GQS305"/>
      <c r="GQT305"/>
      <c r="GQU305"/>
      <c r="GQV305"/>
      <c r="GQW305"/>
      <c r="GQX305"/>
      <c r="GQY305"/>
      <c r="GQZ305"/>
      <c r="GRA305"/>
      <c r="GRB305"/>
      <c r="GRC305"/>
      <c r="GRD305"/>
      <c r="GRE305"/>
      <c r="GRF305"/>
      <c r="GRG305"/>
      <c r="GRH305"/>
      <c r="GRI305"/>
      <c r="GRJ305"/>
      <c r="GRK305"/>
      <c r="GRL305"/>
      <c r="GRM305"/>
      <c r="GRN305"/>
      <c r="GRO305"/>
      <c r="GRP305"/>
      <c r="GRQ305"/>
      <c r="GRR305"/>
      <c r="GRS305"/>
      <c r="GRT305"/>
      <c r="GRU305"/>
      <c r="GRV305"/>
      <c r="GRW305"/>
      <c r="GRX305"/>
      <c r="GRY305"/>
      <c r="GRZ305"/>
      <c r="GSA305"/>
      <c r="GSB305"/>
      <c r="GSC305"/>
      <c r="GSD305"/>
      <c r="GSE305"/>
      <c r="GSF305"/>
      <c r="GSG305"/>
      <c r="GSH305"/>
      <c r="GSI305"/>
      <c r="GSJ305"/>
      <c r="GSK305"/>
      <c r="GSL305"/>
      <c r="GSM305"/>
      <c r="GSN305"/>
      <c r="GSO305"/>
      <c r="GSP305"/>
      <c r="GSQ305"/>
      <c r="GSR305"/>
      <c r="GSS305"/>
      <c r="GST305"/>
      <c r="GSU305"/>
      <c r="GSV305"/>
      <c r="GSW305"/>
      <c r="GSX305"/>
      <c r="GSY305"/>
      <c r="GSZ305"/>
      <c r="GTA305"/>
      <c r="GTB305"/>
      <c r="GTC305"/>
      <c r="GTD305"/>
      <c r="GTE305"/>
      <c r="GTF305"/>
      <c r="GTG305"/>
      <c r="GTH305"/>
      <c r="GTI305"/>
      <c r="GTJ305"/>
      <c r="GTK305"/>
      <c r="GTL305"/>
      <c r="GTM305"/>
      <c r="GTN305"/>
      <c r="GTO305"/>
      <c r="GTP305"/>
      <c r="GTQ305"/>
      <c r="GTR305"/>
      <c r="GTS305"/>
      <c r="GTT305"/>
      <c r="GTU305"/>
      <c r="GTV305"/>
      <c r="GTW305"/>
      <c r="GTX305"/>
      <c r="GTY305"/>
      <c r="GTZ305"/>
      <c r="GUA305"/>
      <c r="GUB305"/>
      <c r="GUC305"/>
      <c r="GUD305"/>
      <c r="GUE305"/>
      <c r="GUF305"/>
      <c r="GUG305"/>
      <c r="GUH305"/>
      <c r="GUI305"/>
      <c r="GUJ305"/>
      <c r="GUK305"/>
      <c r="GUL305"/>
      <c r="GUM305"/>
      <c r="GUN305"/>
      <c r="GUO305"/>
      <c r="GUP305"/>
      <c r="GUQ305"/>
      <c r="GUR305"/>
      <c r="GUS305"/>
      <c r="GUT305"/>
      <c r="GUU305"/>
      <c r="GUV305"/>
      <c r="GUW305"/>
      <c r="GUX305"/>
      <c r="GUY305"/>
      <c r="GUZ305"/>
      <c r="GVA305"/>
      <c r="GVB305"/>
      <c r="GVC305"/>
      <c r="GVD305"/>
      <c r="GVE305"/>
      <c r="GVF305"/>
      <c r="GVG305"/>
      <c r="GVH305"/>
      <c r="GVI305"/>
      <c r="GVJ305"/>
      <c r="GVK305"/>
      <c r="GVL305"/>
      <c r="GVM305"/>
      <c r="GVN305"/>
      <c r="GVO305"/>
      <c r="GVP305"/>
      <c r="GVQ305"/>
      <c r="GVR305"/>
      <c r="GVS305"/>
      <c r="GVT305"/>
      <c r="GVU305"/>
      <c r="GVV305"/>
      <c r="GVW305"/>
      <c r="GVX305"/>
      <c r="GVY305"/>
      <c r="GVZ305"/>
      <c r="GWA305"/>
      <c r="GWB305"/>
      <c r="GWC305"/>
      <c r="GWD305"/>
      <c r="GWE305"/>
      <c r="GWF305"/>
      <c r="GWG305"/>
      <c r="GWH305"/>
      <c r="GWI305"/>
      <c r="GWJ305"/>
      <c r="GWK305"/>
      <c r="GWL305"/>
      <c r="GWM305"/>
      <c r="GWN305"/>
      <c r="GWO305"/>
      <c r="GWP305"/>
      <c r="GWQ305"/>
      <c r="GWR305"/>
      <c r="GWS305"/>
      <c r="GWT305"/>
      <c r="GWU305"/>
      <c r="GWV305"/>
      <c r="GWW305"/>
      <c r="GWX305"/>
      <c r="GWY305"/>
      <c r="GWZ305"/>
      <c r="GXA305"/>
      <c r="GXB305"/>
      <c r="GXC305"/>
      <c r="GXD305"/>
      <c r="GXE305"/>
      <c r="GXF305"/>
      <c r="GXG305"/>
      <c r="GXH305"/>
      <c r="GXI305"/>
      <c r="GXJ305"/>
      <c r="GXK305"/>
      <c r="GXL305"/>
      <c r="GXM305"/>
      <c r="GXN305"/>
      <c r="GXO305"/>
      <c r="GXP305"/>
      <c r="GXQ305"/>
      <c r="GXR305"/>
      <c r="GXS305"/>
      <c r="GXT305"/>
      <c r="GXU305"/>
      <c r="GXV305"/>
      <c r="GXW305"/>
      <c r="GXX305"/>
      <c r="GXY305"/>
      <c r="GXZ305"/>
      <c r="GYA305"/>
      <c r="GYB305"/>
      <c r="GYC305"/>
      <c r="GYD305"/>
      <c r="GYE305"/>
      <c r="GYF305"/>
      <c r="GYG305"/>
      <c r="GYH305"/>
      <c r="GYI305"/>
      <c r="GYJ305"/>
      <c r="GYK305"/>
      <c r="GYL305"/>
      <c r="GYM305"/>
      <c r="GYN305"/>
      <c r="GYO305"/>
      <c r="GYP305"/>
      <c r="GYQ305"/>
      <c r="GYR305"/>
      <c r="GYS305"/>
      <c r="GYT305"/>
      <c r="GYU305"/>
      <c r="GYV305"/>
      <c r="GYW305"/>
      <c r="GYX305"/>
      <c r="GYY305"/>
      <c r="GYZ305"/>
      <c r="GZA305"/>
      <c r="GZB305"/>
      <c r="GZC305"/>
      <c r="GZD305"/>
      <c r="GZE305"/>
      <c r="GZF305"/>
      <c r="GZG305"/>
      <c r="GZH305"/>
      <c r="GZI305"/>
      <c r="GZJ305"/>
      <c r="GZK305"/>
      <c r="GZL305"/>
      <c r="GZM305"/>
      <c r="GZN305"/>
      <c r="GZO305"/>
      <c r="GZP305"/>
      <c r="GZQ305"/>
      <c r="GZR305"/>
      <c r="GZS305"/>
      <c r="GZT305"/>
      <c r="GZU305"/>
      <c r="GZV305"/>
      <c r="GZW305"/>
      <c r="GZX305"/>
      <c r="GZY305"/>
      <c r="GZZ305"/>
      <c r="HAA305"/>
      <c r="HAB305"/>
      <c r="HAC305"/>
      <c r="HAD305"/>
      <c r="HAE305"/>
      <c r="HAF305"/>
      <c r="HAG305"/>
      <c r="HAH305"/>
      <c r="HAI305"/>
      <c r="HAJ305"/>
      <c r="HAK305"/>
      <c r="HAL305"/>
      <c r="HAM305"/>
      <c r="HAN305"/>
      <c r="HAO305"/>
      <c r="HAP305"/>
      <c r="HAQ305"/>
      <c r="HAR305"/>
      <c r="HAS305"/>
      <c r="HAT305"/>
      <c r="HAU305"/>
      <c r="HAV305"/>
      <c r="HAW305"/>
      <c r="HAX305"/>
      <c r="HAY305"/>
      <c r="HAZ305"/>
      <c r="HBA305"/>
      <c r="HBB305"/>
      <c r="HBC305"/>
      <c r="HBD305"/>
      <c r="HBE305"/>
      <c r="HBF305"/>
      <c r="HBG305"/>
      <c r="HBH305"/>
      <c r="HBI305"/>
      <c r="HBJ305"/>
      <c r="HBK305"/>
      <c r="HBL305"/>
      <c r="HBM305"/>
      <c r="HBN305"/>
      <c r="HBO305"/>
      <c r="HBP305"/>
      <c r="HBQ305"/>
      <c r="HBR305"/>
      <c r="HBS305"/>
      <c r="HBT305"/>
      <c r="HBU305"/>
      <c r="HBV305"/>
      <c r="HBW305"/>
      <c r="HBX305"/>
      <c r="HBY305"/>
      <c r="HBZ305"/>
      <c r="HCA305"/>
      <c r="HCB305"/>
      <c r="HCC305"/>
      <c r="HCD305"/>
      <c r="HCE305"/>
      <c r="HCF305"/>
      <c r="HCG305"/>
      <c r="HCH305"/>
      <c r="HCI305"/>
      <c r="HCJ305"/>
      <c r="HCK305"/>
      <c r="HCL305"/>
      <c r="HCM305"/>
      <c r="HCN305"/>
      <c r="HCO305"/>
      <c r="HCP305"/>
      <c r="HCQ305"/>
      <c r="HCR305"/>
      <c r="HCS305"/>
      <c r="HCT305"/>
      <c r="HCU305"/>
      <c r="HCV305"/>
      <c r="HCW305"/>
      <c r="HCX305"/>
      <c r="HCY305"/>
      <c r="HCZ305"/>
      <c r="HDA305"/>
      <c r="HDB305"/>
      <c r="HDC305"/>
      <c r="HDD305"/>
      <c r="HDE305"/>
      <c r="HDF305"/>
      <c r="HDG305"/>
      <c r="HDH305"/>
      <c r="HDI305"/>
      <c r="HDJ305"/>
      <c r="HDK305"/>
      <c r="HDL305"/>
      <c r="HDM305"/>
      <c r="HDN305"/>
      <c r="HDO305"/>
      <c r="HDP305"/>
      <c r="HDQ305"/>
      <c r="HDR305"/>
      <c r="HDS305"/>
      <c r="HDT305"/>
      <c r="HDU305"/>
      <c r="HDV305"/>
      <c r="HDW305"/>
      <c r="HDX305"/>
      <c r="HDY305"/>
      <c r="HDZ305"/>
      <c r="HEA305"/>
      <c r="HEB305"/>
      <c r="HEC305"/>
      <c r="HED305"/>
      <c r="HEE305"/>
      <c r="HEF305"/>
      <c r="HEG305"/>
      <c r="HEH305"/>
      <c r="HEI305"/>
      <c r="HEJ305"/>
      <c r="HEK305"/>
      <c r="HEL305"/>
      <c r="HEM305"/>
      <c r="HEN305"/>
      <c r="HEO305"/>
      <c r="HEP305"/>
      <c r="HEQ305"/>
      <c r="HER305"/>
      <c r="HES305"/>
      <c r="HET305"/>
      <c r="HEU305"/>
      <c r="HEV305"/>
      <c r="HEW305"/>
      <c r="HEX305"/>
      <c r="HEY305"/>
      <c r="HEZ305"/>
      <c r="HFA305"/>
      <c r="HFB305"/>
      <c r="HFC305"/>
      <c r="HFD305"/>
      <c r="HFE305"/>
      <c r="HFF305"/>
      <c r="HFG305"/>
      <c r="HFH305"/>
      <c r="HFI305"/>
      <c r="HFJ305"/>
      <c r="HFK305"/>
      <c r="HFL305"/>
      <c r="HFM305"/>
      <c r="HFN305"/>
      <c r="HFO305"/>
      <c r="HFP305"/>
      <c r="HFQ305"/>
      <c r="HFR305"/>
      <c r="HFS305"/>
      <c r="HFT305"/>
      <c r="HFU305"/>
      <c r="HFV305"/>
      <c r="HFW305"/>
      <c r="HFX305"/>
      <c r="HFY305"/>
      <c r="HFZ305"/>
      <c r="HGA305"/>
      <c r="HGB305"/>
      <c r="HGC305"/>
      <c r="HGD305"/>
      <c r="HGE305"/>
      <c r="HGF305"/>
      <c r="HGG305"/>
      <c r="HGH305"/>
      <c r="HGI305"/>
      <c r="HGJ305"/>
      <c r="HGK305"/>
      <c r="HGL305"/>
      <c r="HGM305"/>
      <c r="HGN305"/>
      <c r="HGO305"/>
      <c r="HGP305"/>
      <c r="HGQ305"/>
      <c r="HGR305"/>
      <c r="HGS305"/>
      <c r="HGT305"/>
      <c r="HGU305"/>
      <c r="HGV305"/>
      <c r="HGW305"/>
      <c r="HGX305"/>
      <c r="HGY305"/>
      <c r="HGZ305"/>
      <c r="HHA305"/>
      <c r="HHB305"/>
      <c r="HHC305"/>
      <c r="HHD305"/>
      <c r="HHE305"/>
      <c r="HHF305"/>
      <c r="HHG305"/>
      <c r="HHH305"/>
      <c r="HHI305"/>
      <c r="HHJ305"/>
      <c r="HHK305"/>
      <c r="HHL305"/>
      <c r="HHM305"/>
      <c r="HHN305"/>
      <c r="HHO305"/>
      <c r="HHP305"/>
      <c r="HHQ305"/>
      <c r="HHR305"/>
      <c r="HHS305"/>
      <c r="HHT305"/>
      <c r="HHU305"/>
      <c r="HHV305"/>
      <c r="HHW305"/>
      <c r="HHX305"/>
      <c r="HHY305"/>
      <c r="HHZ305"/>
      <c r="HIA305"/>
      <c r="HIB305"/>
      <c r="HIC305"/>
      <c r="HID305"/>
      <c r="HIE305"/>
      <c r="HIF305"/>
      <c r="HIG305"/>
      <c r="HIH305"/>
      <c r="HII305"/>
      <c r="HIJ305"/>
      <c r="HIK305"/>
      <c r="HIL305"/>
      <c r="HIM305"/>
      <c r="HIN305"/>
      <c r="HIO305"/>
      <c r="HIP305"/>
      <c r="HIQ305"/>
      <c r="HIR305"/>
      <c r="HIS305"/>
      <c r="HIT305"/>
      <c r="HIU305"/>
      <c r="HIV305"/>
      <c r="HIW305"/>
      <c r="HIX305"/>
      <c r="HIY305"/>
      <c r="HIZ305"/>
      <c r="HJA305"/>
      <c r="HJB305"/>
      <c r="HJC305"/>
      <c r="HJD305"/>
      <c r="HJE305"/>
      <c r="HJF305"/>
      <c r="HJG305"/>
      <c r="HJH305"/>
      <c r="HJI305"/>
      <c r="HJJ305"/>
      <c r="HJK305"/>
      <c r="HJL305"/>
      <c r="HJM305"/>
      <c r="HJN305"/>
      <c r="HJO305"/>
      <c r="HJP305"/>
      <c r="HJQ305"/>
      <c r="HJR305"/>
      <c r="HJS305"/>
      <c r="HJT305"/>
      <c r="HJU305"/>
      <c r="HJV305"/>
      <c r="HJW305"/>
      <c r="HJX305"/>
      <c r="HJY305"/>
      <c r="HJZ305"/>
      <c r="HKA305"/>
      <c r="HKB305"/>
      <c r="HKC305"/>
      <c r="HKD305"/>
      <c r="HKE305"/>
      <c r="HKF305"/>
      <c r="HKG305"/>
      <c r="HKH305"/>
      <c r="HKI305"/>
      <c r="HKJ305"/>
      <c r="HKK305"/>
      <c r="HKL305"/>
      <c r="HKM305"/>
      <c r="HKN305"/>
      <c r="HKO305"/>
      <c r="HKP305"/>
      <c r="HKQ305"/>
      <c r="HKR305"/>
      <c r="HKS305"/>
      <c r="HKT305"/>
      <c r="HKU305"/>
      <c r="HKV305"/>
      <c r="HKW305"/>
      <c r="HKX305"/>
      <c r="HKY305"/>
      <c r="HKZ305"/>
      <c r="HLA305"/>
      <c r="HLB305"/>
      <c r="HLC305"/>
      <c r="HLD305"/>
      <c r="HLE305"/>
      <c r="HLF305"/>
      <c r="HLG305"/>
      <c r="HLH305"/>
      <c r="HLI305"/>
      <c r="HLJ305"/>
      <c r="HLK305"/>
      <c r="HLL305"/>
      <c r="HLM305"/>
      <c r="HLN305"/>
      <c r="HLO305"/>
      <c r="HLP305"/>
      <c r="HLQ305"/>
      <c r="HLR305"/>
      <c r="HLS305"/>
      <c r="HLT305"/>
      <c r="HLU305"/>
      <c r="HLV305"/>
      <c r="HLW305"/>
      <c r="HLX305"/>
      <c r="HLY305"/>
      <c r="HLZ305"/>
      <c r="HMA305"/>
      <c r="HMB305"/>
      <c r="HMC305"/>
      <c r="HMD305"/>
      <c r="HME305"/>
      <c r="HMF305"/>
      <c r="HMG305"/>
      <c r="HMH305"/>
      <c r="HMI305"/>
      <c r="HMJ305"/>
      <c r="HMK305"/>
      <c r="HML305"/>
      <c r="HMM305"/>
      <c r="HMN305"/>
      <c r="HMO305"/>
      <c r="HMP305"/>
      <c r="HMQ305"/>
      <c r="HMR305"/>
      <c r="HMS305"/>
      <c r="HMT305"/>
      <c r="HMU305"/>
      <c r="HMV305"/>
      <c r="HMW305"/>
      <c r="HMX305"/>
      <c r="HMY305"/>
      <c r="HMZ305"/>
      <c r="HNA305"/>
      <c r="HNB305"/>
      <c r="HNC305"/>
      <c r="HND305"/>
      <c r="HNE305"/>
      <c r="HNF305"/>
      <c r="HNG305"/>
      <c r="HNH305"/>
      <c r="HNI305"/>
      <c r="HNJ305"/>
      <c r="HNK305"/>
      <c r="HNL305"/>
      <c r="HNM305"/>
      <c r="HNN305"/>
      <c r="HNO305"/>
      <c r="HNP305"/>
      <c r="HNQ305"/>
      <c r="HNR305"/>
      <c r="HNS305"/>
      <c r="HNT305"/>
      <c r="HNU305"/>
      <c r="HNV305"/>
      <c r="HNW305"/>
      <c r="HNX305"/>
      <c r="HNY305"/>
      <c r="HNZ305"/>
      <c r="HOA305"/>
      <c r="HOB305"/>
      <c r="HOC305"/>
      <c r="HOD305"/>
      <c r="HOE305"/>
      <c r="HOF305"/>
      <c r="HOG305"/>
      <c r="HOH305"/>
      <c r="HOI305"/>
      <c r="HOJ305"/>
      <c r="HOK305"/>
      <c r="HOL305"/>
      <c r="HOM305"/>
      <c r="HON305"/>
      <c r="HOO305"/>
      <c r="HOP305"/>
      <c r="HOQ305"/>
      <c r="HOR305"/>
      <c r="HOS305"/>
      <c r="HOT305"/>
      <c r="HOU305"/>
      <c r="HOV305"/>
      <c r="HOW305"/>
      <c r="HOX305"/>
      <c r="HOY305"/>
      <c r="HOZ305"/>
      <c r="HPA305"/>
      <c r="HPB305"/>
      <c r="HPC305"/>
      <c r="HPD305"/>
      <c r="HPE305"/>
      <c r="HPF305"/>
      <c r="HPG305"/>
      <c r="HPH305"/>
      <c r="HPI305"/>
      <c r="HPJ305"/>
      <c r="HPK305"/>
      <c r="HPL305"/>
      <c r="HPM305"/>
      <c r="HPN305"/>
      <c r="HPO305"/>
      <c r="HPP305"/>
      <c r="HPQ305"/>
      <c r="HPR305"/>
      <c r="HPS305"/>
      <c r="HPT305"/>
      <c r="HPU305"/>
      <c r="HPV305"/>
      <c r="HPW305"/>
      <c r="HPX305"/>
      <c r="HPY305"/>
      <c r="HPZ305"/>
      <c r="HQA305"/>
      <c r="HQB305"/>
      <c r="HQC305"/>
      <c r="HQD305"/>
      <c r="HQE305"/>
      <c r="HQF305"/>
      <c r="HQG305"/>
      <c r="HQH305"/>
      <c r="HQI305"/>
      <c r="HQJ305"/>
      <c r="HQK305"/>
      <c r="HQL305"/>
      <c r="HQM305"/>
      <c r="HQN305"/>
      <c r="HQO305"/>
      <c r="HQP305"/>
      <c r="HQQ305"/>
      <c r="HQR305"/>
      <c r="HQS305"/>
      <c r="HQT305"/>
      <c r="HQU305"/>
      <c r="HQV305"/>
      <c r="HQW305"/>
      <c r="HQX305"/>
      <c r="HQY305"/>
      <c r="HQZ305"/>
      <c r="HRA305"/>
      <c r="HRB305"/>
      <c r="HRC305"/>
      <c r="HRD305"/>
      <c r="HRE305"/>
      <c r="HRF305"/>
      <c r="HRG305"/>
      <c r="HRH305"/>
      <c r="HRI305"/>
      <c r="HRJ305"/>
      <c r="HRK305"/>
      <c r="HRL305"/>
      <c r="HRM305"/>
      <c r="HRN305"/>
      <c r="HRO305"/>
      <c r="HRP305"/>
      <c r="HRQ305"/>
      <c r="HRR305"/>
      <c r="HRS305"/>
      <c r="HRT305"/>
      <c r="HRU305"/>
      <c r="HRV305"/>
      <c r="HRW305"/>
      <c r="HRX305"/>
      <c r="HRY305"/>
      <c r="HRZ305"/>
      <c r="HSA305"/>
      <c r="HSB305"/>
      <c r="HSC305"/>
      <c r="HSD305"/>
      <c r="HSE305"/>
      <c r="HSF305"/>
      <c r="HSG305"/>
      <c r="HSH305"/>
      <c r="HSI305"/>
      <c r="HSJ305"/>
      <c r="HSK305"/>
      <c r="HSL305"/>
      <c r="HSM305"/>
      <c r="HSN305"/>
      <c r="HSO305"/>
      <c r="HSP305"/>
      <c r="HSQ305"/>
      <c r="HSR305"/>
      <c r="HSS305"/>
      <c r="HST305"/>
      <c r="HSU305"/>
      <c r="HSV305"/>
      <c r="HSW305"/>
      <c r="HSX305"/>
      <c r="HSY305"/>
      <c r="HSZ305"/>
      <c r="HTA305"/>
      <c r="HTB305"/>
      <c r="HTC305"/>
      <c r="HTD305"/>
      <c r="HTE305"/>
      <c r="HTF305"/>
      <c r="HTG305"/>
      <c r="HTH305"/>
      <c r="HTI305"/>
      <c r="HTJ305"/>
      <c r="HTK305"/>
      <c r="HTL305"/>
      <c r="HTM305"/>
      <c r="HTN305"/>
      <c r="HTO305"/>
      <c r="HTP305"/>
      <c r="HTQ305"/>
      <c r="HTR305"/>
      <c r="HTS305"/>
      <c r="HTT305"/>
      <c r="HTU305"/>
      <c r="HTV305"/>
      <c r="HTW305"/>
      <c r="HTX305"/>
      <c r="HTY305"/>
      <c r="HTZ305"/>
      <c r="HUA305"/>
      <c r="HUB305"/>
      <c r="HUC305"/>
      <c r="HUD305"/>
      <c r="HUE305"/>
      <c r="HUF305"/>
      <c r="HUG305"/>
      <c r="HUH305"/>
      <c r="HUI305"/>
      <c r="HUJ305"/>
      <c r="HUK305"/>
      <c r="HUL305"/>
      <c r="HUM305"/>
      <c r="HUN305"/>
      <c r="HUO305"/>
      <c r="HUP305"/>
      <c r="HUQ305"/>
      <c r="HUR305"/>
      <c r="HUS305"/>
      <c r="HUT305"/>
      <c r="HUU305"/>
      <c r="HUV305"/>
      <c r="HUW305"/>
      <c r="HUX305"/>
      <c r="HUY305"/>
      <c r="HUZ305"/>
      <c r="HVA305"/>
      <c r="HVB305"/>
      <c r="HVC305"/>
      <c r="HVD305"/>
      <c r="HVE305"/>
      <c r="HVF305"/>
      <c r="HVG305"/>
      <c r="HVH305"/>
      <c r="HVI305"/>
      <c r="HVJ305"/>
      <c r="HVK305"/>
      <c r="HVL305"/>
      <c r="HVM305"/>
      <c r="HVN305"/>
      <c r="HVO305"/>
      <c r="HVP305"/>
      <c r="HVQ305"/>
      <c r="HVR305"/>
      <c r="HVS305"/>
      <c r="HVT305"/>
      <c r="HVU305"/>
      <c r="HVV305"/>
      <c r="HVW305"/>
      <c r="HVX305"/>
      <c r="HVY305"/>
      <c r="HVZ305"/>
      <c r="HWA305"/>
      <c r="HWB305"/>
      <c r="HWC305"/>
      <c r="HWD305"/>
      <c r="HWE305"/>
      <c r="HWF305"/>
      <c r="HWG305"/>
      <c r="HWH305"/>
      <c r="HWI305"/>
      <c r="HWJ305"/>
      <c r="HWK305"/>
      <c r="HWL305"/>
      <c r="HWM305"/>
      <c r="HWN305"/>
      <c r="HWO305"/>
      <c r="HWP305"/>
      <c r="HWQ305"/>
      <c r="HWR305"/>
      <c r="HWS305"/>
      <c r="HWT305"/>
      <c r="HWU305"/>
      <c r="HWV305"/>
      <c r="HWW305"/>
      <c r="HWX305"/>
      <c r="HWY305"/>
      <c r="HWZ305"/>
      <c r="HXA305"/>
      <c r="HXB305"/>
      <c r="HXC305"/>
      <c r="HXD305"/>
      <c r="HXE305"/>
      <c r="HXF305"/>
      <c r="HXG305"/>
      <c r="HXH305"/>
      <c r="HXI305"/>
      <c r="HXJ305"/>
      <c r="HXK305"/>
      <c r="HXL305"/>
      <c r="HXM305"/>
      <c r="HXN305"/>
      <c r="HXO305"/>
      <c r="HXP305"/>
      <c r="HXQ305"/>
      <c r="HXR305"/>
      <c r="HXS305"/>
      <c r="HXT305"/>
      <c r="HXU305"/>
      <c r="HXV305"/>
      <c r="HXW305"/>
      <c r="HXX305"/>
      <c r="HXY305"/>
      <c r="HXZ305"/>
      <c r="HYA305"/>
      <c r="HYB305"/>
      <c r="HYC305"/>
      <c r="HYD305"/>
      <c r="HYE305"/>
      <c r="HYF305"/>
      <c r="HYG305"/>
      <c r="HYH305"/>
      <c r="HYI305"/>
      <c r="HYJ305"/>
      <c r="HYK305"/>
      <c r="HYL305"/>
      <c r="HYM305"/>
      <c r="HYN305"/>
      <c r="HYO305"/>
      <c r="HYP305"/>
      <c r="HYQ305"/>
      <c r="HYR305"/>
      <c r="HYS305"/>
      <c r="HYT305"/>
      <c r="HYU305"/>
      <c r="HYV305"/>
      <c r="HYW305"/>
      <c r="HYX305"/>
      <c r="HYY305"/>
      <c r="HYZ305"/>
      <c r="HZA305"/>
      <c r="HZB305"/>
      <c r="HZC305"/>
      <c r="HZD305"/>
      <c r="HZE305"/>
      <c r="HZF305"/>
      <c r="HZG305"/>
      <c r="HZH305"/>
      <c r="HZI305"/>
      <c r="HZJ305"/>
      <c r="HZK305"/>
      <c r="HZL305"/>
      <c r="HZM305"/>
      <c r="HZN305"/>
      <c r="HZO305"/>
      <c r="HZP305"/>
      <c r="HZQ305"/>
      <c r="HZR305"/>
      <c r="HZS305"/>
      <c r="HZT305"/>
      <c r="HZU305"/>
      <c r="HZV305"/>
      <c r="HZW305"/>
      <c r="HZX305"/>
      <c r="HZY305"/>
      <c r="HZZ305"/>
      <c r="IAA305"/>
      <c r="IAB305"/>
      <c r="IAC305"/>
      <c r="IAD305"/>
      <c r="IAE305"/>
      <c r="IAF305"/>
      <c r="IAG305"/>
      <c r="IAH305"/>
      <c r="IAI305"/>
      <c r="IAJ305"/>
      <c r="IAK305"/>
      <c r="IAL305"/>
      <c r="IAM305"/>
      <c r="IAN305"/>
      <c r="IAO305"/>
      <c r="IAP305"/>
      <c r="IAQ305"/>
      <c r="IAR305"/>
      <c r="IAS305"/>
      <c r="IAT305"/>
      <c r="IAU305"/>
      <c r="IAV305"/>
      <c r="IAW305"/>
      <c r="IAX305"/>
      <c r="IAY305"/>
      <c r="IAZ305"/>
      <c r="IBA305"/>
      <c r="IBB305"/>
      <c r="IBC305"/>
      <c r="IBD305"/>
      <c r="IBE305"/>
      <c r="IBF305"/>
      <c r="IBG305"/>
      <c r="IBH305"/>
      <c r="IBI305"/>
      <c r="IBJ305"/>
      <c r="IBK305"/>
      <c r="IBL305"/>
      <c r="IBM305"/>
      <c r="IBN305"/>
      <c r="IBO305"/>
      <c r="IBP305"/>
      <c r="IBQ305"/>
      <c r="IBR305"/>
      <c r="IBS305"/>
      <c r="IBT305"/>
      <c r="IBU305"/>
      <c r="IBV305"/>
      <c r="IBW305"/>
      <c r="IBX305"/>
      <c r="IBY305"/>
      <c r="IBZ305"/>
      <c r="ICA305"/>
      <c r="ICB305"/>
      <c r="ICC305"/>
      <c r="ICD305"/>
      <c r="ICE305"/>
      <c r="ICF305"/>
      <c r="ICG305"/>
      <c r="ICH305"/>
      <c r="ICI305"/>
      <c r="ICJ305"/>
      <c r="ICK305"/>
      <c r="ICL305"/>
      <c r="ICM305"/>
      <c r="ICN305"/>
      <c r="ICO305"/>
      <c r="ICP305"/>
      <c r="ICQ305"/>
      <c r="ICR305"/>
      <c r="ICS305"/>
      <c r="ICT305"/>
      <c r="ICU305"/>
      <c r="ICV305"/>
      <c r="ICW305"/>
      <c r="ICX305"/>
      <c r="ICY305"/>
      <c r="ICZ305"/>
      <c r="IDA305"/>
      <c r="IDB305"/>
      <c r="IDC305"/>
      <c r="IDD305"/>
      <c r="IDE305"/>
      <c r="IDF305"/>
      <c r="IDG305"/>
      <c r="IDH305"/>
      <c r="IDI305"/>
      <c r="IDJ305"/>
      <c r="IDK305"/>
      <c r="IDL305"/>
      <c r="IDM305"/>
      <c r="IDN305"/>
      <c r="IDO305"/>
      <c r="IDP305"/>
      <c r="IDQ305"/>
      <c r="IDR305"/>
      <c r="IDS305"/>
      <c r="IDT305"/>
      <c r="IDU305"/>
      <c r="IDV305"/>
      <c r="IDW305"/>
      <c r="IDX305"/>
      <c r="IDY305"/>
      <c r="IDZ305"/>
      <c r="IEA305"/>
      <c r="IEB305"/>
      <c r="IEC305"/>
      <c r="IED305"/>
      <c r="IEE305"/>
      <c r="IEF305"/>
      <c r="IEG305"/>
      <c r="IEH305"/>
      <c r="IEI305"/>
      <c r="IEJ305"/>
      <c r="IEK305"/>
      <c r="IEL305"/>
      <c r="IEM305"/>
      <c r="IEN305"/>
      <c r="IEO305"/>
      <c r="IEP305"/>
      <c r="IEQ305"/>
      <c r="IER305"/>
      <c r="IES305"/>
      <c r="IET305"/>
      <c r="IEU305"/>
      <c r="IEV305"/>
      <c r="IEW305"/>
      <c r="IEX305"/>
      <c r="IEY305"/>
      <c r="IEZ305"/>
      <c r="IFA305"/>
      <c r="IFB305"/>
      <c r="IFC305"/>
      <c r="IFD305"/>
      <c r="IFE305"/>
      <c r="IFF305"/>
      <c r="IFG305"/>
      <c r="IFH305"/>
      <c r="IFI305"/>
      <c r="IFJ305"/>
      <c r="IFK305"/>
      <c r="IFL305"/>
      <c r="IFM305"/>
      <c r="IFN305"/>
      <c r="IFO305"/>
      <c r="IFP305"/>
      <c r="IFQ305"/>
      <c r="IFR305"/>
      <c r="IFS305"/>
      <c r="IFT305"/>
      <c r="IFU305"/>
      <c r="IFV305"/>
      <c r="IFW305"/>
      <c r="IFX305"/>
      <c r="IFY305"/>
      <c r="IFZ305"/>
      <c r="IGA305"/>
      <c r="IGB305"/>
      <c r="IGC305"/>
      <c r="IGD305"/>
      <c r="IGE305"/>
      <c r="IGF305"/>
      <c r="IGG305"/>
      <c r="IGH305"/>
      <c r="IGI305"/>
      <c r="IGJ305"/>
      <c r="IGK305"/>
      <c r="IGL305"/>
      <c r="IGM305"/>
      <c r="IGN305"/>
      <c r="IGO305"/>
      <c r="IGP305"/>
      <c r="IGQ305"/>
      <c r="IGR305"/>
      <c r="IGS305"/>
      <c r="IGT305"/>
      <c r="IGU305"/>
      <c r="IGV305"/>
      <c r="IGW305"/>
      <c r="IGX305"/>
      <c r="IGY305"/>
      <c r="IGZ305"/>
      <c r="IHA305"/>
      <c r="IHB305"/>
      <c r="IHC305"/>
      <c r="IHD305"/>
      <c r="IHE305"/>
      <c r="IHF305"/>
      <c r="IHG305"/>
      <c r="IHH305"/>
      <c r="IHI305"/>
      <c r="IHJ305"/>
      <c r="IHK305"/>
      <c r="IHL305"/>
      <c r="IHM305"/>
      <c r="IHN305"/>
      <c r="IHO305"/>
      <c r="IHP305"/>
      <c r="IHQ305"/>
      <c r="IHR305"/>
      <c r="IHS305"/>
      <c r="IHT305"/>
      <c r="IHU305"/>
      <c r="IHV305"/>
      <c r="IHW305"/>
      <c r="IHX305"/>
      <c r="IHY305"/>
      <c r="IHZ305"/>
      <c r="IIA305"/>
      <c r="IIB305"/>
      <c r="IIC305"/>
      <c r="IID305"/>
      <c r="IIE305"/>
      <c r="IIF305"/>
      <c r="IIG305"/>
      <c r="IIH305"/>
      <c r="III305"/>
      <c r="IIJ305"/>
      <c r="IIK305"/>
      <c r="IIL305"/>
      <c r="IIM305"/>
      <c r="IIN305"/>
      <c r="IIO305"/>
      <c r="IIP305"/>
      <c r="IIQ305"/>
      <c r="IIR305"/>
      <c r="IIS305"/>
      <c r="IIT305"/>
      <c r="IIU305"/>
      <c r="IIV305"/>
      <c r="IIW305"/>
      <c r="IIX305"/>
      <c r="IIY305"/>
      <c r="IIZ305"/>
      <c r="IJA305"/>
      <c r="IJB305"/>
      <c r="IJC305"/>
      <c r="IJD305"/>
      <c r="IJE305"/>
      <c r="IJF305"/>
      <c r="IJG305"/>
      <c r="IJH305"/>
      <c r="IJI305"/>
      <c r="IJJ305"/>
      <c r="IJK305"/>
      <c r="IJL305"/>
      <c r="IJM305"/>
      <c r="IJN305"/>
      <c r="IJO305"/>
      <c r="IJP305"/>
      <c r="IJQ305"/>
      <c r="IJR305"/>
      <c r="IJS305"/>
      <c r="IJT305"/>
      <c r="IJU305"/>
      <c r="IJV305"/>
      <c r="IJW305"/>
      <c r="IJX305"/>
      <c r="IJY305"/>
      <c r="IJZ305"/>
      <c r="IKA305"/>
      <c r="IKB305"/>
      <c r="IKC305"/>
      <c r="IKD305"/>
      <c r="IKE305"/>
      <c r="IKF305"/>
      <c r="IKG305"/>
      <c r="IKH305"/>
      <c r="IKI305"/>
      <c r="IKJ305"/>
      <c r="IKK305"/>
      <c r="IKL305"/>
      <c r="IKM305"/>
      <c r="IKN305"/>
      <c r="IKO305"/>
      <c r="IKP305"/>
      <c r="IKQ305"/>
      <c r="IKR305"/>
      <c r="IKS305"/>
      <c r="IKT305"/>
      <c r="IKU305"/>
      <c r="IKV305"/>
      <c r="IKW305"/>
      <c r="IKX305"/>
      <c r="IKY305"/>
      <c r="IKZ305"/>
      <c r="ILA305"/>
      <c r="ILB305"/>
      <c r="ILC305"/>
      <c r="ILD305"/>
      <c r="ILE305"/>
      <c r="ILF305"/>
      <c r="ILG305"/>
      <c r="ILH305"/>
      <c r="ILI305"/>
      <c r="ILJ305"/>
      <c r="ILK305"/>
      <c r="ILL305"/>
      <c r="ILM305"/>
      <c r="ILN305"/>
      <c r="ILO305"/>
      <c r="ILP305"/>
      <c r="ILQ305"/>
      <c r="ILR305"/>
      <c r="ILS305"/>
      <c r="ILT305"/>
      <c r="ILU305"/>
      <c r="ILV305"/>
      <c r="ILW305"/>
      <c r="ILX305"/>
      <c r="ILY305"/>
      <c r="ILZ305"/>
      <c r="IMA305"/>
      <c r="IMB305"/>
      <c r="IMC305"/>
      <c r="IMD305"/>
      <c r="IME305"/>
      <c r="IMF305"/>
      <c r="IMG305"/>
      <c r="IMH305"/>
      <c r="IMI305"/>
      <c r="IMJ305"/>
      <c r="IMK305"/>
      <c r="IML305"/>
      <c r="IMM305"/>
      <c r="IMN305"/>
      <c r="IMO305"/>
      <c r="IMP305"/>
      <c r="IMQ305"/>
      <c r="IMR305"/>
      <c r="IMS305"/>
      <c r="IMT305"/>
      <c r="IMU305"/>
      <c r="IMV305"/>
      <c r="IMW305"/>
      <c r="IMX305"/>
      <c r="IMY305"/>
      <c r="IMZ305"/>
      <c r="INA305"/>
      <c r="INB305"/>
      <c r="INC305"/>
      <c r="IND305"/>
      <c r="INE305"/>
      <c r="INF305"/>
      <c r="ING305"/>
      <c r="INH305"/>
      <c r="INI305"/>
      <c r="INJ305"/>
      <c r="INK305"/>
      <c r="INL305"/>
      <c r="INM305"/>
      <c r="INN305"/>
      <c r="INO305"/>
      <c r="INP305"/>
      <c r="INQ305"/>
      <c r="INR305"/>
      <c r="INS305"/>
      <c r="INT305"/>
      <c r="INU305"/>
      <c r="INV305"/>
      <c r="INW305"/>
      <c r="INX305"/>
      <c r="INY305"/>
      <c r="INZ305"/>
      <c r="IOA305"/>
      <c r="IOB305"/>
      <c r="IOC305"/>
      <c r="IOD305"/>
      <c r="IOE305"/>
      <c r="IOF305"/>
      <c r="IOG305"/>
      <c r="IOH305"/>
      <c r="IOI305"/>
      <c r="IOJ305"/>
      <c r="IOK305"/>
      <c r="IOL305"/>
      <c r="IOM305"/>
      <c r="ION305"/>
      <c r="IOO305"/>
      <c r="IOP305"/>
      <c r="IOQ305"/>
      <c r="IOR305"/>
      <c r="IOS305"/>
      <c r="IOT305"/>
      <c r="IOU305"/>
      <c r="IOV305"/>
      <c r="IOW305"/>
      <c r="IOX305"/>
      <c r="IOY305"/>
      <c r="IOZ305"/>
      <c r="IPA305"/>
      <c r="IPB305"/>
      <c r="IPC305"/>
      <c r="IPD305"/>
      <c r="IPE305"/>
      <c r="IPF305"/>
      <c r="IPG305"/>
      <c r="IPH305"/>
      <c r="IPI305"/>
      <c r="IPJ305"/>
      <c r="IPK305"/>
      <c r="IPL305"/>
      <c r="IPM305"/>
      <c r="IPN305"/>
      <c r="IPO305"/>
      <c r="IPP305"/>
      <c r="IPQ305"/>
      <c r="IPR305"/>
      <c r="IPS305"/>
      <c r="IPT305"/>
      <c r="IPU305"/>
      <c r="IPV305"/>
      <c r="IPW305"/>
      <c r="IPX305"/>
      <c r="IPY305"/>
      <c r="IPZ305"/>
      <c r="IQA305"/>
      <c r="IQB305"/>
      <c r="IQC305"/>
      <c r="IQD305"/>
      <c r="IQE305"/>
      <c r="IQF305"/>
      <c r="IQG305"/>
      <c r="IQH305"/>
      <c r="IQI305"/>
      <c r="IQJ305"/>
      <c r="IQK305"/>
      <c r="IQL305"/>
      <c r="IQM305"/>
      <c r="IQN305"/>
      <c r="IQO305"/>
      <c r="IQP305"/>
      <c r="IQQ305"/>
      <c r="IQR305"/>
      <c r="IQS305"/>
      <c r="IQT305"/>
      <c r="IQU305"/>
      <c r="IQV305"/>
      <c r="IQW305"/>
      <c r="IQX305"/>
      <c r="IQY305"/>
      <c r="IQZ305"/>
      <c r="IRA305"/>
      <c r="IRB305"/>
      <c r="IRC305"/>
      <c r="IRD305"/>
      <c r="IRE305"/>
      <c r="IRF305"/>
      <c r="IRG305"/>
      <c r="IRH305"/>
      <c r="IRI305"/>
      <c r="IRJ305"/>
      <c r="IRK305"/>
      <c r="IRL305"/>
      <c r="IRM305"/>
      <c r="IRN305"/>
      <c r="IRO305"/>
      <c r="IRP305"/>
      <c r="IRQ305"/>
      <c r="IRR305"/>
      <c r="IRS305"/>
      <c r="IRT305"/>
      <c r="IRU305"/>
      <c r="IRV305"/>
      <c r="IRW305"/>
      <c r="IRX305"/>
      <c r="IRY305"/>
      <c r="IRZ305"/>
      <c r="ISA305"/>
      <c r="ISB305"/>
      <c r="ISC305"/>
      <c r="ISD305"/>
      <c r="ISE305"/>
      <c r="ISF305"/>
      <c r="ISG305"/>
      <c r="ISH305"/>
      <c r="ISI305"/>
      <c r="ISJ305"/>
      <c r="ISK305"/>
      <c r="ISL305"/>
      <c r="ISM305"/>
      <c r="ISN305"/>
      <c r="ISO305"/>
      <c r="ISP305"/>
      <c r="ISQ305"/>
      <c r="ISR305"/>
      <c r="ISS305"/>
      <c r="IST305"/>
      <c r="ISU305"/>
      <c r="ISV305"/>
      <c r="ISW305"/>
      <c r="ISX305"/>
      <c r="ISY305"/>
      <c r="ISZ305"/>
      <c r="ITA305"/>
      <c r="ITB305"/>
      <c r="ITC305"/>
      <c r="ITD305"/>
      <c r="ITE305"/>
      <c r="ITF305"/>
      <c r="ITG305"/>
      <c r="ITH305"/>
      <c r="ITI305"/>
      <c r="ITJ305"/>
      <c r="ITK305"/>
      <c r="ITL305"/>
      <c r="ITM305"/>
      <c r="ITN305"/>
      <c r="ITO305"/>
      <c r="ITP305"/>
      <c r="ITQ305"/>
      <c r="ITR305"/>
      <c r="ITS305"/>
      <c r="ITT305"/>
      <c r="ITU305"/>
      <c r="ITV305"/>
      <c r="ITW305"/>
      <c r="ITX305"/>
      <c r="ITY305"/>
      <c r="ITZ305"/>
      <c r="IUA305"/>
      <c r="IUB305"/>
      <c r="IUC305"/>
      <c r="IUD305"/>
      <c r="IUE305"/>
      <c r="IUF305"/>
      <c r="IUG305"/>
      <c r="IUH305"/>
      <c r="IUI305"/>
      <c r="IUJ305"/>
      <c r="IUK305"/>
      <c r="IUL305"/>
      <c r="IUM305"/>
      <c r="IUN305"/>
      <c r="IUO305"/>
      <c r="IUP305"/>
      <c r="IUQ305"/>
      <c r="IUR305"/>
      <c r="IUS305"/>
      <c r="IUT305"/>
      <c r="IUU305"/>
      <c r="IUV305"/>
      <c r="IUW305"/>
      <c r="IUX305"/>
      <c r="IUY305"/>
      <c r="IUZ305"/>
      <c r="IVA305"/>
      <c r="IVB305"/>
      <c r="IVC305"/>
      <c r="IVD305"/>
      <c r="IVE305"/>
      <c r="IVF305"/>
      <c r="IVG305"/>
      <c r="IVH305"/>
      <c r="IVI305"/>
      <c r="IVJ305"/>
      <c r="IVK305"/>
      <c r="IVL305"/>
      <c r="IVM305"/>
      <c r="IVN305"/>
      <c r="IVO305"/>
      <c r="IVP305"/>
      <c r="IVQ305"/>
      <c r="IVR305"/>
      <c r="IVS305"/>
      <c r="IVT305"/>
      <c r="IVU305"/>
      <c r="IVV305"/>
      <c r="IVW305"/>
      <c r="IVX305"/>
      <c r="IVY305"/>
      <c r="IVZ305"/>
      <c r="IWA305"/>
      <c r="IWB305"/>
      <c r="IWC305"/>
      <c r="IWD305"/>
      <c r="IWE305"/>
      <c r="IWF305"/>
      <c r="IWG305"/>
      <c r="IWH305"/>
      <c r="IWI305"/>
      <c r="IWJ305"/>
      <c r="IWK305"/>
      <c r="IWL305"/>
      <c r="IWM305"/>
      <c r="IWN305"/>
      <c r="IWO305"/>
      <c r="IWP305"/>
      <c r="IWQ305"/>
      <c r="IWR305"/>
      <c r="IWS305"/>
      <c r="IWT305"/>
      <c r="IWU305"/>
      <c r="IWV305"/>
      <c r="IWW305"/>
      <c r="IWX305"/>
      <c r="IWY305"/>
      <c r="IWZ305"/>
      <c r="IXA305"/>
      <c r="IXB305"/>
      <c r="IXC305"/>
      <c r="IXD305"/>
      <c r="IXE305"/>
      <c r="IXF305"/>
      <c r="IXG305"/>
      <c r="IXH305"/>
      <c r="IXI305"/>
      <c r="IXJ305"/>
      <c r="IXK305"/>
      <c r="IXL305"/>
      <c r="IXM305"/>
      <c r="IXN305"/>
      <c r="IXO305"/>
      <c r="IXP305"/>
      <c r="IXQ305"/>
      <c r="IXR305"/>
      <c r="IXS305"/>
      <c r="IXT305"/>
      <c r="IXU305"/>
      <c r="IXV305"/>
      <c r="IXW305"/>
      <c r="IXX305"/>
      <c r="IXY305"/>
      <c r="IXZ305"/>
      <c r="IYA305"/>
      <c r="IYB305"/>
      <c r="IYC305"/>
      <c r="IYD305"/>
      <c r="IYE305"/>
      <c r="IYF305"/>
      <c r="IYG305"/>
      <c r="IYH305"/>
      <c r="IYI305"/>
      <c r="IYJ305"/>
      <c r="IYK305"/>
      <c r="IYL305"/>
      <c r="IYM305"/>
      <c r="IYN305"/>
      <c r="IYO305"/>
      <c r="IYP305"/>
      <c r="IYQ305"/>
      <c r="IYR305"/>
      <c r="IYS305"/>
      <c r="IYT305"/>
      <c r="IYU305"/>
      <c r="IYV305"/>
      <c r="IYW305"/>
      <c r="IYX305"/>
      <c r="IYY305"/>
      <c r="IYZ305"/>
      <c r="IZA305"/>
      <c r="IZB305"/>
      <c r="IZC305"/>
      <c r="IZD305"/>
      <c r="IZE305"/>
      <c r="IZF305"/>
      <c r="IZG305"/>
      <c r="IZH305"/>
      <c r="IZI305"/>
      <c r="IZJ305"/>
      <c r="IZK305"/>
      <c r="IZL305"/>
      <c r="IZM305"/>
      <c r="IZN305"/>
      <c r="IZO305"/>
      <c r="IZP305"/>
      <c r="IZQ305"/>
      <c r="IZR305"/>
      <c r="IZS305"/>
      <c r="IZT305"/>
      <c r="IZU305"/>
      <c r="IZV305"/>
      <c r="IZW305"/>
      <c r="IZX305"/>
      <c r="IZY305"/>
      <c r="IZZ305"/>
      <c r="JAA305"/>
      <c r="JAB305"/>
      <c r="JAC305"/>
      <c r="JAD305"/>
      <c r="JAE305"/>
      <c r="JAF305"/>
      <c r="JAG305"/>
      <c r="JAH305"/>
      <c r="JAI305"/>
      <c r="JAJ305"/>
      <c r="JAK305"/>
      <c r="JAL305"/>
      <c r="JAM305"/>
      <c r="JAN305"/>
      <c r="JAO305"/>
      <c r="JAP305"/>
      <c r="JAQ305"/>
      <c r="JAR305"/>
      <c r="JAS305"/>
      <c r="JAT305"/>
      <c r="JAU305"/>
      <c r="JAV305"/>
      <c r="JAW305"/>
      <c r="JAX305"/>
      <c r="JAY305"/>
      <c r="JAZ305"/>
      <c r="JBA305"/>
      <c r="JBB305"/>
      <c r="JBC305"/>
      <c r="JBD305"/>
      <c r="JBE305"/>
      <c r="JBF305"/>
      <c r="JBG305"/>
      <c r="JBH305"/>
      <c r="JBI305"/>
      <c r="JBJ305"/>
      <c r="JBK305"/>
      <c r="JBL305"/>
      <c r="JBM305"/>
      <c r="JBN305"/>
      <c r="JBO305"/>
      <c r="JBP305"/>
      <c r="JBQ305"/>
      <c r="JBR305"/>
      <c r="JBS305"/>
      <c r="JBT305"/>
      <c r="JBU305"/>
      <c r="JBV305"/>
      <c r="JBW305"/>
      <c r="JBX305"/>
      <c r="JBY305"/>
      <c r="JBZ305"/>
      <c r="JCA305"/>
      <c r="JCB305"/>
      <c r="JCC305"/>
      <c r="JCD305"/>
      <c r="JCE305"/>
      <c r="JCF305"/>
      <c r="JCG305"/>
      <c r="JCH305"/>
      <c r="JCI305"/>
      <c r="JCJ305"/>
      <c r="JCK305"/>
      <c r="JCL305"/>
      <c r="JCM305"/>
      <c r="JCN305"/>
      <c r="JCO305"/>
      <c r="JCP305"/>
      <c r="JCQ305"/>
      <c r="JCR305"/>
      <c r="JCS305"/>
      <c r="JCT305"/>
      <c r="JCU305"/>
      <c r="JCV305"/>
      <c r="JCW305"/>
      <c r="JCX305"/>
      <c r="JCY305"/>
      <c r="JCZ305"/>
      <c r="JDA305"/>
      <c r="JDB305"/>
      <c r="JDC305"/>
      <c r="JDD305"/>
      <c r="JDE305"/>
      <c r="JDF305"/>
      <c r="JDG305"/>
      <c r="JDH305"/>
      <c r="JDI305"/>
      <c r="JDJ305"/>
      <c r="JDK305"/>
      <c r="JDL305"/>
      <c r="JDM305"/>
      <c r="JDN305"/>
      <c r="JDO305"/>
      <c r="JDP305"/>
      <c r="JDQ305"/>
      <c r="JDR305"/>
      <c r="JDS305"/>
      <c r="JDT305"/>
      <c r="JDU305"/>
      <c r="JDV305"/>
      <c r="JDW305"/>
      <c r="JDX305"/>
      <c r="JDY305"/>
      <c r="JDZ305"/>
      <c r="JEA305"/>
      <c r="JEB305"/>
      <c r="JEC305"/>
      <c r="JED305"/>
      <c r="JEE305"/>
      <c r="JEF305"/>
      <c r="JEG305"/>
      <c r="JEH305"/>
      <c r="JEI305"/>
      <c r="JEJ305"/>
      <c r="JEK305"/>
      <c r="JEL305"/>
      <c r="JEM305"/>
      <c r="JEN305"/>
      <c r="JEO305"/>
      <c r="JEP305"/>
      <c r="JEQ305"/>
      <c r="JER305"/>
      <c r="JES305"/>
      <c r="JET305"/>
      <c r="JEU305"/>
      <c r="JEV305"/>
      <c r="JEW305"/>
      <c r="JEX305"/>
      <c r="JEY305"/>
      <c r="JEZ305"/>
      <c r="JFA305"/>
      <c r="JFB305"/>
      <c r="JFC305"/>
      <c r="JFD305"/>
      <c r="JFE305"/>
      <c r="JFF305"/>
      <c r="JFG305"/>
      <c r="JFH305"/>
      <c r="JFI305"/>
      <c r="JFJ305"/>
      <c r="JFK305"/>
      <c r="JFL305"/>
      <c r="JFM305"/>
      <c r="JFN305"/>
      <c r="JFO305"/>
      <c r="JFP305"/>
      <c r="JFQ305"/>
      <c r="JFR305"/>
      <c r="JFS305"/>
      <c r="JFT305"/>
      <c r="JFU305"/>
      <c r="JFV305"/>
      <c r="JFW305"/>
      <c r="JFX305"/>
      <c r="JFY305"/>
      <c r="JFZ305"/>
      <c r="JGA305"/>
      <c r="JGB305"/>
      <c r="JGC305"/>
      <c r="JGD305"/>
      <c r="JGE305"/>
      <c r="JGF305"/>
      <c r="JGG305"/>
      <c r="JGH305"/>
      <c r="JGI305"/>
      <c r="JGJ305"/>
      <c r="JGK305"/>
      <c r="JGL305"/>
      <c r="JGM305"/>
      <c r="JGN305"/>
      <c r="JGO305"/>
      <c r="JGP305"/>
      <c r="JGQ305"/>
      <c r="JGR305"/>
      <c r="JGS305"/>
      <c r="JGT305"/>
      <c r="JGU305"/>
      <c r="JGV305"/>
      <c r="JGW305"/>
      <c r="JGX305"/>
      <c r="JGY305"/>
      <c r="JGZ305"/>
      <c r="JHA305"/>
      <c r="JHB305"/>
      <c r="JHC305"/>
      <c r="JHD305"/>
      <c r="JHE305"/>
      <c r="JHF305"/>
      <c r="JHG305"/>
      <c r="JHH305"/>
      <c r="JHI305"/>
      <c r="JHJ305"/>
      <c r="JHK305"/>
      <c r="JHL305"/>
      <c r="JHM305"/>
      <c r="JHN305"/>
      <c r="JHO305"/>
      <c r="JHP305"/>
      <c r="JHQ305"/>
      <c r="JHR305"/>
      <c r="JHS305"/>
      <c r="JHT305"/>
      <c r="JHU305"/>
      <c r="JHV305"/>
      <c r="JHW305"/>
      <c r="JHX305"/>
      <c r="JHY305"/>
      <c r="JHZ305"/>
      <c r="JIA305"/>
      <c r="JIB305"/>
      <c r="JIC305"/>
      <c r="JID305"/>
      <c r="JIE305"/>
      <c r="JIF305"/>
      <c r="JIG305"/>
      <c r="JIH305"/>
      <c r="JII305"/>
      <c r="JIJ305"/>
      <c r="JIK305"/>
      <c r="JIL305"/>
      <c r="JIM305"/>
      <c r="JIN305"/>
      <c r="JIO305"/>
      <c r="JIP305"/>
      <c r="JIQ305"/>
      <c r="JIR305"/>
      <c r="JIS305"/>
      <c r="JIT305"/>
      <c r="JIU305"/>
      <c r="JIV305"/>
      <c r="JIW305"/>
      <c r="JIX305"/>
      <c r="JIY305"/>
      <c r="JIZ305"/>
      <c r="JJA305"/>
      <c r="JJB305"/>
      <c r="JJC305"/>
      <c r="JJD305"/>
      <c r="JJE305"/>
      <c r="JJF305"/>
      <c r="JJG305"/>
      <c r="JJH305"/>
      <c r="JJI305"/>
      <c r="JJJ305"/>
      <c r="JJK305"/>
      <c r="JJL305"/>
      <c r="JJM305"/>
      <c r="JJN305"/>
      <c r="JJO305"/>
      <c r="JJP305"/>
      <c r="JJQ305"/>
      <c r="JJR305"/>
      <c r="JJS305"/>
      <c r="JJT305"/>
      <c r="JJU305"/>
      <c r="JJV305"/>
      <c r="JJW305"/>
      <c r="JJX305"/>
      <c r="JJY305"/>
      <c r="JJZ305"/>
      <c r="JKA305"/>
      <c r="JKB305"/>
      <c r="JKC305"/>
      <c r="JKD305"/>
      <c r="JKE305"/>
      <c r="JKF305"/>
      <c r="JKG305"/>
      <c r="JKH305"/>
      <c r="JKI305"/>
      <c r="JKJ305"/>
      <c r="JKK305"/>
      <c r="JKL305"/>
      <c r="JKM305"/>
      <c r="JKN305"/>
      <c r="JKO305"/>
      <c r="JKP305"/>
      <c r="JKQ305"/>
      <c r="JKR305"/>
      <c r="JKS305"/>
      <c r="JKT305"/>
      <c r="JKU305"/>
      <c r="JKV305"/>
      <c r="JKW305"/>
      <c r="JKX305"/>
      <c r="JKY305"/>
      <c r="JKZ305"/>
      <c r="JLA305"/>
      <c r="JLB305"/>
      <c r="JLC305"/>
      <c r="JLD305"/>
      <c r="JLE305"/>
      <c r="JLF305"/>
      <c r="JLG305"/>
      <c r="JLH305"/>
      <c r="JLI305"/>
      <c r="JLJ305"/>
      <c r="JLK305"/>
      <c r="JLL305"/>
      <c r="JLM305"/>
      <c r="JLN305"/>
      <c r="JLO305"/>
      <c r="JLP305"/>
      <c r="JLQ305"/>
      <c r="JLR305"/>
      <c r="JLS305"/>
      <c r="JLT305"/>
      <c r="JLU305"/>
      <c r="JLV305"/>
      <c r="JLW305"/>
      <c r="JLX305"/>
      <c r="JLY305"/>
      <c r="JLZ305"/>
      <c r="JMA305"/>
      <c r="JMB305"/>
      <c r="JMC305"/>
      <c r="JMD305"/>
      <c r="JME305"/>
      <c r="JMF305"/>
      <c r="JMG305"/>
      <c r="JMH305"/>
      <c r="JMI305"/>
      <c r="JMJ305"/>
      <c r="JMK305"/>
      <c r="JML305"/>
      <c r="JMM305"/>
      <c r="JMN305"/>
      <c r="JMO305"/>
      <c r="JMP305"/>
      <c r="JMQ305"/>
      <c r="JMR305"/>
      <c r="JMS305"/>
      <c r="JMT305"/>
      <c r="JMU305"/>
      <c r="JMV305"/>
      <c r="JMW305"/>
      <c r="JMX305"/>
      <c r="JMY305"/>
      <c r="JMZ305"/>
      <c r="JNA305"/>
      <c r="JNB305"/>
      <c r="JNC305"/>
      <c r="JND305"/>
      <c r="JNE305"/>
      <c r="JNF305"/>
      <c r="JNG305"/>
      <c r="JNH305"/>
      <c r="JNI305"/>
      <c r="JNJ305"/>
      <c r="JNK305"/>
      <c r="JNL305"/>
      <c r="JNM305"/>
      <c r="JNN305"/>
      <c r="JNO305"/>
      <c r="JNP305"/>
      <c r="JNQ305"/>
      <c r="JNR305"/>
      <c r="JNS305"/>
      <c r="JNT305"/>
      <c r="JNU305"/>
      <c r="JNV305"/>
      <c r="JNW305"/>
      <c r="JNX305"/>
      <c r="JNY305"/>
      <c r="JNZ305"/>
      <c r="JOA305"/>
      <c r="JOB305"/>
      <c r="JOC305"/>
      <c r="JOD305"/>
      <c r="JOE305"/>
      <c r="JOF305"/>
      <c r="JOG305"/>
      <c r="JOH305"/>
      <c r="JOI305"/>
      <c r="JOJ305"/>
      <c r="JOK305"/>
      <c r="JOL305"/>
      <c r="JOM305"/>
      <c r="JON305"/>
      <c r="JOO305"/>
      <c r="JOP305"/>
      <c r="JOQ305"/>
      <c r="JOR305"/>
      <c r="JOS305"/>
      <c r="JOT305"/>
      <c r="JOU305"/>
      <c r="JOV305"/>
      <c r="JOW305"/>
      <c r="JOX305"/>
      <c r="JOY305"/>
      <c r="JOZ305"/>
      <c r="JPA305"/>
      <c r="JPB305"/>
      <c r="JPC305"/>
      <c r="JPD305"/>
      <c r="JPE305"/>
      <c r="JPF305"/>
      <c r="JPG305"/>
      <c r="JPH305"/>
      <c r="JPI305"/>
      <c r="JPJ305"/>
      <c r="JPK305"/>
      <c r="JPL305"/>
      <c r="JPM305"/>
      <c r="JPN305"/>
      <c r="JPO305"/>
      <c r="JPP305"/>
      <c r="JPQ305"/>
      <c r="JPR305"/>
      <c r="JPS305"/>
      <c r="JPT305"/>
      <c r="JPU305"/>
      <c r="JPV305"/>
      <c r="JPW305"/>
      <c r="JPX305"/>
      <c r="JPY305"/>
      <c r="JPZ305"/>
      <c r="JQA305"/>
      <c r="JQB305"/>
      <c r="JQC305"/>
      <c r="JQD305"/>
      <c r="JQE305"/>
      <c r="JQF305"/>
      <c r="JQG305"/>
      <c r="JQH305"/>
      <c r="JQI305"/>
      <c r="JQJ305"/>
      <c r="JQK305"/>
      <c r="JQL305"/>
      <c r="JQM305"/>
      <c r="JQN305"/>
      <c r="JQO305"/>
      <c r="JQP305"/>
      <c r="JQQ305"/>
      <c r="JQR305"/>
      <c r="JQS305"/>
      <c r="JQT305"/>
      <c r="JQU305"/>
      <c r="JQV305"/>
      <c r="JQW305"/>
      <c r="JQX305"/>
      <c r="JQY305"/>
      <c r="JQZ305"/>
      <c r="JRA305"/>
      <c r="JRB305"/>
      <c r="JRC305"/>
      <c r="JRD305"/>
      <c r="JRE305"/>
      <c r="JRF305"/>
      <c r="JRG305"/>
      <c r="JRH305"/>
      <c r="JRI305"/>
      <c r="JRJ305"/>
      <c r="JRK305"/>
      <c r="JRL305"/>
      <c r="JRM305"/>
      <c r="JRN305"/>
      <c r="JRO305"/>
      <c r="JRP305"/>
      <c r="JRQ305"/>
      <c r="JRR305"/>
      <c r="JRS305"/>
      <c r="JRT305"/>
      <c r="JRU305"/>
      <c r="JRV305"/>
      <c r="JRW305"/>
      <c r="JRX305"/>
      <c r="JRY305"/>
      <c r="JRZ305"/>
      <c r="JSA305"/>
      <c r="JSB305"/>
      <c r="JSC305"/>
      <c r="JSD305"/>
      <c r="JSE305"/>
      <c r="JSF305"/>
      <c r="JSG305"/>
      <c r="JSH305"/>
      <c r="JSI305"/>
      <c r="JSJ305"/>
      <c r="JSK305"/>
      <c r="JSL305"/>
      <c r="JSM305"/>
      <c r="JSN305"/>
      <c r="JSO305"/>
      <c r="JSP305"/>
      <c r="JSQ305"/>
      <c r="JSR305"/>
      <c r="JSS305"/>
      <c r="JST305"/>
      <c r="JSU305"/>
      <c r="JSV305"/>
      <c r="JSW305"/>
      <c r="JSX305"/>
      <c r="JSY305"/>
      <c r="JSZ305"/>
      <c r="JTA305"/>
      <c r="JTB305"/>
      <c r="JTC305"/>
      <c r="JTD305"/>
      <c r="JTE305"/>
      <c r="JTF305"/>
      <c r="JTG305"/>
      <c r="JTH305"/>
      <c r="JTI305"/>
      <c r="JTJ305"/>
      <c r="JTK305"/>
      <c r="JTL305"/>
      <c r="JTM305"/>
      <c r="JTN305"/>
      <c r="JTO305"/>
      <c r="JTP305"/>
      <c r="JTQ305"/>
      <c r="JTR305"/>
      <c r="JTS305"/>
      <c r="JTT305"/>
      <c r="JTU305"/>
      <c r="JTV305"/>
      <c r="JTW305"/>
      <c r="JTX305"/>
      <c r="JTY305"/>
      <c r="JTZ305"/>
      <c r="JUA305"/>
      <c r="JUB305"/>
      <c r="JUC305"/>
      <c r="JUD305"/>
      <c r="JUE305"/>
      <c r="JUF305"/>
      <c r="JUG305"/>
      <c r="JUH305"/>
      <c r="JUI305"/>
      <c r="JUJ305"/>
      <c r="JUK305"/>
      <c r="JUL305"/>
      <c r="JUM305"/>
      <c r="JUN305"/>
      <c r="JUO305"/>
      <c r="JUP305"/>
      <c r="JUQ305"/>
      <c r="JUR305"/>
      <c r="JUS305"/>
      <c r="JUT305"/>
      <c r="JUU305"/>
      <c r="JUV305"/>
      <c r="JUW305"/>
      <c r="JUX305"/>
      <c r="JUY305"/>
      <c r="JUZ305"/>
      <c r="JVA305"/>
      <c r="JVB305"/>
      <c r="JVC305"/>
      <c r="JVD305"/>
      <c r="JVE305"/>
      <c r="JVF305"/>
      <c r="JVG305"/>
      <c r="JVH305"/>
      <c r="JVI305"/>
      <c r="JVJ305"/>
      <c r="JVK305"/>
      <c r="JVL305"/>
      <c r="JVM305"/>
      <c r="JVN305"/>
      <c r="JVO305"/>
      <c r="JVP305"/>
      <c r="JVQ305"/>
      <c r="JVR305"/>
      <c r="JVS305"/>
      <c r="JVT305"/>
      <c r="JVU305"/>
      <c r="JVV305"/>
      <c r="JVW305"/>
      <c r="JVX305"/>
      <c r="JVY305"/>
      <c r="JVZ305"/>
      <c r="JWA305"/>
      <c r="JWB305"/>
      <c r="JWC305"/>
      <c r="JWD305"/>
      <c r="JWE305"/>
      <c r="JWF305"/>
      <c r="JWG305"/>
      <c r="JWH305"/>
      <c r="JWI305"/>
      <c r="JWJ305"/>
      <c r="JWK305"/>
      <c r="JWL305"/>
      <c r="JWM305"/>
      <c r="JWN305"/>
      <c r="JWO305"/>
      <c r="JWP305"/>
      <c r="JWQ305"/>
      <c r="JWR305"/>
      <c r="JWS305"/>
      <c r="JWT305"/>
      <c r="JWU305"/>
      <c r="JWV305"/>
      <c r="JWW305"/>
      <c r="JWX305"/>
      <c r="JWY305"/>
      <c r="JWZ305"/>
      <c r="JXA305"/>
      <c r="JXB305"/>
      <c r="JXC305"/>
      <c r="JXD305"/>
      <c r="JXE305"/>
      <c r="JXF305"/>
      <c r="JXG305"/>
      <c r="JXH305"/>
      <c r="JXI305"/>
      <c r="JXJ305"/>
      <c r="JXK305"/>
      <c r="JXL305"/>
      <c r="JXM305"/>
      <c r="JXN305"/>
      <c r="JXO305"/>
      <c r="JXP305"/>
      <c r="JXQ305"/>
      <c r="JXR305"/>
      <c r="JXS305"/>
      <c r="JXT305"/>
      <c r="JXU305"/>
      <c r="JXV305"/>
      <c r="JXW305"/>
      <c r="JXX305"/>
      <c r="JXY305"/>
      <c r="JXZ305"/>
      <c r="JYA305"/>
      <c r="JYB305"/>
      <c r="JYC305"/>
      <c r="JYD305"/>
      <c r="JYE305"/>
      <c r="JYF305"/>
      <c r="JYG305"/>
      <c r="JYH305"/>
      <c r="JYI305"/>
      <c r="JYJ305"/>
      <c r="JYK305"/>
      <c r="JYL305"/>
      <c r="JYM305"/>
      <c r="JYN305"/>
      <c r="JYO305"/>
      <c r="JYP305"/>
      <c r="JYQ305"/>
      <c r="JYR305"/>
      <c r="JYS305"/>
      <c r="JYT305"/>
      <c r="JYU305"/>
      <c r="JYV305"/>
      <c r="JYW305"/>
      <c r="JYX305"/>
      <c r="JYY305"/>
      <c r="JYZ305"/>
      <c r="JZA305"/>
      <c r="JZB305"/>
      <c r="JZC305"/>
      <c r="JZD305"/>
      <c r="JZE305"/>
      <c r="JZF305"/>
      <c r="JZG305"/>
      <c r="JZH305"/>
      <c r="JZI305"/>
      <c r="JZJ305"/>
      <c r="JZK305"/>
      <c r="JZL305"/>
      <c r="JZM305"/>
      <c r="JZN305"/>
      <c r="JZO305"/>
      <c r="JZP305"/>
      <c r="JZQ305"/>
      <c r="JZR305"/>
      <c r="JZS305"/>
      <c r="JZT305"/>
      <c r="JZU305"/>
      <c r="JZV305"/>
      <c r="JZW305"/>
      <c r="JZX305"/>
      <c r="JZY305"/>
      <c r="JZZ305"/>
      <c r="KAA305"/>
      <c r="KAB305"/>
      <c r="KAC305"/>
      <c r="KAD305"/>
      <c r="KAE305"/>
      <c r="KAF305"/>
      <c r="KAG305"/>
      <c r="KAH305"/>
      <c r="KAI305"/>
      <c r="KAJ305"/>
      <c r="KAK305"/>
      <c r="KAL305"/>
      <c r="KAM305"/>
      <c r="KAN305"/>
      <c r="KAO305"/>
      <c r="KAP305"/>
      <c r="KAQ305"/>
      <c r="KAR305"/>
      <c r="KAS305"/>
      <c r="KAT305"/>
      <c r="KAU305"/>
      <c r="KAV305"/>
      <c r="KAW305"/>
      <c r="KAX305"/>
      <c r="KAY305"/>
      <c r="KAZ305"/>
      <c r="KBA305"/>
      <c r="KBB305"/>
      <c r="KBC305"/>
      <c r="KBD305"/>
      <c r="KBE305"/>
      <c r="KBF305"/>
      <c r="KBG305"/>
      <c r="KBH305"/>
      <c r="KBI305"/>
      <c r="KBJ305"/>
      <c r="KBK305"/>
      <c r="KBL305"/>
      <c r="KBM305"/>
      <c r="KBN305"/>
      <c r="KBO305"/>
      <c r="KBP305"/>
      <c r="KBQ305"/>
      <c r="KBR305"/>
      <c r="KBS305"/>
      <c r="KBT305"/>
      <c r="KBU305"/>
      <c r="KBV305"/>
      <c r="KBW305"/>
      <c r="KBX305"/>
      <c r="KBY305"/>
      <c r="KBZ305"/>
      <c r="KCA305"/>
      <c r="KCB305"/>
      <c r="KCC305"/>
      <c r="KCD305"/>
      <c r="KCE305"/>
      <c r="KCF305"/>
      <c r="KCG305"/>
      <c r="KCH305"/>
      <c r="KCI305"/>
      <c r="KCJ305"/>
      <c r="KCK305"/>
      <c r="KCL305"/>
      <c r="KCM305"/>
      <c r="KCN305"/>
      <c r="KCO305"/>
      <c r="KCP305"/>
      <c r="KCQ305"/>
      <c r="KCR305"/>
      <c r="KCS305"/>
      <c r="KCT305"/>
      <c r="KCU305"/>
      <c r="KCV305"/>
      <c r="KCW305"/>
      <c r="KCX305"/>
      <c r="KCY305"/>
      <c r="KCZ305"/>
      <c r="KDA305"/>
      <c r="KDB305"/>
      <c r="KDC305"/>
      <c r="KDD305"/>
      <c r="KDE305"/>
      <c r="KDF305"/>
      <c r="KDG305"/>
      <c r="KDH305"/>
      <c r="KDI305"/>
      <c r="KDJ305"/>
      <c r="KDK305"/>
      <c r="KDL305"/>
      <c r="KDM305"/>
      <c r="KDN305"/>
      <c r="KDO305"/>
      <c r="KDP305"/>
      <c r="KDQ305"/>
      <c r="KDR305"/>
      <c r="KDS305"/>
      <c r="KDT305"/>
      <c r="KDU305"/>
      <c r="KDV305"/>
      <c r="KDW305"/>
      <c r="KDX305"/>
      <c r="KDY305"/>
      <c r="KDZ305"/>
      <c r="KEA305"/>
      <c r="KEB305"/>
      <c r="KEC305"/>
      <c r="KED305"/>
      <c r="KEE305"/>
      <c r="KEF305"/>
      <c r="KEG305"/>
      <c r="KEH305"/>
      <c r="KEI305"/>
      <c r="KEJ305"/>
      <c r="KEK305"/>
      <c r="KEL305"/>
      <c r="KEM305"/>
      <c r="KEN305"/>
      <c r="KEO305"/>
      <c r="KEP305"/>
      <c r="KEQ305"/>
      <c r="KER305"/>
      <c r="KES305"/>
      <c r="KET305"/>
      <c r="KEU305"/>
      <c r="KEV305"/>
      <c r="KEW305"/>
      <c r="KEX305"/>
      <c r="KEY305"/>
      <c r="KEZ305"/>
      <c r="KFA305"/>
      <c r="KFB305"/>
      <c r="KFC305"/>
      <c r="KFD305"/>
      <c r="KFE305"/>
      <c r="KFF305"/>
      <c r="KFG305"/>
      <c r="KFH305"/>
      <c r="KFI305"/>
      <c r="KFJ305"/>
      <c r="KFK305"/>
      <c r="KFL305"/>
      <c r="KFM305"/>
      <c r="KFN305"/>
      <c r="KFO305"/>
      <c r="KFP305"/>
      <c r="KFQ305"/>
      <c r="KFR305"/>
      <c r="KFS305"/>
      <c r="KFT305"/>
      <c r="KFU305"/>
      <c r="KFV305"/>
      <c r="KFW305"/>
      <c r="KFX305"/>
      <c r="KFY305"/>
      <c r="KFZ305"/>
      <c r="KGA305"/>
      <c r="KGB305"/>
      <c r="KGC305"/>
      <c r="KGD305"/>
      <c r="KGE305"/>
      <c r="KGF305"/>
      <c r="KGG305"/>
      <c r="KGH305"/>
      <c r="KGI305"/>
      <c r="KGJ305"/>
      <c r="KGK305"/>
      <c r="KGL305"/>
      <c r="KGM305"/>
      <c r="KGN305"/>
      <c r="KGO305"/>
      <c r="KGP305"/>
      <c r="KGQ305"/>
      <c r="KGR305"/>
      <c r="KGS305"/>
      <c r="KGT305"/>
      <c r="KGU305"/>
      <c r="KGV305"/>
      <c r="KGW305"/>
      <c r="KGX305"/>
      <c r="KGY305"/>
      <c r="KGZ305"/>
      <c r="KHA305"/>
      <c r="KHB305"/>
      <c r="KHC305"/>
      <c r="KHD305"/>
      <c r="KHE305"/>
      <c r="KHF305"/>
      <c r="KHG305"/>
      <c r="KHH305"/>
      <c r="KHI305"/>
      <c r="KHJ305"/>
      <c r="KHK305"/>
      <c r="KHL305"/>
      <c r="KHM305"/>
      <c r="KHN305"/>
      <c r="KHO305"/>
      <c r="KHP305"/>
      <c r="KHQ305"/>
      <c r="KHR305"/>
      <c r="KHS305"/>
      <c r="KHT305"/>
      <c r="KHU305"/>
      <c r="KHV305"/>
      <c r="KHW305"/>
      <c r="KHX305"/>
      <c r="KHY305"/>
      <c r="KHZ305"/>
      <c r="KIA305"/>
      <c r="KIB305"/>
      <c r="KIC305"/>
      <c r="KID305"/>
      <c r="KIE305"/>
      <c r="KIF305"/>
      <c r="KIG305"/>
      <c r="KIH305"/>
      <c r="KII305"/>
      <c r="KIJ305"/>
      <c r="KIK305"/>
      <c r="KIL305"/>
      <c r="KIM305"/>
      <c r="KIN305"/>
      <c r="KIO305"/>
      <c r="KIP305"/>
      <c r="KIQ305"/>
      <c r="KIR305"/>
      <c r="KIS305"/>
      <c r="KIT305"/>
      <c r="KIU305"/>
      <c r="KIV305"/>
      <c r="KIW305"/>
      <c r="KIX305"/>
      <c r="KIY305"/>
      <c r="KIZ305"/>
      <c r="KJA305"/>
      <c r="KJB305"/>
      <c r="KJC305"/>
      <c r="KJD305"/>
      <c r="KJE305"/>
      <c r="KJF305"/>
      <c r="KJG305"/>
      <c r="KJH305"/>
      <c r="KJI305"/>
      <c r="KJJ305"/>
      <c r="KJK305"/>
      <c r="KJL305"/>
      <c r="KJM305"/>
      <c r="KJN305"/>
      <c r="KJO305"/>
      <c r="KJP305"/>
      <c r="KJQ305"/>
      <c r="KJR305"/>
      <c r="KJS305"/>
      <c r="KJT305"/>
      <c r="KJU305"/>
      <c r="KJV305"/>
      <c r="KJW305"/>
      <c r="KJX305"/>
      <c r="KJY305"/>
      <c r="KJZ305"/>
      <c r="KKA305"/>
      <c r="KKB305"/>
      <c r="KKC305"/>
      <c r="KKD305"/>
      <c r="KKE305"/>
      <c r="KKF305"/>
      <c r="KKG305"/>
      <c r="KKH305"/>
      <c r="KKI305"/>
      <c r="KKJ305"/>
      <c r="KKK305"/>
      <c r="KKL305"/>
      <c r="KKM305"/>
      <c r="KKN305"/>
      <c r="KKO305"/>
      <c r="KKP305"/>
      <c r="KKQ305"/>
      <c r="KKR305"/>
      <c r="KKS305"/>
      <c r="KKT305"/>
      <c r="KKU305"/>
      <c r="KKV305"/>
      <c r="KKW305"/>
      <c r="KKX305"/>
      <c r="KKY305"/>
      <c r="KKZ305"/>
      <c r="KLA305"/>
      <c r="KLB305"/>
      <c r="KLC305"/>
      <c r="KLD305"/>
      <c r="KLE305"/>
      <c r="KLF305"/>
      <c r="KLG305"/>
      <c r="KLH305"/>
      <c r="KLI305"/>
      <c r="KLJ305"/>
      <c r="KLK305"/>
      <c r="KLL305"/>
      <c r="KLM305"/>
      <c r="KLN305"/>
      <c r="KLO305"/>
      <c r="KLP305"/>
      <c r="KLQ305"/>
      <c r="KLR305"/>
      <c r="KLS305"/>
      <c r="KLT305"/>
      <c r="KLU305"/>
      <c r="KLV305"/>
      <c r="KLW305"/>
      <c r="KLX305"/>
      <c r="KLY305"/>
      <c r="KLZ305"/>
      <c r="KMA305"/>
      <c r="KMB305"/>
      <c r="KMC305"/>
      <c r="KMD305"/>
      <c r="KME305"/>
      <c r="KMF305"/>
      <c r="KMG305"/>
      <c r="KMH305"/>
      <c r="KMI305"/>
      <c r="KMJ305"/>
      <c r="KMK305"/>
      <c r="KML305"/>
      <c r="KMM305"/>
      <c r="KMN305"/>
      <c r="KMO305"/>
      <c r="KMP305"/>
      <c r="KMQ305"/>
      <c r="KMR305"/>
      <c r="KMS305"/>
      <c r="KMT305"/>
      <c r="KMU305"/>
      <c r="KMV305"/>
      <c r="KMW305"/>
      <c r="KMX305"/>
      <c r="KMY305"/>
      <c r="KMZ305"/>
      <c r="KNA305"/>
      <c r="KNB305"/>
      <c r="KNC305"/>
      <c r="KND305"/>
      <c r="KNE305"/>
      <c r="KNF305"/>
      <c r="KNG305"/>
      <c r="KNH305"/>
      <c r="KNI305"/>
      <c r="KNJ305"/>
      <c r="KNK305"/>
      <c r="KNL305"/>
      <c r="KNM305"/>
      <c r="KNN305"/>
      <c r="KNO305"/>
      <c r="KNP305"/>
      <c r="KNQ305"/>
      <c r="KNR305"/>
      <c r="KNS305"/>
      <c r="KNT305"/>
      <c r="KNU305"/>
      <c r="KNV305"/>
      <c r="KNW305"/>
      <c r="KNX305"/>
      <c r="KNY305"/>
      <c r="KNZ305"/>
      <c r="KOA305"/>
      <c r="KOB305"/>
      <c r="KOC305"/>
      <c r="KOD305"/>
      <c r="KOE305"/>
      <c r="KOF305"/>
      <c r="KOG305"/>
      <c r="KOH305"/>
      <c r="KOI305"/>
      <c r="KOJ305"/>
      <c r="KOK305"/>
      <c r="KOL305"/>
      <c r="KOM305"/>
      <c r="KON305"/>
      <c r="KOO305"/>
      <c r="KOP305"/>
      <c r="KOQ305"/>
      <c r="KOR305"/>
      <c r="KOS305"/>
      <c r="KOT305"/>
      <c r="KOU305"/>
      <c r="KOV305"/>
      <c r="KOW305"/>
      <c r="KOX305"/>
      <c r="KOY305"/>
      <c r="KOZ305"/>
      <c r="KPA305"/>
      <c r="KPB305"/>
      <c r="KPC305"/>
      <c r="KPD305"/>
      <c r="KPE305"/>
      <c r="KPF305"/>
      <c r="KPG305"/>
      <c r="KPH305"/>
      <c r="KPI305"/>
      <c r="KPJ305"/>
      <c r="KPK305"/>
      <c r="KPL305"/>
      <c r="KPM305"/>
      <c r="KPN305"/>
      <c r="KPO305"/>
      <c r="KPP305"/>
      <c r="KPQ305"/>
      <c r="KPR305"/>
      <c r="KPS305"/>
      <c r="KPT305"/>
      <c r="KPU305"/>
      <c r="KPV305"/>
      <c r="KPW305"/>
      <c r="KPX305"/>
      <c r="KPY305"/>
      <c r="KPZ305"/>
      <c r="KQA305"/>
      <c r="KQB305"/>
      <c r="KQC305"/>
      <c r="KQD305"/>
      <c r="KQE305"/>
      <c r="KQF305"/>
      <c r="KQG305"/>
      <c r="KQH305"/>
      <c r="KQI305"/>
      <c r="KQJ305"/>
      <c r="KQK305"/>
      <c r="KQL305"/>
      <c r="KQM305"/>
      <c r="KQN305"/>
      <c r="KQO305"/>
      <c r="KQP305"/>
      <c r="KQQ305"/>
      <c r="KQR305"/>
      <c r="KQS305"/>
      <c r="KQT305"/>
      <c r="KQU305"/>
      <c r="KQV305"/>
      <c r="KQW305"/>
      <c r="KQX305"/>
      <c r="KQY305"/>
      <c r="KQZ305"/>
      <c r="KRA305"/>
      <c r="KRB305"/>
      <c r="KRC305"/>
      <c r="KRD305"/>
      <c r="KRE305"/>
      <c r="KRF305"/>
      <c r="KRG305"/>
      <c r="KRH305"/>
      <c r="KRI305"/>
      <c r="KRJ305"/>
      <c r="KRK305"/>
      <c r="KRL305"/>
      <c r="KRM305"/>
      <c r="KRN305"/>
      <c r="KRO305"/>
      <c r="KRP305"/>
      <c r="KRQ305"/>
      <c r="KRR305"/>
      <c r="KRS305"/>
      <c r="KRT305"/>
      <c r="KRU305"/>
      <c r="KRV305"/>
      <c r="KRW305"/>
      <c r="KRX305"/>
      <c r="KRY305"/>
      <c r="KRZ305"/>
      <c r="KSA305"/>
      <c r="KSB305"/>
      <c r="KSC305"/>
      <c r="KSD305"/>
      <c r="KSE305"/>
      <c r="KSF305"/>
      <c r="KSG305"/>
      <c r="KSH305"/>
      <c r="KSI305"/>
      <c r="KSJ305"/>
      <c r="KSK305"/>
      <c r="KSL305"/>
      <c r="KSM305"/>
      <c r="KSN305"/>
      <c r="KSO305"/>
      <c r="KSP305"/>
      <c r="KSQ305"/>
      <c r="KSR305"/>
      <c r="KSS305"/>
      <c r="KST305"/>
      <c r="KSU305"/>
      <c r="KSV305"/>
      <c r="KSW305"/>
      <c r="KSX305"/>
      <c r="KSY305"/>
      <c r="KSZ305"/>
      <c r="KTA305"/>
      <c r="KTB305"/>
      <c r="KTC305"/>
      <c r="KTD305"/>
      <c r="KTE305"/>
      <c r="KTF305"/>
      <c r="KTG305"/>
      <c r="KTH305"/>
      <c r="KTI305"/>
      <c r="KTJ305"/>
      <c r="KTK305"/>
      <c r="KTL305"/>
      <c r="KTM305"/>
      <c r="KTN305"/>
      <c r="KTO305"/>
      <c r="KTP305"/>
      <c r="KTQ305"/>
      <c r="KTR305"/>
      <c r="KTS305"/>
      <c r="KTT305"/>
      <c r="KTU305"/>
      <c r="KTV305"/>
      <c r="KTW305"/>
      <c r="KTX305"/>
      <c r="KTY305"/>
      <c r="KTZ305"/>
      <c r="KUA305"/>
      <c r="KUB305"/>
      <c r="KUC305"/>
      <c r="KUD305"/>
      <c r="KUE305"/>
      <c r="KUF305"/>
      <c r="KUG305"/>
      <c r="KUH305"/>
      <c r="KUI305"/>
      <c r="KUJ305"/>
      <c r="KUK305"/>
      <c r="KUL305"/>
      <c r="KUM305"/>
      <c r="KUN305"/>
      <c r="KUO305"/>
      <c r="KUP305"/>
      <c r="KUQ305"/>
      <c r="KUR305"/>
      <c r="KUS305"/>
      <c r="KUT305"/>
      <c r="KUU305"/>
      <c r="KUV305"/>
      <c r="KUW305"/>
      <c r="KUX305"/>
      <c r="KUY305"/>
      <c r="KUZ305"/>
      <c r="KVA305"/>
      <c r="KVB305"/>
      <c r="KVC305"/>
      <c r="KVD305"/>
      <c r="KVE305"/>
      <c r="KVF305"/>
      <c r="KVG305"/>
      <c r="KVH305"/>
      <c r="KVI305"/>
      <c r="KVJ305"/>
      <c r="KVK305"/>
      <c r="KVL305"/>
      <c r="KVM305"/>
      <c r="KVN305"/>
      <c r="KVO305"/>
      <c r="KVP305"/>
      <c r="KVQ305"/>
      <c r="KVR305"/>
      <c r="KVS305"/>
      <c r="KVT305"/>
      <c r="KVU305"/>
      <c r="KVV305"/>
      <c r="KVW305"/>
      <c r="KVX305"/>
      <c r="KVY305"/>
      <c r="KVZ305"/>
      <c r="KWA305"/>
      <c r="KWB305"/>
      <c r="KWC305"/>
      <c r="KWD305"/>
      <c r="KWE305"/>
      <c r="KWF305"/>
      <c r="KWG305"/>
      <c r="KWH305"/>
      <c r="KWI305"/>
      <c r="KWJ305"/>
      <c r="KWK305"/>
      <c r="KWL305"/>
      <c r="KWM305"/>
      <c r="KWN305"/>
      <c r="KWO305"/>
      <c r="KWP305"/>
      <c r="KWQ305"/>
      <c r="KWR305"/>
      <c r="KWS305"/>
      <c r="KWT305"/>
      <c r="KWU305"/>
      <c r="KWV305"/>
      <c r="KWW305"/>
      <c r="KWX305"/>
      <c r="KWY305"/>
      <c r="KWZ305"/>
      <c r="KXA305"/>
      <c r="KXB305"/>
      <c r="KXC305"/>
      <c r="KXD305"/>
      <c r="KXE305"/>
      <c r="KXF305"/>
      <c r="KXG305"/>
      <c r="KXH305"/>
      <c r="KXI305"/>
      <c r="KXJ305"/>
      <c r="KXK305"/>
      <c r="KXL305"/>
      <c r="KXM305"/>
      <c r="KXN305"/>
      <c r="KXO305"/>
      <c r="KXP305"/>
      <c r="KXQ305"/>
      <c r="KXR305"/>
      <c r="KXS305"/>
      <c r="KXT305"/>
      <c r="KXU305"/>
      <c r="KXV305"/>
      <c r="KXW305"/>
      <c r="KXX305"/>
      <c r="KXY305"/>
      <c r="KXZ305"/>
      <c r="KYA305"/>
      <c r="KYB305"/>
      <c r="KYC305"/>
      <c r="KYD305"/>
      <c r="KYE305"/>
      <c r="KYF305"/>
      <c r="KYG305"/>
      <c r="KYH305"/>
      <c r="KYI305"/>
      <c r="KYJ305"/>
      <c r="KYK305"/>
      <c r="KYL305"/>
      <c r="KYM305"/>
      <c r="KYN305"/>
      <c r="KYO305"/>
      <c r="KYP305"/>
      <c r="KYQ305"/>
      <c r="KYR305"/>
      <c r="KYS305"/>
      <c r="KYT305"/>
      <c r="KYU305"/>
      <c r="KYV305"/>
      <c r="KYW305"/>
      <c r="KYX305"/>
      <c r="KYY305"/>
      <c r="KYZ305"/>
      <c r="KZA305"/>
      <c r="KZB305"/>
      <c r="KZC305"/>
      <c r="KZD305"/>
      <c r="KZE305"/>
      <c r="KZF305"/>
      <c r="KZG305"/>
      <c r="KZH305"/>
      <c r="KZI305"/>
      <c r="KZJ305"/>
      <c r="KZK305"/>
      <c r="KZL305"/>
      <c r="KZM305"/>
      <c r="KZN305"/>
      <c r="KZO305"/>
      <c r="KZP305"/>
      <c r="KZQ305"/>
      <c r="KZR305"/>
      <c r="KZS305"/>
      <c r="KZT305"/>
      <c r="KZU305"/>
      <c r="KZV305"/>
      <c r="KZW305"/>
      <c r="KZX305"/>
      <c r="KZY305"/>
      <c r="KZZ305"/>
      <c r="LAA305"/>
      <c r="LAB305"/>
      <c r="LAC305"/>
      <c r="LAD305"/>
      <c r="LAE305"/>
      <c r="LAF305"/>
      <c r="LAG305"/>
      <c r="LAH305"/>
      <c r="LAI305"/>
      <c r="LAJ305"/>
      <c r="LAK305"/>
      <c r="LAL305"/>
      <c r="LAM305"/>
      <c r="LAN305"/>
      <c r="LAO305"/>
      <c r="LAP305"/>
      <c r="LAQ305"/>
      <c r="LAR305"/>
      <c r="LAS305"/>
      <c r="LAT305"/>
      <c r="LAU305"/>
      <c r="LAV305"/>
      <c r="LAW305"/>
      <c r="LAX305"/>
      <c r="LAY305"/>
      <c r="LAZ305"/>
      <c r="LBA305"/>
      <c r="LBB305"/>
      <c r="LBC305"/>
      <c r="LBD305"/>
      <c r="LBE305"/>
      <c r="LBF305"/>
      <c r="LBG305"/>
      <c r="LBH305"/>
      <c r="LBI305"/>
      <c r="LBJ305"/>
      <c r="LBK305"/>
      <c r="LBL305"/>
      <c r="LBM305"/>
      <c r="LBN305"/>
      <c r="LBO305"/>
      <c r="LBP305"/>
      <c r="LBQ305"/>
      <c r="LBR305"/>
      <c r="LBS305"/>
      <c r="LBT305"/>
      <c r="LBU305"/>
      <c r="LBV305"/>
      <c r="LBW305"/>
      <c r="LBX305"/>
      <c r="LBY305"/>
      <c r="LBZ305"/>
      <c r="LCA305"/>
      <c r="LCB305"/>
      <c r="LCC305"/>
      <c r="LCD305"/>
      <c r="LCE305"/>
      <c r="LCF305"/>
      <c r="LCG305"/>
      <c r="LCH305"/>
      <c r="LCI305"/>
      <c r="LCJ305"/>
      <c r="LCK305"/>
      <c r="LCL305"/>
      <c r="LCM305"/>
      <c r="LCN305"/>
      <c r="LCO305"/>
      <c r="LCP305"/>
      <c r="LCQ305"/>
      <c r="LCR305"/>
      <c r="LCS305"/>
      <c r="LCT305"/>
      <c r="LCU305"/>
      <c r="LCV305"/>
      <c r="LCW305"/>
      <c r="LCX305"/>
      <c r="LCY305"/>
      <c r="LCZ305"/>
      <c r="LDA305"/>
      <c r="LDB305"/>
      <c r="LDC305"/>
      <c r="LDD305"/>
      <c r="LDE305"/>
      <c r="LDF305"/>
      <c r="LDG305"/>
      <c r="LDH305"/>
      <c r="LDI305"/>
      <c r="LDJ305"/>
      <c r="LDK305"/>
      <c r="LDL305"/>
      <c r="LDM305"/>
      <c r="LDN305"/>
      <c r="LDO305"/>
      <c r="LDP305"/>
      <c r="LDQ305"/>
      <c r="LDR305"/>
      <c r="LDS305"/>
      <c r="LDT305"/>
      <c r="LDU305"/>
      <c r="LDV305"/>
      <c r="LDW305"/>
      <c r="LDX305"/>
      <c r="LDY305"/>
      <c r="LDZ305"/>
      <c r="LEA305"/>
      <c r="LEB305"/>
      <c r="LEC305"/>
      <c r="LED305"/>
      <c r="LEE305"/>
      <c r="LEF305"/>
      <c r="LEG305"/>
      <c r="LEH305"/>
      <c r="LEI305"/>
      <c r="LEJ305"/>
      <c r="LEK305"/>
      <c r="LEL305"/>
      <c r="LEM305"/>
      <c r="LEN305"/>
      <c r="LEO305"/>
      <c r="LEP305"/>
      <c r="LEQ305"/>
      <c r="LER305"/>
      <c r="LES305"/>
      <c r="LET305"/>
      <c r="LEU305"/>
      <c r="LEV305"/>
      <c r="LEW305"/>
      <c r="LEX305"/>
      <c r="LEY305"/>
      <c r="LEZ305"/>
      <c r="LFA305"/>
      <c r="LFB305"/>
      <c r="LFC305"/>
      <c r="LFD305"/>
      <c r="LFE305"/>
      <c r="LFF305"/>
      <c r="LFG305"/>
      <c r="LFH305"/>
      <c r="LFI305"/>
      <c r="LFJ305"/>
      <c r="LFK305"/>
      <c r="LFL305"/>
      <c r="LFM305"/>
      <c r="LFN305"/>
      <c r="LFO305"/>
      <c r="LFP305"/>
      <c r="LFQ305"/>
      <c r="LFR305"/>
      <c r="LFS305"/>
      <c r="LFT305"/>
      <c r="LFU305"/>
      <c r="LFV305"/>
      <c r="LFW305"/>
      <c r="LFX305"/>
      <c r="LFY305"/>
      <c r="LFZ305"/>
      <c r="LGA305"/>
      <c r="LGB305"/>
      <c r="LGC305"/>
      <c r="LGD305"/>
      <c r="LGE305"/>
      <c r="LGF305"/>
      <c r="LGG305"/>
      <c r="LGH305"/>
      <c r="LGI305"/>
      <c r="LGJ305"/>
      <c r="LGK305"/>
      <c r="LGL305"/>
      <c r="LGM305"/>
      <c r="LGN305"/>
      <c r="LGO305"/>
      <c r="LGP305"/>
      <c r="LGQ305"/>
      <c r="LGR305"/>
      <c r="LGS305"/>
      <c r="LGT305"/>
      <c r="LGU305"/>
      <c r="LGV305"/>
      <c r="LGW305"/>
      <c r="LGX305"/>
      <c r="LGY305"/>
      <c r="LGZ305"/>
      <c r="LHA305"/>
      <c r="LHB305"/>
      <c r="LHC305"/>
      <c r="LHD305"/>
      <c r="LHE305"/>
      <c r="LHF305"/>
      <c r="LHG305"/>
      <c r="LHH305"/>
      <c r="LHI305"/>
      <c r="LHJ305"/>
      <c r="LHK305"/>
      <c r="LHL305"/>
      <c r="LHM305"/>
      <c r="LHN305"/>
      <c r="LHO305"/>
      <c r="LHP305"/>
      <c r="LHQ305"/>
      <c r="LHR305"/>
      <c r="LHS305"/>
      <c r="LHT305"/>
      <c r="LHU305"/>
      <c r="LHV305"/>
      <c r="LHW305"/>
      <c r="LHX305"/>
      <c r="LHY305"/>
      <c r="LHZ305"/>
      <c r="LIA305"/>
      <c r="LIB305"/>
      <c r="LIC305"/>
      <c r="LID305"/>
      <c r="LIE305"/>
      <c r="LIF305"/>
      <c r="LIG305"/>
      <c r="LIH305"/>
      <c r="LII305"/>
      <c r="LIJ305"/>
      <c r="LIK305"/>
      <c r="LIL305"/>
      <c r="LIM305"/>
      <c r="LIN305"/>
      <c r="LIO305"/>
      <c r="LIP305"/>
      <c r="LIQ305"/>
      <c r="LIR305"/>
      <c r="LIS305"/>
      <c r="LIT305"/>
      <c r="LIU305"/>
      <c r="LIV305"/>
      <c r="LIW305"/>
      <c r="LIX305"/>
      <c r="LIY305"/>
      <c r="LIZ305"/>
      <c r="LJA305"/>
      <c r="LJB305"/>
      <c r="LJC305"/>
      <c r="LJD305"/>
      <c r="LJE305"/>
      <c r="LJF305"/>
      <c r="LJG305"/>
      <c r="LJH305"/>
      <c r="LJI305"/>
      <c r="LJJ305"/>
      <c r="LJK305"/>
      <c r="LJL305"/>
      <c r="LJM305"/>
      <c r="LJN305"/>
      <c r="LJO305"/>
      <c r="LJP305"/>
      <c r="LJQ305"/>
      <c r="LJR305"/>
      <c r="LJS305"/>
      <c r="LJT305"/>
      <c r="LJU305"/>
      <c r="LJV305"/>
      <c r="LJW305"/>
      <c r="LJX305"/>
      <c r="LJY305"/>
      <c r="LJZ305"/>
      <c r="LKA305"/>
      <c r="LKB305"/>
      <c r="LKC305"/>
      <c r="LKD305"/>
      <c r="LKE305"/>
      <c r="LKF305"/>
      <c r="LKG305"/>
      <c r="LKH305"/>
      <c r="LKI305"/>
      <c r="LKJ305"/>
      <c r="LKK305"/>
      <c r="LKL305"/>
      <c r="LKM305"/>
      <c r="LKN305"/>
      <c r="LKO305"/>
      <c r="LKP305"/>
      <c r="LKQ305"/>
      <c r="LKR305"/>
      <c r="LKS305"/>
      <c r="LKT305"/>
      <c r="LKU305"/>
      <c r="LKV305"/>
      <c r="LKW305"/>
      <c r="LKX305"/>
      <c r="LKY305"/>
      <c r="LKZ305"/>
      <c r="LLA305"/>
      <c r="LLB305"/>
      <c r="LLC305"/>
      <c r="LLD305"/>
      <c r="LLE305"/>
      <c r="LLF305"/>
      <c r="LLG305"/>
      <c r="LLH305"/>
      <c r="LLI305"/>
      <c r="LLJ305"/>
      <c r="LLK305"/>
      <c r="LLL305"/>
      <c r="LLM305"/>
      <c r="LLN305"/>
      <c r="LLO305"/>
      <c r="LLP305"/>
      <c r="LLQ305"/>
      <c r="LLR305"/>
      <c r="LLS305"/>
      <c r="LLT305"/>
      <c r="LLU305"/>
      <c r="LLV305"/>
      <c r="LLW305"/>
      <c r="LLX305"/>
      <c r="LLY305"/>
      <c r="LLZ305"/>
      <c r="LMA305"/>
      <c r="LMB305"/>
      <c r="LMC305"/>
      <c r="LMD305"/>
      <c r="LME305"/>
      <c r="LMF305"/>
      <c r="LMG305"/>
      <c r="LMH305"/>
      <c r="LMI305"/>
      <c r="LMJ305"/>
      <c r="LMK305"/>
      <c r="LML305"/>
      <c r="LMM305"/>
      <c r="LMN305"/>
      <c r="LMO305"/>
      <c r="LMP305"/>
      <c r="LMQ305"/>
      <c r="LMR305"/>
      <c r="LMS305"/>
      <c r="LMT305"/>
      <c r="LMU305"/>
      <c r="LMV305"/>
      <c r="LMW305"/>
      <c r="LMX305"/>
      <c r="LMY305"/>
      <c r="LMZ305"/>
      <c r="LNA305"/>
      <c r="LNB305"/>
      <c r="LNC305"/>
      <c r="LND305"/>
      <c r="LNE305"/>
      <c r="LNF305"/>
      <c r="LNG305"/>
      <c r="LNH305"/>
      <c r="LNI305"/>
      <c r="LNJ305"/>
      <c r="LNK305"/>
      <c r="LNL305"/>
      <c r="LNM305"/>
      <c r="LNN305"/>
      <c r="LNO305"/>
      <c r="LNP305"/>
      <c r="LNQ305"/>
      <c r="LNR305"/>
      <c r="LNS305"/>
      <c r="LNT305"/>
      <c r="LNU305"/>
      <c r="LNV305"/>
      <c r="LNW305"/>
      <c r="LNX305"/>
      <c r="LNY305"/>
      <c r="LNZ305"/>
      <c r="LOA305"/>
      <c r="LOB305"/>
      <c r="LOC305"/>
      <c r="LOD305"/>
      <c r="LOE305"/>
      <c r="LOF305"/>
      <c r="LOG305"/>
      <c r="LOH305"/>
      <c r="LOI305"/>
      <c r="LOJ305"/>
      <c r="LOK305"/>
      <c r="LOL305"/>
      <c r="LOM305"/>
      <c r="LON305"/>
      <c r="LOO305"/>
      <c r="LOP305"/>
      <c r="LOQ305"/>
      <c r="LOR305"/>
      <c r="LOS305"/>
      <c r="LOT305"/>
      <c r="LOU305"/>
      <c r="LOV305"/>
      <c r="LOW305"/>
      <c r="LOX305"/>
      <c r="LOY305"/>
      <c r="LOZ305"/>
      <c r="LPA305"/>
      <c r="LPB305"/>
      <c r="LPC305"/>
      <c r="LPD305"/>
      <c r="LPE305"/>
      <c r="LPF305"/>
      <c r="LPG305"/>
      <c r="LPH305"/>
      <c r="LPI305"/>
      <c r="LPJ305"/>
      <c r="LPK305"/>
      <c r="LPL305"/>
      <c r="LPM305"/>
      <c r="LPN305"/>
      <c r="LPO305"/>
      <c r="LPP305"/>
      <c r="LPQ305"/>
      <c r="LPR305"/>
      <c r="LPS305"/>
      <c r="LPT305"/>
      <c r="LPU305"/>
      <c r="LPV305"/>
      <c r="LPW305"/>
      <c r="LPX305"/>
      <c r="LPY305"/>
      <c r="LPZ305"/>
      <c r="LQA305"/>
      <c r="LQB305"/>
      <c r="LQC305"/>
      <c r="LQD305"/>
      <c r="LQE305"/>
      <c r="LQF305"/>
      <c r="LQG305"/>
      <c r="LQH305"/>
      <c r="LQI305"/>
      <c r="LQJ305"/>
      <c r="LQK305"/>
      <c r="LQL305"/>
      <c r="LQM305"/>
      <c r="LQN305"/>
      <c r="LQO305"/>
      <c r="LQP305"/>
      <c r="LQQ305"/>
      <c r="LQR305"/>
      <c r="LQS305"/>
      <c r="LQT305"/>
      <c r="LQU305"/>
      <c r="LQV305"/>
      <c r="LQW305"/>
      <c r="LQX305"/>
      <c r="LQY305"/>
      <c r="LQZ305"/>
      <c r="LRA305"/>
      <c r="LRB305"/>
      <c r="LRC305"/>
      <c r="LRD305"/>
      <c r="LRE305"/>
      <c r="LRF305"/>
      <c r="LRG305"/>
      <c r="LRH305"/>
      <c r="LRI305"/>
      <c r="LRJ305"/>
      <c r="LRK305"/>
      <c r="LRL305"/>
      <c r="LRM305"/>
      <c r="LRN305"/>
      <c r="LRO305"/>
      <c r="LRP305"/>
      <c r="LRQ305"/>
      <c r="LRR305"/>
      <c r="LRS305"/>
      <c r="LRT305"/>
      <c r="LRU305"/>
      <c r="LRV305"/>
      <c r="LRW305"/>
      <c r="LRX305"/>
      <c r="LRY305"/>
      <c r="LRZ305"/>
      <c r="LSA305"/>
      <c r="LSB305"/>
      <c r="LSC305"/>
      <c r="LSD305"/>
      <c r="LSE305"/>
      <c r="LSF305"/>
      <c r="LSG305"/>
      <c r="LSH305"/>
      <c r="LSI305"/>
      <c r="LSJ305"/>
      <c r="LSK305"/>
      <c r="LSL305"/>
      <c r="LSM305"/>
      <c r="LSN305"/>
      <c r="LSO305"/>
      <c r="LSP305"/>
      <c r="LSQ305"/>
      <c r="LSR305"/>
      <c r="LSS305"/>
      <c r="LST305"/>
      <c r="LSU305"/>
      <c r="LSV305"/>
      <c r="LSW305"/>
      <c r="LSX305"/>
      <c r="LSY305"/>
      <c r="LSZ305"/>
      <c r="LTA305"/>
      <c r="LTB305"/>
      <c r="LTC305"/>
      <c r="LTD305"/>
      <c r="LTE305"/>
      <c r="LTF305"/>
      <c r="LTG305"/>
      <c r="LTH305"/>
      <c r="LTI305"/>
      <c r="LTJ305"/>
      <c r="LTK305"/>
      <c r="LTL305"/>
      <c r="LTM305"/>
      <c r="LTN305"/>
      <c r="LTO305"/>
      <c r="LTP305"/>
      <c r="LTQ305"/>
      <c r="LTR305"/>
      <c r="LTS305"/>
      <c r="LTT305"/>
      <c r="LTU305"/>
      <c r="LTV305"/>
      <c r="LTW305"/>
      <c r="LTX305"/>
      <c r="LTY305"/>
      <c r="LTZ305"/>
      <c r="LUA305"/>
      <c r="LUB305"/>
      <c r="LUC305"/>
      <c r="LUD305"/>
      <c r="LUE305"/>
      <c r="LUF305"/>
      <c r="LUG305"/>
      <c r="LUH305"/>
      <c r="LUI305"/>
      <c r="LUJ305"/>
      <c r="LUK305"/>
      <c r="LUL305"/>
      <c r="LUM305"/>
      <c r="LUN305"/>
      <c r="LUO305"/>
      <c r="LUP305"/>
      <c r="LUQ305"/>
      <c r="LUR305"/>
      <c r="LUS305"/>
      <c r="LUT305"/>
      <c r="LUU305"/>
      <c r="LUV305"/>
      <c r="LUW305"/>
      <c r="LUX305"/>
      <c r="LUY305"/>
      <c r="LUZ305"/>
      <c r="LVA305"/>
      <c r="LVB305"/>
      <c r="LVC305"/>
      <c r="LVD305"/>
      <c r="LVE305"/>
      <c r="LVF305"/>
      <c r="LVG305"/>
      <c r="LVH305"/>
      <c r="LVI305"/>
      <c r="LVJ305"/>
      <c r="LVK305"/>
      <c r="LVL305"/>
      <c r="LVM305"/>
      <c r="LVN305"/>
      <c r="LVO305"/>
      <c r="LVP305"/>
      <c r="LVQ305"/>
      <c r="LVR305"/>
      <c r="LVS305"/>
      <c r="LVT305"/>
      <c r="LVU305"/>
      <c r="LVV305"/>
      <c r="LVW305"/>
      <c r="LVX305"/>
      <c r="LVY305"/>
      <c r="LVZ305"/>
      <c r="LWA305"/>
      <c r="LWB305"/>
      <c r="LWC305"/>
      <c r="LWD305"/>
      <c r="LWE305"/>
      <c r="LWF305"/>
      <c r="LWG305"/>
      <c r="LWH305"/>
      <c r="LWI305"/>
      <c r="LWJ305"/>
      <c r="LWK305"/>
      <c r="LWL305"/>
      <c r="LWM305"/>
      <c r="LWN305"/>
      <c r="LWO305"/>
      <c r="LWP305"/>
      <c r="LWQ305"/>
      <c r="LWR305"/>
      <c r="LWS305"/>
      <c r="LWT305"/>
      <c r="LWU305"/>
      <c r="LWV305"/>
      <c r="LWW305"/>
      <c r="LWX305"/>
      <c r="LWY305"/>
      <c r="LWZ305"/>
      <c r="LXA305"/>
      <c r="LXB305"/>
      <c r="LXC305"/>
      <c r="LXD305"/>
      <c r="LXE305"/>
      <c r="LXF305"/>
      <c r="LXG305"/>
      <c r="LXH305"/>
      <c r="LXI305"/>
      <c r="LXJ305"/>
      <c r="LXK305"/>
      <c r="LXL305"/>
      <c r="LXM305"/>
      <c r="LXN305"/>
      <c r="LXO305"/>
      <c r="LXP305"/>
      <c r="LXQ305"/>
      <c r="LXR305"/>
      <c r="LXS305"/>
      <c r="LXT305"/>
      <c r="LXU305"/>
      <c r="LXV305"/>
      <c r="LXW305"/>
      <c r="LXX305"/>
      <c r="LXY305"/>
      <c r="LXZ305"/>
      <c r="LYA305"/>
      <c r="LYB305"/>
      <c r="LYC305"/>
      <c r="LYD305"/>
      <c r="LYE305"/>
      <c r="LYF305"/>
      <c r="LYG305"/>
      <c r="LYH305"/>
      <c r="LYI305"/>
      <c r="LYJ305"/>
      <c r="LYK305"/>
      <c r="LYL305"/>
      <c r="LYM305"/>
      <c r="LYN305"/>
      <c r="LYO305"/>
      <c r="LYP305"/>
      <c r="LYQ305"/>
      <c r="LYR305"/>
      <c r="LYS305"/>
      <c r="LYT305"/>
      <c r="LYU305"/>
      <c r="LYV305"/>
      <c r="LYW305"/>
      <c r="LYX305"/>
      <c r="LYY305"/>
      <c r="LYZ305"/>
      <c r="LZA305"/>
      <c r="LZB305"/>
      <c r="LZC305"/>
      <c r="LZD305"/>
      <c r="LZE305"/>
      <c r="LZF305"/>
      <c r="LZG305"/>
      <c r="LZH305"/>
      <c r="LZI305"/>
      <c r="LZJ305"/>
      <c r="LZK305"/>
      <c r="LZL305"/>
      <c r="LZM305"/>
      <c r="LZN305"/>
      <c r="LZO305"/>
      <c r="LZP305"/>
      <c r="LZQ305"/>
      <c r="LZR305"/>
      <c r="LZS305"/>
      <c r="LZT305"/>
      <c r="LZU305"/>
      <c r="LZV305"/>
      <c r="LZW305"/>
      <c r="LZX305"/>
      <c r="LZY305"/>
      <c r="LZZ305"/>
      <c r="MAA305"/>
      <c r="MAB305"/>
      <c r="MAC305"/>
      <c r="MAD305"/>
      <c r="MAE305"/>
      <c r="MAF305"/>
      <c r="MAG305"/>
      <c r="MAH305"/>
      <c r="MAI305"/>
      <c r="MAJ305"/>
      <c r="MAK305"/>
      <c r="MAL305"/>
      <c r="MAM305"/>
      <c r="MAN305"/>
      <c r="MAO305"/>
      <c r="MAP305"/>
      <c r="MAQ305"/>
      <c r="MAR305"/>
      <c r="MAS305"/>
      <c r="MAT305"/>
      <c r="MAU305"/>
      <c r="MAV305"/>
      <c r="MAW305"/>
      <c r="MAX305"/>
      <c r="MAY305"/>
      <c r="MAZ305"/>
      <c r="MBA305"/>
      <c r="MBB305"/>
      <c r="MBC305"/>
      <c r="MBD305"/>
      <c r="MBE305"/>
      <c r="MBF305"/>
      <c r="MBG305"/>
      <c r="MBH305"/>
      <c r="MBI305"/>
      <c r="MBJ305"/>
      <c r="MBK305"/>
      <c r="MBL305"/>
      <c r="MBM305"/>
      <c r="MBN305"/>
      <c r="MBO305"/>
      <c r="MBP305"/>
      <c r="MBQ305"/>
      <c r="MBR305"/>
      <c r="MBS305"/>
      <c r="MBT305"/>
      <c r="MBU305"/>
      <c r="MBV305"/>
      <c r="MBW305"/>
      <c r="MBX305"/>
      <c r="MBY305"/>
      <c r="MBZ305"/>
      <c r="MCA305"/>
      <c r="MCB305"/>
      <c r="MCC305"/>
      <c r="MCD305"/>
      <c r="MCE305"/>
      <c r="MCF305"/>
      <c r="MCG305"/>
      <c r="MCH305"/>
      <c r="MCI305"/>
      <c r="MCJ305"/>
      <c r="MCK305"/>
      <c r="MCL305"/>
      <c r="MCM305"/>
      <c r="MCN305"/>
      <c r="MCO305"/>
      <c r="MCP305"/>
      <c r="MCQ305"/>
      <c r="MCR305"/>
      <c r="MCS305"/>
      <c r="MCT305"/>
      <c r="MCU305"/>
      <c r="MCV305"/>
      <c r="MCW305"/>
      <c r="MCX305"/>
      <c r="MCY305"/>
      <c r="MCZ305"/>
      <c r="MDA305"/>
      <c r="MDB305"/>
      <c r="MDC305"/>
      <c r="MDD305"/>
      <c r="MDE305"/>
      <c r="MDF305"/>
      <c r="MDG305"/>
      <c r="MDH305"/>
      <c r="MDI305"/>
      <c r="MDJ305"/>
      <c r="MDK305"/>
      <c r="MDL305"/>
      <c r="MDM305"/>
      <c r="MDN305"/>
      <c r="MDO305"/>
      <c r="MDP305"/>
      <c r="MDQ305"/>
      <c r="MDR305"/>
      <c r="MDS305"/>
      <c r="MDT305"/>
      <c r="MDU305"/>
      <c r="MDV305"/>
      <c r="MDW305"/>
      <c r="MDX305"/>
      <c r="MDY305"/>
      <c r="MDZ305"/>
      <c r="MEA305"/>
      <c r="MEB305"/>
      <c r="MEC305"/>
      <c r="MED305"/>
      <c r="MEE305"/>
      <c r="MEF305"/>
      <c r="MEG305"/>
      <c r="MEH305"/>
      <c r="MEI305"/>
      <c r="MEJ305"/>
      <c r="MEK305"/>
      <c r="MEL305"/>
      <c r="MEM305"/>
      <c r="MEN305"/>
      <c r="MEO305"/>
      <c r="MEP305"/>
      <c r="MEQ305"/>
      <c r="MER305"/>
      <c r="MES305"/>
      <c r="MET305"/>
      <c r="MEU305"/>
      <c r="MEV305"/>
      <c r="MEW305"/>
      <c r="MEX305"/>
      <c r="MEY305"/>
      <c r="MEZ305"/>
      <c r="MFA305"/>
      <c r="MFB305"/>
      <c r="MFC305"/>
      <c r="MFD305"/>
      <c r="MFE305"/>
      <c r="MFF305"/>
      <c r="MFG305"/>
      <c r="MFH305"/>
      <c r="MFI305"/>
      <c r="MFJ305"/>
      <c r="MFK305"/>
      <c r="MFL305"/>
      <c r="MFM305"/>
      <c r="MFN305"/>
      <c r="MFO305"/>
      <c r="MFP305"/>
      <c r="MFQ305"/>
      <c r="MFR305"/>
      <c r="MFS305"/>
      <c r="MFT305"/>
      <c r="MFU305"/>
      <c r="MFV305"/>
      <c r="MFW305"/>
      <c r="MFX305"/>
      <c r="MFY305"/>
      <c r="MFZ305"/>
      <c r="MGA305"/>
      <c r="MGB305"/>
      <c r="MGC305"/>
      <c r="MGD305"/>
      <c r="MGE305"/>
      <c r="MGF305"/>
      <c r="MGG305"/>
      <c r="MGH305"/>
      <c r="MGI305"/>
      <c r="MGJ305"/>
      <c r="MGK305"/>
      <c r="MGL305"/>
      <c r="MGM305"/>
      <c r="MGN305"/>
      <c r="MGO305"/>
      <c r="MGP305"/>
      <c r="MGQ305"/>
      <c r="MGR305"/>
      <c r="MGS305"/>
      <c r="MGT305"/>
      <c r="MGU305"/>
      <c r="MGV305"/>
      <c r="MGW305"/>
      <c r="MGX305"/>
      <c r="MGY305"/>
      <c r="MGZ305"/>
      <c r="MHA305"/>
      <c r="MHB305"/>
      <c r="MHC305"/>
      <c r="MHD305"/>
      <c r="MHE305"/>
      <c r="MHF305"/>
      <c r="MHG305"/>
      <c r="MHH305"/>
      <c r="MHI305"/>
      <c r="MHJ305"/>
      <c r="MHK305"/>
      <c r="MHL305"/>
      <c r="MHM305"/>
      <c r="MHN305"/>
      <c r="MHO305"/>
      <c r="MHP305"/>
      <c r="MHQ305"/>
      <c r="MHR305"/>
      <c r="MHS305"/>
      <c r="MHT305"/>
      <c r="MHU305"/>
      <c r="MHV305"/>
      <c r="MHW305"/>
      <c r="MHX305"/>
      <c r="MHY305"/>
      <c r="MHZ305"/>
      <c r="MIA305"/>
      <c r="MIB305"/>
      <c r="MIC305"/>
      <c r="MID305"/>
      <c r="MIE305"/>
      <c r="MIF305"/>
      <c r="MIG305"/>
      <c r="MIH305"/>
      <c r="MII305"/>
      <c r="MIJ305"/>
      <c r="MIK305"/>
      <c r="MIL305"/>
      <c r="MIM305"/>
      <c r="MIN305"/>
      <c r="MIO305"/>
      <c r="MIP305"/>
      <c r="MIQ305"/>
      <c r="MIR305"/>
      <c r="MIS305"/>
      <c r="MIT305"/>
      <c r="MIU305"/>
      <c r="MIV305"/>
      <c r="MIW305"/>
      <c r="MIX305"/>
      <c r="MIY305"/>
      <c r="MIZ305"/>
      <c r="MJA305"/>
      <c r="MJB305"/>
      <c r="MJC305"/>
      <c r="MJD305"/>
      <c r="MJE305"/>
      <c r="MJF305"/>
      <c r="MJG305"/>
      <c r="MJH305"/>
      <c r="MJI305"/>
      <c r="MJJ305"/>
      <c r="MJK305"/>
      <c r="MJL305"/>
      <c r="MJM305"/>
      <c r="MJN305"/>
      <c r="MJO305"/>
      <c r="MJP305"/>
      <c r="MJQ305"/>
      <c r="MJR305"/>
      <c r="MJS305"/>
      <c r="MJT305"/>
      <c r="MJU305"/>
      <c r="MJV305"/>
      <c r="MJW305"/>
      <c r="MJX305"/>
      <c r="MJY305"/>
      <c r="MJZ305"/>
      <c r="MKA305"/>
      <c r="MKB305"/>
      <c r="MKC305"/>
      <c r="MKD305"/>
      <c r="MKE305"/>
      <c r="MKF305"/>
      <c r="MKG305"/>
      <c r="MKH305"/>
      <c r="MKI305"/>
      <c r="MKJ305"/>
      <c r="MKK305"/>
      <c r="MKL305"/>
      <c r="MKM305"/>
      <c r="MKN305"/>
      <c r="MKO305"/>
      <c r="MKP305"/>
      <c r="MKQ305"/>
      <c r="MKR305"/>
      <c r="MKS305"/>
      <c r="MKT305"/>
      <c r="MKU305"/>
      <c r="MKV305"/>
      <c r="MKW305"/>
      <c r="MKX305"/>
      <c r="MKY305"/>
      <c r="MKZ305"/>
      <c r="MLA305"/>
      <c r="MLB305"/>
      <c r="MLC305"/>
      <c r="MLD305"/>
      <c r="MLE305"/>
      <c r="MLF305"/>
      <c r="MLG305"/>
      <c r="MLH305"/>
      <c r="MLI305"/>
      <c r="MLJ305"/>
      <c r="MLK305"/>
      <c r="MLL305"/>
      <c r="MLM305"/>
      <c r="MLN305"/>
      <c r="MLO305"/>
      <c r="MLP305"/>
      <c r="MLQ305"/>
      <c r="MLR305"/>
      <c r="MLS305"/>
      <c r="MLT305"/>
      <c r="MLU305"/>
      <c r="MLV305"/>
      <c r="MLW305"/>
      <c r="MLX305"/>
      <c r="MLY305"/>
      <c r="MLZ305"/>
      <c r="MMA305"/>
      <c r="MMB305"/>
      <c r="MMC305"/>
      <c r="MMD305"/>
      <c r="MME305"/>
      <c r="MMF305"/>
      <c r="MMG305"/>
      <c r="MMH305"/>
      <c r="MMI305"/>
      <c r="MMJ305"/>
      <c r="MMK305"/>
      <c r="MML305"/>
      <c r="MMM305"/>
      <c r="MMN305"/>
      <c r="MMO305"/>
      <c r="MMP305"/>
      <c r="MMQ305"/>
      <c r="MMR305"/>
      <c r="MMS305"/>
      <c r="MMT305"/>
      <c r="MMU305"/>
      <c r="MMV305"/>
      <c r="MMW305"/>
      <c r="MMX305"/>
      <c r="MMY305"/>
      <c r="MMZ305"/>
      <c r="MNA305"/>
      <c r="MNB305"/>
      <c r="MNC305"/>
      <c r="MND305"/>
      <c r="MNE305"/>
      <c r="MNF305"/>
      <c r="MNG305"/>
      <c r="MNH305"/>
      <c r="MNI305"/>
      <c r="MNJ305"/>
      <c r="MNK305"/>
      <c r="MNL305"/>
      <c r="MNM305"/>
      <c r="MNN305"/>
      <c r="MNO305"/>
      <c r="MNP305"/>
      <c r="MNQ305"/>
      <c r="MNR305"/>
      <c r="MNS305"/>
      <c r="MNT305"/>
      <c r="MNU305"/>
      <c r="MNV305"/>
      <c r="MNW305"/>
      <c r="MNX305"/>
      <c r="MNY305"/>
      <c r="MNZ305"/>
      <c r="MOA305"/>
      <c r="MOB305"/>
      <c r="MOC305"/>
      <c r="MOD305"/>
      <c r="MOE305"/>
      <c r="MOF305"/>
      <c r="MOG305"/>
      <c r="MOH305"/>
      <c r="MOI305"/>
      <c r="MOJ305"/>
      <c r="MOK305"/>
      <c r="MOL305"/>
      <c r="MOM305"/>
      <c r="MON305"/>
      <c r="MOO305"/>
      <c r="MOP305"/>
      <c r="MOQ305"/>
      <c r="MOR305"/>
      <c r="MOS305"/>
      <c r="MOT305"/>
      <c r="MOU305"/>
      <c r="MOV305"/>
      <c r="MOW305"/>
      <c r="MOX305"/>
      <c r="MOY305"/>
      <c r="MOZ305"/>
      <c r="MPA305"/>
      <c r="MPB305"/>
      <c r="MPC305"/>
      <c r="MPD305"/>
      <c r="MPE305"/>
      <c r="MPF305"/>
      <c r="MPG305"/>
      <c r="MPH305"/>
      <c r="MPI305"/>
      <c r="MPJ305"/>
      <c r="MPK305"/>
      <c r="MPL305"/>
      <c r="MPM305"/>
      <c r="MPN305"/>
      <c r="MPO305"/>
      <c r="MPP305"/>
      <c r="MPQ305"/>
      <c r="MPR305"/>
      <c r="MPS305"/>
      <c r="MPT305"/>
      <c r="MPU305"/>
      <c r="MPV305"/>
      <c r="MPW305"/>
      <c r="MPX305"/>
      <c r="MPY305"/>
      <c r="MPZ305"/>
      <c r="MQA305"/>
      <c r="MQB305"/>
      <c r="MQC305"/>
      <c r="MQD305"/>
      <c r="MQE305"/>
      <c r="MQF305"/>
      <c r="MQG305"/>
      <c r="MQH305"/>
      <c r="MQI305"/>
      <c r="MQJ305"/>
      <c r="MQK305"/>
      <c r="MQL305"/>
      <c r="MQM305"/>
      <c r="MQN305"/>
      <c r="MQO305"/>
      <c r="MQP305"/>
      <c r="MQQ305"/>
      <c r="MQR305"/>
      <c r="MQS305"/>
      <c r="MQT305"/>
      <c r="MQU305"/>
      <c r="MQV305"/>
      <c r="MQW305"/>
      <c r="MQX305"/>
      <c r="MQY305"/>
      <c r="MQZ305"/>
      <c r="MRA305"/>
      <c r="MRB305"/>
      <c r="MRC305"/>
      <c r="MRD305"/>
      <c r="MRE305"/>
      <c r="MRF305"/>
      <c r="MRG305"/>
      <c r="MRH305"/>
      <c r="MRI305"/>
      <c r="MRJ305"/>
      <c r="MRK305"/>
      <c r="MRL305"/>
      <c r="MRM305"/>
      <c r="MRN305"/>
      <c r="MRO305"/>
      <c r="MRP305"/>
      <c r="MRQ305"/>
      <c r="MRR305"/>
      <c r="MRS305"/>
      <c r="MRT305"/>
      <c r="MRU305"/>
      <c r="MRV305"/>
      <c r="MRW305"/>
      <c r="MRX305"/>
      <c r="MRY305"/>
      <c r="MRZ305"/>
      <c r="MSA305"/>
      <c r="MSB305"/>
      <c r="MSC305"/>
      <c r="MSD305"/>
      <c r="MSE305"/>
      <c r="MSF305"/>
      <c r="MSG305"/>
      <c r="MSH305"/>
      <c r="MSI305"/>
      <c r="MSJ305"/>
      <c r="MSK305"/>
      <c r="MSL305"/>
      <c r="MSM305"/>
      <c r="MSN305"/>
      <c r="MSO305"/>
      <c r="MSP305"/>
      <c r="MSQ305"/>
      <c r="MSR305"/>
      <c r="MSS305"/>
      <c r="MST305"/>
      <c r="MSU305"/>
      <c r="MSV305"/>
      <c r="MSW305"/>
      <c r="MSX305"/>
      <c r="MSY305"/>
      <c r="MSZ305"/>
      <c r="MTA305"/>
      <c r="MTB305"/>
      <c r="MTC305"/>
      <c r="MTD305"/>
      <c r="MTE305"/>
      <c r="MTF305"/>
      <c r="MTG305"/>
      <c r="MTH305"/>
      <c r="MTI305"/>
      <c r="MTJ305"/>
      <c r="MTK305"/>
      <c r="MTL305"/>
      <c r="MTM305"/>
      <c r="MTN305"/>
      <c r="MTO305"/>
      <c r="MTP305"/>
      <c r="MTQ305"/>
      <c r="MTR305"/>
      <c r="MTS305"/>
      <c r="MTT305"/>
      <c r="MTU305"/>
      <c r="MTV305"/>
      <c r="MTW305"/>
      <c r="MTX305"/>
      <c r="MTY305"/>
      <c r="MTZ305"/>
      <c r="MUA305"/>
      <c r="MUB305"/>
      <c r="MUC305"/>
      <c r="MUD305"/>
      <c r="MUE305"/>
      <c r="MUF305"/>
      <c r="MUG305"/>
      <c r="MUH305"/>
      <c r="MUI305"/>
      <c r="MUJ305"/>
      <c r="MUK305"/>
      <c r="MUL305"/>
      <c r="MUM305"/>
      <c r="MUN305"/>
      <c r="MUO305"/>
      <c r="MUP305"/>
      <c r="MUQ305"/>
      <c r="MUR305"/>
      <c r="MUS305"/>
      <c r="MUT305"/>
      <c r="MUU305"/>
      <c r="MUV305"/>
      <c r="MUW305"/>
      <c r="MUX305"/>
      <c r="MUY305"/>
      <c r="MUZ305"/>
      <c r="MVA305"/>
      <c r="MVB305"/>
      <c r="MVC305"/>
      <c r="MVD305"/>
      <c r="MVE305"/>
      <c r="MVF305"/>
      <c r="MVG305"/>
      <c r="MVH305"/>
      <c r="MVI305"/>
      <c r="MVJ305"/>
      <c r="MVK305"/>
      <c r="MVL305"/>
      <c r="MVM305"/>
      <c r="MVN305"/>
      <c r="MVO305"/>
      <c r="MVP305"/>
      <c r="MVQ305"/>
      <c r="MVR305"/>
      <c r="MVS305"/>
      <c r="MVT305"/>
      <c r="MVU305"/>
      <c r="MVV305"/>
      <c r="MVW305"/>
      <c r="MVX305"/>
      <c r="MVY305"/>
      <c r="MVZ305"/>
      <c r="MWA305"/>
      <c r="MWB305"/>
      <c r="MWC305"/>
      <c r="MWD305"/>
      <c r="MWE305"/>
      <c r="MWF305"/>
      <c r="MWG305"/>
      <c r="MWH305"/>
      <c r="MWI305"/>
      <c r="MWJ305"/>
      <c r="MWK305"/>
      <c r="MWL305"/>
      <c r="MWM305"/>
      <c r="MWN305"/>
      <c r="MWO305"/>
      <c r="MWP305"/>
      <c r="MWQ305"/>
      <c r="MWR305"/>
      <c r="MWS305"/>
      <c r="MWT305"/>
      <c r="MWU305"/>
      <c r="MWV305"/>
      <c r="MWW305"/>
      <c r="MWX305"/>
      <c r="MWY305"/>
      <c r="MWZ305"/>
      <c r="MXA305"/>
      <c r="MXB305"/>
      <c r="MXC305"/>
      <c r="MXD305"/>
      <c r="MXE305"/>
      <c r="MXF305"/>
      <c r="MXG305"/>
      <c r="MXH305"/>
      <c r="MXI305"/>
      <c r="MXJ305"/>
      <c r="MXK305"/>
      <c r="MXL305"/>
      <c r="MXM305"/>
      <c r="MXN305"/>
      <c r="MXO305"/>
      <c r="MXP305"/>
      <c r="MXQ305"/>
      <c r="MXR305"/>
      <c r="MXS305"/>
      <c r="MXT305"/>
      <c r="MXU305"/>
      <c r="MXV305"/>
      <c r="MXW305"/>
      <c r="MXX305"/>
      <c r="MXY305"/>
      <c r="MXZ305"/>
      <c r="MYA305"/>
      <c r="MYB305"/>
      <c r="MYC305"/>
      <c r="MYD305"/>
      <c r="MYE305"/>
      <c r="MYF305"/>
      <c r="MYG305"/>
      <c r="MYH305"/>
      <c r="MYI305"/>
      <c r="MYJ305"/>
      <c r="MYK305"/>
      <c r="MYL305"/>
      <c r="MYM305"/>
      <c r="MYN305"/>
      <c r="MYO305"/>
      <c r="MYP305"/>
      <c r="MYQ305"/>
      <c r="MYR305"/>
      <c r="MYS305"/>
      <c r="MYT305"/>
      <c r="MYU305"/>
      <c r="MYV305"/>
      <c r="MYW305"/>
      <c r="MYX305"/>
      <c r="MYY305"/>
      <c r="MYZ305"/>
      <c r="MZA305"/>
      <c r="MZB305"/>
      <c r="MZC305"/>
      <c r="MZD305"/>
      <c r="MZE305"/>
      <c r="MZF305"/>
      <c r="MZG305"/>
      <c r="MZH305"/>
      <c r="MZI305"/>
      <c r="MZJ305"/>
      <c r="MZK305"/>
      <c r="MZL305"/>
      <c r="MZM305"/>
      <c r="MZN305"/>
      <c r="MZO305"/>
      <c r="MZP305"/>
      <c r="MZQ305"/>
      <c r="MZR305"/>
      <c r="MZS305"/>
      <c r="MZT305"/>
      <c r="MZU305"/>
      <c r="MZV305"/>
      <c r="MZW305"/>
      <c r="MZX305"/>
      <c r="MZY305"/>
      <c r="MZZ305"/>
      <c r="NAA305"/>
      <c r="NAB305"/>
      <c r="NAC305"/>
      <c r="NAD305"/>
      <c r="NAE305"/>
      <c r="NAF305"/>
      <c r="NAG305"/>
      <c r="NAH305"/>
      <c r="NAI305"/>
      <c r="NAJ305"/>
      <c r="NAK305"/>
      <c r="NAL305"/>
      <c r="NAM305"/>
      <c r="NAN305"/>
      <c r="NAO305"/>
      <c r="NAP305"/>
      <c r="NAQ305"/>
      <c r="NAR305"/>
      <c r="NAS305"/>
      <c r="NAT305"/>
      <c r="NAU305"/>
      <c r="NAV305"/>
      <c r="NAW305"/>
      <c r="NAX305"/>
      <c r="NAY305"/>
      <c r="NAZ305"/>
      <c r="NBA305"/>
      <c r="NBB305"/>
      <c r="NBC305"/>
      <c r="NBD305"/>
      <c r="NBE305"/>
      <c r="NBF305"/>
      <c r="NBG305"/>
      <c r="NBH305"/>
      <c r="NBI305"/>
      <c r="NBJ305"/>
      <c r="NBK305"/>
      <c r="NBL305"/>
      <c r="NBM305"/>
      <c r="NBN305"/>
      <c r="NBO305"/>
      <c r="NBP305"/>
      <c r="NBQ305"/>
      <c r="NBR305"/>
      <c r="NBS305"/>
      <c r="NBT305"/>
      <c r="NBU305"/>
      <c r="NBV305"/>
      <c r="NBW305"/>
      <c r="NBX305"/>
      <c r="NBY305"/>
      <c r="NBZ305"/>
      <c r="NCA305"/>
      <c r="NCB305"/>
      <c r="NCC305"/>
      <c r="NCD305"/>
      <c r="NCE305"/>
      <c r="NCF305"/>
      <c r="NCG305"/>
      <c r="NCH305"/>
      <c r="NCI305"/>
      <c r="NCJ305"/>
      <c r="NCK305"/>
      <c r="NCL305"/>
      <c r="NCM305"/>
      <c r="NCN305"/>
      <c r="NCO305"/>
      <c r="NCP305"/>
      <c r="NCQ305"/>
      <c r="NCR305"/>
      <c r="NCS305"/>
      <c r="NCT305"/>
      <c r="NCU305"/>
      <c r="NCV305"/>
      <c r="NCW305"/>
      <c r="NCX305"/>
      <c r="NCY305"/>
      <c r="NCZ305"/>
      <c r="NDA305"/>
      <c r="NDB305"/>
      <c r="NDC305"/>
      <c r="NDD305"/>
      <c r="NDE305"/>
      <c r="NDF305"/>
      <c r="NDG305"/>
      <c r="NDH305"/>
      <c r="NDI305"/>
      <c r="NDJ305"/>
      <c r="NDK305"/>
      <c r="NDL305"/>
      <c r="NDM305"/>
      <c r="NDN305"/>
      <c r="NDO305"/>
      <c r="NDP305"/>
      <c r="NDQ305"/>
      <c r="NDR305"/>
      <c r="NDS305"/>
      <c r="NDT305"/>
      <c r="NDU305"/>
      <c r="NDV305"/>
      <c r="NDW305"/>
      <c r="NDX305"/>
      <c r="NDY305"/>
      <c r="NDZ305"/>
      <c r="NEA305"/>
      <c r="NEB305"/>
      <c r="NEC305"/>
      <c r="NED305"/>
      <c r="NEE305"/>
      <c r="NEF305"/>
      <c r="NEG305"/>
      <c r="NEH305"/>
      <c r="NEI305"/>
      <c r="NEJ305"/>
      <c r="NEK305"/>
      <c r="NEL305"/>
      <c r="NEM305"/>
      <c r="NEN305"/>
      <c r="NEO305"/>
      <c r="NEP305"/>
      <c r="NEQ305"/>
      <c r="NER305"/>
      <c r="NES305"/>
      <c r="NET305"/>
      <c r="NEU305"/>
      <c r="NEV305"/>
      <c r="NEW305"/>
      <c r="NEX305"/>
      <c r="NEY305"/>
      <c r="NEZ305"/>
      <c r="NFA305"/>
      <c r="NFB305"/>
      <c r="NFC305"/>
      <c r="NFD305"/>
      <c r="NFE305"/>
      <c r="NFF305"/>
      <c r="NFG305"/>
      <c r="NFH305"/>
      <c r="NFI305"/>
      <c r="NFJ305"/>
      <c r="NFK305"/>
      <c r="NFL305"/>
      <c r="NFM305"/>
      <c r="NFN305"/>
      <c r="NFO305"/>
      <c r="NFP305"/>
      <c r="NFQ305"/>
      <c r="NFR305"/>
      <c r="NFS305"/>
      <c r="NFT305"/>
      <c r="NFU305"/>
      <c r="NFV305"/>
      <c r="NFW305"/>
      <c r="NFX305"/>
      <c r="NFY305"/>
      <c r="NFZ305"/>
      <c r="NGA305"/>
      <c r="NGB305"/>
      <c r="NGC305"/>
      <c r="NGD305"/>
      <c r="NGE305"/>
      <c r="NGF305"/>
      <c r="NGG305"/>
      <c r="NGH305"/>
      <c r="NGI305"/>
      <c r="NGJ305"/>
      <c r="NGK305"/>
      <c r="NGL305"/>
      <c r="NGM305"/>
      <c r="NGN305"/>
      <c r="NGO305"/>
      <c r="NGP305"/>
      <c r="NGQ305"/>
      <c r="NGR305"/>
      <c r="NGS305"/>
      <c r="NGT305"/>
      <c r="NGU305"/>
      <c r="NGV305"/>
      <c r="NGW305"/>
      <c r="NGX305"/>
      <c r="NGY305"/>
      <c r="NGZ305"/>
      <c r="NHA305"/>
      <c r="NHB305"/>
      <c r="NHC305"/>
      <c r="NHD305"/>
      <c r="NHE305"/>
      <c r="NHF305"/>
      <c r="NHG305"/>
      <c r="NHH305"/>
      <c r="NHI305"/>
      <c r="NHJ305"/>
      <c r="NHK305"/>
      <c r="NHL305"/>
      <c r="NHM305"/>
      <c r="NHN305"/>
      <c r="NHO305"/>
      <c r="NHP305"/>
      <c r="NHQ305"/>
      <c r="NHR305"/>
      <c r="NHS305"/>
      <c r="NHT305"/>
      <c r="NHU305"/>
      <c r="NHV305"/>
      <c r="NHW305"/>
      <c r="NHX305"/>
      <c r="NHY305"/>
      <c r="NHZ305"/>
      <c r="NIA305"/>
      <c r="NIB305"/>
      <c r="NIC305"/>
      <c r="NID305"/>
      <c r="NIE305"/>
      <c r="NIF305"/>
      <c r="NIG305"/>
      <c r="NIH305"/>
      <c r="NII305"/>
      <c r="NIJ305"/>
      <c r="NIK305"/>
      <c r="NIL305"/>
      <c r="NIM305"/>
      <c r="NIN305"/>
      <c r="NIO305"/>
      <c r="NIP305"/>
      <c r="NIQ305"/>
      <c r="NIR305"/>
      <c r="NIS305"/>
      <c r="NIT305"/>
      <c r="NIU305"/>
      <c r="NIV305"/>
      <c r="NIW305"/>
      <c r="NIX305"/>
      <c r="NIY305"/>
      <c r="NIZ305"/>
      <c r="NJA305"/>
      <c r="NJB305"/>
      <c r="NJC305"/>
      <c r="NJD305"/>
      <c r="NJE305"/>
      <c r="NJF305"/>
      <c r="NJG305"/>
      <c r="NJH305"/>
      <c r="NJI305"/>
      <c r="NJJ305"/>
      <c r="NJK305"/>
      <c r="NJL305"/>
      <c r="NJM305"/>
      <c r="NJN305"/>
      <c r="NJO305"/>
      <c r="NJP305"/>
      <c r="NJQ305"/>
      <c r="NJR305"/>
      <c r="NJS305"/>
      <c r="NJT305"/>
      <c r="NJU305"/>
      <c r="NJV305"/>
      <c r="NJW305"/>
      <c r="NJX305"/>
      <c r="NJY305"/>
      <c r="NJZ305"/>
      <c r="NKA305"/>
      <c r="NKB305"/>
      <c r="NKC305"/>
      <c r="NKD305"/>
      <c r="NKE305"/>
      <c r="NKF305"/>
      <c r="NKG305"/>
      <c r="NKH305"/>
      <c r="NKI305"/>
      <c r="NKJ305"/>
      <c r="NKK305"/>
      <c r="NKL305"/>
      <c r="NKM305"/>
      <c r="NKN305"/>
      <c r="NKO305"/>
      <c r="NKP305"/>
      <c r="NKQ305"/>
      <c r="NKR305"/>
      <c r="NKS305"/>
      <c r="NKT305"/>
      <c r="NKU305"/>
      <c r="NKV305"/>
      <c r="NKW305"/>
      <c r="NKX305"/>
      <c r="NKY305"/>
      <c r="NKZ305"/>
      <c r="NLA305"/>
      <c r="NLB305"/>
      <c r="NLC305"/>
      <c r="NLD305"/>
      <c r="NLE305"/>
      <c r="NLF305"/>
      <c r="NLG305"/>
      <c r="NLH305"/>
      <c r="NLI305"/>
      <c r="NLJ305"/>
      <c r="NLK305"/>
      <c r="NLL305"/>
      <c r="NLM305"/>
      <c r="NLN305"/>
      <c r="NLO305"/>
      <c r="NLP305"/>
      <c r="NLQ305"/>
      <c r="NLR305"/>
      <c r="NLS305"/>
      <c r="NLT305"/>
      <c r="NLU305"/>
      <c r="NLV305"/>
      <c r="NLW305"/>
      <c r="NLX305"/>
      <c r="NLY305"/>
      <c r="NLZ305"/>
      <c r="NMA305"/>
      <c r="NMB305"/>
      <c r="NMC305"/>
      <c r="NMD305"/>
      <c r="NME305"/>
      <c r="NMF305"/>
      <c r="NMG305"/>
      <c r="NMH305"/>
      <c r="NMI305"/>
      <c r="NMJ305"/>
      <c r="NMK305"/>
      <c r="NML305"/>
      <c r="NMM305"/>
      <c r="NMN305"/>
      <c r="NMO305"/>
      <c r="NMP305"/>
      <c r="NMQ305"/>
      <c r="NMR305"/>
      <c r="NMS305"/>
      <c r="NMT305"/>
      <c r="NMU305"/>
      <c r="NMV305"/>
      <c r="NMW305"/>
      <c r="NMX305"/>
      <c r="NMY305"/>
      <c r="NMZ305"/>
      <c r="NNA305"/>
      <c r="NNB305"/>
      <c r="NNC305"/>
      <c r="NND305"/>
      <c r="NNE305"/>
      <c r="NNF305"/>
      <c r="NNG305"/>
      <c r="NNH305"/>
      <c r="NNI305"/>
      <c r="NNJ305"/>
      <c r="NNK305"/>
      <c r="NNL305"/>
      <c r="NNM305"/>
      <c r="NNN305"/>
      <c r="NNO305"/>
      <c r="NNP305"/>
      <c r="NNQ305"/>
      <c r="NNR305"/>
      <c r="NNS305"/>
      <c r="NNT305"/>
      <c r="NNU305"/>
      <c r="NNV305"/>
      <c r="NNW305"/>
      <c r="NNX305"/>
      <c r="NNY305"/>
      <c r="NNZ305"/>
      <c r="NOA305"/>
      <c r="NOB305"/>
      <c r="NOC305"/>
      <c r="NOD305"/>
      <c r="NOE305"/>
      <c r="NOF305"/>
      <c r="NOG305"/>
      <c r="NOH305"/>
      <c r="NOI305"/>
      <c r="NOJ305"/>
      <c r="NOK305"/>
      <c r="NOL305"/>
      <c r="NOM305"/>
      <c r="NON305"/>
      <c r="NOO305"/>
      <c r="NOP305"/>
      <c r="NOQ305"/>
      <c r="NOR305"/>
      <c r="NOS305"/>
      <c r="NOT305"/>
      <c r="NOU305"/>
      <c r="NOV305"/>
      <c r="NOW305"/>
      <c r="NOX305"/>
      <c r="NOY305"/>
      <c r="NOZ305"/>
      <c r="NPA305"/>
      <c r="NPB305"/>
      <c r="NPC305"/>
      <c r="NPD305"/>
      <c r="NPE305"/>
      <c r="NPF305"/>
      <c r="NPG305"/>
      <c r="NPH305"/>
      <c r="NPI305"/>
      <c r="NPJ305"/>
      <c r="NPK305"/>
      <c r="NPL305"/>
      <c r="NPM305"/>
      <c r="NPN305"/>
      <c r="NPO305"/>
      <c r="NPP305"/>
      <c r="NPQ305"/>
      <c r="NPR305"/>
      <c r="NPS305"/>
      <c r="NPT305"/>
      <c r="NPU305"/>
      <c r="NPV305"/>
      <c r="NPW305"/>
      <c r="NPX305"/>
      <c r="NPY305"/>
      <c r="NPZ305"/>
      <c r="NQA305"/>
      <c r="NQB305"/>
      <c r="NQC305"/>
      <c r="NQD305"/>
      <c r="NQE305"/>
      <c r="NQF305"/>
      <c r="NQG305"/>
      <c r="NQH305"/>
      <c r="NQI305"/>
      <c r="NQJ305"/>
      <c r="NQK305"/>
      <c r="NQL305"/>
      <c r="NQM305"/>
      <c r="NQN305"/>
      <c r="NQO305"/>
      <c r="NQP305"/>
      <c r="NQQ305"/>
      <c r="NQR305"/>
      <c r="NQS305"/>
      <c r="NQT305"/>
      <c r="NQU305"/>
      <c r="NQV305"/>
      <c r="NQW305"/>
      <c r="NQX305"/>
      <c r="NQY305"/>
      <c r="NQZ305"/>
      <c r="NRA305"/>
      <c r="NRB305"/>
      <c r="NRC305"/>
      <c r="NRD305"/>
      <c r="NRE305"/>
      <c r="NRF305"/>
      <c r="NRG305"/>
      <c r="NRH305"/>
      <c r="NRI305"/>
      <c r="NRJ305"/>
      <c r="NRK305"/>
      <c r="NRL305"/>
      <c r="NRM305"/>
      <c r="NRN305"/>
      <c r="NRO305"/>
      <c r="NRP305"/>
      <c r="NRQ305"/>
      <c r="NRR305"/>
      <c r="NRS305"/>
      <c r="NRT305"/>
      <c r="NRU305"/>
      <c r="NRV305"/>
      <c r="NRW305"/>
      <c r="NRX305"/>
      <c r="NRY305"/>
      <c r="NRZ305"/>
      <c r="NSA305"/>
      <c r="NSB305"/>
      <c r="NSC305"/>
      <c r="NSD305"/>
      <c r="NSE305"/>
      <c r="NSF305"/>
      <c r="NSG305"/>
      <c r="NSH305"/>
      <c r="NSI305"/>
      <c r="NSJ305"/>
      <c r="NSK305"/>
      <c r="NSL305"/>
      <c r="NSM305"/>
      <c r="NSN305"/>
      <c r="NSO305"/>
      <c r="NSP305"/>
      <c r="NSQ305"/>
      <c r="NSR305"/>
      <c r="NSS305"/>
      <c r="NST305"/>
      <c r="NSU305"/>
      <c r="NSV305"/>
      <c r="NSW305"/>
      <c r="NSX305"/>
      <c r="NSY305"/>
      <c r="NSZ305"/>
      <c r="NTA305"/>
      <c r="NTB305"/>
      <c r="NTC305"/>
      <c r="NTD305"/>
      <c r="NTE305"/>
      <c r="NTF305"/>
      <c r="NTG305"/>
      <c r="NTH305"/>
      <c r="NTI305"/>
      <c r="NTJ305"/>
      <c r="NTK305"/>
      <c r="NTL305"/>
      <c r="NTM305"/>
      <c r="NTN305"/>
      <c r="NTO305"/>
      <c r="NTP305"/>
      <c r="NTQ305"/>
      <c r="NTR305"/>
      <c r="NTS305"/>
      <c r="NTT305"/>
      <c r="NTU305"/>
      <c r="NTV305"/>
      <c r="NTW305"/>
      <c r="NTX305"/>
      <c r="NTY305"/>
      <c r="NTZ305"/>
      <c r="NUA305"/>
      <c r="NUB305"/>
      <c r="NUC305"/>
      <c r="NUD305"/>
      <c r="NUE305"/>
      <c r="NUF305"/>
      <c r="NUG305"/>
      <c r="NUH305"/>
      <c r="NUI305"/>
      <c r="NUJ305"/>
      <c r="NUK305"/>
      <c r="NUL305"/>
      <c r="NUM305"/>
      <c r="NUN305"/>
      <c r="NUO305"/>
      <c r="NUP305"/>
      <c r="NUQ305"/>
      <c r="NUR305"/>
      <c r="NUS305"/>
      <c r="NUT305"/>
      <c r="NUU305"/>
      <c r="NUV305"/>
      <c r="NUW305"/>
      <c r="NUX305"/>
      <c r="NUY305"/>
      <c r="NUZ305"/>
      <c r="NVA305"/>
      <c r="NVB305"/>
      <c r="NVC305"/>
      <c r="NVD305"/>
      <c r="NVE305"/>
      <c r="NVF305"/>
      <c r="NVG305"/>
      <c r="NVH305"/>
      <c r="NVI305"/>
      <c r="NVJ305"/>
      <c r="NVK305"/>
      <c r="NVL305"/>
      <c r="NVM305"/>
      <c r="NVN305"/>
      <c r="NVO305"/>
      <c r="NVP305"/>
      <c r="NVQ305"/>
      <c r="NVR305"/>
      <c r="NVS305"/>
      <c r="NVT305"/>
      <c r="NVU305"/>
      <c r="NVV305"/>
      <c r="NVW305"/>
      <c r="NVX305"/>
      <c r="NVY305"/>
      <c r="NVZ305"/>
      <c r="NWA305"/>
      <c r="NWB305"/>
      <c r="NWC305"/>
      <c r="NWD305"/>
      <c r="NWE305"/>
      <c r="NWF305"/>
      <c r="NWG305"/>
      <c r="NWH305"/>
      <c r="NWI305"/>
      <c r="NWJ305"/>
      <c r="NWK305"/>
      <c r="NWL305"/>
      <c r="NWM305"/>
      <c r="NWN305"/>
      <c r="NWO305"/>
      <c r="NWP305"/>
      <c r="NWQ305"/>
      <c r="NWR305"/>
      <c r="NWS305"/>
      <c r="NWT305"/>
      <c r="NWU305"/>
      <c r="NWV305"/>
      <c r="NWW305"/>
      <c r="NWX305"/>
      <c r="NWY305"/>
      <c r="NWZ305"/>
      <c r="NXA305"/>
      <c r="NXB305"/>
      <c r="NXC305"/>
      <c r="NXD305"/>
      <c r="NXE305"/>
      <c r="NXF305"/>
      <c r="NXG305"/>
      <c r="NXH305"/>
      <c r="NXI305"/>
      <c r="NXJ305"/>
      <c r="NXK305"/>
      <c r="NXL305"/>
      <c r="NXM305"/>
      <c r="NXN305"/>
      <c r="NXO305"/>
      <c r="NXP305"/>
      <c r="NXQ305"/>
      <c r="NXR305"/>
      <c r="NXS305"/>
      <c r="NXT305"/>
      <c r="NXU305"/>
      <c r="NXV305"/>
      <c r="NXW305"/>
      <c r="NXX305"/>
      <c r="NXY305"/>
      <c r="NXZ305"/>
      <c r="NYA305"/>
      <c r="NYB305"/>
      <c r="NYC305"/>
      <c r="NYD305"/>
      <c r="NYE305"/>
      <c r="NYF305"/>
      <c r="NYG305"/>
      <c r="NYH305"/>
      <c r="NYI305"/>
      <c r="NYJ305"/>
      <c r="NYK305"/>
      <c r="NYL305"/>
      <c r="NYM305"/>
      <c r="NYN305"/>
      <c r="NYO305"/>
      <c r="NYP305"/>
      <c r="NYQ305"/>
      <c r="NYR305"/>
      <c r="NYS305"/>
      <c r="NYT305"/>
      <c r="NYU305"/>
      <c r="NYV305"/>
      <c r="NYW305"/>
      <c r="NYX305"/>
      <c r="NYY305"/>
      <c r="NYZ305"/>
      <c r="NZA305"/>
      <c r="NZB305"/>
      <c r="NZC305"/>
      <c r="NZD305"/>
      <c r="NZE305"/>
      <c r="NZF305"/>
      <c r="NZG305"/>
      <c r="NZH305"/>
      <c r="NZI305"/>
      <c r="NZJ305"/>
      <c r="NZK305"/>
      <c r="NZL305"/>
      <c r="NZM305"/>
      <c r="NZN305"/>
      <c r="NZO305"/>
      <c r="NZP305"/>
      <c r="NZQ305"/>
      <c r="NZR305"/>
      <c r="NZS305"/>
      <c r="NZT305"/>
      <c r="NZU305"/>
      <c r="NZV305"/>
      <c r="NZW305"/>
      <c r="NZX305"/>
      <c r="NZY305"/>
      <c r="NZZ305"/>
      <c r="OAA305"/>
      <c r="OAB305"/>
      <c r="OAC305"/>
      <c r="OAD305"/>
      <c r="OAE305"/>
      <c r="OAF305"/>
      <c r="OAG305"/>
      <c r="OAH305"/>
      <c r="OAI305"/>
      <c r="OAJ305"/>
      <c r="OAK305"/>
      <c r="OAL305"/>
      <c r="OAM305"/>
      <c r="OAN305"/>
      <c r="OAO305"/>
      <c r="OAP305"/>
      <c r="OAQ305"/>
      <c r="OAR305"/>
      <c r="OAS305"/>
      <c r="OAT305"/>
      <c r="OAU305"/>
      <c r="OAV305"/>
      <c r="OAW305"/>
      <c r="OAX305"/>
      <c r="OAY305"/>
      <c r="OAZ305"/>
      <c r="OBA305"/>
      <c r="OBB305"/>
      <c r="OBC305"/>
      <c r="OBD305"/>
      <c r="OBE305"/>
      <c r="OBF305"/>
      <c r="OBG305"/>
      <c r="OBH305"/>
      <c r="OBI305"/>
      <c r="OBJ305"/>
      <c r="OBK305"/>
      <c r="OBL305"/>
      <c r="OBM305"/>
      <c r="OBN305"/>
      <c r="OBO305"/>
      <c r="OBP305"/>
      <c r="OBQ305"/>
      <c r="OBR305"/>
      <c r="OBS305"/>
      <c r="OBT305"/>
      <c r="OBU305"/>
      <c r="OBV305"/>
      <c r="OBW305"/>
      <c r="OBX305"/>
      <c r="OBY305"/>
      <c r="OBZ305"/>
      <c r="OCA305"/>
      <c r="OCB305"/>
      <c r="OCC305"/>
      <c r="OCD305"/>
      <c r="OCE305"/>
      <c r="OCF305"/>
      <c r="OCG305"/>
      <c r="OCH305"/>
      <c r="OCI305"/>
      <c r="OCJ305"/>
      <c r="OCK305"/>
      <c r="OCL305"/>
      <c r="OCM305"/>
      <c r="OCN305"/>
      <c r="OCO305"/>
      <c r="OCP305"/>
      <c r="OCQ305"/>
      <c r="OCR305"/>
      <c r="OCS305"/>
      <c r="OCT305"/>
      <c r="OCU305"/>
      <c r="OCV305"/>
      <c r="OCW305"/>
      <c r="OCX305"/>
      <c r="OCY305"/>
      <c r="OCZ305"/>
      <c r="ODA305"/>
      <c r="ODB305"/>
      <c r="ODC305"/>
      <c r="ODD305"/>
      <c r="ODE305"/>
      <c r="ODF305"/>
      <c r="ODG305"/>
      <c r="ODH305"/>
      <c r="ODI305"/>
      <c r="ODJ305"/>
      <c r="ODK305"/>
      <c r="ODL305"/>
      <c r="ODM305"/>
      <c r="ODN305"/>
      <c r="ODO305"/>
      <c r="ODP305"/>
      <c r="ODQ305"/>
      <c r="ODR305"/>
      <c r="ODS305"/>
      <c r="ODT305"/>
      <c r="ODU305"/>
      <c r="ODV305"/>
      <c r="ODW305"/>
      <c r="ODX305"/>
      <c r="ODY305"/>
      <c r="ODZ305"/>
      <c r="OEA305"/>
      <c r="OEB305"/>
      <c r="OEC305"/>
      <c r="OED305"/>
      <c r="OEE305"/>
      <c r="OEF305"/>
      <c r="OEG305"/>
      <c r="OEH305"/>
      <c r="OEI305"/>
      <c r="OEJ305"/>
      <c r="OEK305"/>
      <c r="OEL305"/>
      <c r="OEM305"/>
      <c r="OEN305"/>
      <c r="OEO305"/>
      <c r="OEP305"/>
      <c r="OEQ305"/>
      <c r="OER305"/>
      <c r="OES305"/>
      <c r="OET305"/>
      <c r="OEU305"/>
      <c r="OEV305"/>
      <c r="OEW305"/>
      <c r="OEX305"/>
      <c r="OEY305"/>
      <c r="OEZ305"/>
      <c r="OFA305"/>
      <c r="OFB305"/>
      <c r="OFC305"/>
      <c r="OFD305"/>
      <c r="OFE305"/>
      <c r="OFF305"/>
      <c r="OFG305"/>
      <c r="OFH305"/>
      <c r="OFI305"/>
      <c r="OFJ305"/>
      <c r="OFK305"/>
      <c r="OFL305"/>
      <c r="OFM305"/>
      <c r="OFN305"/>
      <c r="OFO305"/>
      <c r="OFP305"/>
      <c r="OFQ305"/>
      <c r="OFR305"/>
      <c r="OFS305"/>
      <c r="OFT305"/>
      <c r="OFU305"/>
      <c r="OFV305"/>
      <c r="OFW305"/>
      <c r="OFX305"/>
      <c r="OFY305"/>
      <c r="OFZ305"/>
      <c r="OGA305"/>
      <c r="OGB305"/>
      <c r="OGC305"/>
      <c r="OGD305"/>
      <c r="OGE305"/>
      <c r="OGF305"/>
      <c r="OGG305"/>
      <c r="OGH305"/>
      <c r="OGI305"/>
      <c r="OGJ305"/>
      <c r="OGK305"/>
      <c r="OGL305"/>
      <c r="OGM305"/>
      <c r="OGN305"/>
      <c r="OGO305"/>
      <c r="OGP305"/>
      <c r="OGQ305"/>
      <c r="OGR305"/>
      <c r="OGS305"/>
      <c r="OGT305"/>
      <c r="OGU305"/>
      <c r="OGV305"/>
      <c r="OGW305"/>
      <c r="OGX305"/>
      <c r="OGY305"/>
      <c r="OGZ305"/>
      <c r="OHA305"/>
      <c r="OHB305"/>
      <c r="OHC305"/>
      <c r="OHD305"/>
      <c r="OHE305"/>
      <c r="OHF305"/>
      <c r="OHG305"/>
      <c r="OHH305"/>
      <c r="OHI305"/>
      <c r="OHJ305"/>
      <c r="OHK305"/>
      <c r="OHL305"/>
      <c r="OHM305"/>
      <c r="OHN305"/>
      <c r="OHO305"/>
      <c r="OHP305"/>
      <c r="OHQ305"/>
      <c r="OHR305"/>
      <c r="OHS305"/>
      <c r="OHT305"/>
      <c r="OHU305"/>
      <c r="OHV305"/>
      <c r="OHW305"/>
      <c r="OHX305"/>
      <c r="OHY305"/>
      <c r="OHZ305"/>
      <c r="OIA305"/>
      <c r="OIB305"/>
      <c r="OIC305"/>
      <c r="OID305"/>
      <c r="OIE305"/>
      <c r="OIF305"/>
      <c r="OIG305"/>
      <c r="OIH305"/>
      <c r="OII305"/>
      <c r="OIJ305"/>
      <c r="OIK305"/>
      <c r="OIL305"/>
      <c r="OIM305"/>
      <c r="OIN305"/>
      <c r="OIO305"/>
      <c r="OIP305"/>
      <c r="OIQ305"/>
      <c r="OIR305"/>
      <c r="OIS305"/>
      <c r="OIT305"/>
      <c r="OIU305"/>
      <c r="OIV305"/>
      <c r="OIW305"/>
      <c r="OIX305"/>
      <c r="OIY305"/>
      <c r="OIZ305"/>
      <c r="OJA305"/>
      <c r="OJB305"/>
      <c r="OJC305"/>
      <c r="OJD305"/>
      <c r="OJE305"/>
      <c r="OJF305"/>
      <c r="OJG305"/>
      <c r="OJH305"/>
      <c r="OJI305"/>
      <c r="OJJ305"/>
      <c r="OJK305"/>
      <c r="OJL305"/>
      <c r="OJM305"/>
      <c r="OJN305"/>
      <c r="OJO305"/>
      <c r="OJP305"/>
      <c r="OJQ305"/>
      <c r="OJR305"/>
      <c r="OJS305"/>
      <c r="OJT305"/>
      <c r="OJU305"/>
      <c r="OJV305"/>
      <c r="OJW305"/>
      <c r="OJX305"/>
      <c r="OJY305"/>
      <c r="OJZ305"/>
      <c r="OKA305"/>
      <c r="OKB305"/>
      <c r="OKC305"/>
      <c r="OKD305"/>
      <c r="OKE305"/>
      <c r="OKF305"/>
      <c r="OKG305"/>
      <c r="OKH305"/>
      <c r="OKI305"/>
      <c r="OKJ305"/>
      <c r="OKK305"/>
      <c r="OKL305"/>
      <c r="OKM305"/>
      <c r="OKN305"/>
      <c r="OKO305"/>
      <c r="OKP305"/>
      <c r="OKQ305"/>
      <c r="OKR305"/>
      <c r="OKS305"/>
      <c r="OKT305"/>
      <c r="OKU305"/>
      <c r="OKV305"/>
      <c r="OKW305"/>
      <c r="OKX305"/>
      <c r="OKY305"/>
      <c r="OKZ305"/>
      <c r="OLA305"/>
      <c r="OLB305"/>
      <c r="OLC305"/>
      <c r="OLD305"/>
      <c r="OLE305"/>
      <c r="OLF305"/>
      <c r="OLG305"/>
      <c r="OLH305"/>
      <c r="OLI305"/>
      <c r="OLJ305"/>
      <c r="OLK305"/>
      <c r="OLL305"/>
      <c r="OLM305"/>
      <c r="OLN305"/>
      <c r="OLO305"/>
      <c r="OLP305"/>
      <c r="OLQ305"/>
      <c r="OLR305"/>
      <c r="OLS305"/>
      <c r="OLT305"/>
      <c r="OLU305"/>
      <c r="OLV305"/>
      <c r="OLW305"/>
      <c r="OLX305"/>
      <c r="OLY305"/>
      <c r="OLZ305"/>
      <c r="OMA305"/>
      <c r="OMB305"/>
      <c r="OMC305"/>
      <c r="OMD305"/>
      <c r="OME305"/>
      <c r="OMF305"/>
      <c r="OMG305"/>
      <c r="OMH305"/>
      <c r="OMI305"/>
      <c r="OMJ305"/>
      <c r="OMK305"/>
      <c r="OML305"/>
      <c r="OMM305"/>
      <c r="OMN305"/>
      <c r="OMO305"/>
      <c r="OMP305"/>
      <c r="OMQ305"/>
      <c r="OMR305"/>
      <c r="OMS305"/>
      <c r="OMT305"/>
      <c r="OMU305"/>
      <c r="OMV305"/>
      <c r="OMW305"/>
      <c r="OMX305"/>
      <c r="OMY305"/>
      <c r="OMZ305"/>
      <c r="ONA305"/>
      <c r="ONB305"/>
      <c r="ONC305"/>
      <c r="OND305"/>
      <c r="ONE305"/>
      <c r="ONF305"/>
      <c r="ONG305"/>
      <c r="ONH305"/>
      <c r="ONI305"/>
      <c r="ONJ305"/>
      <c r="ONK305"/>
      <c r="ONL305"/>
      <c r="ONM305"/>
      <c r="ONN305"/>
      <c r="ONO305"/>
      <c r="ONP305"/>
      <c r="ONQ305"/>
      <c r="ONR305"/>
      <c r="ONS305"/>
      <c r="ONT305"/>
      <c r="ONU305"/>
      <c r="ONV305"/>
      <c r="ONW305"/>
      <c r="ONX305"/>
      <c r="ONY305"/>
      <c r="ONZ305"/>
      <c r="OOA305"/>
      <c r="OOB305"/>
      <c r="OOC305"/>
      <c r="OOD305"/>
      <c r="OOE305"/>
      <c r="OOF305"/>
      <c r="OOG305"/>
      <c r="OOH305"/>
      <c r="OOI305"/>
      <c r="OOJ305"/>
      <c r="OOK305"/>
      <c r="OOL305"/>
      <c r="OOM305"/>
      <c r="OON305"/>
      <c r="OOO305"/>
      <c r="OOP305"/>
      <c r="OOQ305"/>
      <c r="OOR305"/>
      <c r="OOS305"/>
      <c r="OOT305"/>
      <c r="OOU305"/>
      <c r="OOV305"/>
      <c r="OOW305"/>
      <c r="OOX305"/>
      <c r="OOY305"/>
      <c r="OOZ305"/>
      <c r="OPA305"/>
      <c r="OPB305"/>
      <c r="OPC305"/>
      <c r="OPD305"/>
      <c r="OPE305"/>
      <c r="OPF305"/>
      <c r="OPG305"/>
      <c r="OPH305"/>
      <c r="OPI305"/>
      <c r="OPJ305"/>
      <c r="OPK305"/>
      <c r="OPL305"/>
      <c r="OPM305"/>
      <c r="OPN305"/>
      <c r="OPO305"/>
      <c r="OPP305"/>
      <c r="OPQ305"/>
      <c r="OPR305"/>
      <c r="OPS305"/>
      <c r="OPT305"/>
      <c r="OPU305"/>
      <c r="OPV305"/>
      <c r="OPW305"/>
      <c r="OPX305"/>
      <c r="OPY305"/>
      <c r="OPZ305"/>
      <c r="OQA305"/>
      <c r="OQB305"/>
      <c r="OQC305"/>
      <c r="OQD305"/>
      <c r="OQE305"/>
      <c r="OQF305"/>
      <c r="OQG305"/>
      <c r="OQH305"/>
      <c r="OQI305"/>
      <c r="OQJ305"/>
      <c r="OQK305"/>
      <c r="OQL305"/>
      <c r="OQM305"/>
      <c r="OQN305"/>
      <c r="OQO305"/>
      <c r="OQP305"/>
      <c r="OQQ305"/>
      <c r="OQR305"/>
      <c r="OQS305"/>
      <c r="OQT305"/>
      <c r="OQU305"/>
      <c r="OQV305"/>
      <c r="OQW305"/>
      <c r="OQX305"/>
      <c r="OQY305"/>
      <c r="OQZ305"/>
      <c r="ORA305"/>
      <c r="ORB305"/>
      <c r="ORC305"/>
      <c r="ORD305"/>
      <c r="ORE305"/>
      <c r="ORF305"/>
      <c r="ORG305"/>
      <c r="ORH305"/>
      <c r="ORI305"/>
      <c r="ORJ305"/>
      <c r="ORK305"/>
      <c r="ORL305"/>
      <c r="ORM305"/>
      <c r="ORN305"/>
      <c r="ORO305"/>
      <c r="ORP305"/>
      <c r="ORQ305"/>
      <c r="ORR305"/>
      <c r="ORS305"/>
      <c r="ORT305"/>
      <c r="ORU305"/>
      <c r="ORV305"/>
      <c r="ORW305"/>
      <c r="ORX305"/>
      <c r="ORY305"/>
      <c r="ORZ305"/>
      <c r="OSA305"/>
      <c r="OSB305"/>
      <c r="OSC305"/>
      <c r="OSD305"/>
      <c r="OSE305"/>
      <c r="OSF305"/>
      <c r="OSG305"/>
      <c r="OSH305"/>
      <c r="OSI305"/>
      <c r="OSJ305"/>
      <c r="OSK305"/>
      <c r="OSL305"/>
      <c r="OSM305"/>
      <c r="OSN305"/>
      <c r="OSO305"/>
      <c r="OSP305"/>
      <c r="OSQ305"/>
      <c r="OSR305"/>
      <c r="OSS305"/>
      <c r="OST305"/>
      <c r="OSU305"/>
      <c r="OSV305"/>
      <c r="OSW305"/>
      <c r="OSX305"/>
      <c r="OSY305"/>
      <c r="OSZ305"/>
      <c r="OTA305"/>
      <c r="OTB305"/>
      <c r="OTC305"/>
      <c r="OTD305"/>
      <c r="OTE305"/>
      <c r="OTF305"/>
      <c r="OTG305"/>
      <c r="OTH305"/>
      <c r="OTI305"/>
      <c r="OTJ305"/>
      <c r="OTK305"/>
      <c r="OTL305"/>
      <c r="OTM305"/>
      <c r="OTN305"/>
      <c r="OTO305"/>
      <c r="OTP305"/>
      <c r="OTQ305"/>
      <c r="OTR305"/>
      <c r="OTS305"/>
      <c r="OTT305"/>
      <c r="OTU305"/>
      <c r="OTV305"/>
      <c r="OTW305"/>
      <c r="OTX305"/>
      <c r="OTY305"/>
      <c r="OTZ305"/>
      <c r="OUA305"/>
      <c r="OUB305"/>
      <c r="OUC305"/>
      <c r="OUD305"/>
      <c r="OUE305"/>
      <c r="OUF305"/>
      <c r="OUG305"/>
      <c r="OUH305"/>
      <c r="OUI305"/>
      <c r="OUJ305"/>
      <c r="OUK305"/>
      <c r="OUL305"/>
      <c r="OUM305"/>
      <c r="OUN305"/>
      <c r="OUO305"/>
      <c r="OUP305"/>
      <c r="OUQ305"/>
      <c r="OUR305"/>
      <c r="OUS305"/>
      <c r="OUT305"/>
      <c r="OUU305"/>
      <c r="OUV305"/>
      <c r="OUW305"/>
      <c r="OUX305"/>
      <c r="OUY305"/>
      <c r="OUZ305"/>
      <c r="OVA305"/>
      <c r="OVB305"/>
      <c r="OVC305"/>
      <c r="OVD305"/>
      <c r="OVE305"/>
      <c r="OVF305"/>
      <c r="OVG305"/>
      <c r="OVH305"/>
      <c r="OVI305"/>
      <c r="OVJ305"/>
      <c r="OVK305"/>
      <c r="OVL305"/>
      <c r="OVM305"/>
      <c r="OVN305"/>
      <c r="OVO305"/>
      <c r="OVP305"/>
      <c r="OVQ305"/>
      <c r="OVR305"/>
      <c r="OVS305"/>
      <c r="OVT305"/>
      <c r="OVU305"/>
      <c r="OVV305"/>
      <c r="OVW305"/>
      <c r="OVX305"/>
      <c r="OVY305"/>
      <c r="OVZ305"/>
      <c r="OWA305"/>
      <c r="OWB305"/>
      <c r="OWC305"/>
      <c r="OWD305"/>
      <c r="OWE305"/>
      <c r="OWF305"/>
      <c r="OWG305"/>
      <c r="OWH305"/>
      <c r="OWI305"/>
      <c r="OWJ305"/>
      <c r="OWK305"/>
      <c r="OWL305"/>
      <c r="OWM305"/>
      <c r="OWN305"/>
      <c r="OWO305"/>
      <c r="OWP305"/>
      <c r="OWQ305"/>
      <c r="OWR305"/>
      <c r="OWS305"/>
      <c r="OWT305"/>
      <c r="OWU305"/>
      <c r="OWV305"/>
      <c r="OWW305"/>
      <c r="OWX305"/>
      <c r="OWY305"/>
      <c r="OWZ305"/>
      <c r="OXA305"/>
      <c r="OXB305"/>
      <c r="OXC305"/>
      <c r="OXD305"/>
      <c r="OXE305"/>
      <c r="OXF305"/>
      <c r="OXG305"/>
      <c r="OXH305"/>
      <c r="OXI305"/>
      <c r="OXJ305"/>
      <c r="OXK305"/>
      <c r="OXL305"/>
      <c r="OXM305"/>
      <c r="OXN305"/>
      <c r="OXO305"/>
      <c r="OXP305"/>
      <c r="OXQ305"/>
      <c r="OXR305"/>
      <c r="OXS305"/>
      <c r="OXT305"/>
      <c r="OXU305"/>
      <c r="OXV305"/>
      <c r="OXW305"/>
      <c r="OXX305"/>
      <c r="OXY305"/>
      <c r="OXZ305"/>
      <c r="OYA305"/>
      <c r="OYB305"/>
      <c r="OYC305"/>
      <c r="OYD305"/>
      <c r="OYE305"/>
      <c r="OYF305"/>
      <c r="OYG305"/>
      <c r="OYH305"/>
      <c r="OYI305"/>
      <c r="OYJ305"/>
      <c r="OYK305"/>
      <c r="OYL305"/>
      <c r="OYM305"/>
      <c r="OYN305"/>
      <c r="OYO305"/>
      <c r="OYP305"/>
      <c r="OYQ305"/>
      <c r="OYR305"/>
      <c r="OYS305"/>
      <c r="OYT305"/>
      <c r="OYU305"/>
      <c r="OYV305"/>
      <c r="OYW305"/>
      <c r="OYX305"/>
      <c r="OYY305"/>
      <c r="OYZ305"/>
      <c r="OZA305"/>
      <c r="OZB305"/>
      <c r="OZC305"/>
      <c r="OZD305"/>
      <c r="OZE305"/>
      <c r="OZF305"/>
      <c r="OZG305"/>
      <c r="OZH305"/>
      <c r="OZI305"/>
      <c r="OZJ305"/>
      <c r="OZK305"/>
      <c r="OZL305"/>
      <c r="OZM305"/>
      <c r="OZN305"/>
      <c r="OZO305"/>
      <c r="OZP305"/>
      <c r="OZQ305"/>
      <c r="OZR305"/>
      <c r="OZS305"/>
      <c r="OZT305"/>
      <c r="OZU305"/>
      <c r="OZV305"/>
      <c r="OZW305"/>
      <c r="OZX305"/>
      <c r="OZY305"/>
      <c r="OZZ305"/>
      <c r="PAA305"/>
      <c r="PAB305"/>
      <c r="PAC305"/>
      <c r="PAD305"/>
      <c r="PAE305"/>
      <c r="PAF305"/>
      <c r="PAG305"/>
      <c r="PAH305"/>
      <c r="PAI305"/>
      <c r="PAJ305"/>
      <c r="PAK305"/>
      <c r="PAL305"/>
      <c r="PAM305"/>
      <c r="PAN305"/>
      <c r="PAO305"/>
      <c r="PAP305"/>
      <c r="PAQ305"/>
      <c r="PAR305"/>
      <c r="PAS305"/>
      <c r="PAT305"/>
      <c r="PAU305"/>
      <c r="PAV305"/>
      <c r="PAW305"/>
      <c r="PAX305"/>
      <c r="PAY305"/>
      <c r="PAZ305"/>
      <c r="PBA305"/>
      <c r="PBB305"/>
      <c r="PBC305"/>
      <c r="PBD305"/>
      <c r="PBE305"/>
      <c r="PBF305"/>
      <c r="PBG305"/>
      <c r="PBH305"/>
      <c r="PBI305"/>
      <c r="PBJ305"/>
      <c r="PBK305"/>
      <c r="PBL305"/>
      <c r="PBM305"/>
      <c r="PBN305"/>
      <c r="PBO305"/>
      <c r="PBP305"/>
      <c r="PBQ305"/>
      <c r="PBR305"/>
      <c r="PBS305"/>
      <c r="PBT305"/>
      <c r="PBU305"/>
      <c r="PBV305"/>
      <c r="PBW305"/>
      <c r="PBX305"/>
      <c r="PBY305"/>
      <c r="PBZ305"/>
      <c r="PCA305"/>
      <c r="PCB305"/>
      <c r="PCC305"/>
      <c r="PCD305"/>
      <c r="PCE305"/>
      <c r="PCF305"/>
      <c r="PCG305"/>
      <c r="PCH305"/>
      <c r="PCI305"/>
      <c r="PCJ305"/>
      <c r="PCK305"/>
      <c r="PCL305"/>
      <c r="PCM305"/>
      <c r="PCN305"/>
      <c r="PCO305"/>
      <c r="PCP305"/>
      <c r="PCQ305"/>
      <c r="PCR305"/>
      <c r="PCS305"/>
      <c r="PCT305"/>
      <c r="PCU305"/>
      <c r="PCV305"/>
      <c r="PCW305"/>
      <c r="PCX305"/>
      <c r="PCY305"/>
      <c r="PCZ305"/>
      <c r="PDA305"/>
      <c r="PDB305"/>
      <c r="PDC305"/>
      <c r="PDD305"/>
      <c r="PDE305"/>
      <c r="PDF305"/>
      <c r="PDG305"/>
      <c r="PDH305"/>
      <c r="PDI305"/>
      <c r="PDJ305"/>
      <c r="PDK305"/>
      <c r="PDL305"/>
      <c r="PDM305"/>
      <c r="PDN305"/>
      <c r="PDO305"/>
      <c r="PDP305"/>
      <c r="PDQ305"/>
      <c r="PDR305"/>
      <c r="PDS305"/>
      <c r="PDT305"/>
      <c r="PDU305"/>
      <c r="PDV305"/>
      <c r="PDW305"/>
      <c r="PDX305"/>
      <c r="PDY305"/>
      <c r="PDZ305"/>
      <c r="PEA305"/>
      <c r="PEB305"/>
      <c r="PEC305"/>
      <c r="PED305"/>
      <c r="PEE305"/>
      <c r="PEF305"/>
      <c r="PEG305"/>
      <c r="PEH305"/>
      <c r="PEI305"/>
      <c r="PEJ305"/>
      <c r="PEK305"/>
      <c r="PEL305"/>
      <c r="PEM305"/>
      <c r="PEN305"/>
      <c r="PEO305"/>
      <c r="PEP305"/>
      <c r="PEQ305"/>
      <c r="PER305"/>
      <c r="PES305"/>
      <c r="PET305"/>
      <c r="PEU305"/>
      <c r="PEV305"/>
      <c r="PEW305"/>
      <c r="PEX305"/>
      <c r="PEY305"/>
      <c r="PEZ305"/>
      <c r="PFA305"/>
      <c r="PFB305"/>
      <c r="PFC305"/>
      <c r="PFD305"/>
      <c r="PFE305"/>
      <c r="PFF305"/>
      <c r="PFG305"/>
      <c r="PFH305"/>
      <c r="PFI305"/>
      <c r="PFJ305"/>
      <c r="PFK305"/>
      <c r="PFL305"/>
      <c r="PFM305"/>
      <c r="PFN305"/>
      <c r="PFO305"/>
      <c r="PFP305"/>
      <c r="PFQ305"/>
      <c r="PFR305"/>
      <c r="PFS305"/>
      <c r="PFT305"/>
      <c r="PFU305"/>
      <c r="PFV305"/>
      <c r="PFW305"/>
      <c r="PFX305"/>
      <c r="PFY305"/>
      <c r="PFZ305"/>
      <c r="PGA305"/>
      <c r="PGB305"/>
      <c r="PGC305"/>
      <c r="PGD305"/>
      <c r="PGE305"/>
      <c r="PGF305"/>
      <c r="PGG305"/>
      <c r="PGH305"/>
      <c r="PGI305"/>
      <c r="PGJ305"/>
      <c r="PGK305"/>
      <c r="PGL305"/>
      <c r="PGM305"/>
      <c r="PGN305"/>
      <c r="PGO305"/>
      <c r="PGP305"/>
      <c r="PGQ305"/>
      <c r="PGR305"/>
      <c r="PGS305"/>
      <c r="PGT305"/>
      <c r="PGU305"/>
      <c r="PGV305"/>
      <c r="PGW305"/>
      <c r="PGX305"/>
      <c r="PGY305"/>
      <c r="PGZ305"/>
      <c r="PHA305"/>
      <c r="PHB305"/>
      <c r="PHC305"/>
      <c r="PHD305"/>
      <c r="PHE305"/>
      <c r="PHF305"/>
      <c r="PHG305"/>
      <c r="PHH305"/>
      <c r="PHI305"/>
      <c r="PHJ305"/>
      <c r="PHK305"/>
      <c r="PHL305"/>
      <c r="PHM305"/>
      <c r="PHN305"/>
      <c r="PHO305"/>
      <c r="PHP305"/>
      <c r="PHQ305"/>
      <c r="PHR305"/>
      <c r="PHS305"/>
      <c r="PHT305"/>
      <c r="PHU305"/>
      <c r="PHV305"/>
      <c r="PHW305"/>
      <c r="PHX305"/>
      <c r="PHY305"/>
      <c r="PHZ305"/>
      <c r="PIA305"/>
      <c r="PIB305"/>
      <c r="PIC305"/>
      <c r="PID305"/>
      <c r="PIE305"/>
      <c r="PIF305"/>
      <c r="PIG305"/>
      <c r="PIH305"/>
      <c r="PII305"/>
      <c r="PIJ305"/>
      <c r="PIK305"/>
      <c r="PIL305"/>
      <c r="PIM305"/>
      <c r="PIN305"/>
      <c r="PIO305"/>
      <c r="PIP305"/>
      <c r="PIQ305"/>
      <c r="PIR305"/>
      <c r="PIS305"/>
      <c r="PIT305"/>
      <c r="PIU305"/>
      <c r="PIV305"/>
      <c r="PIW305"/>
      <c r="PIX305"/>
      <c r="PIY305"/>
      <c r="PIZ305"/>
      <c r="PJA305"/>
      <c r="PJB305"/>
      <c r="PJC305"/>
      <c r="PJD305"/>
      <c r="PJE305"/>
      <c r="PJF305"/>
      <c r="PJG305"/>
      <c r="PJH305"/>
      <c r="PJI305"/>
      <c r="PJJ305"/>
      <c r="PJK305"/>
      <c r="PJL305"/>
      <c r="PJM305"/>
      <c r="PJN305"/>
      <c r="PJO305"/>
      <c r="PJP305"/>
      <c r="PJQ305"/>
      <c r="PJR305"/>
      <c r="PJS305"/>
      <c r="PJT305"/>
      <c r="PJU305"/>
      <c r="PJV305"/>
      <c r="PJW305"/>
      <c r="PJX305"/>
      <c r="PJY305"/>
      <c r="PJZ305"/>
      <c r="PKA305"/>
      <c r="PKB305"/>
      <c r="PKC305"/>
      <c r="PKD305"/>
      <c r="PKE305"/>
      <c r="PKF305"/>
      <c r="PKG305"/>
      <c r="PKH305"/>
      <c r="PKI305"/>
      <c r="PKJ305"/>
      <c r="PKK305"/>
      <c r="PKL305"/>
      <c r="PKM305"/>
      <c r="PKN305"/>
      <c r="PKO305"/>
      <c r="PKP305"/>
      <c r="PKQ305"/>
      <c r="PKR305"/>
      <c r="PKS305"/>
      <c r="PKT305"/>
      <c r="PKU305"/>
      <c r="PKV305"/>
      <c r="PKW305"/>
      <c r="PKX305"/>
      <c r="PKY305"/>
      <c r="PKZ305"/>
      <c r="PLA305"/>
      <c r="PLB305"/>
      <c r="PLC305"/>
      <c r="PLD305"/>
      <c r="PLE305"/>
      <c r="PLF305"/>
      <c r="PLG305"/>
      <c r="PLH305"/>
      <c r="PLI305"/>
      <c r="PLJ305"/>
      <c r="PLK305"/>
      <c r="PLL305"/>
      <c r="PLM305"/>
      <c r="PLN305"/>
      <c r="PLO305"/>
      <c r="PLP305"/>
      <c r="PLQ305"/>
      <c r="PLR305"/>
      <c r="PLS305"/>
      <c r="PLT305"/>
      <c r="PLU305"/>
      <c r="PLV305"/>
      <c r="PLW305"/>
      <c r="PLX305"/>
      <c r="PLY305"/>
      <c r="PLZ305"/>
      <c r="PMA305"/>
      <c r="PMB305"/>
      <c r="PMC305"/>
      <c r="PMD305"/>
      <c r="PME305"/>
      <c r="PMF305"/>
      <c r="PMG305"/>
      <c r="PMH305"/>
      <c r="PMI305"/>
      <c r="PMJ305"/>
      <c r="PMK305"/>
      <c r="PML305"/>
      <c r="PMM305"/>
      <c r="PMN305"/>
      <c r="PMO305"/>
      <c r="PMP305"/>
      <c r="PMQ305"/>
      <c r="PMR305"/>
      <c r="PMS305"/>
      <c r="PMT305"/>
      <c r="PMU305"/>
      <c r="PMV305"/>
      <c r="PMW305"/>
      <c r="PMX305"/>
      <c r="PMY305"/>
      <c r="PMZ305"/>
      <c r="PNA305"/>
      <c r="PNB305"/>
      <c r="PNC305"/>
      <c r="PND305"/>
      <c r="PNE305"/>
      <c r="PNF305"/>
      <c r="PNG305"/>
      <c r="PNH305"/>
      <c r="PNI305"/>
      <c r="PNJ305"/>
      <c r="PNK305"/>
      <c r="PNL305"/>
      <c r="PNM305"/>
      <c r="PNN305"/>
      <c r="PNO305"/>
      <c r="PNP305"/>
      <c r="PNQ305"/>
      <c r="PNR305"/>
      <c r="PNS305"/>
      <c r="PNT305"/>
      <c r="PNU305"/>
      <c r="PNV305"/>
      <c r="PNW305"/>
      <c r="PNX305"/>
      <c r="PNY305"/>
      <c r="PNZ305"/>
      <c r="POA305"/>
      <c r="POB305"/>
      <c r="POC305"/>
      <c r="POD305"/>
      <c r="POE305"/>
      <c r="POF305"/>
      <c r="POG305"/>
      <c r="POH305"/>
      <c r="POI305"/>
      <c r="POJ305"/>
      <c r="POK305"/>
      <c r="POL305"/>
      <c r="POM305"/>
      <c r="PON305"/>
      <c r="POO305"/>
      <c r="POP305"/>
      <c r="POQ305"/>
      <c r="POR305"/>
      <c r="POS305"/>
      <c r="POT305"/>
      <c r="POU305"/>
      <c r="POV305"/>
      <c r="POW305"/>
      <c r="POX305"/>
      <c r="POY305"/>
      <c r="POZ305"/>
      <c r="PPA305"/>
      <c r="PPB305"/>
      <c r="PPC305"/>
      <c r="PPD305"/>
      <c r="PPE305"/>
      <c r="PPF305"/>
      <c r="PPG305"/>
      <c r="PPH305"/>
      <c r="PPI305"/>
      <c r="PPJ305"/>
      <c r="PPK305"/>
      <c r="PPL305"/>
      <c r="PPM305"/>
      <c r="PPN305"/>
      <c r="PPO305"/>
      <c r="PPP305"/>
      <c r="PPQ305"/>
      <c r="PPR305"/>
      <c r="PPS305"/>
      <c r="PPT305"/>
      <c r="PPU305"/>
      <c r="PPV305"/>
      <c r="PPW305"/>
      <c r="PPX305"/>
      <c r="PPY305"/>
      <c r="PPZ305"/>
      <c r="PQA305"/>
      <c r="PQB305"/>
      <c r="PQC305"/>
      <c r="PQD305"/>
      <c r="PQE305"/>
      <c r="PQF305"/>
      <c r="PQG305"/>
      <c r="PQH305"/>
      <c r="PQI305"/>
      <c r="PQJ305"/>
      <c r="PQK305"/>
      <c r="PQL305"/>
      <c r="PQM305"/>
      <c r="PQN305"/>
      <c r="PQO305"/>
      <c r="PQP305"/>
      <c r="PQQ305"/>
      <c r="PQR305"/>
      <c r="PQS305"/>
      <c r="PQT305"/>
      <c r="PQU305"/>
      <c r="PQV305"/>
      <c r="PQW305"/>
      <c r="PQX305"/>
      <c r="PQY305"/>
      <c r="PQZ305"/>
      <c r="PRA305"/>
      <c r="PRB305"/>
      <c r="PRC305"/>
      <c r="PRD305"/>
      <c r="PRE305"/>
      <c r="PRF305"/>
      <c r="PRG305"/>
      <c r="PRH305"/>
      <c r="PRI305"/>
      <c r="PRJ305"/>
      <c r="PRK305"/>
      <c r="PRL305"/>
      <c r="PRM305"/>
      <c r="PRN305"/>
      <c r="PRO305"/>
      <c r="PRP305"/>
      <c r="PRQ305"/>
      <c r="PRR305"/>
      <c r="PRS305"/>
      <c r="PRT305"/>
      <c r="PRU305"/>
      <c r="PRV305"/>
      <c r="PRW305"/>
      <c r="PRX305"/>
      <c r="PRY305"/>
      <c r="PRZ305"/>
      <c r="PSA305"/>
      <c r="PSB305"/>
      <c r="PSC305"/>
      <c r="PSD305"/>
      <c r="PSE305"/>
      <c r="PSF305"/>
      <c r="PSG305"/>
      <c r="PSH305"/>
      <c r="PSI305"/>
      <c r="PSJ305"/>
      <c r="PSK305"/>
      <c r="PSL305"/>
      <c r="PSM305"/>
      <c r="PSN305"/>
      <c r="PSO305"/>
      <c r="PSP305"/>
      <c r="PSQ305"/>
      <c r="PSR305"/>
      <c r="PSS305"/>
      <c r="PST305"/>
      <c r="PSU305"/>
      <c r="PSV305"/>
      <c r="PSW305"/>
      <c r="PSX305"/>
      <c r="PSY305"/>
      <c r="PSZ305"/>
      <c r="PTA305"/>
      <c r="PTB305"/>
      <c r="PTC305"/>
      <c r="PTD305"/>
      <c r="PTE305"/>
      <c r="PTF305"/>
      <c r="PTG305"/>
      <c r="PTH305"/>
      <c r="PTI305"/>
      <c r="PTJ305"/>
      <c r="PTK305"/>
      <c r="PTL305"/>
      <c r="PTM305"/>
      <c r="PTN305"/>
      <c r="PTO305"/>
      <c r="PTP305"/>
      <c r="PTQ305"/>
      <c r="PTR305"/>
      <c r="PTS305"/>
      <c r="PTT305"/>
      <c r="PTU305"/>
      <c r="PTV305"/>
      <c r="PTW305"/>
      <c r="PTX305"/>
      <c r="PTY305"/>
      <c r="PTZ305"/>
      <c r="PUA305"/>
      <c r="PUB305"/>
      <c r="PUC305"/>
      <c r="PUD305"/>
      <c r="PUE305"/>
      <c r="PUF305"/>
      <c r="PUG305"/>
      <c r="PUH305"/>
      <c r="PUI305"/>
      <c r="PUJ305"/>
      <c r="PUK305"/>
      <c r="PUL305"/>
      <c r="PUM305"/>
      <c r="PUN305"/>
      <c r="PUO305"/>
      <c r="PUP305"/>
      <c r="PUQ305"/>
      <c r="PUR305"/>
      <c r="PUS305"/>
      <c r="PUT305"/>
      <c r="PUU305"/>
      <c r="PUV305"/>
      <c r="PUW305"/>
      <c r="PUX305"/>
      <c r="PUY305"/>
      <c r="PUZ305"/>
      <c r="PVA305"/>
      <c r="PVB305"/>
      <c r="PVC305"/>
      <c r="PVD305"/>
      <c r="PVE305"/>
      <c r="PVF305"/>
      <c r="PVG305"/>
      <c r="PVH305"/>
      <c r="PVI305"/>
      <c r="PVJ305"/>
      <c r="PVK305"/>
      <c r="PVL305"/>
      <c r="PVM305"/>
      <c r="PVN305"/>
      <c r="PVO305"/>
      <c r="PVP305"/>
      <c r="PVQ305"/>
      <c r="PVR305"/>
      <c r="PVS305"/>
      <c r="PVT305"/>
      <c r="PVU305"/>
      <c r="PVV305"/>
      <c r="PVW305"/>
      <c r="PVX305"/>
      <c r="PVY305"/>
      <c r="PVZ305"/>
      <c r="PWA305"/>
      <c r="PWB305"/>
      <c r="PWC305"/>
      <c r="PWD305"/>
      <c r="PWE305"/>
      <c r="PWF305"/>
      <c r="PWG305"/>
      <c r="PWH305"/>
      <c r="PWI305"/>
      <c r="PWJ305"/>
      <c r="PWK305"/>
      <c r="PWL305"/>
      <c r="PWM305"/>
      <c r="PWN305"/>
      <c r="PWO305"/>
      <c r="PWP305"/>
      <c r="PWQ305"/>
      <c r="PWR305"/>
      <c r="PWS305"/>
      <c r="PWT305"/>
      <c r="PWU305"/>
      <c r="PWV305"/>
      <c r="PWW305"/>
      <c r="PWX305"/>
      <c r="PWY305"/>
      <c r="PWZ305"/>
      <c r="PXA305"/>
      <c r="PXB305"/>
      <c r="PXC305"/>
      <c r="PXD305"/>
      <c r="PXE305"/>
      <c r="PXF305"/>
      <c r="PXG305"/>
      <c r="PXH305"/>
      <c r="PXI305"/>
      <c r="PXJ305"/>
      <c r="PXK305"/>
      <c r="PXL305"/>
      <c r="PXM305"/>
      <c r="PXN305"/>
      <c r="PXO305"/>
      <c r="PXP305"/>
      <c r="PXQ305"/>
      <c r="PXR305"/>
      <c r="PXS305"/>
      <c r="PXT305"/>
      <c r="PXU305"/>
      <c r="PXV305"/>
      <c r="PXW305"/>
      <c r="PXX305"/>
      <c r="PXY305"/>
      <c r="PXZ305"/>
      <c r="PYA305"/>
      <c r="PYB305"/>
      <c r="PYC305"/>
      <c r="PYD305"/>
      <c r="PYE305"/>
      <c r="PYF305"/>
      <c r="PYG305"/>
      <c r="PYH305"/>
      <c r="PYI305"/>
      <c r="PYJ305"/>
      <c r="PYK305"/>
      <c r="PYL305"/>
      <c r="PYM305"/>
      <c r="PYN305"/>
      <c r="PYO305"/>
      <c r="PYP305"/>
      <c r="PYQ305"/>
      <c r="PYR305"/>
      <c r="PYS305"/>
      <c r="PYT305"/>
      <c r="PYU305"/>
      <c r="PYV305"/>
      <c r="PYW305"/>
      <c r="PYX305"/>
      <c r="PYY305"/>
      <c r="PYZ305"/>
      <c r="PZA305"/>
      <c r="PZB305"/>
      <c r="PZC305"/>
      <c r="PZD305"/>
      <c r="PZE305"/>
      <c r="PZF305"/>
      <c r="PZG305"/>
      <c r="PZH305"/>
      <c r="PZI305"/>
      <c r="PZJ305"/>
      <c r="PZK305"/>
      <c r="PZL305"/>
      <c r="PZM305"/>
      <c r="PZN305"/>
      <c r="PZO305"/>
      <c r="PZP305"/>
      <c r="PZQ305"/>
      <c r="PZR305"/>
      <c r="PZS305"/>
      <c r="PZT305"/>
      <c r="PZU305"/>
      <c r="PZV305"/>
      <c r="PZW305"/>
      <c r="PZX305"/>
      <c r="PZY305"/>
      <c r="PZZ305"/>
      <c r="QAA305"/>
      <c r="QAB305"/>
      <c r="QAC305"/>
      <c r="QAD305"/>
      <c r="QAE305"/>
      <c r="QAF305"/>
      <c r="QAG305"/>
      <c r="QAH305"/>
      <c r="QAI305"/>
      <c r="QAJ305"/>
      <c r="QAK305"/>
      <c r="QAL305"/>
      <c r="QAM305"/>
      <c r="QAN305"/>
      <c r="QAO305"/>
      <c r="QAP305"/>
      <c r="QAQ305"/>
      <c r="QAR305"/>
      <c r="QAS305"/>
      <c r="QAT305"/>
      <c r="QAU305"/>
      <c r="QAV305"/>
      <c r="QAW305"/>
      <c r="QAX305"/>
      <c r="QAY305"/>
      <c r="QAZ305"/>
      <c r="QBA305"/>
      <c r="QBB305"/>
      <c r="QBC305"/>
      <c r="QBD305"/>
      <c r="QBE305"/>
      <c r="QBF305"/>
      <c r="QBG305"/>
      <c r="QBH305"/>
      <c r="QBI305"/>
      <c r="QBJ305"/>
      <c r="QBK305"/>
      <c r="QBL305"/>
      <c r="QBM305"/>
      <c r="QBN305"/>
      <c r="QBO305"/>
      <c r="QBP305"/>
      <c r="QBQ305"/>
      <c r="QBR305"/>
      <c r="QBS305"/>
      <c r="QBT305"/>
      <c r="QBU305"/>
      <c r="QBV305"/>
      <c r="QBW305"/>
      <c r="QBX305"/>
      <c r="QBY305"/>
      <c r="QBZ305"/>
      <c r="QCA305"/>
      <c r="QCB305"/>
      <c r="QCC305"/>
      <c r="QCD305"/>
      <c r="QCE305"/>
      <c r="QCF305"/>
      <c r="QCG305"/>
      <c r="QCH305"/>
      <c r="QCI305"/>
      <c r="QCJ305"/>
      <c r="QCK305"/>
      <c r="QCL305"/>
      <c r="QCM305"/>
      <c r="QCN305"/>
      <c r="QCO305"/>
      <c r="QCP305"/>
      <c r="QCQ305"/>
      <c r="QCR305"/>
      <c r="QCS305"/>
      <c r="QCT305"/>
      <c r="QCU305"/>
      <c r="QCV305"/>
      <c r="QCW305"/>
      <c r="QCX305"/>
      <c r="QCY305"/>
      <c r="QCZ305"/>
      <c r="QDA305"/>
      <c r="QDB305"/>
      <c r="QDC305"/>
      <c r="QDD305"/>
      <c r="QDE305"/>
      <c r="QDF305"/>
      <c r="QDG305"/>
      <c r="QDH305"/>
      <c r="QDI305"/>
      <c r="QDJ305"/>
      <c r="QDK305"/>
      <c r="QDL305"/>
      <c r="QDM305"/>
      <c r="QDN305"/>
      <c r="QDO305"/>
      <c r="QDP305"/>
      <c r="QDQ305"/>
      <c r="QDR305"/>
      <c r="QDS305"/>
      <c r="QDT305"/>
      <c r="QDU305"/>
      <c r="QDV305"/>
      <c r="QDW305"/>
      <c r="QDX305"/>
      <c r="QDY305"/>
      <c r="QDZ305"/>
      <c r="QEA305"/>
      <c r="QEB305"/>
      <c r="QEC305"/>
      <c r="QED305"/>
      <c r="QEE305"/>
      <c r="QEF305"/>
      <c r="QEG305"/>
      <c r="QEH305"/>
      <c r="QEI305"/>
      <c r="QEJ305"/>
      <c r="QEK305"/>
      <c r="QEL305"/>
      <c r="QEM305"/>
      <c r="QEN305"/>
      <c r="QEO305"/>
      <c r="QEP305"/>
      <c r="QEQ305"/>
      <c r="QER305"/>
      <c r="QES305"/>
      <c r="QET305"/>
      <c r="QEU305"/>
      <c r="QEV305"/>
      <c r="QEW305"/>
      <c r="QEX305"/>
      <c r="QEY305"/>
      <c r="QEZ305"/>
      <c r="QFA305"/>
      <c r="QFB305"/>
      <c r="QFC305"/>
      <c r="QFD305"/>
      <c r="QFE305"/>
      <c r="QFF305"/>
      <c r="QFG305"/>
      <c r="QFH305"/>
      <c r="QFI305"/>
      <c r="QFJ305"/>
      <c r="QFK305"/>
      <c r="QFL305"/>
      <c r="QFM305"/>
      <c r="QFN305"/>
      <c r="QFO305"/>
      <c r="QFP305"/>
      <c r="QFQ305"/>
      <c r="QFR305"/>
      <c r="QFS305"/>
      <c r="QFT305"/>
      <c r="QFU305"/>
      <c r="QFV305"/>
      <c r="QFW305"/>
      <c r="QFX305"/>
      <c r="QFY305"/>
      <c r="QFZ305"/>
      <c r="QGA305"/>
      <c r="QGB305"/>
      <c r="QGC305"/>
      <c r="QGD305"/>
      <c r="QGE305"/>
      <c r="QGF305"/>
      <c r="QGG305"/>
      <c r="QGH305"/>
      <c r="QGI305"/>
      <c r="QGJ305"/>
      <c r="QGK305"/>
      <c r="QGL305"/>
      <c r="QGM305"/>
      <c r="QGN305"/>
      <c r="QGO305"/>
      <c r="QGP305"/>
      <c r="QGQ305"/>
      <c r="QGR305"/>
      <c r="QGS305"/>
      <c r="QGT305"/>
      <c r="QGU305"/>
      <c r="QGV305"/>
      <c r="QGW305"/>
      <c r="QGX305"/>
      <c r="QGY305"/>
      <c r="QGZ305"/>
      <c r="QHA305"/>
      <c r="QHB305"/>
      <c r="QHC305"/>
      <c r="QHD305"/>
      <c r="QHE305"/>
      <c r="QHF305"/>
      <c r="QHG305"/>
      <c r="QHH305"/>
      <c r="QHI305"/>
      <c r="QHJ305"/>
      <c r="QHK305"/>
      <c r="QHL305"/>
      <c r="QHM305"/>
      <c r="QHN305"/>
      <c r="QHO305"/>
      <c r="QHP305"/>
      <c r="QHQ305"/>
      <c r="QHR305"/>
      <c r="QHS305"/>
      <c r="QHT305"/>
      <c r="QHU305"/>
      <c r="QHV305"/>
      <c r="QHW305"/>
      <c r="QHX305"/>
      <c r="QHY305"/>
      <c r="QHZ305"/>
      <c r="QIA305"/>
      <c r="QIB305"/>
      <c r="QIC305"/>
      <c r="QID305"/>
      <c r="QIE305"/>
      <c r="QIF305"/>
      <c r="QIG305"/>
      <c r="QIH305"/>
      <c r="QII305"/>
      <c r="QIJ305"/>
      <c r="QIK305"/>
      <c r="QIL305"/>
      <c r="QIM305"/>
      <c r="QIN305"/>
      <c r="QIO305"/>
      <c r="QIP305"/>
      <c r="QIQ305"/>
      <c r="QIR305"/>
      <c r="QIS305"/>
      <c r="QIT305"/>
      <c r="QIU305"/>
      <c r="QIV305"/>
      <c r="QIW305"/>
      <c r="QIX305"/>
      <c r="QIY305"/>
      <c r="QIZ305"/>
      <c r="QJA305"/>
      <c r="QJB305"/>
      <c r="QJC305"/>
      <c r="QJD305"/>
      <c r="QJE305"/>
      <c r="QJF305"/>
      <c r="QJG305"/>
      <c r="QJH305"/>
      <c r="QJI305"/>
      <c r="QJJ305"/>
      <c r="QJK305"/>
      <c r="QJL305"/>
      <c r="QJM305"/>
      <c r="QJN305"/>
      <c r="QJO305"/>
      <c r="QJP305"/>
      <c r="QJQ305"/>
      <c r="QJR305"/>
      <c r="QJS305"/>
      <c r="QJT305"/>
      <c r="QJU305"/>
      <c r="QJV305"/>
      <c r="QJW305"/>
      <c r="QJX305"/>
      <c r="QJY305"/>
      <c r="QJZ305"/>
      <c r="QKA305"/>
      <c r="QKB305"/>
      <c r="QKC305"/>
      <c r="QKD305"/>
      <c r="QKE305"/>
      <c r="QKF305"/>
      <c r="QKG305"/>
      <c r="QKH305"/>
      <c r="QKI305"/>
      <c r="QKJ305"/>
      <c r="QKK305"/>
      <c r="QKL305"/>
      <c r="QKM305"/>
      <c r="QKN305"/>
      <c r="QKO305"/>
      <c r="QKP305"/>
      <c r="QKQ305"/>
      <c r="QKR305"/>
      <c r="QKS305"/>
      <c r="QKT305"/>
      <c r="QKU305"/>
      <c r="QKV305"/>
      <c r="QKW305"/>
      <c r="QKX305"/>
      <c r="QKY305"/>
      <c r="QKZ305"/>
      <c r="QLA305"/>
      <c r="QLB305"/>
      <c r="QLC305"/>
      <c r="QLD305"/>
      <c r="QLE305"/>
      <c r="QLF305"/>
      <c r="QLG305"/>
      <c r="QLH305"/>
      <c r="QLI305"/>
      <c r="QLJ305"/>
      <c r="QLK305"/>
      <c r="QLL305"/>
      <c r="QLM305"/>
      <c r="QLN305"/>
      <c r="QLO305"/>
      <c r="QLP305"/>
      <c r="QLQ305"/>
      <c r="QLR305"/>
      <c r="QLS305"/>
      <c r="QLT305"/>
      <c r="QLU305"/>
      <c r="QLV305"/>
      <c r="QLW305"/>
      <c r="QLX305"/>
      <c r="QLY305"/>
      <c r="QLZ305"/>
      <c r="QMA305"/>
      <c r="QMB305"/>
      <c r="QMC305"/>
      <c r="QMD305"/>
      <c r="QME305"/>
      <c r="QMF305"/>
      <c r="QMG305"/>
      <c r="QMH305"/>
      <c r="QMI305"/>
      <c r="QMJ305"/>
      <c r="QMK305"/>
      <c r="QML305"/>
      <c r="QMM305"/>
      <c r="QMN305"/>
      <c r="QMO305"/>
      <c r="QMP305"/>
      <c r="QMQ305"/>
      <c r="QMR305"/>
      <c r="QMS305"/>
      <c r="QMT305"/>
      <c r="QMU305"/>
      <c r="QMV305"/>
      <c r="QMW305"/>
      <c r="QMX305"/>
      <c r="QMY305"/>
      <c r="QMZ305"/>
      <c r="QNA305"/>
      <c r="QNB305"/>
      <c r="QNC305"/>
      <c r="QND305"/>
      <c r="QNE305"/>
      <c r="QNF305"/>
      <c r="QNG305"/>
      <c r="QNH305"/>
      <c r="QNI305"/>
      <c r="QNJ305"/>
      <c r="QNK305"/>
      <c r="QNL305"/>
      <c r="QNM305"/>
      <c r="QNN305"/>
      <c r="QNO305"/>
      <c r="QNP305"/>
      <c r="QNQ305"/>
      <c r="QNR305"/>
      <c r="QNS305"/>
      <c r="QNT305"/>
      <c r="QNU305"/>
      <c r="QNV305"/>
      <c r="QNW305"/>
      <c r="QNX305"/>
      <c r="QNY305"/>
      <c r="QNZ305"/>
      <c r="QOA305"/>
      <c r="QOB305"/>
      <c r="QOC305"/>
      <c r="QOD305"/>
      <c r="QOE305"/>
      <c r="QOF305"/>
      <c r="QOG305"/>
      <c r="QOH305"/>
      <c r="QOI305"/>
      <c r="QOJ305"/>
      <c r="QOK305"/>
      <c r="QOL305"/>
      <c r="QOM305"/>
      <c r="QON305"/>
      <c r="QOO305"/>
      <c r="QOP305"/>
      <c r="QOQ305"/>
      <c r="QOR305"/>
      <c r="QOS305"/>
      <c r="QOT305"/>
      <c r="QOU305"/>
      <c r="QOV305"/>
      <c r="QOW305"/>
      <c r="QOX305"/>
      <c r="QOY305"/>
      <c r="QOZ305"/>
      <c r="QPA305"/>
      <c r="QPB305"/>
      <c r="QPC305"/>
      <c r="QPD305"/>
      <c r="QPE305"/>
      <c r="QPF305"/>
      <c r="QPG305"/>
      <c r="QPH305"/>
      <c r="QPI305"/>
      <c r="QPJ305"/>
      <c r="QPK305"/>
      <c r="QPL305"/>
      <c r="QPM305"/>
      <c r="QPN305"/>
      <c r="QPO305"/>
      <c r="QPP305"/>
      <c r="QPQ305"/>
      <c r="QPR305"/>
      <c r="QPS305"/>
      <c r="QPT305"/>
      <c r="QPU305"/>
      <c r="QPV305"/>
      <c r="QPW305"/>
      <c r="QPX305"/>
      <c r="QPY305"/>
      <c r="QPZ305"/>
      <c r="QQA305"/>
      <c r="QQB305"/>
      <c r="QQC305"/>
      <c r="QQD305"/>
      <c r="QQE305"/>
      <c r="QQF305"/>
      <c r="QQG305"/>
      <c r="QQH305"/>
      <c r="QQI305"/>
      <c r="QQJ305"/>
      <c r="QQK305"/>
      <c r="QQL305"/>
      <c r="QQM305"/>
      <c r="QQN305"/>
      <c r="QQO305"/>
      <c r="QQP305"/>
      <c r="QQQ305"/>
      <c r="QQR305"/>
      <c r="QQS305"/>
      <c r="QQT305"/>
      <c r="QQU305"/>
      <c r="QQV305"/>
      <c r="QQW305"/>
      <c r="QQX305"/>
      <c r="QQY305"/>
      <c r="QQZ305"/>
      <c r="QRA305"/>
      <c r="QRB305"/>
      <c r="QRC305"/>
      <c r="QRD305"/>
      <c r="QRE305"/>
      <c r="QRF305"/>
      <c r="QRG305"/>
      <c r="QRH305"/>
      <c r="QRI305"/>
      <c r="QRJ305"/>
      <c r="QRK305"/>
      <c r="QRL305"/>
      <c r="QRM305"/>
      <c r="QRN305"/>
      <c r="QRO305"/>
      <c r="QRP305"/>
      <c r="QRQ305"/>
      <c r="QRR305"/>
      <c r="QRS305"/>
      <c r="QRT305"/>
      <c r="QRU305"/>
      <c r="QRV305"/>
      <c r="QRW305"/>
      <c r="QRX305"/>
      <c r="QRY305"/>
      <c r="QRZ305"/>
      <c r="QSA305"/>
      <c r="QSB305"/>
      <c r="QSC305"/>
      <c r="QSD305"/>
      <c r="QSE305"/>
      <c r="QSF305"/>
      <c r="QSG305"/>
      <c r="QSH305"/>
      <c r="QSI305"/>
      <c r="QSJ305"/>
      <c r="QSK305"/>
      <c r="QSL305"/>
      <c r="QSM305"/>
      <c r="QSN305"/>
      <c r="QSO305"/>
      <c r="QSP305"/>
      <c r="QSQ305"/>
      <c r="QSR305"/>
      <c r="QSS305"/>
      <c r="QST305"/>
      <c r="QSU305"/>
      <c r="QSV305"/>
      <c r="QSW305"/>
      <c r="QSX305"/>
      <c r="QSY305"/>
      <c r="QSZ305"/>
      <c r="QTA305"/>
      <c r="QTB305"/>
      <c r="QTC305"/>
      <c r="QTD305"/>
      <c r="QTE305"/>
      <c r="QTF305"/>
      <c r="QTG305"/>
      <c r="QTH305"/>
      <c r="QTI305"/>
      <c r="QTJ305"/>
      <c r="QTK305"/>
      <c r="QTL305"/>
      <c r="QTM305"/>
      <c r="QTN305"/>
      <c r="QTO305"/>
      <c r="QTP305"/>
      <c r="QTQ305"/>
      <c r="QTR305"/>
      <c r="QTS305"/>
      <c r="QTT305"/>
      <c r="QTU305"/>
      <c r="QTV305"/>
      <c r="QTW305"/>
      <c r="QTX305"/>
      <c r="QTY305"/>
      <c r="QTZ305"/>
      <c r="QUA305"/>
      <c r="QUB305"/>
      <c r="QUC305"/>
      <c r="QUD305"/>
      <c r="QUE305"/>
      <c r="QUF305"/>
      <c r="QUG305"/>
      <c r="QUH305"/>
      <c r="QUI305"/>
      <c r="QUJ305"/>
      <c r="QUK305"/>
      <c r="QUL305"/>
      <c r="QUM305"/>
      <c r="QUN305"/>
      <c r="QUO305"/>
      <c r="QUP305"/>
      <c r="QUQ305"/>
      <c r="QUR305"/>
      <c r="QUS305"/>
      <c r="QUT305"/>
      <c r="QUU305"/>
      <c r="QUV305"/>
      <c r="QUW305"/>
      <c r="QUX305"/>
      <c r="QUY305"/>
      <c r="QUZ305"/>
      <c r="QVA305"/>
      <c r="QVB305"/>
      <c r="QVC305"/>
      <c r="QVD305"/>
      <c r="QVE305"/>
      <c r="QVF305"/>
      <c r="QVG305"/>
      <c r="QVH305"/>
      <c r="QVI305"/>
      <c r="QVJ305"/>
      <c r="QVK305"/>
      <c r="QVL305"/>
      <c r="QVM305"/>
      <c r="QVN305"/>
      <c r="QVO305"/>
      <c r="QVP305"/>
      <c r="QVQ305"/>
      <c r="QVR305"/>
      <c r="QVS305"/>
      <c r="QVT305"/>
      <c r="QVU305"/>
      <c r="QVV305"/>
      <c r="QVW305"/>
      <c r="QVX305"/>
      <c r="QVY305"/>
      <c r="QVZ305"/>
      <c r="QWA305"/>
      <c r="QWB305"/>
      <c r="QWC305"/>
      <c r="QWD305"/>
      <c r="QWE305"/>
      <c r="QWF305"/>
      <c r="QWG305"/>
      <c r="QWH305"/>
      <c r="QWI305"/>
      <c r="QWJ305"/>
      <c r="QWK305"/>
      <c r="QWL305"/>
      <c r="QWM305"/>
      <c r="QWN305"/>
      <c r="QWO305"/>
      <c r="QWP305"/>
      <c r="QWQ305"/>
      <c r="QWR305"/>
      <c r="QWS305"/>
      <c r="QWT305"/>
      <c r="QWU305"/>
      <c r="QWV305"/>
      <c r="QWW305"/>
      <c r="QWX305"/>
      <c r="QWY305"/>
      <c r="QWZ305"/>
      <c r="QXA305"/>
      <c r="QXB305"/>
      <c r="QXC305"/>
      <c r="QXD305"/>
      <c r="QXE305"/>
      <c r="QXF305"/>
      <c r="QXG305"/>
      <c r="QXH305"/>
      <c r="QXI305"/>
      <c r="QXJ305"/>
      <c r="QXK305"/>
      <c r="QXL305"/>
      <c r="QXM305"/>
      <c r="QXN305"/>
      <c r="QXO305"/>
      <c r="QXP305"/>
      <c r="QXQ305"/>
      <c r="QXR305"/>
      <c r="QXS305"/>
      <c r="QXT305"/>
      <c r="QXU305"/>
      <c r="QXV305"/>
      <c r="QXW305"/>
      <c r="QXX305"/>
      <c r="QXY305"/>
      <c r="QXZ305"/>
      <c r="QYA305"/>
      <c r="QYB305"/>
      <c r="QYC305"/>
      <c r="QYD305"/>
      <c r="QYE305"/>
      <c r="QYF305"/>
      <c r="QYG305"/>
      <c r="QYH305"/>
      <c r="QYI305"/>
      <c r="QYJ305"/>
      <c r="QYK305"/>
      <c r="QYL305"/>
      <c r="QYM305"/>
      <c r="QYN305"/>
      <c r="QYO305"/>
      <c r="QYP305"/>
      <c r="QYQ305"/>
      <c r="QYR305"/>
      <c r="QYS305"/>
      <c r="QYT305"/>
      <c r="QYU305"/>
      <c r="QYV305"/>
      <c r="QYW305"/>
      <c r="QYX305"/>
      <c r="QYY305"/>
      <c r="QYZ305"/>
      <c r="QZA305"/>
      <c r="QZB305"/>
      <c r="QZC305"/>
      <c r="QZD305"/>
      <c r="QZE305"/>
      <c r="QZF305"/>
      <c r="QZG305"/>
      <c r="QZH305"/>
      <c r="QZI305"/>
      <c r="QZJ305"/>
      <c r="QZK305"/>
      <c r="QZL305"/>
      <c r="QZM305"/>
      <c r="QZN305"/>
      <c r="QZO305"/>
      <c r="QZP305"/>
      <c r="QZQ305"/>
      <c r="QZR305"/>
      <c r="QZS305"/>
      <c r="QZT305"/>
      <c r="QZU305"/>
      <c r="QZV305"/>
      <c r="QZW305"/>
      <c r="QZX305"/>
      <c r="QZY305"/>
      <c r="QZZ305"/>
      <c r="RAA305"/>
      <c r="RAB305"/>
      <c r="RAC305"/>
      <c r="RAD305"/>
      <c r="RAE305"/>
      <c r="RAF305"/>
      <c r="RAG305"/>
      <c r="RAH305"/>
      <c r="RAI305"/>
      <c r="RAJ305"/>
      <c r="RAK305"/>
      <c r="RAL305"/>
      <c r="RAM305"/>
      <c r="RAN305"/>
      <c r="RAO305"/>
      <c r="RAP305"/>
      <c r="RAQ305"/>
      <c r="RAR305"/>
      <c r="RAS305"/>
      <c r="RAT305"/>
      <c r="RAU305"/>
      <c r="RAV305"/>
      <c r="RAW305"/>
      <c r="RAX305"/>
      <c r="RAY305"/>
      <c r="RAZ305"/>
      <c r="RBA305"/>
      <c r="RBB305"/>
      <c r="RBC305"/>
      <c r="RBD305"/>
      <c r="RBE305"/>
      <c r="RBF305"/>
      <c r="RBG305"/>
      <c r="RBH305"/>
      <c r="RBI305"/>
      <c r="RBJ305"/>
      <c r="RBK305"/>
      <c r="RBL305"/>
      <c r="RBM305"/>
      <c r="RBN305"/>
      <c r="RBO305"/>
      <c r="RBP305"/>
      <c r="RBQ305"/>
      <c r="RBR305"/>
      <c r="RBS305"/>
      <c r="RBT305"/>
      <c r="RBU305"/>
      <c r="RBV305"/>
      <c r="RBW305"/>
      <c r="RBX305"/>
      <c r="RBY305"/>
      <c r="RBZ305"/>
      <c r="RCA305"/>
      <c r="RCB305"/>
      <c r="RCC305"/>
      <c r="RCD305"/>
      <c r="RCE305"/>
      <c r="RCF305"/>
      <c r="RCG305"/>
      <c r="RCH305"/>
      <c r="RCI305"/>
      <c r="RCJ305"/>
      <c r="RCK305"/>
      <c r="RCL305"/>
      <c r="RCM305"/>
      <c r="RCN305"/>
      <c r="RCO305"/>
      <c r="RCP305"/>
      <c r="RCQ305"/>
      <c r="RCR305"/>
      <c r="RCS305"/>
      <c r="RCT305"/>
      <c r="RCU305"/>
      <c r="RCV305"/>
      <c r="RCW305"/>
      <c r="RCX305"/>
      <c r="RCY305"/>
      <c r="RCZ305"/>
      <c r="RDA305"/>
      <c r="RDB305"/>
      <c r="RDC305"/>
      <c r="RDD305"/>
      <c r="RDE305"/>
      <c r="RDF305"/>
      <c r="RDG305"/>
      <c r="RDH305"/>
      <c r="RDI305"/>
      <c r="RDJ305"/>
      <c r="RDK305"/>
      <c r="RDL305"/>
      <c r="RDM305"/>
      <c r="RDN305"/>
      <c r="RDO305"/>
      <c r="RDP305"/>
      <c r="RDQ305"/>
      <c r="RDR305"/>
      <c r="RDS305"/>
      <c r="RDT305"/>
      <c r="RDU305"/>
      <c r="RDV305"/>
      <c r="RDW305"/>
      <c r="RDX305"/>
      <c r="RDY305"/>
      <c r="RDZ305"/>
      <c r="REA305"/>
      <c r="REB305"/>
      <c r="REC305"/>
      <c r="RED305"/>
      <c r="REE305"/>
      <c r="REF305"/>
      <c r="REG305"/>
      <c r="REH305"/>
      <c r="REI305"/>
      <c r="REJ305"/>
      <c r="REK305"/>
      <c r="REL305"/>
      <c r="REM305"/>
      <c r="REN305"/>
      <c r="REO305"/>
      <c r="REP305"/>
      <c r="REQ305"/>
      <c r="RER305"/>
      <c r="RES305"/>
      <c r="RET305"/>
      <c r="REU305"/>
      <c r="REV305"/>
      <c r="REW305"/>
      <c r="REX305"/>
      <c r="REY305"/>
      <c r="REZ305"/>
      <c r="RFA305"/>
      <c r="RFB305"/>
      <c r="RFC305"/>
      <c r="RFD305"/>
      <c r="RFE305"/>
      <c r="RFF305"/>
      <c r="RFG305"/>
      <c r="RFH305"/>
      <c r="RFI305"/>
      <c r="RFJ305"/>
      <c r="RFK305"/>
      <c r="RFL305"/>
      <c r="RFM305"/>
      <c r="RFN305"/>
      <c r="RFO305"/>
      <c r="RFP305"/>
      <c r="RFQ305"/>
      <c r="RFR305"/>
      <c r="RFS305"/>
      <c r="RFT305"/>
      <c r="RFU305"/>
      <c r="RFV305"/>
      <c r="RFW305"/>
      <c r="RFX305"/>
      <c r="RFY305"/>
      <c r="RFZ305"/>
      <c r="RGA305"/>
      <c r="RGB305"/>
      <c r="RGC305"/>
      <c r="RGD305"/>
      <c r="RGE305"/>
      <c r="RGF305"/>
      <c r="RGG305"/>
      <c r="RGH305"/>
      <c r="RGI305"/>
      <c r="RGJ305"/>
      <c r="RGK305"/>
      <c r="RGL305"/>
      <c r="RGM305"/>
      <c r="RGN305"/>
      <c r="RGO305"/>
      <c r="RGP305"/>
      <c r="RGQ305"/>
      <c r="RGR305"/>
      <c r="RGS305"/>
      <c r="RGT305"/>
      <c r="RGU305"/>
      <c r="RGV305"/>
      <c r="RGW305"/>
      <c r="RGX305"/>
      <c r="RGY305"/>
      <c r="RGZ305"/>
      <c r="RHA305"/>
      <c r="RHB305"/>
      <c r="RHC305"/>
      <c r="RHD305"/>
      <c r="RHE305"/>
      <c r="RHF305"/>
      <c r="RHG305"/>
      <c r="RHH305"/>
      <c r="RHI305"/>
      <c r="RHJ305"/>
      <c r="RHK305"/>
      <c r="RHL305"/>
      <c r="RHM305"/>
      <c r="RHN305"/>
      <c r="RHO305"/>
      <c r="RHP305"/>
      <c r="RHQ305"/>
      <c r="RHR305"/>
      <c r="RHS305"/>
      <c r="RHT305"/>
      <c r="RHU305"/>
      <c r="RHV305"/>
      <c r="RHW305"/>
      <c r="RHX305"/>
      <c r="RHY305"/>
      <c r="RHZ305"/>
      <c r="RIA305"/>
      <c r="RIB305"/>
      <c r="RIC305"/>
      <c r="RID305"/>
      <c r="RIE305"/>
      <c r="RIF305"/>
      <c r="RIG305"/>
      <c r="RIH305"/>
      <c r="RII305"/>
      <c r="RIJ305"/>
      <c r="RIK305"/>
      <c r="RIL305"/>
      <c r="RIM305"/>
      <c r="RIN305"/>
      <c r="RIO305"/>
      <c r="RIP305"/>
      <c r="RIQ305"/>
      <c r="RIR305"/>
      <c r="RIS305"/>
      <c r="RIT305"/>
      <c r="RIU305"/>
      <c r="RIV305"/>
      <c r="RIW305"/>
      <c r="RIX305"/>
      <c r="RIY305"/>
      <c r="RIZ305"/>
      <c r="RJA305"/>
      <c r="RJB305"/>
      <c r="RJC305"/>
      <c r="RJD305"/>
      <c r="RJE305"/>
      <c r="RJF305"/>
      <c r="RJG305"/>
      <c r="RJH305"/>
      <c r="RJI305"/>
      <c r="RJJ305"/>
      <c r="RJK305"/>
      <c r="RJL305"/>
      <c r="RJM305"/>
      <c r="RJN305"/>
      <c r="RJO305"/>
      <c r="RJP305"/>
      <c r="RJQ305"/>
      <c r="RJR305"/>
      <c r="RJS305"/>
      <c r="RJT305"/>
      <c r="RJU305"/>
      <c r="RJV305"/>
      <c r="RJW305"/>
      <c r="RJX305"/>
      <c r="RJY305"/>
      <c r="RJZ305"/>
      <c r="RKA305"/>
      <c r="RKB305"/>
      <c r="RKC305"/>
      <c r="RKD305"/>
      <c r="RKE305"/>
      <c r="RKF305"/>
      <c r="RKG305"/>
      <c r="RKH305"/>
      <c r="RKI305"/>
      <c r="RKJ305"/>
      <c r="RKK305"/>
      <c r="RKL305"/>
      <c r="RKM305"/>
      <c r="RKN305"/>
      <c r="RKO305"/>
      <c r="RKP305"/>
      <c r="RKQ305"/>
      <c r="RKR305"/>
      <c r="RKS305"/>
      <c r="RKT305"/>
      <c r="RKU305"/>
      <c r="RKV305"/>
      <c r="RKW305"/>
      <c r="RKX305"/>
      <c r="RKY305"/>
      <c r="RKZ305"/>
      <c r="RLA305"/>
      <c r="RLB305"/>
      <c r="RLC305"/>
      <c r="RLD305"/>
      <c r="RLE305"/>
      <c r="RLF305"/>
      <c r="RLG305"/>
      <c r="RLH305"/>
      <c r="RLI305"/>
      <c r="RLJ305"/>
      <c r="RLK305"/>
      <c r="RLL305"/>
      <c r="RLM305"/>
      <c r="RLN305"/>
      <c r="RLO305"/>
      <c r="RLP305"/>
      <c r="RLQ305"/>
      <c r="RLR305"/>
      <c r="RLS305"/>
      <c r="RLT305"/>
      <c r="RLU305"/>
      <c r="RLV305"/>
      <c r="RLW305"/>
      <c r="RLX305"/>
      <c r="RLY305"/>
      <c r="RLZ305"/>
      <c r="RMA305"/>
      <c r="RMB305"/>
      <c r="RMC305"/>
      <c r="RMD305"/>
      <c r="RME305"/>
      <c r="RMF305"/>
      <c r="RMG305"/>
      <c r="RMH305"/>
      <c r="RMI305"/>
      <c r="RMJ305"/>
      <c r="RMK305"/>
      <c r="RML305"/>
      <c r="RMM305"/>
      <c r="RMN305"/>
      <c r="RMO305"/>
      <c r="RMP305"/>
      <c r="RMQ305"/>
      <c r="RMR305"/>
      <c r="RMS305"/>
      <c r="RMT305"/>
      <c r="RMU305"/>
      <c r="RMV305"/>
      <c r="RMW305"/>
      <c r="RMX305"/>
      <c r="RMY305"/>
      <c r="RMZ305"/>
      <c r="RNA305"/>
      <c r="RNB305"/>
      <c r="RNC305"/>
      <c r="RND305"/>
      <c r="RNE305"/>
      <c r="RNF305"/>
      <c r="RNG305"/>
      <c r="RNH305"/>
      <c r="RNI305"/>
      <c r="RNJ305"/>
      <c r="RNK305"/>
      <c r="RNL305"/>
      <c r="RNM305"/>
      <c r="RNN305"/>
      <c r="RNO305"/>
      <c r="RNP305"/>
      <c r="RNQ305"/>
      <c r="RNR305"/>
      <c r="RNS305"/>
      <c r="RNT305"/>
      <c r="RNU305"/>
      <c r="RNV305"/>
      <c r="RNW305"/>
      <c r="RNX305"/>
      <c r="RNY305"/>
      <c r="RNZ305"/>
      <c r="ROA305"/>
      <c r="ROB305"/>
      <c r="ROC305"/>
      <c r="ROD305"/>
      <c r="ROE305"/>
      <c r="ROF305"/>
      <c r="ROG305"/>
      <c r="ROH305"/>
      <c r="ROI305"/>
      <c r="ROJ305"/>
      <c r="ROK305"/>
      <c r="ROL305"/>
      <c r="ROM305"/>
      <c r="RON305"/>
      <c r="ROO305"/>
      <c r="ROP305"/>
      <c r="ROQ305"/>
      <c r="ROR305"/>
      <c r="ROS305"/>
      <c r="ROT305"/>
      <c r="ROU305"/>
      <c r="ROV305"/>
      <c r="ROW305"/>
      <c r="ROX305"/>
      <c r="ROY305"/>
      <c r="ROZ305"/>
      <c r="RPA305"/>
      <c r="RPB305"/>
      <c r="RPC305"/>
      <c r="RPD305"/>
      <c r="RPE305"/>
      <c r="RPF305"/>
      <c r="RPG305"/>
      <c r="RPH305"/>
      <c r="RPI305"/>
      <c r="RPJ305"/>
      <c r="RPK305"/>
      <c r="RPL305"/>
      <c r="RPM305"/>
      <c r="RPN305"/>
      <c r="RPO305"/>
      <c r="RPP305"/>
      <c r="RPQ305"/>
      <c r="RPR305"/>
      <c r="RPS305"/>
      <c r="RPT305"/>
      <c r="RPU305"/>
      <c r="RPV305"/>
      <c r="RPW305"/>
      <c r="RPX305"/>
      <c r="RPY305"/>
      <c r="RPZ305"/>
      <c r="RQA305"/>
      <c r="RQB305"/>
      <c r="RQC305"/>
      <c r="RQD305"/>
      <c r="RQE305"/>
      <c r="RQF305"/>
      <c r="RQG305"/>
      <c r="RQH305"/>
      <c r="RQI305"/>
      <c r="RQJ305"/>
      <c r="RQK305"/>
      <c r="RQL305"/>
      <c r="RQM305"/>
      <c r="RQN305"/>
      <c r="RQO305"/>
      <c r="RQP305"/>
      <c r="RQQ305"/>
      <c r="RQR305"/>
      <c r="RQS305"/>
      <c r="RQT305"/>
      <c r="RQU305"/>
      <c r="RQV305"/>
      <c r="RQW305"/>
      <c r="RQX305"/>
      <c r="RQY305"/>
      <c r="RQZ305"/>
      <c r="RRA305"/>
      <c r="RRB305"/>
      <c r="RRC305"/>
      <c r="RRD305"/>
      <c r="RRE305"/>
      <c r="RRF305"/>
      <c r="RRG305"/>
      <c r="RRH305"/>
      <c r="RRI305"/>
      <c r="RRJ305"/>
      <c r="RRK305"/>
      <c r="RRL305"/>
      <c r="RRM305"/>
      <c r="RRN305"/>
      <c r="RRO305"/>
      <c r="RRP305"/>
      <c r="RRQ305"/>
      <c r="RRR305"/>
      <c r="RRS305"/>
      <c r="RRT305"/>
      <c r="RRU305"/>
      <c r="RRV305"/>
      <c r="RRW305"/>
      <c r="RRX305"/>
      <c r="RRY305"/>
      <c r="RRZ305"/>
      <c r="RSA305"/>
      <c r="RSB305"/>
      <c r="RSC305"/>
      <c r="RSD305"/>
      <c r="RSE305"/>
      <c r="RSF305"/>
      <c r="RSG305"/>
      <c r="RSH305"/>
      <c r="RSI305"/>
      <c r="RSJ305"/>
      <c r="RSK305"/>
      <c r="RSL305"/>
      <c r="RSM305"/>
      <c r="RSN305"/>
      <c r="RSO305"/>
      <c r="RSP305"/>
      <c r="RSQ305"/>
      <c r="RSR305"/>
      <c r="RSS305"/>
      <c r="RST305"/>
      <c r="RSU305"/>
      <c r="RSV305"/>
      <c r="RSW305"/>
      <c r="RSX305"/>
      <c r="RSY305"/>
      <c r="RSZ305"/>
      <c r="RTA305"/>
      <c r="RTB305"/>
      <c r="RTC305"/>
      <c r="RTD305"/>
      <c r="RTE305"/>
      <c r="RTF305"/>
      <c r="RTG305"/>
      <c r="RTH305"/>
      <c r="RTI305"/>
      <c r="RTJ305"/>
      <c r="RTK305"/>
      <c r="RTL305"/>
      <c r="RTM305"/>
      <c r="RTN305"/>
      <c r="RTO305"/>
      <c r="RTP305"/>
      <c r="RTQ305"/>
      <c r="RTR305"/>
      <c r="RTS305"/>
      <c r="RTT305"/>
      <c r="RTU305"/>
      <c r="RTV305"/>
      <c r="RTW305"/>
      <c r="RTX305"/>
      <c r="RTY305"/>
      <c r="RTZ305"/>
      <c r="RUA305"/>
      <c r="RUB305"/>
      <c r="RUC305"/>
      <c r="RUD305"/>
      <c r="RUE305"/>
      <c r="RUF305"/>
      <c r="RUG305"/>
      <c r="RUH305"/>
      <c r="RUI305"/>
      <c r="RUJ305"/>
      <c r="RUK305"/>
      <c r="RUL305"/>
      <c r="RUM305"/>
      <c r="RUN305"/>
      <c r="RUO305"/>
      <c r="RUP305"/>
      <c r="RUQ305"/>
      <c r="RUR305"/>
      <c r="RUS305"/>
      <c r="RUT305"/>
      <c r="RUU305"/>
      <c r="RUV305"/>
      <c r="RUW305"/>
      <c r="RUX305"/>
      <c r="RUY305"/>
      <c r="RUZ305"/>
      <c r="RVA305"/>
      <c r="RVB305"/>
      <c r="RVC305"/>
      <c r="RVD305"/>
      <c r="RVE305"/>
      <c r="RVF305"/>
      <c r="RVG305"/>
      <c r="RVH305"/>
      <c r="RVI305"/>
      <c r="RVJ305"/>
      <c r="RVK305"/>
      <c r="RVL305"/>
      <c r="RVM305"/>
      <c r="RVN305"/>
      <c r="RVO305"/>
      <c r="RVP305"/>
      <c r="RVQ305"/>
      <c r="RVR305"/>
      <c r="RVS305"/>
      <c r="RVT305"/>
      <c r="RVU305"/>
      <c r="RVV305"/>
      <c r="RVW305"/>
      <c r="RVX305"/>
      <c r="RVY305"/>
      <c r="RVZ305"/>
      <c r="RWA305"/>
      <c r="RWB305"/>
      <c r="RWC305"/>
      <c r="RWD305"/>
      <c r="RWE305"/>
      <c r="RWF305"/>
      <c r="RWG305"/>
      <c r="RWH305"/>
      <c r="RWI305"/>
      <c r="RWJ305"/>
      <c r="RWK305"/>
      <c r="RWL305"/>
      <c r="RWM305"/>
      <c r="RWN305"/>
      <c r="RWO305"/>
      <c r="RWP305"/>
      <c r="RWQ305"/>
      <c r="RWR305"/>
      <c r="RWS305"/>
      <c r="RWT305"/>
      <c r="RWU305"/>
      <c r="RWV305"/>
      <c r="RWW305"/>
      <c r="RWX305"/>
      <c r="RWY305"/>
      <c r="RWZ305"/>
      <c r="RXA305"/>
      <c r="RXB305"/>
      <c r="RXC305"/>
      <c r="RXD305"/>
      <c r="RXE305"/>
      <c r="RXF305"/>
      <c r="RXG305"/>
      <c r="RXH305"/>
      <c r="RXI305"/>
      <c r="RXJ305"/>
      <c r="RXK305"/>
      <c r="RXL305"/>
      <c r="RXM305"/>
      <c r="RXN305"/>
      <c r="RXO305"/>
      <c r="RXP305"/>
      <c r="RXQ305"/>
      <c r="RXR305"/>
      <c r="RXS305"/>
      <c r="RXT305"/>
      <c r="RXU305"/>
      <c r="RXV305"/>
      <c r="RXW305"/>
      <c r="RXX305"/>
      <c r="RXY305"/>
      <c r="RXZ305"/>
      <c r="RYA305"/>
      <c r="RYB305"/>
      <c r="RYC305"/>
      <c r="RYD305"/>
      <c r="RYE305"/>
      <c r="RYF305"/>
      <c r="RYG305"/>
      <c r="RYH305"/>
      <c r="RYI305"/>
      <c r="RYJ305"/>
      <c r="RYK305"/>
      <c r="RYL305"/>
      <c r="RYM305"/>
      <c r="RYN305"/>
      <c r="RYO305"/>
      <c r="RYP305"/>
      <c r="RYQ305"/>
      <c r="RYR305"/>
      <c r="RYS305"/>
      <c r="RYT305"/>
      <c r="RYU305"/>
      <c r="RYV305"/>
      <c r="RYW305"/>
      <c r="RYX305"/>
      <c r="RYY305"/>
      <c r="RYZ305"/>
      <c r="RZA305"/>
      <c r="RZB305"/>
      <c r="RZC305"/>
      <c r="RZD305"/>
      <c r="RZE305"/>
      <c r="RZF305"/>
      <c r="RZG305"/>
      <c r="RZH305"/>
      <c r="RZI305"/>
      <c r="RZJ305"/>
      <c r="RZK305"/>
      <c r="RZL305"/>
      <c r="RZM305"/>
      <c r="RZN305"/>
      <c r="RZO305"/>
      <c r="RZP305"/>
      <c r="RZQ305"/>
      <c r="RZR305"/>
      <c r="RZS305"/>
      <c r="RZT305"/>
      <c r="RZU305"/>
      <c r="RZV305"/>
      <c r="RZW305"/>
      <c r="RZX305"/>
      <c r="RZY305"/>
      <c r="RZZ305"/>
      <c r="SAA305"/>
      <c r="SAB305"/>
      <c r="SAC305"/>
      <c r="SAD305"/>
      <c r="SAE305"/>
      <c r="SAF305"/>
      <c r="SAG305"/>
      <c r="SAH305"/>
      <c r="SAI305"/>
      <c r="SAJ305"/>
      <c r="SAK305"/>
      <c r="SAL305"/>
      <c r="SAM305"/>
      <c r="SAN305"/>
      <c r="SAO305"/>
      <c r="SAP305"/>
      <c r="SAQ305"/>
      <c r="SAR305"/>
      <c r="SAS305"/>
      <c r="SAT305"/>
      <c r="SAU305"/>
      <c r="SAV305"/>
      <c r="SAW305"/>
      <c r="SAX305"/>
      <c r="SAY305"/>
      <c r="SAZ305"/>
      <c r="SBA305"/>
      <c r="SBB305"/>
      <c r="SBC305"/>
      <c r="SBD305"/>
      <c r="SBE305"/>
      <c r="SBF305"/>
      <c r="SBG305"/>
      <c r="SBH305"/>
      <c r="SBI305"/>
      <c r="SBJ305"/>
      <c r="SBK305"/>
      <c r="SBL305"/>
      <c r="SBM305"/>
      <c r="SBN305"/>
      <c r="SBO305"/>
      <c r="SBP305"/>
      <c r="SBQ305"/>
      <c r="SBR305"/>
      <c r="SBS305"/>
      <c r="SBT305"/>
      <c r="SBU305"/>
      <c r="SBV305"/>
      <c r="SBW305"/>
      <c r="SBX305"/>
      <c r="SBY305"/>
      <c r="SBZ305"/>
      <c r="SCA305"/>
      <c r="SCB305"/>
      <c r="SCC305"/>
      <c r="SCD305"/>
      <c r="SCE305"/>
      <c r="SCF305"/>
      <c r="SCG305"/>
      <c r="SCH305"/>
      <c r="SCI305"/>
      <c r="SCJ305"/>
      <c r="SCK305"/>
      <c r="SCL305"/>
      <c r="SCM305"/>
      <c r="SCN305"/>
      <c r="SCO305"/>
      <c r="SCP305"/>
      <c r="SCQ305"/>
      <c r="SCR305"/>
      <c r="SCS305"/>
      <c r="SCT305"/>
      <c r="SCU305"/>
      <c r="SCV305"/>
      <c r="SCW305"/>
      <c r="SCX305"/>
      <c r="SCY305"/>
      <c r="SCZ305"/>
      <c r="SDA305"/>
      <c r="SDB305"/>
      <c r="SDC305"/>
      <c r="SDD305"/>
      <c r="SDE305"/>
      <c r="SDF305"/>
      <c r="SDG305"/>
      <c r="SDH305"/>
      <c r="SDI305"/>
      <c r="SDJ305"/>
      <c r="SDK305"/>
      <c r="SDL305"/>
      <c r="SDM305"/>
      <c r="SDN305"/>
      <c r="SDO305"/>
      <c r="SDP305"/>
      <c r="SDQ305"/>
      <c r="SDR305"/>
      <c r="SDS305"/>
      <c r="SDT305"/>
      <c r="SDU305"/>
      <c r="SDV305"/>
      <c r="SDW305"/>
      <c r="SDX305"/>
      <c r="SDY305"/>
      <c r="SDZ305"/>
      <c r="SEA305"/>
      <c r="SEB305"/>
      <c r="SEC305"/>
      <c r="SED305"/>
      <c r="SEE305"/>
      <c r="SEF305"/>
      <c r="SEG305"/>
      <c r="SEH305"/>
      <c r="SEI305"/>
      <c r="SEJ305"/>
      <c r="SEK305"/>
      <c r="SEL305"/>
      <c r="SEM305"/>
      <c r="SEN305"/>
      <c r="SEO305"/>
      <c r="SEP305"/>
      <c r="SEQ305"/>
      <c r="SER305"/>
      <c r="SES305"/>
      <c r="SET305"/>
      <c r="SEU305"/>
      <c r="SEV305"/>
      <c r="SEW305"/>
      <c r="SEX305"/>
      <c r="SEY305"/>
      <c r="SEZ305"/>
      <c r="SFA305"/>
      <c r="SFB305"/>
      <c r="SFC305"/>
      <c r="SFD305"/>
      <c r="SFE305"/>
      <c r="SFF305"/>
      <c r="SFG305"/>
      <c r="SFH305"/>
      <c r="SFI305"/>
      <c r="SFJ305"/>
      <c r="SFK305"/>
      <c r="SFL305"/>
      <c r="SFM305"/>
      <c r="SFN305"/>
      <c r="SFO305"/>
      <c r="SFP305"/>
      <c r="SFQ305"/>
      <c r="SFR305"/>
      <c r="SFS305"/>
      <c r="SFT305"/>
      <c r="SFU305"/>
      <c r="SFV305"/>
      <c r="SFW305"/>
      <c r="SFX305"/>
      <c r="SFY305"/>
      <c r="SFZ305"/>
      <c r="SGA305"/>
      <c r="SGB305"/>
      <c r="SGC305"/>
      <c r="SGD305"/>
      <c r="SGE305"/>
      <c r="SGF305"/>
      <c r="SGG305"/>
      <c r="SGH305"/>
      <c r="SGI305"/>
      <c r="SGJ305"/>
      <c r="SGK305"/>
      <c r="SGL305"/>
      <c r="SGM305"/>
      <c r="SGN305"/>
      <c r="SGO305"/>
      <c r="SGP305"/>
      <c r="SGQ305"/>
      <c r="SGR305"/>
      <c r="SGS305"/>
      <c r="SGT305"/>
      <c r="SGU305"/>
      <c r="SGV305"/>
      <c r="SGW305"/>
      <c r="SGX305"/>
      <c r="SGY305"/>
      <c r="SGZ305"/>
      <c r="SHA305"/>
      <c r="SHB305"/>
      <c r="SHC305"/>
      <c r="SHD305"/>
      <c r="SHE305"/>
      <c r="SHF305"/>
      <c r="SHG305"/>
      <c r="SHH305"/>
      <c r="SHI305"/>
      <c r="SHJ305"/>
      <c r="SHK305"/>
      <c r="SHL305"/>
      <c r="SHM305"/>
      <c r="SHN305"/>
      <c r="SHO305"/>
      <c r="SHP305"/>
      <c r="SHQ305"/>
      <c r="SHR305"/>
      <c r="SHS305"/>
      <c r="SHT305"/>
      <c r="SHU305"/>
      <c r="SHV305"/>
      <c r="SHW305"/>
      <c r="SHX305"/>
      <c r="SHY305"/>
      <c r="SHZ305"/>
      <c r="SIA305"/>
      <c r="SIB305"/>
      <c r="SIC305"/>
      <c r="SID305"/>
      <c r="SIE305"/>
      <c r="SIF305"/>
      <c r="SIG305"/>
      <c r="SIH305"/>
      <c r="SII305"/>
      <c r="SIJ305"/>
      <c r="SIK305"/>
      <c r="SIL305"/>
      <c r="SIM305"/>
      <c r="SIN305"/>
      <c r="SIO305"/>
      <c r="SIP305"/>
      <c r="SIQ305"/>
      <c r="SIR305"/>
      <c r="SIS305"/>
      <c r="SIT305"/>
      <c r="SIU305"/>
      <c r="SIV305"/>
      <c r="SIW305"/>
      <c r="SIX305"/>
      <c r="SIY305"/>
      <c r="SIZ305"/>
      <c r="SJA305"/>
      <c r="SJB305"/>
      <c r="SJC305"/>
      <c r="SJD305"/>
      <c r="SJE305"/>
      <c r="SJF305"/>
      <c r="SJG305"/>
      <c r="SJH305"/>
      <c r="SJI305"/>
      <c r="SJJ305"/>
      <c r="SJK305"/>
      <c r="SJL305"/>
      <c r="SJM305"/>
      <c r="SJN305"/>
      <c r="SJO305"/>
      <c r="SJP305"/>
      <c r="SJQ305"/>
      <c r="SJR305"/>
      <c r="SJS305"/>
      <c r="SJT305"/>
      <c r="SJU305"/>
      <c r="SJV305"/>
      <c r="SJW305"/>
      <c r="SJX305"/>
      <c r="SJY305"/>
      <c r="SJZ305"/>
      <c r="SKA305"/>
      <c r="SKB305"/>
      <c r="SKC305"/>
      <c r="SKD305"/>
      <c r="SKE305"/>
      <c r="SKF305"/>
      <c r="SKG305"/>
      <c r="SKH305"/>
      <c r="SKI305"/>
      <c r="SKJ305"/>
      <c r="SKK305"/>
      <c r="SKL305"/>
      <c r="SKM305"/>
      <c r="SKN305"/>
      <c r="SKO305"/>
      <c r="SKP305"/>
      <c r="SKQ305"/>
      <c r="SKR305"/>
      <c r="SKS305"/>
      <c r="SKT305"/>
      <c r="SKU305"/>
      <c r="SKV305"/>
      <c r="SKW305"/>
      <c r="SKX305"/>
      <c r="SKY305"/>
      <c r="SKZ305"/>
      <c r="SLA305"/>
      <c r="SLB305"/>
      <c r="SLC305"/>
      <c r="SLD305"/>
      <c r="SLE305"/>
      <c r="SLF305"/>
      <c r="SLG305"/>
      <c r="SLH305"/>
      <c r="SLI305"/>
      <c r="SLJ305"/>
      <c r="SLK305"/>
      <c r="SLL305"/>
      <c r="SLM305"/>
      <c r="SLN305"/>
      <c r="SLO305"/>
      <c r="SLP305"/>
      <c r="SLQ305"/>
      <c r="SLR305"/>
      <c r="SLS305"/>
      <c r="SLT305"/>
      <c r="SLU305"/>
      <c r="SLV305"/>
      <c r="SLW305"/>
      <c r="SLX305"/>
      <c r="SLY305"/>
      <c r="SLZ305"/>
      <c r="SMA305"/>
      <c r="SMB305"/>
      <c r="SMC305"/>
      <c r="SMD305"/>
      <c r="SME305"/>
      <c r="SMF305"/>
      <c r="SMG305"/>
      <c r="SMH305"/>
      <c r="SMI305"/>
      <c r="SMJ305"/>
      <c r="SMK305"/>
      <c r="SML305"/>
      <c r="SMM305"/>
      <c r="SMN305"/>
      <c r="SMO305"/>
      <c r="SMP305"/>
      <c r="SMQ305"/>
      <c r="SMR305"/>
      <c r="SMS305"/>
      <c r="SMT305"/>
      <c r="SMU305"/>
      <c r="SMV305"/>
      <c r="SMW305"/>
      <c r="SMX305"/>
      <c r="SMY305"/>
      <c r="SMZ305"/>
      <c r="SNA305"/>
      <c r="SNB305"/>
      <c r="SNC305"/>
      <c r="SND305"/>
      <c r="SNE305"/>
      <c r="SNF305"/>
      <c r="SNG305"/>
      <c r="SNH305"/>
      <c r="SNI305"/>
      <c r="SNJ305"/>
      <c r="SNK305"/>
      <c r="SNL305"/>
      <c r="SNM305"/>
      <c r="SNN305"/>
      <c r="SNO305"/>
      <c r="SNP305"/>
      <c r="SNQ305"/>
      <c r="SNR305"/>
      <c r="SNS305"/>
      <c r="SNT305"/>
      <c r="SNU305"/>
      <c r="SNV305"/>
      <c r="SNW305"/>
      <c r="SNX305"/>
      <c r="SNY305"/>
      <c r="SNZ305"/>
      <c r="SOA305"/>
      <c r="SOB305"/>
      <c r="SOC305"/>
      <c r="SOD305"/>
      <c r="SOE305"/>
      <c r="SOF305"/>
      <c r="SOG305"/>
      <c r="SOH305"/>
      <c r="SOI305"/>
      <c r="SOJ305"/>
      <c r="SOK305"/>
      <c r="SOL305"/>
      <c r="SOM305"/>
      <c r="SON305"/>
      <c r="SOO305"/>
      <c r="SOP305"/>
      <c r="SOQ305"/>
      <c r="SOR305"/>
      <c r="SOS305"/>
      <c r="SOT305"/>
      <c r="SOU305"/>
      <c r="SOV305"/>
      <c r="SOW305"/>
      <c r="SOX305"/>
      <c r="SOY305"/>
      <c r="SOZ305"/>
      <c r="SPA305"/>
      <c r="SPB305"/>
      <c r="SPC305"/>
      <c r="SPD305"/>
      <c r="SPE305"/>
      <c r="SPF305"/>
      <c r="SPG305"/>
      <c r="SPH305"/>
      <c r="SPI305"/>
      <c r="SPJ305"/>
      <c r="SPK305"/>
      <c r="SPL305"/>
      <c r="SPM305"/>
      <c r="SPN305"/>
      <c r="SPO305"/>
      <c r="SPP305"/>
      <c r="SPQ305"/>
      <c r="SPR305"/>
      <c r="SPS305"/>
      <c r="SPT305"/>
      <c r="SPU305"/>
      <c r="SPV305"/>
      <c r="SPW305"/>
      <c r="SPX305"/>
      <c r="SPY305"/>
      <c r="SPZ305"/>
      <c r="SQA305"/>
      <c r="SQB305"/>
      <c r="SQC305"/>
      <c r="SQD305"/>
      <c r="SQE305"/>
      <c r="SQF305"/>
      <c r="SQG305"/>
      <c r="SQH305"/>
      <c r="SQI305"/>
      <c r="SQJ305"/>
      <c r="SQK305"/>
      <c r="SQL305"/>
      <c r="SQM305"/>
      <c r="SQN305"/>
      <c r="SQO305"/>
      <c r="SQP305"/>
      <c r="SQQ305"/>
      <c r="SQR305"/>
      <c r="SQS305"/>
      <c r="SQT305"/>
      <c r="SQU305"/>
      <c r="SQV305"/>
      <c r="SQW305"/>
      <c r="SQX305"/>
      <c r="SQY305"/>
      <c r="SQZ305"/>
      <c r="SRA305"/>
      <c r="SRB305"/>
      <c r="SRC305"/>
      <c r="SRD305"/>
      <c r="SRE305"/>
      <c r="SRF305"/>
      <c r="SRG305"/>
      <c r="SRH305"/>
      <c r="SRI305"/>
      <c r="SRJ305"/>
      <c r="SRK305"/>
      <c r="SRL305"/>
      <c r="SRM305"/>
      <c r="SRN305"/>
      <c r="SRO305"/>
      <c r="SRP305"/>
      <c r="SRQ305"/>
      <c r="SRR305"/>
      <c r="SRS305"/>
      <c r="SRT305"/>
      <c r="SRU305"/>
      <c r="SRV305"/>
      <c r="SRW305"/>
      <c r="SRX305"/>
      <c r="SRY305"/>
      <c r="SRZ305"/>
      <c r="SSA305"/>
      <c r="SSB305"/>
      <c r="SSC305"/>
      <c r="SSD305"/>
      <c r="SSE305"/>
      <c r="SSF305"/>
      <c r="SSG305"/>
      <c r="SSH305"/>
      <c r="SSI305"/>
      <c r="SSJ305"/>
      <c r="SSK305"/>
      <c r="SSL305"/>
      <c r="SSM305"/>
      <c r="SSN305"/>
      <c r="SSO305"/>
      <c r="SSP305"/>
      <c r="SSQ305"/>
      <c r="SSR305"/>
      <c r="SSS305"/>
      <c r="SST305"/>
      <c r="SSU305"/>
      <c r="SSV305"/>
      <c r="SSW305"/>
      <c r="SSX305"/>
      <c r="SSY305"/>
      <c r="SSZ305"/>
      <c r="STA305"/>
      <c r="STB305"/>
      <c r="STC305"/>
      <c r="STD305"/>
      <c r="STE305"/>
      <c r="STF305"/>
      <c r="STG305"/>
      <c r="STH305"/>
      <c r="STI305"/>
      <c r="STJ305"/>
      <c r="STK305"/>
      <c r="STL305"/>
      <c r="STM305"/>
      <c r="STN305"/>
      <c r="STO305"/>
      <c r="STP305"/>
      <c r="STQ305"/>
      <c r="STR305"/>
      <c r="STS305"/>
      <c r="STT305"/>
      <c r="STU305"/>
      <c r="STV305"/>
      <c r="STW305"/>
      <c r="STX305"/>
      <c r="STY305"/>
      <c r="STZ305"/>
      <c r="SUA305"/>
      <c r="SUB305"/>
      <c r="SUC305"/>
      <c r="SUD305"/>
      <c r="SUE305"/>
      <c r="SUF305"/>
      <c r="SUG305"/>
      <c r="SUH305"/>
      <c r="SUI305"/>
      <c r="SUJ305"/>
      <c r="SUK305"/>
      <c r="SUL305"/>
      <c r="SUM305"/>
      <c r="SUN305"/>
      <c r="SUO305"/>
      <c r="SUP305"/>
      <c r="SUQ305"/>
      <c r="SUR305"/>
      <c r="SUS305"/>
      <c r="SUT305"/>
      <c r="SUU305"/>
      <c r="SUV305"/>
      <c r="SUW305"/>
      <c r="SUX305"/>
      <c r="SUY305"/>
      <c r="SUZ305"/>
      <c r="SVA305"/>
      <c r="SVB305"/>
      <c r="SVC305"/>
      <c r="SVD305"/>
      <c r="SVE305"/>
      <c r="SVF305"/>
      <c r="SVG305"/>
      <c r="SVH305"/>
      <c r="SVI305"/>
      <c r="SVJ305"/>
      <c r="SVK305"/>
      <c r="SVL305"/>
      <c r="SVM305"/>
      <c r="SVN305"/>
      <c r="SVO305"/>
      <c r="SVP305"/>
      <c r="SVQ305"/>
      <c r="SVR305"/>
      <c r="SVS305"/>
      <c r="SVT305"/>
      <c r="SVU305"/>
      <c r="SVV305"/>
      <c r="SVW305"/>
      <c r="SVX305"/>
      <c r="SVY305"/>
      <c r="SVZ305"/>
      <c r="SWA305"/>
      <c r="SWB305"/>
      <c r="SWC305"/>
      <c r="SWD305"/>
      <c r="SWE305"/>
      <c r="SWF305"/>
      <c r="SWG305"/>
      <c r="SWH305"/>
      <c r="SWI305"/>
      <c r="SWJ305"/>
      <c r="SWK305"/>
      <c r="SWL305"/>
      <c r="SWM305"/>
      <c r="SWN305"/>
      <c r="SWO305"/>
      <c r="SWP305"/>
      <c r="SWQ305"/>
      <c r="SWR305"/>
      <c r="SWS305"/>
      <c r="SWT305"/>
      <c r="SWU305"/>
      <c r="SWV305"/>
      <c r="SWW305"/>
      <c r="SWX305"/>
      <c r="SWY305"/>
      <c r="SWZ305"/>
      <c r="SXA305"/>
      <c r="SXB305"/>
      <c r="SXC305"/>
      <c r="SXD305"/>
      <c r="SXE305"/>
      <c r="SXF305"/>
      <c r="SXG305"/>
      <c r="SXH305"/>
      <c r="SXI305"/>
      <c r="SXJ305"/>
      <c r="SXK305"/>
      <c r="SXL305"/>
      <c r="SXM305"/>
      <c r="SXN305"/>
      <c r="SXO305"/>
      <c r="SXP305"/>
      <c r="SXQ305"/>
      <c r="SXR305"/>
      <c r="SXS305"/>
      <c r="SXT305"/>
      <c r="SXU305"/>
      <c r="SXV305"/>
      <c r="SXW305"/>
      <c r="SXX305"/>
      <c r="SXY305"/>
      <c r="SXZ305"/>
      <c r="SYA305"/>
      <c r="SYB305"/>
      <c r="SYC305"/>
      <c r="SYD305"/>
      <c r="SYE305"/>
      <c r="SYF305"/>
      <c r="SYG305"/>
      <c r="SYH305"/>
      <c r="SYI305"/>
      <c r="SYJ305"/>
      <c r="SYK305"/>
      <c r="SYL305"/>
      <c r="SYM305"/>
      <c r="SYN305"/>
      <c r="SYO305"/>
      <c r="SYP305"/>
      <c r="SYQ305"/>
      <c r="SYR305"/>
      <c r="SYS305"/>
      <c r="SYT305"/>
      <c r="SYU305"/>
      <c r="SYV305"/>
      <c r="SYW305"/>
      <c r="SYX305"/>
      <c r="SYY305"/>
      <c r="SYZ305"/>
      <c r="SZA305"/>
      <c r="SZB305"/>
      <c r="SZC305"/>
      <c r="SZD305"/>
      <c r="SZE305"/>
      <c r="SZF305"/>
      <c r="SZG305"/>
      <c r="SZH305"/>
      <c r="SZI305"/>
      <c r="SZJ305"/>
      <c r="SZK305"/>
      <c r="SZL305"/>
      <c r="SZM305"/>
      <c r="SZN305"/>
      <c r="SZO305"/>
      <c r="SZP305"/>
      <c r="SZQ305"/>
      <c r="SZR305"/>
      <c r="SZS305"/>
      <c r="SZT305"/>
      <c r="SZU305"/>
      <c r="SZV305"/>
      <c r="SZW305"/>
      <c r="SZX305"/>
      <c r="SZY305"/>
      <c r="SZZ305"/>
      <c r="TAA305"/>
      <c r="TAB305"/>
      <c r="TAC305"/>
      <c r="TAD305"/>
      <c r="TAE305"/>
      <c r="TAF305"/>
      <c r="TAG305"/>
      <c r="TAH305"/>
      <c r="TAI305"/>
      <c r="TAJ305"/>
      <c r="TAK305"/>
      <c r="TAL305"/>
      <c r="TAM305"/>
      <c r="TAN305"/>
      <c r="TAO305"/>
      <c r="TAP305"/>
      <c r="TAQ305"/>
      <c r="TAR305"/>
      <c r="TAS305"/>
      <c r="TAT305"/>
      <c r="TAU305"/>
      <c r="TAV305"/>
      <c r="TAW305"/>
      <c r="TAX305"/>
      <c r="TAY305"/>
      <c r="TAZ305"/>
      <c r="TBA305"/>
      <c r="TBB305"/>
      <c r="TBC305"/>
      <c r="TBD305"/>
      <c r="TBE305"/>
      <c r="TBF305"/>
      <c r="TBG305"/>
      <c r="TBH305"/>
      <c r="TBI305"/>
      <c r="TBJ305"/>
      <c r="TBK305"/>
      <c r="TBL305"/>
      <c r="TBM305"/>
      <c r="TBN305"/>
      <c r="TBO305"/>
      <c r="TBP305"/>
      <c r="TBQ305"/>
      <c r="TBR305"/>
      <c r="TBS305"/>
      <c r="TBT305"/>
      <c r="TBU305"/>
      <c r="TBV305"/>
      <c r="TBW305"/>
      <c r="TBX305"/>
      <c r="TBY305"/>
      <c r="TBZ305"/>
      <c r="TCA305"/>
      <c r="TCB305"/>
      <c r="TCC305"/>
      <c r="TCD305"/>
      <c r="TCE305"/>
      <c r="TCF305"/>
      <c r="TCG305"/>
      <c r="TCH305"/>
      <c r="TCI305"/>
      <c r="TCJ305"/>
      <c r="TCK305"/>
      <c r="TCL305"/>
      <c r="TCM305"/>
      <c r="TCN305"/>
      <c r="TCO305"/>
      <c r="TCP305"/>
      <c r="TCQ305"/>
      <c r="TCR305"/>
      <c r="TCS305"/>
      <c r="TCT305"/>
      <c r="TCU305"/>
      <c r="TCV305"/>
      <c r="TCW305"/>
      <c r="TCX305"/>
      <c r="TCY305"/>
      <c r="TCZ305"/>
      <c r="TDA305"/>
      <c r="TDB305"/>
      <c r="TDC305"/>
      <c r="TDD305"/>
      <c r="TDE305"/>
      <c r="TDF305"/>
      <c r="TDG305"/>
      <c r="TDH305"/>
      <c r="TDI305"/>
      <c r="TDJ305"/>
      <c r="TDK305"/>
      <c r="TDL305"/>
      <c r="TDM305"/>
      <c r="TDN305"/>
      <c r="TDO305"/>
      <c r="TDP305"/>
      <c r="TDQ305"/>
      <c r="TDR305"/>
      <c r="TDS305"/>
      <c r="TDT305"/>
      <c r="TDU305"/>
      <c r="TDV305"/>
      <c r="TDW305"/>
      <c r="TDX305"/>
      <c r="TDY305"/>
      <c r="TDZ305"/>
      <c r="TEA305"/>
      <c r="TEB305"/>
      <c r="TEC305"/>
      <c r="TED305"/>
      <c r="TEE305"/>
      <c r="TEF305"/>
      <c r="TEG305"/>
      <c r="TEH305"/>
      <c r="TEI305"/>
      <c r="TEJ305"/>
      <c r="TEK305"/>
      <c r="TEL305"/>
      <c r="TEM305"/>
      <c r="TEN305"/>
      <c r="TEO305"/>
      <c r="TEP305"/>
      <c r="TEQ305"/>
      <c r="TER305"/>
      <c r="TES305"/>
      <c r="TET305"/>
      <c r="TEU305"/>
      <c r="TEV305"/>
      <c r="TEW305"/>
      <c r="TEX305"/>
      <c r="TEY305"/>
      <c r="TEZ305"/>
      <c r="TFA305"/>
      <c r="TFB305"/>
      <c r="TFC305"/>
      <c r="TFD305"/>
      <c r="TFE305"/>
      <c r="TFF305"/>
      <c r="TFG305"/>
      <c r="TFH305"/>
      <c r="TFI305"/>
      <c r="TFJ305"/>
      <c r="TFK305"/>
      <c r="TFL305"/>
      <c r="TFM305"/>
      <c r="TFN305"/>
      <c r="TFO305"/>
      <c r="TFP305"/>
      <c r="TFQ305"/>
      <c r="TFR305"/>
      <c r="TFS305"/>
      <c r="TFT305"/>
      <c r="TFU305"/>
      <c r="TFV305"/>
      <c r="TFW305"/>
      <c r="TFX305"/>
      <c r="TFY305"/>
      <c r="TFZ305"/>
      <c r="TGA305"/>
      <c r="TGB305"/>
      <c r="TGC305"/>
      <c r="TGD305"/>
      <c r="TGE305"/>
      <c r="TGF305"/>
      <c r="TGG305"/>
      <c r="TGH305"/>
      <c r="TGI305"/>
      <c r="TGJ305"/>
      <c r="TGK305"/>
      <c r="TGL305"/>
      <c r="TGM305"/>
      <c r="TGN305"/>
      <c r="TGO305"/>
      <c r="TGP305"/>
      <c r="TGQ305"/>
      <c r="TGR305"/>
      <c r="TGS305"/>
      <c r="TGT305"/>
      <c r="TGU305"/>
      <c r="TGV305"/>
      <c r="TGW305"/>
      <c r="TGX305"/>
      <c r="TGY305"/>
      <c r="TGZ305"/>
      <c r="THA305"/>
      <c r="THB305"/>
      <c r="THC305"/>
      <c r="THD305"/>
      <c r="THE305"/>
      <c r="THF305"/>
      <c r="THG305"/>
      <c r="THH305"/>
      <c r="THI305"/>
      <c r="THJ305"/>
      <c r="THK305"/>
      <c r="THL305"/>
      <c r="THM305"/>
      <c r="THN305"/>
      <c r="THO305"/>
      <c r="THP305"/>
      <c r="THQ305"/>
      <c r="THR305"/>
      <c r="THS305"/>
      <c r="THT305"/>
      <c r="THU305"/>
      <c r="THV305"/>
      <c r="THW305"/>
      <c r="THX305"/>
      <c r="THY305"/>
      <c r="THZ305"/>
      <c r="TIA305"/>
      <c r="TIB305"/>
      <c r="TIC305"/>
      <c r="TID305"/>
      <c r="TIE305"/>
      <c r="TIF305"/>
      <c r="TIG305"/>
      <c r="TIH305"/>
      <c r="TII305"/>
      <c r="TIJ305"/>
      <c r="TIK305"/>
      <c r="TIL305"/>
      <c r="TIM305"/>
      <c r="TIN305"/>
      <c r="TIO305"/>
      <c r="TIP305"/>
      <c r="TIQ305"/>
      <c r="TIR305"/>
      <c r="TIS305"/>
      <c r="TIT305"/>
      <c r="TIU305"/>
      <c r="TIV305"/>
      <c r="TIW305"/>
      <c r="TIX305"/>
      <c r="TIY305"/>
      <c r="TIZ305"/>
      <c r="TJA305"/>
      <c r="TJB305"/>
      <c r="TJC305"/>
      <c r="TJD305"/>
      <c r="TJE305"/>
      <c r="TJF305"/>
      <c r="TJG305"/>
      <c r="TJH305"/>
      <c r="TJI305"/>
      <c r="TJJ305"/>
      <c r="TJK305"/>
      <c r="TJL305"/>
      <c r="TJM305"/>
      <c r="TJN305"/>
      <c r="TJO305"/>
      <c r="TJP305"/>
      <c r="TJQ305"/>
      <c r="TJR305"/>
      <c r="TJS305"/>
      <c r="TJT305"/>
      <c r="TJU305"/>
      <c r="TJV305"/>
      <c r="TJW305"/>
      <c r="TJX305"/>
      <c r="TJY305"/>
      <c r="TJZ305"/>
      <c r="TKA305"/>
      <c r="TKB305"/>
      <c r="TKC305"/>
      <c r="TKD305"/>
      <c r="TKE305"/>
      <c r="TKF305"/>
      <c r="TKG305"/>
      <c r="TKH305"/>
      <c r="TKI305"/>
      <c r="TKJ305"/>
      <c r="TKK305"/>
      <c r="TKL305"/>
      <c r="TKM305"/>
      <c r="TKN305"/>
      <c r="TKO305"/>
      <c r="TKP305"/>
      <c r="TKQ305"/>
      <c r="TKR305"/>
      <c r="TKS305"/>
      <c r="TKT305"/>
      <c r="TKU305"/>
      <c r="TKV305"/>
      <c r="TKW305"/>
      <c r="TKX305"/>
      <c r="TKY305"/>
      <c r="TKZ305"/>
      <c r="TLA305"/>
      <c r="TLB305"/>
      <c r="TLC305"/>
      <c r="TLD305"/>
      <c r="TLE305"/>
      <c r="TLF305"/>
      <c r="TLG305"/>
      <c r="TLH305"/>
      <c r="TLI305"/>
      <c r="TLJ305"/>
      <c r="TLK305"/>
      <c r="TLL305"/>
      <c r="TLM305"/>
      <c r="TLN305"/>
      <c r="TLO305"/>
      <c r="TLP305"/>
      <c r="TLQ305"/>
      <c r="TLR305"/>
      <c r="TLS305"/>
      <c r="TLT305"/>
      <c r="TLU305"/>
      <c r="TLV305"/>
      <c r="TLW305"/>
      <c r="TLX305"/>
      <c r="TLY305"/>
      <c r="TLZ305"/>
      <c r="TMA305"/>
      <c r="TMB305"/>
      <c r="TMC305"/>
      <c r="TMD305"/>
      <c r="TME305"/>
      <c r="TMF305"/>
      <c r="TMG305"/>
      <c r="TMH305"/>
      <c r="TMI305"/>
      <c r="TMJ305"/>
      <c r="TMK305"/>
      <c r="TML305"/>
      <c r="TMM305"/>
      <c r="TMN305"/>
      <c r="TMO305"/>
      <c r="TMP305"/>
      <c r="TMQ305"/>
      <c r="TMR305"/>
      <c r="TMS305"/>
      <c r="TMT305"/>
      <c r="TMU305"/>
      <c r="TMV305"/>
      <c r="TMW305"/>
      <c r="TMX305"/>
      <c r="TMY305"/>
      <c r="TMZ305"/>
      <c r="TNA305"/>
      <c r="TNB305"/>
      <c r="TNC305"/>
      <c r="TND305"/>
      <c r="TNE305"/>
      <c r="TNF305"/>
      <c r="TNG305"/>
      <c r="TNH305"/>
      <c r="TNI305"/>
      <c r="TNJ305"/>
      <c r="TNK305"/>
      <c r="TNL305"/>
      <c r="TNM305"/>
      <c r="TNN305"/>
      <c r="TNO305"/>
      <c r="TNP305"/>
      <c r="TNQ305"/>
      <c r="TNR305"/>
      <c r="TNS305"/>
      <c r="TNT305"/>
      <c r="TNU305"/>
      <c r="TNV305"/>
      <c r="TNW305"/>
      <c r="TNX305"/>
      <c r="TNY305"/>
      <c r="TNZ305"/>
      <c r="TOA305"/>
      <c r="TOB305"/>
      <c r="TOC305"/>
      <c r="TOD305"/>
      <c r="TOE305"/>
      <c r="TOF305"/>
      <c r="TOG305"/>
      <c r="TOH305"/>
      <c r="TOI305"/>
      <c r="TOJ305"/>
      <c r="TOK305"/>
      <c r="TOL305"/>
      <c r="TOM305"/>
      <c r="TON305"/>
      <c r="TOO305"/>
      <c r="TOP305"/>
      <c r="TOQ305"/>
      <c r="TOR305"/>
      <c r="TOS305"/>
      <c r="TOT305"/>
      <c r="TOU305"/>
      <c r="TOV305"/>
      <c r="TOW305"/>
      <c r="TOX305"/>
      <c r="TOY305"/>
      <c r="TOZ305"/>
      <c r="TPA305"/>
      <c r="TPB305"/>
      <c r="TPC305"/>
      <c r="TPD305"/>
      <c r="TPE305"/>
      <c r="TPF305"/>
      <c r="TPG305"/>
      <c r="TPH305"/>
      <c r="TPI305"/>
      <c r="TPJ305"/>
      <c r="TPK305"/>
      <c r="TPL305"/>
      <c r="TPM305"/>
      <c r="TPN305"/>
      <c r="TPO305"/>
      <c r="TPP305"/>
      <c r="TPQ305"/>
      <c r="TPR305"/>
      <c r="TPS305"/>
      <c r="TPT305"/>
      <c r="TPU305"/>
      <c r="TPV305"/>
      <c r="TPW305"/>
      <c r="TPX305"/>
      <c r="TPY305"/>
      <c r="TPZ305"/>
      <c r="TQA305"/>
      <c r="TQB305"/>
      <c r="TQC305"/>
      <c r="TQD305"/>
      <c r="TQE305"/>
      <c r="TQF305"/>
      <c r="TQG305"/>
      <c r="TQH305"/>
      <c r="TQI305"/>
      <c r="TQJ305"/>
      <c r="TQK305"/>
      <c r="TQL305"/>
      <c r="TQM305"/>
      <c r="TQN305"/>
      <c r="TQO305"/>
      <c r="TQP305"/>
      <c r="TQQ305"/>
      <c r="TQR305"/>
      <c r="TQS305"/>
      <c r="TQT305"/>
      <c r="TQU305"/>
      <c r="TQV305"/>
      <c r="TQW305"/>
      <c r="TQX305"/>
      <c r="TQY305"/>
      <c r="TQZ305"/>
      <c r="TRA305"/>
      <c r="TRB305"/>
      <c r="TRC305"/>
      <c r="TRD305"/>
      <c r="TRE305"/>
      <c r="TRF305"/>
      <c r="TRG305"/>
      <c r="TRH305"/>
      <c r="TRI305"/>
      <c r="TRJ305"/>
      <c r="TRK305"/>
      <c r="TRL305"/>
      <c r="TRM305"/>
      <c r="TRN305"/>
      <c r="TRO305"/>
      <c r="TRP305"/>
      <c r="TRQ305"/>
      <c r="TRR305"/>
      <c r="TRS305"/>
      <c r="TRT305"/>
      <c r="TRU305"/>
      <c r="TRV305"/>
      <c r="TRW305"/>
      <c r="TRX305"/>
      <c r="TRY305"/>
      <c r="TRZ305"/>
      <c r="TSA305"/>
      <c r="TSB305"/>
      <c r="TSC305"/>
      <c r="TSD305"/>
      <c r="TSE305"/>
      <c r="TSF305"/>
      <c r="TSG305"/>
      <c r="TSH305"/>
      <c r="TSI305"/>
      <c r="TSJ305"/>
      <c r="TSK305"/>
      <c r="TSL305"/>
      <c r="TSM305"/>
      <c r="TSN305"/>
      <c r="TSO305"/>
      <c r="TSP305"/>
      <c r="TSQ305"/>
      <c r="TSR305"/>
      <c r="TSS305"/>
      <c r="TST305"/>
      <c r="TSU305"/>
      <c r="TSV305"/>
      <c r="TSW305"/>
      <c r="TSX305"/>
      <c r="TSY305"/>
      <c r="TSZ305"/>
      <c r="TTA305"/>
      <c r="TTB305"/>
      <c r="TTC305"/>
      <c r="TTD305"/>
      <c r="TTE305"/>
      <c r="TTF305"/>
      <c r="TTG305"/>
      <c r="TTH305"/>
      <c r="TTI305"/>
      <c r="TTJ305"/>
      <c r="TTK305"/>
      <c r="TTL305"/>
      <c r="TTM305"/>
      <c r="TTN305"/>
      <c r="TTO305"/>
      <c r="TTP305"/>
      <c r="TTQ305"/>
      <c r="TTR305"/>
      <c r="TTS305"/>
      <c r="TTT305"/>
      <c r="TTU305"/>
      <c r="TTV305"/>
      <c r="TTW305"/>
      <c r="TTX305"/>
      <c r="TTY305"/>
      <c r="TTZ305"/>
      <c r="TUA305"/>
      <c r="TUB305"/>
      <c r="TUC305"/>
      <c r="TUD305"/>
      <c r="TUE305"/>
      <c r="TUF305"/>
      <c r="TUG305"/>
      <c r="TUH305"/>
      <c r="TUI305"/>
      <c r="TUJ305"/>
      <c r="TUK305"/>
      <c r="TUL305"/>
      <c r="TUM305"/>
      <c r="TUN305"/>
      <c r="TUO305"/>
      <c r="TUP305"/>
      <c r="TUQ305"/>
      <c r="TUR305"/>
      <c r="TUS305"/>
      <c r="TUT305"/>
      <c r="TUU305"/>
      <c r="TUV305"/>
      <c r="TUW305"/>
      <c r="TUX305"/>
      <c r="TUY305"/>
      <c r="TUZ305"/>
      <c r="TVA305"/>
      <c r="TVB305"/>
      <c r="TVC305"/>
      <c r="TVD305"/>
      <c r="TVE305"/>
      <c r="TVF305"/>
      <c r="TVG305"/>
      <c r="TVH305"/>
      <c r="TVI305"/>
      <c r="TVJ305"/>
      <c r="TVK305"/>
      <c r="TVL305"/>
      <c r="TVM305"/>
      <c r="TVN305"/>
      <c r="TVO305"/>
      <c r="TVP305"/>
      <c r="TVQ305"/>
      <c r="TVR305"/>
      <c r="TVS305"/>
      <c r="TVT305"/>
      <c r="TVU305"/>
      <c r="TVV305"/>
      <c r="TVW305"/>
      <c r="TVX305"/>
      <c r="TVY305"/>
      <c r="TVZ305"/>
      <c r="TWA305"/>
      <c r="TWB305"/>
      <c r="TWC305"/>
      <c r="TWD305"/>
      <c r="TWE305"/>
      <c r="TWF305"/>
      <c r="TWG305"/>
      <c r="TWH305"/>
      <c r="TWI305"/>
      <c r="TWJ305"/>
      <c r="TWK305"/>
      <c r="TWL305"/>
      <c r="TWM305"/>
      <c r="TWN305"/>
      <c r="TWO305"/>
      <c r="TWP305"/>
      <c r="TWQ305"/>
      <c r="TWR305"/>
      <c r="TWS305"/>
      <c r="TWT305"/>
      <c r="TWU305"/>
      <c r="TWV305"/>
      <c r="TWW305"/>
      <c r="TWX305"/>
      <c r="TWY305"/>
      <c r="TWZ305"/>
      <c r="TXA305"/>
      <c r="TXB305"/>
      <c r="TXC305"/>
      <c r="TXD305"/>
      <c r="TXE305"/>
      <c r="TXF305"/>
      <c r="TXG305"/>
      <c r="TXH305"/>
      <c r="TXI305"/>
      <c r="TXJ305"/>
      <c r="TXK305"/>
      <c r="TXL305"/>
      <c r="TXM305"/>
      <c r="TXN305"/>
      <c r="TXO305"/>
      <c r="TXP305"/>
      <c r="TXQ305"/>
      <c r="TXR305"/>
      <c r="TXS305"/>
      <c r="TXT305"/>
      <c r="TXU305"/>
      <c r="TXV305"/>
      <c r="TXW305"/>
      <c r="TXX305"/>
      <c r="TXY305"/>
      <c r="TXZ305"/>
      <c r="TYA305"/>
      <c r="TYB305"/>
      <c r="TYC305"/>
      <c r="TYD305"/>
      <c r="TYE305"/>
      <c r="TYF305"/>
      <c r="TYG305"/>
      <c r="TYH305"/>
      <c r="TYI305"/>
      <c r="TYJ305"/>
      <c r="TYK305"/>
      <c r="TYL305"/>
      <c r="TYM305"/>
      <c r="TYN305"/>
      <c r="TYO305"/>
      <c r="TYP305"/>
      <c r="TYQ305"/>
      <c r="TYR305"/>
      <c r="TYS305"/>
      <c r="TYT305"/>
      <c r="TYU305"/>
      <c r="TYV305"/>
      <c r="TYW305"/>
      <c r="TYX305"/>
      <c r="TYY305"/>
      <c r="TYZ305"/>
      <c r="TZA305"/>
      <c r="TZB305"/>
      <c r="TZC305"/>
      <c r="TZD305"/>
      <c r="TZE305"/>
      <c r="TZF305"/>
      <c r="TZG305"/>
      <c r="TZH305"/>
      <c r="TZI305"/>
      <c r="TZJ305"/>
      <c r="TZK305"/>
      <c r="TZL305"/>
      <c r="TZM305"/>
      <c r="TZN305"/>
      <c r="TZO305"/>
      <c r="TZP305"/>
      <c r="TZQ305"/>
      <c r="TZR305"/>
      <c r="TZS305"/>
      <c r="TZT305"/>
      <c r="TZU305"/>
      <c r="TZV305"/>
      <c r="TZW305"/>
      <c r="TZX305"/>
      <c r="TZY305"/>
      <c r="TZZ305"/>
      <c r="UAA305"/>
      <c r="UAB305"/>
      <c r="UAC305"/>
      <c r="UAD305"/>
      <c r="UAE305"/>
      <c r="UAF305"/>
      <c r="UAG305"/>
      <c r="UAH305"/>
      <c r="UAI305"/>
      <c r="UAJ305"/>
      <c r="UAK305"/>
      <c r="UAL305"/>
      <c r="UAM305"/>
      <c r="UAN305"/>
      <c r="UAO305"/>
      <c r="UAP305"/>
      <c r="UAQ305"/>
      <c r="UAR305"/>
      <c r="UAS305"/>
      <c r="UAT305"/>
      <c r="UAU305"/>
      <c r="UAV305"/>
      <c r="UAW305"/>
      <c r="UAX305"/>
      <c r="UAY305"/>
      <c r="UAZ305"/>
      <c r="UBA305"/>
      <c r="UBB305"/>
      <c r="UBC305"/>
      <c r="UBD305"/>
      <c r="UBE305"/>
      <c r="UBF305"/>
      <c r="UBG305"/>
      <c r="UBH305"/>
      <c r="UBI305"/>
      <c r="UBJ305"/>
      <c r="UBK305"/>
      <c r="UBL305"/>
      <c r="UBM305"/>
      <c r="UBN305"/>
      <c r="UBO305"/>
      <c r="UBP305"/>
      <c r="UBQ305"/>
      <c r="UBR305"/>
      <c r="UBS305"/>
      <c r="UBT305"/>
      <c r="UBU305"/>
      <c r="UBV305"/>
      <c r="UBW305"/>
      <c r="UBX305"/>
      <c r="UBY305"/>
      <c r="UBZ305"/>
      <c r="UCA305"/>
      <c r="UCB305"/>
      <c r="UCC305"/>
      <c r="UCD305"/>
      <c r="UCE305"/>
      <c r="UCF305"/>
      <c r="UCG305"/>
      <c r="UCH305"/>
      <c r="UCI305"/>
      <c r="UCJ305"/>
      <c r="UCK305"/>
      <c r="UCL305"/>
      <c r="UCM305"/>
      <c r="UCN305"/>
      <c r="UCO305"/>
      <c r="UCP305"/>
      <c r="UCQ305"/>
      <c r="UCR305"/>
      <c r="UCS305"/>
      <c r="UCT305"/>
      <c r="UCU305"/>
      <c r="UCV305"/>
      <c r="UCW305"/>
      <c r="UCX305"/>
      <c r="UCY305"/>
      <c r="UCZ305"/>
      <c r="UDA305"/>
      <c r="UDB305"/>
      <c r="UDC305"/>
      <c r="UDD305"/>
      <c r="UDE305"/>
      <c r="UDF305"/>
      <c r="UDG305"/>
      <c r="UDH305"/>
      <c r="UDI305"/>
      <c r="UDJ305"/>
      <c r="UDK305"/>
      <c r="UDL305"/>
      <c r="UDM305"/>
      <c r="UDN305"/>
      <c r="UDO305"/>
      <c r="UDP305"/>
      <c r="UDQ305"/>
      <c r="UDR305"/>
      <c r="UDS305"/>
      <c r="UDT305"/>
      <c r="UDU305"/>
      <c r="UDV305"/>
      <c r="UDW305"/>
      <c r="UDX305"/>
      <c r="UDY305"/>
      <c r="UDZ305"/>
      <c r="UEA305"/>
      <c r="UEB305"/>
      <c r="UEC305"/>
      <c r="UED305"/>
      <c r="UEE305"/>
      <c r="UEF305"/>
      <c r="UEG305"/>
      <c r="UEH305"/>
      <c r="UEI305"/>
      <c r="UEJ305"/>
      <c r="UEK305"/>
      <c r="UEL305"/>
      <c r="UEM305"/>
      <c r="UEN305"/>
      <c r="UEO305"/>
      <c r="UEP305"/>
      <c r="UEQ305"/>
      <c r="UER305"/>
      <c r="UES305"/>
      <c r="UET305"/>
      <c r="UEU305"/>
      <c r="UEV305"/>
      <c r="UEW305"/>
      <c r="UEX305"/>
      <c r="UEY305"/>
      <c r="UEZ305"/>
      <c r="UFA305"/>
      <c r="UFB305"/>
      <c r="UFC305"/>
      <c r="UFD305"/>
      <c r="UFE305"/>
      <c r="UFF305"/>
      <c r="UFG305"/>
      <c r="UFH305"/>
      <c r="UFI305"/>
      <c r="UFJ305"/>
      <c r="UFK305"/>
      <c r="UFL305"/>
      <c r="UFM305"/>
      <c r="UFN305"/>
      <c r="UFO305"/>
      <c r="UFP305"/>
      <c r="UFQ305"/>
      <c r="UFR305"/>
      <c r="UFS305"/>
      <c r="UFT305"/>
      <c r="UFU305"/>
      <c r="UFV305"/>
      <c r="UFW305"/>
      <c r="UFX305"/>
      <c r="UFY305"/>
      <c r="UFZ305"/>
      <c r="UGA305"/>
      <c r="UGB305"/>
      <c r="UGC305"/>
      <c r="UGD305"/>
      <c r="UGE305"/>
      <c r="UGF305"/>
      <c r="UGG305"/>
      <c r="UGH305"/>
      <c r="UGI305"/>
      <c r="UGJ305"/>
      <c r="UGK305"/>
      <c r="UGL305"/>
      <c r="UGM305"/>
      <c r="UGN305"/>
      <c r="UGO305"/>
      <c r="UGP305"/>
      <c r="UGQ305"/>
      <c r="UGR305"/>
      <c r="UGS305"/>
      <c r="UGT305"/>
      <c r="UGU305"/>
      <c r="UGV305"/>
      <c r="UGW305"/>
      <c r="UGX305"/>
      <c r="UGY305"/>
      <c r="UGZ305"/>
      <c r="UHA305"/>
      <c r="UHB305"/>
      <c r="UHC305"/>
      <c r="UHD305"/>
      <c r="UHE305"/>
      <c r="UHF305"/>
      <c r="UHG305"/>
      <c r="UHH305"/>
      <c r="UHI305"/>
      <c r="UHJ305"/>
      <c r="UHK305"/>
      <c r="UHL305"/>
      <c r="UHM305"/>
      <c r="UHN305"/>
      <c r="UHO305"/>
      <c r="UHP305"/>
      <c r="UHQ305"/>
      <c r="UHR305"/>
      <c r="UHS305"/>
      <c r="UHT305"/>
      <c r="UHU305"/>
      <c r="UHV305"/>
      <c r="UHW305"/>
      <c r="UHX305"/>
      <c r="UHY305"/>
      <c r="UHZ305"/>
      <c r="UIA305"/>
      <c r="UIB305"/>
      <c r="UIC305"/>
      <c r="UID305"/>
      <c r="UIE305"/>
      <c r="UIF305"/>
      <c r="UIG305"/>
      <c r="UIH305"/>
      <c r="UII305"/>
      <c r="UIJ305"/>
      <c r="UIK305"/>
      <c r="UIL305"/>
      <c r="UIM305"/>
      <c r="UIN305"/>
      <c r="UIO305"/>
      <c r="UIP305"/>
      <c r="UIQ305"/>
      <c r="UIR305"/>
      <c r="UIS305"/>
      <c r="UIT305"/>
      <c r="UIU305"/>
      <c r="UIV305"/>
      <c r="UIW305"/>
      <c r="UIX305"/>
      <c r="UIY305"/>
      <c r="UIZ305"/>
      <c r="UJA305"/>
      <c r="UJB305"/>
      <c r="UJC305"/>
      <c r="UJD305"/>
      <c r="UJE305"/>
      <c r="UJF305"/>
      <c r="UJG305"/>
      <c r="UJH305"/>
      <c r="UJI305"/>
      <c r="UJJ305"/>
      <c r="UJK305"/>
      <c r="UJL305"/>
      <c r="UJM305"/>
      <c r="UJN305"/>
      <c r="UJO305"/>
      <c r="UJP305"/>
      <c r="UJQ305"/>
      <c r="UJR305"/>
      <c r="UJS305"/>
      <c r="UJT305"/>
      <c r="UJU305"/>
      <c r="UJV305"/>
      <c r="UJW305"/>
      <c r="UJX305"/>
      <c r="UJY305"/>
      <c r="UJZ305"/>
      <c r="UKA305"/>
      <c r="UKB305"/>
      <c r="UKC305"/>
      <c r="UKD305"/>
      <c r="UKE305"/>
      <c r="UKF305"/>
      <c r="UKG305"/>
      <c r="UKH305"/>
      <c r="UKI305"/>
      <c r="UKJ305"/>
      <c r="UKK305"/>
      <c r="UKL305"/>
      <c r="UKM305"/>
      <c r="UKN305"/>
      <c r="UKO305"/>
      <c r="UKP305"/>
      <c r="UKQ305"/>
      <c r="UKR305"/>
      <c r="UKS305"/>
      <c r="UKT305"/>
      <c r="UKU305"/>
      <c r="UKV305"/>
      <c r="UKW305"/>
      <c r="UKX305"/>
      <c r="UKY305"/>
      <c r="UKZ305"/>
      <c r="ULA305"/>
      <c r="ULB305"/>
      <c r="ULC305"/>
      <c r="ULD305"/>
      <c r="ULE305"/>
      <c r="ULF305"/>
      <c r="ULG305"/>
      <c r="ULH305"/>
      <c r="ULI305"/>
      <c r="ULJ305"/>
      <c r="ULK305"/>
      <c r="ULL305"/>
      <c r="ULM305"/>
      <c r="ULN305"/>
      <c r="ULO305"/>
      <c r="ULP305"/>
      <c r="ULQ305"/>
      <c r="ULR305"/>
      <c r="ULS305"/>
      <c r="ULT305"/>
      <c r="ULU305"/>
      <c r="ULV305"/>
      <c r="ULW305"/>
      <c r="ULX305"/>
      <c r="ULY305"/>
      <c r="ULZ305"/>
      <c r="UMA305"/>
      <c r="UMB305"/>
      <c r="UMC305"/>
      <c r="UMD305"/>
      <c r="UME305"/>
      <c r="UMF305"/>
      <c r="UMG305"/>
      <c r="UMH305"/>
      <c r="UMI305"/>
      <c r="UMJ305"/>
      <c r="UMK305"/>
      <c r="UML305"/>
      <c r="UMM305"/>
      <c r="UMN305"/>
      <c r="UMO305"/>
      <c r="UMP305"/>
      <c r="UMQ305"/>
      <c r="UMR305"/>
      <c r="UMS305"/>
      <c r="UMT305"/>
      <c r="UMU305"/>
      <c r="UMV305"/>
      <c r="UMW305"/>
      <c r="UMX305"/>
      <c r="UMY305"/>
      <c r="UMZ305"/>
      <c r="UNA305"/>
      <c r="UNB305"/>
      <c r="UNC305"/>
      <c r="UND305"/>
      <c r="UNE305"/>
      <c r="UNF305"/>
      <c r="UNG305"/>
      <c r="UNH305"/>
      <c r="UNI305"/>
      <c r="UNJ305"/>
      <c r="UNK305"/>
      <c r="UNL305"/>
      <c r="UNM305"/>
      <c r="UNN305"/>
      <c r="UNO305"/>
      <c r="UNP305"/>
      <c r="UNQ305"/>
      <c r="UNR305"/>
      <c r="UNS305"/>
      <c r="UNT305"/>
      <c r="UNU305"/>
      <c r="UNV305"/>
      <c r="UNW305"/>
      <c r="UNX305"/>
      <c r="UNY305"/>
      <c r="UNZ305"/>
      <c r="UOA305"/>
      <c r="UOB305"/>
      <c r="UOC305"/>
      <c r="UOD305"/>
      <c r="UOE305"/>
      <c r="UOF305"/>
      <c r="UOG305"/>
      <c r="UOH305"/>
      <c r="UOI305"/>
      <c r="UOJ305"/>
      <c r="UOK305"/>
      <c r="UOL305"/>
      <c r="UOM305"/>
      <c r="UON305"/>
      <c r="UOO305"/>
      <c r="UOP305"/>
      <c r="UOQ305"/>
      <c r="UOR305"/>
      <c r="UOS305"/>
      <c r="UOT305"/>
      <c r="UOU305"/>
      <c r="UOV305"/>
      <c r="UOW305"/>
      <c r="UOX305"/>
      <c r="UOY305"/>
      <c r="UOZ305"/>
      <c r="UPA305"/>
      <c r="UPB305"/>
      <c r="UPC305"/>
      <c r="UPD305"/>
      <c r="UPE305"/>
      <c r="UPF305"/>
      <c r="UPG305"/>
      <c r="UPH305"/>
      <c r="UPI305"/>
      <c r="UPJ305"/>
      <c r="UPK305"/>
      <c r="UPL305"/>
      <c r="UPM305"/>
      <c r="UPN305"/>
      <c r="UPO305"/>
      <c r="UPP305"/>
      <c r="UPQ305"/>
      <c r="UPR305"/>
      <c r="UPS305"/>
      <c r="UPT305"/>
      <c r="UPU305"/>
      <c r="UPV305"/>
      <c r="UPW305"/>
      <c r="UPX305"/>
      <c r="UPY305"/>
      <c r="UPZ305"/>
      <c r="UQA305"/>
      <c r="UQB305"/>
      <c r="UQC305"/>
      <c r="UQD305"/>
      <c r="UQE305"/>
      <c r="UQF305"/>
      <c r="UQG305"/>
      <c r="UQH305"/>
      <c r="UQI305"/>
      <c r="UQJ305"/>
      <c r="UQK305"/>
      <c r="UQL305"/>
      <c r="UQM305"/>
      <c r="UQN305"/>
      <c r="UQO305"/>
      <c r="UQP305"/>
      <c r="UQQ305"/>
      <c r="UQR305"/>
      <c r="UQS305"/>
      <c r="UQT305"/>
      <c r="UQU305"/>
      <c r="UQV305"/>
      <c r="UQW305"/>
      <c r="UQX305"/>
      <c r="UQY305"/>
      <c r="UQZ305"/>
      <c r="URA305"/>
      <c r="URB305"/>
      <c r="URC305"/>
      <c r="URD305"/>
      <c r="URE305"/>
      <c r="URF305"/>
      <c r="URG305"/>
      <c r="URH305"/>
      <c r="URI305"/>
      <c r="URJ305"/>
      <c r="URK305"/>
      <c r="URL305"/>
      <c r="URM305"/>
      <c r="URN305"/>
      <c r="URO305"/>
      <c r="URP305"/>
      <c r="URQ305"/>
      <c r="URR305"/>
      <c r="URS305"/>
      <c r="URT305"/>
      <c r="URU305"/>
      <c r="URV305"/>
      <c r="URW305"/>
      <c r="URX305"/>
      <c r="URY305"/>
      <c r="URZ305"/>
      <c r="USA305"/>
      <c r="USB305"/>
      <c r="USC305"/>
      <c r="USD305"/>
      <c r="USE305"/>
      <c r="USF305"/>
      <c r="USG305"/>
      <c r="USH305"/>
      <c r="USI305"/>
      <c r="USJ305"/>
      <c r="USK305"/>
      <c r="USL305"/>
      <c r="USM305"/>
      <c r="USN305"/>
      <c r="USO305"/>
      <c r="USP305"/>
      <c r="USQ305"/>
      <c r="USR305"/>
      <c r="USS305"/>
      <c r="UST305"/>
      <c r="USU305"/>
      <c r="USV305"/>
      <c r="USW305"/>
      <c r="USX305"/>
      <c r="USY305"/>
      <c r="USZ305"/>
      <c r="UTA305"/>
      <c r="UTB305"/>
      <c r="UTC305"/>
      <c r="UTD305"/>
      <c r="UTE305"/>
      <c r="UTF305"/>
      <c r="UTG305"/>
      <c r="UTH305"/>
      <c r="UTI305"/>
      <c r="UTJ305"/>
      <c r="UTK305"/>
      <c r="UTL305"/>
      <c r="UTM305"/>
      <c r="UTN305"/>
      <c r="UTO305"/>
      <c r="UTP305"/>
      <c r="UTQ305"/>
      <c r="UTR305"/>
      <c r="UTS305"/>
      <c r="UTT305"/>
      <c r="UTU305"/>
      <c r="UTV305"/>
      <c r="UTW305"/>
      <c r="UTX305"/>
      <c r="UTY305"/>
      <c r="UTZ305"/>
      <c r="UUA305"/>
      <c r="UUB305"/>
      <c r="UUC305"/>
      <c r="UUD305"/>
      <c r="UUE305"/>
      <c r="UUF305"/>
      <c r="UUG305"/>
      <c r="UUH305"/>
      <c r="UUI305"/>
      <c r="UUJ305"/>
      <c r="UUK305"/>
      <c r="UUL305"/>
      <c r="UUM305"/>
      <c r="UUN305"/>
      <c r="UUO305"/>
      <c r="UUP305"/>
      <c r="UUQ305"/>
      <c r="UUR305"/>
      <c r="UUS305"/>
      <c r="UUT305"/>
      <c r="UUU305"/>
      <c r="UUV305"/>
      <c r="UUW305"/>
      <c r="UUX305"/>
      <c r="UUY305"/>
      <c r="UUZ305"/>
      <c r="UVA305"/>
      <c r="UVB305"/>
      <c r="UVC305"/>
      <c r="UVD305"/>
      <c r="UVE305"/>
      <c r="UVF305"/>
      <c r="UVG305"/>
      <c r="UVH305"/>
      <c r="UVI305"/>
      <c r="UVJ305"/>
      <c r="UVK305"/>
      <c r="UVL305"/>
      <c r="UVM305"/>
      <c r="UVN305"/>
      <c r="UVO305"/>
      <c r="UVP305"/>
      <c r="UVQ305"/>
      <c r="UVR305"/>
      <c r="UVS305"/>
      <c r="UVT305"/>
      <c r="UVU305"/>
      <c r="UVV305"/>
      <c r="UVW305"/>
      <c r="UVX305"/>
      <c r="UVY305"/>
      <c r="UVZ305"/>
      <c r="UWA305"/>
      <c r="UWB305"/>
      <c r="UWC305"/>
      <c r="UWD305"/>
      <c r="UWE305"/>
      <c r="UWF305"/>
      <c r="UWG305"/>
      <c r="UWH305"/>
      <c r="UWI305"/>
      <c r="UWJ305"/>
      <c r="UWK305"/>
      <c r="UWL305"/>
      <c r="UWM305"/>
      <c r="UWN305"/>
      <c r="UWO305"/>
      <c r="UWP305"/>
      <c r="UWQ305"/>
      <c r="UWR305"/>
      <c r="UWS305"/>
      <c r="UWT305"/>
      <c r="UWU305"/>
      <c r="UWV305"/>
      <c r="UWW305"/>
      <c r="UWX305"/>
      <c r="UWY305"/>
      <c r="UWZ305"/>
      <c r="UXA305"/>
      <c r="UXB305"/>
      <c r="UXC305"/>
      <c r="UXD305"/>
      <c r="UXE305"/>
      <c r="UXF305"/>
      <c r="UXG305"/>
      <c r="UXH305"/>
      <c r="UXI305"/>
      <c r="UXJ305"/>
      <c r="UXK305"/>
      <c r="UXL305"/>
      <c r="UXM305"/>
      <c r="UXN305"/>
      <c r="UXO305"/>
      <c r="UXP305"/>
      <c r="UXQ305"/>
      <c r="UXR305"/>
      <c r="UXS305"/>
      <c r="UXT305"/>
      <c r="UXU305"/>
      <c r="UXV305"/>
      <c r="UXW305"/>
      <c r="UXX305"/>
      <c r="UXY305"/>
      <c r="UXZ305"/>
      <c r="UYA305"/>
      <c r="UYB305"/>
      <c r="UYC305"/>
      <c r="UYD305"/>
      <c r="UYE305"/>
      <c r="UYF305"/>
      <c r="UYG305"/>
      <c r="UYH305"/>
      <c r="UYI305"/>
      <c r="UYJ305"/>
      <c r="UYK305"/>
      <c r="UYL305"/>
      <c r="UYM305"/>
      <c r="UYN305"/>
      <c r="UYO305"/>
      <c r="UYP305"/>
      <c r="UYQ305"/>
      <c r="UYR305"/>
      <c r="UYS305"/>
      <c r="UYT305"/>
      <c r="UYU305"/>
      <c r="UYV305"/>
      <c r="UYW305"/>
      <c r="UYX305"/>
      <c r="UYY305"/>
      <c r="UYZ305"/>
      <c r="UZA305"/>
      <c r="UZB305"/>
      <c r="UZC305"/>
      <c r="UZD305"/>
      <c r="UZE305"/>
      <c r="UZF305"/>
      <c r="UZG305"/>
      <c r="UZH305"/>
      <c r="UZI305"/>
      <c r="UZJ305"/>
      <c r="UZK305"/>
      <c r="UZL305"/>
      <c r="UZM305"/>
      <c r="UZN305"/>
      <c r="UZO305"/>
      <c r="UZP305"/>
      <c r="UZQ305"/>
      <c r="UZR305"/>
      <c r="UZS305"/>
      <c r="UZT305"/>
      <c r="UZU305"/>
      <c r="UZV305"/>
      <c r="UZW305"/>
      <c r="UZX305"/>
      <c r="UZY305"/>
      <c r="UZZ305"/>
      <c r="VAA305"/>
      <c r="VAB305"/>
      <c r="VAC305"/>
      <c r="VAD305"/>
      <c r="VAE305"/>
      <c r="VAF305"/>
      <c r="VAG305"/>
      <c r="VAH305"/>
      <c r="VAI305"/>
      <c r="VAJ305"/>
      <c r="VAK305"/>
      <c r="VAL305"/>
      <c r="VAM305"/>
      <c r="VAN305"/>
      <c r="VAO305"/>
      <c r="VAP305"/>
      <c r="VAQ305"/>
      <c r="VAR305"/>
      <c r="VAS305"/>
      <c r="VAT305"/>
      <c r="VAU305"/>
      <c r="VAV305"/>
      <c r="VAW305"/>
      <c r="VAX305"/>
      <c r="VAY305"/>
      <c r="VAZ305"/>
      <c r="VBA305"/>
      <c r="VBB305"/>
      <c r="VBC305"/>
      <c r="VBD305"/>
      <c r="VBE305"/>
      <c r="VBF305"/>
      <c r="VBG305"/>
      <c r="VBH305"/>
      <c r="VBI305"/>
      <c r="VBJ305"/>
      <c r="VBK305"/>
      <c r="VBL305"/>
      <c r="VBM305"/>
      <c r="VBN305"/>
      <c r="VBO305"/>
      <c r="VBP305"/>
      <c r="VBQ305"/>
      <c r="VBR305"/>
      <c r="VBS305"/>
      <c r="VBT305"/>
      <c r="VBU305"/>
      <c r="VBV305"/>
      <c r="VBW305"/>
      <c r="VBX305"/>
      <c r="VBY305"/>
      <c r="VBZ305"/>
      <c r="VCA305"/>
      <c r="VCB305"/>
      <c r="VCC305"/>
      <c r="VCD305"/>
      <c r="VCE305"/>
      <c r="VCF305"/>
      <c r="VCG305"/>
      <c r="VCH305"/>
      <c r="VCI305"/>
      <c r="VCJ305"/>
      <c r="VCK305"/>
      <c r="VCL305"/>
      <c r="VCM305"/>
      <c r="VCN305"/>
      <c r="VCO305"/>
      <c r="VCP305"/>
      <c r="VCQ305"/>
      <c r="VCR305"/>
      <c r="VCS305"/>
      <c r="VCT305"/>
      <c r="VCU305"/>
      <c r="VCV305"/>
      <c r="VCW305"/>
      <c r="VCX305"/>
      <c r="VCY305"/>
      <c r="VCZ305"/>
      <c r="VDA305"/>
      <c r="VDB305"/>
      <c r="VDC305"/>
      <c r="VDD305"/>
      <c r="VDE305"/>
      <c r="VDF305"/>
      <c r="VDG305"/>
      <c r="VDH305"/>
      <c r="VDI305"/>
      <c r="VDJ305"/>
      <c r="VDK305"/>
      <c r="VDL305"/>
      <c r="VDM305"/>
      <c r="VDN305"/>
      <c r="VDO305"/>
      <c r="VDP305"/>
      <c r="VDQ305"/>
      <c r="VDR305"/>
      <c r="VDS305"/>
      <c r="VDT305"/>
      <c r="VDU305"/>
      <c r="VDV305"/>
      <c r="VDW305"/>
      <c r="VDX305"/>
      <c r="VDY305"/>
      <c r="VDZ305"/>
      <c r="VEA305"/>
      <c r="VEB305"/>
      <c r="VEC305"/>
      <c r="VED305"/>
      <c r="VEE305"/>
      <c r="VEF305"/>
      <c r="VEG305"/>
      <c r="VEH305"/>
      <c r="VEI305"/>
      <c r="VEJ305"/>
      <c r="VEK305"/>
      <c r="VEL305"/>
      <c r="VEM305"/>
      <c r="VEN305"/>
      <c r="VEO305"/>
      <c r="VEP305"/>
      <c r="VEQ305"/>
      <c r="VER305"/>
      <c r="VES305"/>
      <c r="VET305"/>
      <c r="VEU305"/>
      <c r="VEV305"/>
      <c r="VEW305"/>
      <c r="VEX305"/>
      <c r="VEY305"/>
      <c r="VEZ305"/>
      <c r="VFA305"/>
      <c r="VFB305"/>
      <c r="VFC305"/>
      <c r="VFD305"/>
      <c r="VFE305"/>
      <c r="VFF305"/>
      <c r="VFG305"/>
      <c r="VFH305"/>
      <c r="VFI305"/>
      <c r="VFJ305"/>
      <c r="VFK305"/>
      <c r="VFL305"/>
      <c r="VFM305"/>
      <c r="VFN305"/>
      <c r="VFO305"/>
      <c r="VFP305"/>
      <c r="VFQ305"/>
      <c r="VFR305"/>
      <c r="VFS305"/>
      <c r="VFT305"/>
      <c r="VFU305"/>
      <c r="VFV305"/>
      <c r="VFW305"/>
      <c r="VFX305"/>
      <c r="VFY305"/>
      <c r="VFZ305"/>
      <c r="VGA305"/>
      <c r="VGB305"/>
      <c r="VGC305"/>
      <c r="VGD305"/>
      <c r="VGE305"/>
      <c r="VGF305"/>
      <c r="VGG305"/>
      <c r="VGH305"/>
      <c r="VGI305"/>
      <c r="VGJ305"/>
      <c r="VGK305"/>
      <c r="VGL305"/>
      <c r="VGM305"/>
      <c r="VGN305"/>
      <c r="VGO305"/>
      <c r="VGP305"/>
      <c r="VGQ305"/>
      <c r="VGR305"/>
      <c r="VGS305"/>
      <c r="VGT305"/>
      <c r="VGU305"/>
      <c r="VGV305"/>
      <c r="VGW305"/>
      <c r="VGX305"/>
      <c r="VGY305"/>
      <c r="VGZ305"/>
      <c r="VHA305"/>
      <c r="VHB305"/>
      <c r="VHC305"/>
      <c r="VHD305"/>
      <c r="VHE305"/>
      <c r="VHF305"/>
      <c r="VHG305"/>
      <c r="VHH305"/>
      <c r="VHI305"/>
      <c r="VHJ305"/>
      <c r="VHK305"/>
      <c r="VHL305"/>
      <c r="VHM305"/>
      <c r="VHN305"/>
      <c r="VHO305"/>
      <c r="VHP305"/>
      <c r="VHQ305"/>
      <c r="VHR305"/>
      <c r="VHS305"/>
      <c r="VHT305"/>
      <c r="VHU305"/>
      <c r="VHV305"/>
      <c r="VHW305"/>
      <c r="VHX305"/>
      <c r="VHY305"/>
      <c r="VHZ305"/>
      <c r="VIA305"/>
      <c r="VIB305"/>
      <c r="VIC305"/>
      <c r="VID305"/>
      <c r="VIE305"/>
      <c r="VIF305"/>
      <c r="VIG305"/>
      <c r="VIH305"/>
      <c r="VII305"/>
      <c r="VIJ305"/>
      <c r="VIK305"/>
      <c r="VIL305"/>
      <c r="VIM305"/>
      <c r="VIN305"/>
      <c r="VIO305"/>
      <c r="VIP305"/>
      <c r="VIQ305"/>
      <c r="VIR305"/>
      <c r="VIS305"/>
      <c r="VIT305"/>
      <c r="VIU305"/>
      <c r="VIV305"/>
      <c r="VIW305"/>
      <c r="VIX305"/>
      <c r="VIY305"/>
      <c r="VIZ305"/>
      <c r="VJA305"/>
      <c r="VJB305"/>
      <c r="VJC305"/>
      <c r="VJD305"/>
      <c r="VJE305"/>
      <c r="VJF305"/>
      <c r="VJG305"/>
      <c r="VJH305"/>
      <c r="VJI305"/>
      <c r="VJJ305"/>
      <c r="VJK305"/>
      <c r="VJL305"/>
      <c r="VJM305"/>
      <c r="VJN305"/>
      <c r="VJO305"/>
      <c r="VJP305"/>
      <c r="VJQ305"/>
      <c r="VJR305"/>
      <c r="VJS305"/>
      <c r="VJT305"/>
      <c r="VJU305"/>
      <c r="VJV305"/>
      <c r="VJW305"/>
      <c r="VJX305"/>
      <c r="VJY305"/>
      <c r="VJZ305"/>
      <c r="VKA305"/>
      <c r="VKB305"/>
      <c r="VKC305"/>
      <c r="VKD305"/>
      <c r="VKE305"/>
      <c r="VKF305"/>
      <c r="VKG305"/>
      <c r="VKH305"/>
      <c r="VKI305"/>
      <c r="VKJ305"/>
      <c r="VKK305"/>
      <c r="VKL305"/>
      <c r="VKM305"/>
      <c r="VKN305"/>
      <c r="VKO305"/>
      <c r="VKP305"/>
      <c r="VKQ305"/>
      <c r="VKR305"/>
      <c r="VKS305"/>
      <c r="VKT305"/>
      <c r="VKU305"/>
      <c r="VKV305"/>
      <c r="VKW305"/>
      <c r="VKX305"/>
      <c r="VKY305"/>
      <c r="VKZ305"/>
      <c r="VLA305"/>
      <c r="VLB305"/>
      <c r="VLC305"/>
      <c r="VLD305"/>
      <c r="VLE305"/>
      <c r="VLF305"/>
      <c r="VLG305"/>
      <c r="VLH305"/>
      <c r="VLI305"/>
      <c r="VLJ305"/>
      <c r="VLK305"/>
      <c r="VLL305"/>
      <c r="VLM305"/>
      <c r="VLN305"/>
      <c r="VLO305"/>
      <c r="VLP305"/>
      <c r="VLQ305"/>
      <c r="VLR305"/>
      <c r="VLS305"/>
      <c r="VLT305"/>
      <c r="VLU305"/>
      <c r="VLV305"/>
      <c r="VLW305"/>
      <c r="VLX305"/>
      <c r="VLY305"/>
      <c r="VLZ305"/>
      <c r="VMA305"/>
      <c r="VMB305"/>
      <c r="VMC305"/>
      <c r="VMD305"/>
      <c r="VME305"/>
      <c r="VMF305"/>
      <c r="VMG305"/>
      <c r="VMH305"/>
      <c r="VMI305"/>
      <c r="VMJ305"/>
      <c r="VMK305"/>
      <c r="VML305"/>
      <c r="VMM305"/>
      <c r="VMN305"/>
      <c r="VMO305"/>
      <c r="VMP305"/>
      <c r="VMQ305"/>
      <c r="VMR305"/>
      <c r="VMS305"/>
      <c r="VMT305"/>
      <c r="VMU305"/>
      <c r="VMV305"/>
      <c r="VMW305"/>
      <c r="VMX305"/>
      <c r="VMY305"/>
      <c r="VMZ305"/>
      <c r="VNA305"/>
      <c r="VNB305"/>
      <c r="VNC305"/>
      <c r="VND305"/>
      <c r="VNE305"/>
      <c r="VNF305"/>
      <c r="VNG305"/>
      <c r="VNH305"/>
      <c r="VNI305"/>
      <c r="VNJ305"/>
      <c r="VNK305"/>
      <c r="VNL305"/>
      <c r="VNM305"/>
      <c r="VNN305"/>
      <c r="VNO305"/>
      <c r="VNP305"/>
      <c r="VNQ305"/>
      <c r="VNR305"/>
      <c r="VNS305"/>
      <c r="VNT305"/>
      <c r="VNU305"/>
      <c r="VNV305"/>
      <c r="VNW305"/>
      <c r="VNX305"/>
      <c r="VNY305"/>
      <c r="VNZ305"/>
      <c r="VOA305"/>
      <c r="VOB305"/>
      <c r="VOC305"/>
      <c r="VOD305"/>
      <c r="VOE305"/>
      <c r="VOF305"/>
      <c r="VOG305"/>
      <c r="VOH305"/>
      <c r="VOI305"/>
      <c r="VOJ305"/>
      <c r="VOK305"/>
      <c r="VOL305"/>
      <c r="VOM305"/>
      <c r="VON305"/>
      <c r="VOO305"/>
      <c r="VOP305"/>
      <c r="VOQ305"/>
      <c r="VOR305"/>
      <c r="VOS305"/>
      <c r="VOT305"/>
      <c r="VOU305"/>
      <c r="VOV305"/>
      <c r="VOW305"/>
      <c r="VOX305"/>
      <c r="VOY305"/>
      <c r="VOZ305"/>
      <c r="VPA305"/>
      <c r="VPB305"/>
      <c r="VPC305"/>
      <c r="VPD305"/>
      <c r="VPE305"/>
      <c r="VPF305"/>
      <c r="VPG305"/>
      <c r="VPH305"/>
      <c r="VPI305"/>
      <c r="VPJ305"/>
      <c r="VPK305"/>
      <c r="VPL305"/>
      <c r="VPM305"/>
      <c r="VPN305"/>
      <c r="VPO305"/>
      <c r="VPP305"/>
      <c r="VPQ305"/>
      <c r="VPR305"/>
      <c r="VPS305"/>
      <c r="VPT305"/>
      <c r="VPU305"/>
      <c r="VPV305"/>
      <c r="VPW305"/>
      <c r="VPX305"/>
      <c r="VPY305"/>
      <c r="VPZ305"/>
      <c r="VQA305"/>
      <c r="VQB305"/>
      <c r="VQC305"/>
      <c r="VQD305"/>
      <c r="VQE305"/>
      <c r="VQF305"/>
      <c r="VQG305"/>
      <c r="VQH305"/>
      <c r="VQI305"/>
      <c r="VQJ305"/>
      <c r="VQK305"/>
      <c r="VQL305"/>
      <c r="VQM305"/>
      <c r="VQN305"/>
      <c r="VQO305"/>
      <c r="VQP305"/>
      <c r="VQQ305"/>
      <c r="VQR305"/>
      <c r="VQS305"/>
      <c r="VQT305"/>
      <c r="VQU305"/>
      <c r="VQV305"/>
      <c r="VQW305"/>
      <c r="VQX305"/>
      <c r="VQY305"/>
      <c r="VQZ305"/>
      <c r="VRA305"/>
      <c r="VRB305"/>
      <c r="VRC305"/>
      <c r="VRD305"/>
      <c r="VRE305"/>
      <c r="VRF305"/>
      <c r="VRG305"/>
      <c r="VRH305"/>
      <c r="VRI305"/>
      <c r="VRJ305"/>
      <c r="VRK305"/>
      <c r="VRL305"/>
      <c r="VRM305"/>
      <c r="VRN305"/>
      <c r="VRO305"/>
      <c r="VRP305"/>
      <c r="VRQ305"/>
      <c r="VRR305"/>
      <c r="VRS305"/>
      <c r="VRT305"/>
      <c r="VRU305"/>
      <c r="VRV305"/>
      <c r="VRW305"/>
      <c r="VRX305"/>
      <c r="VRY305"/>
      <c r="VRZ305"/>
      <c r="VSA305"/>
      <c r="VSB305"/>
      <c r="VSC305"/>
      <c r="VSD305"/>
      <c r="VSE305"/>
      <c r="VSF305"/>
      <c r="VSG305"/>
      <c r="VSH305"/>
      <c r="VSI305"/>
      <c r="VSJ305"/>
      <c r="VSK305"/>
      <c r="VSL305"/>
      <c r="VSM305"/>
      <c r="VSN305"/>
      <c r="VSO305"/>
      <c r="VSP305"/>
      <c r="VSQ305"/>
      <c r="VSR305"/>
      <c r="VSS305"/>
      <c r="VST305"/>
      <c r="VSU305"/>
      <c r="VSV305"/>
      <c r="VSW305"/>
      <c r="VSX305"/>
      <c r="VSY305"/>
      <c r="VSZ305"/>
      <c r="VTA305"/>
      <c r="VTB305"/>
      <c r="VTC305"/>
      <c r="VTD305"/>
      <c r="VTE305"/>
      <c r="VTF305"/>
      <c r="VTG305"/>
      <c r="VTH305"/>
      <c r="VTI305"/>
      <c r="VTJ305"/>
      <c r="VTK305"/>
      <c r="VTL305"/>
      <c r="VTM305"/>
      <c r="VTN305"/>
      <c r="VTO305"/>
      <c r="VTP305"/>
      <c r="VTQ305"/>
      <c r="VTR305"/>
      <c r="VTS305"/>
      <c r="VTT305"/>
      <c r="VTU305"/>
      <c r="VTV305"/>
      <c r="VTW305"/>
      <c r="VTX305"/>
      <c r="VTY305"/>
      <c r="VTZ305"/>
      <c r="VUA305"/>
      <c r="VUB305"/>
      <c r="VUC305"/>
      <c r="VUD305"/>
      <c r="VUE305"/>
      <c r="VUF305"/>
      <c r="VUG305"/>
      <c r="VUH305"/>
      <c r="VUI305"/>
      <c r="VUJ305"/>
      <c r="VUK305"/>
      <c r="VUL305"/>
      <c r="VUM305"/>
      <c r="VUN305"/>
      <c r="VUO305"/>
      <c r="VUP305"/>
      <c r="VUQ305"/>
      <c r="VUR305"/>
      <c r="VUS305"/>
      <c r="VUT305"/>
      <c r="VUU305"/>
      <c r="VUV305"/>
      <c r="VUW305"/>
      <c r="VUX305"/>
      <c r="VUY305"/>
      <c r="VUZ305"/>
      <c r="VVA305"/>
      <c r="VVB305"/>
      <c r="VVC305"/>
      <c r="VVD305"/>
      <c r="VVE305"/>
      <c r="VVF305"/>
      <c r="VVG305"/>
      <c r="VVH305"/>
      <c r="VVI305"/>
      <c r="VVJ305"/>
      <c r="VVK305"/>
      <c r="VVL305"/>
      <c r="VVM305"/>
      <c r="VVN305"/>
      <c r="VVO305"/>
      <c r="VVP305"/>
      <c r="VVQ305"/>
      <c r="VVR305"/>
      <c r="VVS305"/>
      <c r="VVT305"/>
      <c r="VVU305"/>
      <c r="VVV305"/>
      <c r="VVW305"/>
      <c r="VVX305"/>
      <c r="VVY305"/>
      <c r="VVZ305"/>
      <c r="VWA305"/>
      <c r="VWB305"/>
      <c r="VWC305"/>
      <c r="VWD305"/>
      <c r="VWE305"/>
      <c r="VWF305"/>
      <c r="VWG305"/>
      <c r="VWH305"/>
      <c r="VWI305"/>
      <c r="VWJ305"/>
      <c r="VWK305"/>
      <c r="VWL305"/>
      <c r="VWM305"/>
      <c r="VWN305"/>
      <c r="VWO305"/>
      <c r="VWP305"/>
      <c r="VWQ305"/>
      <c r="VWR305"/>
      <c r="VWS305"/>
      <c r="VWT305"/>
      <c r="VWU305"/>
      <c r="VWV305"/>
      <c r="VWW305"/>
      <c r="VWX305"/>
      <c r="VWY305"/>
      <c r="VWZ305"/>
      <c r="VXA305"/>
      <c r="VXB305"/>
      <c r="VXC305"/>
      <c r="VXD305"/>
      <c r="VXE305"/>
      <c r="VXF305"/>
      <c r="VXG305"/>
      <c r="VXH305"/>
      <c r="VXI305"/>
      <c r="VXJ305"/>
      <c r="VXK305"/>
      <c r="VXL305"/>
      <c r="VXM305"/>
      <c r="VXN305"/>
      <c r="VXO305"/>
      <c r="VXP305"/>
      <c r="VXQ305"/>
      <c r="VXR305"/>
      <c r="VXS305"/>
      <c r="VXT305"/>
      <c r="VXU305"/>
      <c r="VXV305"/>
      <c r="VXW305"/>
      <c r="VXX305"/>
      <c r="VXY305"/>
      <c r="VXZ305"/>
      <c r="VYA305"/>
      <c r="VYB305"/>
      <c r="VYC305"/>
      <c r="VYD305"/>
      <c r="VYE305"/>
      <c r="VYF305"/>
      <c r="VYG305"/>
      <c r="VYH305"/>
      <c r="VYI305"/>
      <c r="VYJ305"/>
      <c r="VYK305"/>
      <c r="VYL305"/>
      <c r="VYM305"/>
      <c r="VYN305"/>
      <c r="VYO305"/>
      <c r="VYP305"/>
      <c r="VYQ305"/>
      <c r="VYR305"/>
      <c r="VYS305"/>
      <c r="VYT305"/>
      <c r="VYU305"/>
      <c r="VYV305"/>
      <c r="VYW305"/>
      <c r="VYX305"/>
      <c r="VYY305"/>
      <c r="VYZ305"/>
      <c r="VZA305"/>
      <c r="VZB305"/>
      <c r="VZC305"/>
      <c r="VZD305"/>
      <c r="VZE305"/>
      <c r="VZF305"/>
      <c r="VZG305"/>
      <c r="VZH305"/>
      <c r="VZI305"/>
      <c r="VZJ305"/>
      <c r="VZK305"/>
      <c r="VZL305"/>
      <c r="VZM305"/>
      <c r="VZN305"/>
      <c r="VZO305"/>
      <c r="VZP305"/>
      <c r="VZQ305"/>
      <c r="VZR305"/>
      <c r="VZS305"/>
      <c r="VZT305"/>
      <c r="VZU305"/>
      <c r="VZV305"/>
      <c r="VZW305"/>
      <c r="VZX305"/>
      <c r="VZY305"/>
      <c r="VZZ305"/>
      <c r="WAA305"/>
      <c r="WAB305"/>
      <c r="WAC305"/>
      <c r="WAD305"/>
      <c r="WAE305"/>
      <c r="WAF305"/>
      <c r="WAG305"/>
      <c r="WAH305"/>
      <c r="WAI305"/>
      <c r="WAJ305"/>
      <c r="WAK305"/>
      <c r="WAL305"/>
      <c r="WAM305"/>
      <c r="WAN305"/>
      <c r="WAO305"/>
      <c r="WAP305"/>
      <c r="WAQ305"/>
      <c r="WAR305"/>
      <c r="WAS305"/>
      <c r="WAT305"/>
      <c r="WAU305"/>
      <c r="WAV305"/>
      <c r="WAW305"/>
      <c r="WAX305"/>
      <c r="WAY305"/>
      <c r="WAZ305"/>
      <c r="WBA305"/>
      <c r="WBB305"/>
      <c r="WBC305"/>
      <c r="WBD305"/>
      <c r="WBE305"/>
      <c r="WBF305"/>
      <c r="WBG305"/>
      <c r="WBH305"/>
      <c r="WBI305"/>
      <c r="WBJ305"/>
      <c r="WBK305"/>
      <c r="WBL305"/>
      <c r="WBM305"/>
      <c r="WBN305"/>
      <c r="WBO305"/>
      <c r="WBP305"/>
      <c r="WBQ305"/>
      <c r="WBR305"/>
      <c r="WBS305"/>
      <c r="WBT305"/>
      <c r="WBU305"/>
      <c r="WBV305"/>
      <c r="WBW305"/>
      <c r="WBX305"/>
      <c r="WBY305"/>
      <c r="WBZ305"/>
      <c r="WCA305"/>
      <c r="WCB305"/>
      <c r="WCC305"/>
      <c r="WCD305"/>
      <c r="WCE305"/>
      <c r="WCF305"/>
      <c r="WCG305"/>
      <c r="WCH305"/>
      <c r="WCI305"/>
      <c r="WCJ305"/>
      <c r="WCK305"/>
      <c r="WCL305"/>
      <c r="WCM305"/>
      <c r="WCN305"/>
      <c r="WCO305"/>
      <c r="WCP305"/>
      <c r="WCQ305"/>
      <c r="WCR305"/>
      <c r="WCS305"/>
      <c r="WCT305"/>
      <c r="WCU305"/>
      <c r="WCV305"/>
      <c r="WCW305"/>
      <c r="WCX305"/>
      <c r="WCY305"/>
      <c r="WCZ305"/>
      <c r="WDA305"/>
      <c r="WDB305"/>
      <c r="WDC305"/>
      <c r="WDD305"/>
      <c r="WDE305"/>
      <c r="WDF305"/>
      <c r="WDG305"/>
      <c r="WDH305"/>
      <c r="WDI305"/>
      <c r="WDJ305"/>
      <c r="WDK305"/>
      <c r="WDL305"/>
      <c r="WDM305"/>
      <c r="WDN305"/>
      <c r="WDO305"/>
      <c r="WDP305"/>
      <c r="WDQ305"/>
      <c r="WDR305"/>
      <c r="WDS305"/>
      <c r="WDT305"/>
      <c r="WDU305"/>
      <c r="WDV305"/>
      <c r="WDW305"/>
      <c r="WDX305"/>
      <c r="WDY305"/>
      <c r="WDZ305"/>
      <c r="WEA305"/>
      <c r="WEB305"/>
      <c r="WEC305"/>
      <c r="WED305"/>
      <c r="WEE305"/>
      <c r="WEF305"/>
      <c r="WEG305"/>
      <c r="WEH305"/>
      <c r="WEI305"/>
      <c r="WEJ305"/>
      <c r="WEK305"/>
      <c r="WEL305"/>
      <c r="WEM305"/>
      <c r="WEN305"/>
      <c r="WEO305"/>
      <c r="WEP305"/>
      <c r="WEQ305"/>
      <c r="WER305"/>
      <c r="WES305"/>
      <c r="WET305"/>
      <c r="WEU305"/>
      <c r="WEV305"/>
      <c r="WEW305"/>
      <c r="WEX305"/>
      <c r="WEY305"/>
      <c r="WEZ305"/>
      <c r="WFA305"/>
      <c r="WFB305"/>
      <c r="WFC305"/>
      <c r="WFD305"/>
      <c r="WFE305"/>
      <c r="WFF305"/>
      <c r="WFG305"/>
      <c r="WFH305"/>
      <c r="WFI305"/>
      <c r="WFJ305"/>
      <c r="WFK305"/>
      <c r="WFL305"/>
      <c r="WFM305"/>
      <c r="WFN305"/>
      <c r="WFO305"/>
      <c r="WFP305"/>
      <c r="WFQ305"/>
      <c r="WFR305"/>
      <c r="WFS305"/>
      <c r="WFT305"/>
      <c r="WFU305"/>
      <c r="WFV305"/>
      <c r="WFW305"/>
      <c r="WFX305"/>
      <c r="WFY305"/>
      <c r="WFZ305"/>
      <c r="WGA305"/>
      <c r="WGB305"/>
      <c r="WGC305"/>
      <c r="WGD305"/>
      <c r="WGE305"/>
      <c r="WGF305"/>
      <c r="WGG305"/>
      <c r="WGH305"/>
      <c r="WGI305"/>
      <c r="WGJ305"/>
      <c r="WGK305"/>
      <c r="WGL305"/>
      <c r="WGM305"/>
      <c r="WGN305"/>
      <c r="WGO305"/>
      <c r="WGP305"/>
      <c r="WGQ305"/>
      <c r="WGR305"/>
      <c r="WGS305"/>
      <c r="WGT305"/>
      <c r="WGU305"/>
      <c r="WGV305"/>
      <c r="WGW305"/>
      <c r="WGX305"/>
      <c r="WGY305"/>
      <c r="WGZ305"/>
      <c r="WHA305"/>
      <c r="WHB305"/>
      <c r="WHC305"/>
      <c r="WHD305"/>
      <c r="WHE305"/>
      <c r="WHF305"/>
      <c r="WHG305"/>
      <c r="WHH305"/>
      <c r="WHI305"/>
      <c r="WHJ305"/>
      <c r="WHK305"/>
      <c r="WHL305"/>
      <c r="WHM305"/>
      <c r="WHN305"/>
      <c r="WHO305"/>
      <c r="WHP305"/>
      <c r="WHQ305"/>
      <c r="WHR305"/>
      <c r="WHS305"/>
      <c r="WHT305"/>
      <c r="WHU305"/>
      <c r="WHV305"/>
      <c r="WHW305"/>
      <c r="WHX305"/>
      <c r="WHY305"/>
      <c r="WHZ305"/>
      <c r="WIA305"/>
      <c r="WIB305"/>
      <c r="WIC305"/>
      <c r="WID305"/>
      <c r="WIE305"/>
      <c r="WIF305"/>
      <c r="WIG305"/>
      <c r="WIH305"/>
      <c r="WII305"/>
      <c r="WIJ305"/>
      <c r="WIK305"/>
      <c r="WIL305"/>
      <c r="WIM305"/>
      <c r="WIN305"/>
      <c r="WIO305"/>
      <c r="WIP305"/>
      <c r="WIQ305"/>
      <c r="WIR305"/>
      <c r="WIS305"/>
      <c r="WIT305"/>
      <c r="WIU305"/>
      <c r="WIV305"/>
      <c r="WIW305"/>
      <c r="WIX305"/>
      <c r="WIY305"/>
      <c r="WIZ305"/>
      <c r="WJA305"/>
      <c r="WJB305"/>
      <c r="WJC305"/>
      <c r="WJD305"/>
      <c r="WJE305"/>
      <c r="WJF305"/>
      <c r="WJG305"/>
      <c r="WJH305"/>
      <c r="WJI305"/>
      <c r="WJJ305"/>
      <c r="WJK305"/>
      <c r="WJL305"/>
      <c r="WJM305"/>
      <c r="WJN305"/>
      <c r="WJO305"/>
      <c r="WJP305"/>
      <c r="WJQ305"/>
      <c r="WJR305"/>
      <c r="WJS305"/>
      <c r="WJT305"/>
      <c r="WJU305"/>
      <c r="WJV305"/>
      <c r="WJW305"/>
      <c r="WJX305"/>
      <c r="WJY305"/>
      <c r="WJZ305"/>
      <c r="WKA305"/>
      <c r="WKB305"/>
      <c r="WKC305"/>
      <c r="WKD305"/>
      <c r="WKE305"/>
      <c r="WKF305"/>
      <c r="WKG305"/>
      <c r="WKH305"/>
      <c r="WKI305"/>
      <c r="WKJ305"/>
      <c r="WKK305"/>
      <c r="WKL305"/>
      <c r="WKM305"/>
      <c r="WKN305"/>
      <c r="WKO305"/>
      <c r="WKP305"/>
      <c r="WKQ305"/>
      <c r="WKR305"/>
      <c r="WKS305"/>
      <c r="WKT305"/>
      <c r="WKU305"/>
      <c r="WKV305"/>
      <c r="WKW305"/>
      <c r="WKX305"/>
      <c r="WKY305"/>
      <c r="WKZ305"/>
      <c r="WLA305"/>
      <c r="WLB305"/>
      <c r="WLC305"/>
      <c r="WLD305"/>
      <c r="WLE305"/>
      <c r="WLF305"/>
      <c r="WLG305"/>
      <c r="WLH305"/>
      <c r="WLI305"/>
      <c r="WLJ305"/>
      <c r="WLK305"/>
      <c r="WLL305"/>
      <c r="WLM305"/>
      <c r="WLN305"/>
      <c r="WLO305"/>
      <c r="WLP305"/>
      <c r="WLQ305"/>
      <c r="WLR305"/>
      <c r="WLS305"/>
      <c r="WLT305"/>
      <c r="WLU305"/>
      <c r="WLV305"/>
      <c r="WLW305"/>
      <c r="WLX305"/>
      <c r="WLY305"/>
      <c r="WLZ305"/>
      <c r="WMA305"/>
      <c r="WMB305"/>
      <c r="WMC305"/>
      <c r="WMD305"/>
      <c r="WME305"/>
      <c r="WMF305"/>
      <c r="WMG305"/>
      <c r="WMH305"/>
      <c r="WMI305"/>
      <c r="WMJ305"/>
      <c r="WMK305"/>
      <c r="WML305"/>
      <c r="WMM305"/>
      <c r="WMN305"/>
      <c r="WMO305"/>
      <c r="WMP305"/>
      <c r="WMQ305"/>
      <c r="WMR305"/>
      <c r="WMS305"/>
      <c r="WMT305"/>
      <c r="WMU305"/>
      <c r="WMV305"/>
      <c r="WMW305"/>
      <c r="WMX305"/>
      <c r="WMY305"/>
      <c r="WMZ305"/>
      <c r="WNA305"/>
      <c r="WNB305"/>
      <c r="WNC305"/>
      <c r="WND305"/>
      <c r="WNE305"/>
      <c r="WNF305"/>
      <c r="WNG305"/>
      <c r="WNH305"/>
      <c r="WNI305"/>
      <c r="WNJ305"/>
      <c r="WNK305"/>
      <c r="WNL305"/>
      <c r="WNM305"/>
      <c r="WNN305"/>
      <c r="WNO305"/>
      <c r="WNP305"/>
      <c r="WNQ305"/>
      <c r="WNR305"/>
      <c r="WNS305"/>
      <c r="WNT305"/>
      <c r="WNU305"/>
      <c r="WNV305"/>
      <c r="WNW305"/>
      <c r="WNX305"/>
      <c r="WNY305"/>
      <c r="WNZ305"/>
      <c r="WOA305"/>
      <c r="WOB305"/>
      <c r="WOC305"/>
      <c r="WOD305"/>
      <c r="WOE305"/>
      <c r="WOF305"/>
      <c r="WOG305"/>
      <c r="WOH305"/>
      <c r="WOI305"/>
      <c r="WOJ305"/>
      <c r="WOK305"/>
      <c r="WOL305"/>
      <c r="WOM305"/>
      <c r="WON305"/>
      <c r="WOO305"/>
      <c r="WOP305"/>
      <c r="WOQ305"/>
      <c r="WOR305"/>
      <c r="WOS305"/>
      <c r="WOT305"/>
      <c r="WOU305"/>
      <c r="WOV305"/>
      <c r="WOW305"/>
      <c r="WOX305"/>
      <c r="WOY305"/>
      <c r="WOZ305"/>
      <c r="WPA305"/>
      <c r="WPB305"/>
      <c r="WPC305"/>
      <c r="WPD305"/>
      <c r="WPE305"/>
      <c r="WPF305"/>
      <c r="WPG305"/>
      <c r="WPH305"/>
      <c r="WPI305"/>
      <c r="WPJ305"/>
      <c r="WPK305"/>
      <c r="WPL305"/>
      <c r="WPM305"/>
      <c r="WPN305"/>
      <c r="WPO305"/>
      <c r="WPP305"/>
      <c r="WPQ305"/>
      <c r="WPR305"/>
      <c r="WPS305"/>
      <c r="WPT305"/>
      <c r="WPU305"/>
      <c r="WPV305"/>
      <c r="WPW305"/>
      <c r="WPX305"/>
      <c r="WPY305"/>
      <c r="WPZ305"/>
      <c r="WQA305"/>
      <c r="WQB305"/>
      <c r="WQC305"/>
      <c r="WQD305"/>
      <c r="WQE305"/>
      <c r="WQF305"/>
      <c r="WQG305"/>
      <c r="WQH305"/>
      <c r="WQI305"/>
      <c r="WQJ305"/>
      <c r="WQK305"/>
      <c r="WQL305"/>
      <c r="WQM305"/>
      <c r="WQN305"/>
      <c r="WQO305"/>
      <c r="WQP305"/>
      <c r="WQQ305"/>
      <c r="WQR305"/>
      <c r="WQS305"/>
      <c r="WQT305"/>
      <c r="WQU305"/>
      <c r="WQV305"/>
      <c r="WQW305"/>
      <c r="WQX305"/>
      <c r="WQY305"/>
      <c r="WQZ305"/>
      <c r="WRA305"/>
      <c r="WRB305"/>
      <c r="WRC305"/>
      <c r="WRD305"/>
      <c r="WRE305"/>
      <c r="WRF305"/>
      <c r="WRG305"/>
      <c r="WRH305"/>
      <c r="WRI305"/>
      <c r="WRJ305"/>
      <c r="WRK305"/>
      <c r="WRL305"/>
      <c r="WRM305"/>
      <c r="WRN305"/>
      <c r="WRO305"/>
      <c r="WRP305"/>
      <c r="WRQ305"/>
      <c r="WRR305"/>
      <c r="WRS305"/>
      <c r="WRT305"/>
      <c r="WRU305"/>
      <c r="WRV305"/>
      <c r="WRW305"/>
      <c r="WRX305"/>
      <c r="WRY305"/>
      <c r="WRZ305"/>
      <c r="WSA305"/>
      <c r="WSB305"/>
      <c r="WSC305"/>
      <c r="WSD305"/>
      <c r="WSE305"/>
      <c r="WSF305"/>
      <c r="WSG305"/>
      <c r="WSH305"/>
      <c r="WSI305"/>
      <c r="WSJ305"/>
      <c r="WSK305"/>
      <c r="WSL305"/>
      <c r="WSM305"/>
      <c r="WSN305"/>
      <c r="WSO305"/>
      <c r="WSP305"/>
      <c r="WSQ305"/>
      <c r="WSR305"/>
      <c r="WSS305"/>
      <c r="WST305"/>
      <c r="WSU305"/>
      <c r="WSV305"/>
      <c r="WSW305"/>
      <c r="WSX305"/>
      <c r="WSY305"/>
      <c r="WSZ305"/>
      <c r="WTA305"/>
      <c r="WTB305"/>
      <c r="WTC305"/>
      <c r="WTD305"/>
      <c r="WTE305"/>
      <c r="WTF305"/>
      <c r="WTG305"/>
      <c r="WTH305"/>
      <c r="WTI305"/>
      <c r="WTJ305"/>
      <c r="WTK305"/>
      <c r="WTL305"/>
      <c r="WTM305"/>
      <c r="WTN305"/>
      <c r="WTO305"/>
      <c r="WTP305"/>
      <c r="WTQ305"/>
      <c r="WTR305"/>
      <c r="WTS305"/>
      <c r="WTT305"/>
      <c r="WTU305"/>
      <c r="WTV305"/>
      <c r="WTW305"/>
      <c r="WTX305"/>
      <c r="WTY305"/>
      <c r="WTZ305"/>
      <c r="WUA305"/>
      <c r="WUB305"/>
      <c r="WUC305"/>
      <c r="WUD305"/>
      <c r="WUE305"/>
      <c r="WUF305"/>
      <c r="WUG305"/>
      <c r="WUH305"/>
      <c r="WUI305"/>
      <c r="WUJ305"/>
      <c r="WUK305"/>
      <c r="WUL305"/>
      <c r="WUM305"/>
      <c r="WUN305"/>
      <c r="WUO305"/>
      <c r="WUP305"/>
      <c r="WUQ305"/>
      <c r="WUR305"/>
      <c r="WUS305"/>
      <c r="WUT305"/>
      <c r="WUU305"/>
      <c r="WUV305"/>
      <c r="WUW305"/>
      <c r="WUX305"/>
      <c r="WUY305"/>
      <c r="WUZ305"/>
      <c r="WVA305"/>
      <c r="WVB305"/>
      <c r="WVC305"/>
      <c r="WVD305"/>
      <c r="WVE305"/>
      <c r="WVF305"/>
      <c r="WVG305"/>
      <c r="WVH305"/>
      <c r="WVI305"/>
      <c r="WVJ305"/>
      <c r="WVK305"/>
      <c r="WVL305"/>
      <c r="WVM305"/>
      <c r="WVN305"/>
      <c r="WVO305"/>
      <c r="WVP305"/>
      <c r="WVQ305"/>
      <c r="WVR305"/>
      <c r="WVS305"/>
      <c r="WVT305"/>
      <c r="WVU305"/>
      <c r="WVV305"/>
      <c r="WVW305"/>
      <c r="WVX305"/>
      <c r="WVY305"/>
      <c r="WVZ305"/>
      <c r="WWA305"/>
      <c r="WWB305"/>
      <c r="WWC305"/>
      <c r="WWD305"/>
      <c r="WWE305"/>
      <c r="WWF305"/>
      <c r="WWG305"/>
      <c r="WWH305"/>
      <c r="WWI305"/>
      <c r="WWJ305"/>
      <c r="WWK305"/>
      <c r="WWL305"/>
      <c r="WWM305"/>
      <c r="WWN305"/>
      <c r="WWO305"/>
      <c r="WWP305"/>
      <c r="WWQ305"/>
      <c r="WWR305"/>
      <c r="WWS305"/>
      <c r="WWT305"/>
      <c r="WWU305"/>
      <c r="WWV305"/>
      <c r="WWW305"/>
      <c r="WWX305"/>
      <c r="WWY305"/>
      <c r="WWZ305"/>
      <c r="WXA305"/>
      <c r="WXB305"/>
      <c r="WXC305"/>
      <c r="WXD305"/>
      <c r="WXE305"/>
      <c r="WXF305"/>
      <c r="WXG305"/>
      <c r="WXH305"/>
      <c r="WXI305"/>
      <c r="WXJ305"/>
      <c r="WXK305"/>
      <c r="WXL305"/>
      <c r="WXM305"/>
      <c r="WXN305"/>
      <c r="WXO305"/>
      <c r="WXP305"/>
      <c r="WXQ305"/>
      <c r="WXR305"/>
      <c r="WXS305"/>
      <c r="WXT305"/>
      <c r="WXU305"/>
      <c r="WXV305"/>
      <c r="WXW305"/>
      <c r="WXX305"/>
      <c r="WXY305"/>
      <c r="WXZ305"/>
      <c r="WYA305"/>
      <c r="WYB305"/>
      <c r="WYC305"/>
      <c r="WYD305"/>
      <c r="WYE305"/>
      <c r="WYF305"/>
      <c r="WYG305"/>
      <c r="WYH305"/>
      <c r="WYI305"/>
      <c r="WYJ305"/>
      <c r="WYK305"/>
      <c r="WYL305"/>
      <c r="WYM305"/>
      <c r="WYN305"/>
      <c r="WYO305"/>
      <c r="WYP305"/>
      <c r="WYQ305"/>
      <c r="WYR305"/>
      <c r="WYS305"/>
      <c r="WYT305"/>
      <c r="WYU305"/>
      <c r="WYV305"/>
      <c r="WYW305"/>
      <c r="WYX305"/>
      <c r="WYY305"/>
      <c r="WYZ305"/>
      <c r="WZA305"/>
      <c r="WZB305"/>
      <c r="WZC305"/>
      <c r="WZD305"/>
      <c r="WZE305"/>
      <c r="WZF305"/>
      <c r="WZG305"/>
      <c r="WZH305"/>
      <c r="WZI305"/>
      <c r="WZJ305"/>
      <c r="WZK305"/>
      <c r="WZL305"/>
      <c r="WZM305"/>
      <c r="WZN305"/>
      <c r="WZO305"/>
      <c r="WZP305"/>
      <c r="WZQ305"/>
      <c r="WZR305"/>
      <c r="WZS305"/>
      <c r="WZT305"/>
      <c r="WZU305"/>
      <c r="WZV305"/>
      <c r="WZW305"/>
      <c r="WZX305"/>
      <c r="WZY305"/>
      <c r="WZZ305"/>
      <c r="XAA305"/>
      <c r="XAB305"/>
      <c r="XAC305"/>
      <c r="XAD305"/>
      <c r="XAE305"/>
      <c r="XAF305"/>
      <c r="XAG305"/>
      <c r="XAH305"/>
      <c r="XAI305"/>
      <c r="XAJ305"/>
      <c r="XAK305"/>
      <c r="XAL305"/>
      <c r="XAM305"/>
      <c r="XAN305"/>
      <c r="XAO305"/>
      <c r="XAP305"/>
      <c r="XAQ305"/>
      <c r="XAR305"/>
      <c r="XAS305"/>
      <c r="XAT305"/>
      <c r="XAU305"/>
      <c r="XAV305"/>
      <c r="XAW305"/>
      <c r="XAX305"/>
      <c r="XAY305"/>
      <c r="XAZ305"/>
      <c r="XBA305"/>
      <c r="XBB305"/>
      <c r="XBC305"/>
      <c r="XBD305"/>
      <c r="XBE305"/>
      <c r="XBF305"/>
      <c r="XBG305"/>
      <c r="XBH305"/>
      <c r="XBI305"/>
      <c r="XBJ305"/>
      <c r="XBK305"/>
      <c r="XBL305"/>
      <c r="XBM305"/>
      <c r="XBN305"/>
      <c r="XBO305"/>
      <c r="XBP305"/>
      <c r="XBQ305"/>
      <c r="XBR305"/>
      <c r="XBS305"/>
      <c r="XBT305"/>
      <c r="XBU305"/>
      <c r="XBV305"/>
      <c r="XBW305"/>
      <c r="XBX305"/>
      <c r="XBY305"/>
      <c r="XBZ305"/>
      <c r="XCA305"/>
      <c r="XCB305"/>
      <c r="XCC305"/>
      <c r="XCD305"/>
      <c r="XCE305"/>
      <c r="XCF305"/>
      <c r="XCG305"/>
      <c r="XCH305"/>
      <c r="XCI305"/>
      <c r="XCJ305"/>
      <c r="XCK305"/>
      <c r="XCL305"/>
      <c r="XCM305"/>
      <c r="XCN305"/>
      <c r="XCO305"/>
      <c r="XCP305"/>
      <c r="XCQ305"/>
      <c r="XCR305"/>
      <c r="XCS305"/>
      <c r="XCT305"/>
      <c r="XCU305"/>
      <c r="XCV305"/>
      <c r="XCW305"/>
      <c r="XCX305"/>
      <c r="XCY305"/>
      <c r="XCZ305"/>
      <c r="XDA305"/>
      <c r="XDB305"/>
      <c r="XDC305"/>
      <c r="XDD305"/>
      <c r="XDE305"/>
      <c r="XDF305"/>
      <c r="XDG305"/>
      <c r="XDH305"/>
      <c r="XDI305"/>
      <c r="XDJ305"/>
      <c r="XDK305"/>
      <c r="XDL305"/>
      <c r="XDM305"/>
      <c r="XDN305"/>
      <c r="XDO305"/>
      <c r="XDP305"/>
      <c r="XDQ305"/>
      <c r="XDR305"/>
      <c r="XDS305"/>
      <c r="XDT305"/>
      <c r="XDU305"/>
      <c r="XDV305"/>
      <c r="XDW305"/>
    </row>
    <row r="306" spans="1:16351" x14ac:dyDescent="0.35">
      <c r="A306" s="60">
        <v>2.1944444444444444E-2</v>
      </c>
      <c r="C306" s="40"/>
      <c r="D306" s="18" t="s">
        <v>1</v>
      </c>
      <c r="E306" s="64" t="s">
        <v>55</v>
      </c>
      <c r="F306" s="18" t="s">
        <v>1</v>
      </c>
      <c r="H306" s="18" t="s">
        <v>1</v>
      </c>
      <c r="I306" s="64" t="s">
        <v>57</v>
      </c>
      <c r="J306" s="18" t="s">
        <v>1</v>
      </c>
      <c r="K306" s="64" t="s">
        <v>56</v>
      </c>
      <c r="L306" s="18" t="s">
        <v>1</v>
      </c>
      <c r="M306" s="64" t="s">
        <v>56</v>
      </c>
      <c r="N306" s="18" t="s">
        <v>1</v>
      </c>
      <c r="O306" s="64" t="s">
        <v>55</v>
      </c>
      <c r="P306" s="18" t="s">
        <v>12</v>
      </c>
      <c r="Q306" s="64" t="s">
        <v>55</v>
      </c>
      <c r="S306" s="40"/>
      <c r="T306" s="18" t="s">
        <v>1</v>
      </c>
      <c r="U306" s="40"/>
      <c r="Z306" s="64" t="s">
        <v>58</v>
      </c>
      <c r="AB306" s="64" t="s">
        <v>24</v>
      </c>
      <c r="AD306" s="64" t="s">
        <v>55</v>
      </c>
      <c r="AG306" s="40"/>
      <c r="AH306" s="18" t="s">
        <v>1</v>
      </c>
      <c r="AI306" s="64" t="s">
        <v>55</v>
      </c>
      <c r="AJ306" s="18" t="s">
        <v>1</v>
      </c>
      <c r="AK306" s="64" t="s">
        <v>55</v>
      </c>
      <c r="AL306" s="18" t="s">
        <v>1</v>
      </c>
      <c r="AM306" s="64" t="s">
        <v>55</v>
      </c>
      <c r="AN306" s="18" t="s">
        <v>12</v>
      </c>
      <c r="AO306" s="64" t="s">
        <v>55</v>
      </c>
      <c r="AQ306" s="64" t="s">
        <v>55</v>
      </c>
      <c r="AR306" s="18" t="s">
        <v>1</v>
      </c>
      <c r="AS306" s="64" t="s">
        <v>57</v>
      </c>
      <c r="AT306" s="18" t="s">
        <v>1</v>
      </c>
      <c r="AU306" s="64" t="s">
        <v>55</v>
      </c>
      <c r="AX306" s="18" t="s">
        <v>1</v>
      </c>
      <c r="AY306" s="64" t="s">
        <v>55</v>
      </c>
      <c r="AZ306" s="18" t="s">
        <v>1</v>
      </c>
      <c r="BA306" s="40" t="s">
        <v>6</v>
      </c>
      <c r="BB306" s="18" t="s">
        <v>1</v>
      </c>
      <c r="BC306" s="40"/>
      <c r="BD306" s="18" t="s">
        <v>1</v>
      </c>
      <c r="BE306" s="64" t="s">
        <v>55</v>
      </c>
      <c r="BF306" s="18" t="s">
        <v>1</v>
      </c>
      <c r="BG306" s="41" t="s">
        <v>4</v>
      </c>
      <c r="BH306" s="18" t="s">
        <v>1</v>
      </c>
      <c r="BI306" s="64" t="s">
        <v>55</v>
      </c>
      <c r="BN306" s="64" t="s">
        <v>55</v>
      </c>
      <c r="BR306" s="18" t="s">
        <v>1</v>
      </c>
      <c r="BY306" s="40"/>
      <c r="CA306" s="42"/>
      <c r="CB306" s="42"/>
      <c r="CC306" s="42"/>
      <c r="CD306" s="42"/>
      <c r="CE306" s="42"/>
      <c r="CF306" s="42"/>
    </row>
    <row r="307" spans="1:16351" x14ac:dyDescent="0.35">
      <c r="A307" s="60">
        <v>2.1967592592592591E-2</v>
      </c>
      <c r="B307" s="64" t="s">
        <v>57</v>
      </c>
      <c r="C307" s="40" t="s">
        <v>1</v>
      </c>
      <c r="E307" s="40"/>
      <c r="F307" s="64" t="s">
        <v>55</v>
      </c>
      <c r="G307" s="40"/>
      <c r="I307" s="40"/>
      <c r="K307" s="40"/>
      <c r="M307" s="40"/>
      <c r="O307" s="40"/>
      <c r="Q307" s="40"/>
      <c r="R307" s="64" t="s">
        <v>57</v>
      </c>
      <c r="T307" s="64" t="s">
        <v>56</v>
      </c>
      <c r="U307" s="40"/>
      <c r="V307" s="64" t="s">
        <v>55</v>
      </c>
      <c r="W307" s="40"/>
      <c r="X307" s="18" t="s">
        <v>1</v>
      </c>
      <c r="Y307" s="64" t="s">
        <v>58</v>
      </c>
      <c r="AA307" s="40"/>
      <c r="AC307" s="40"/>
      <c r="AE307" s="40"/>
      <c r="AF307" s="62" t="s">
        <v>55</v>
      </c>
      <c r="AG307" s="40"/>
      <c r="AI307" s="40"/>
      <c r="AK307" s="40"/>
      <c r="AM307" s="40"/>
      <c r="AO307" s="40"/>
      <c r="AQ307" s="40"/>
      <c r="AS307" s="40"/>
      <c r="AU307" s="40"/>
      <c r="AV307" s="18" t="s">
        <v>1</v>
      </c>
      <c r="AW307" s="64" t="s">
        <v>55</v>
      </c>
      <c r="AZ307" s="62" t="s">
        <v>55</v>
      </c>
      <c r="BA307" s="40"/>
      <c r="BC307" s="40"/>
      <c r="BG307" s="40"/>
      <c r="BJ307" s="18" t="s">
        <v>1</v>
      </c>
      <c r="BK307" s="64" t="s">
        <v>55</v>
      </c>
      <c r="BL307" s="18" t="s">
        <v>1</v>
      </c>
      <c r="BM307" s="64" t="s">
        <v>55</v>
      </c>
      <c r="BO307" s="40"/>
      <c r="BP307" s="64" t="s">
        <v>55</v>
      </c>
      <c r="BQ307" s="40"/>
      <c r="BR307" s="64" t="s">
        <v>55</v>
      </c>
      <c r="BS307" s="40"/>
      <c r="BT307" s="64" t="s">
        <v>55</v>
      </c>
      <c r="BU307" s="40"/>
      <c r="BV307" s="18" t="s">
        <v>1</v>
      </c>
      <c r="BW307" s="64" t="s">
        <v>55</v>
      </c>
      <c r="BX307" s="18" t="s">
        <v>6</v>
      </c>
      <c r="CA307" s="42"/>
      <c r="CB307" s="42"/>
      <c r="CC307" s="42"/>
      <c r="CD307" s="42"/>
      <c r="CE307" s="42"/>
      <c r="CF307" s="42"/>
    </row>
    <row r="308" spans="1:16351" x14ac:dyDescent="0.35">
      <c r="A308" s="60">
        <v>2.1990740740740738E-2</v>
      </c>
      <c r="C308" s="40"/>
      <c r="E308" s="40"/>
      <c r="F308" s="18" t="s">
        <v>4</v>
      </c>
      <c r="G308" s="40"/>
      <c r="I308" s="40"/>
      <c r="K308" s="40"/>
      <c r="M308" s="40"/>
      <c r="O308" s="40"/>
      <c r="Q308" s="40"/>
      <c r="R308" s="18" t="s">
        <v>11</v>
      </c>
      <c r="S308" s="40"/>
      <c r="U308" s="40"/>
      <c r="W308" s="40"/>
      <c r="Y308" s="40"/>
      <c r="AA308" s="40"/>
      <c r="AC308" s="40"/>
      <c r="AE308" s="40"/>
      <c r="AF308" s="94" t="s">
        <v>5</v>
      </c>
      <c r="AG308" s="40"/>
      <c r="AK308" s="40"/>
      <c r="AM308" s="40"/>
      <c r="AO308" s="40"/>
      <c r="AP308" s="18" t="s">
        <v>4</v>
      </c>
      <c r="AQ308" s="40"/>
      <c r="AS308" s="40"/>
      <c r="AU308" s="40"/>
      <c r="AV308" s="18" t="s">
        <v>9</v>
      </c>
      <c r="AW308" s="40"/>
      <c r="AX308" s="18" t="s">
        <v>5</v>
      </c>
      <c r="AY308" s="40"/>
      <c r="BA308" s="40"/>
      <c r="BB308" s="62" t="s">
        <v>55</v>
      </c>
      <c r="BC308" s="40"/>
      <c r="BE308" s="40"/>
      <c r="BF308" s="64" t="s">
        <v>55</v>
      </c>
      <c r="BG308" s="40"/>
      <c r="BI308" s="40"/>
      <c r="BK308" s="40"/>
      <c r="BM308" s="40"/>
      <c r="BO308" s="40"/>
      <c r="BQ308" s="40"/>
      <c r="BS308" s="40"/>
      <c r="BU308" s="40"/>
      <c r="BW308" s="40"/>
      <c r="BX308" s="18" t="s">
        <v>1</v>
      </c>
      <c r="BY308" s="64" t="s">
        <v>57</v>
      </c>
      <c r="CA308" s="42"/>
      <c r="CB308" s="42"/>
      <c r="CC308" s="42"/>
      <c r="CD308" s="42"/>
      <c r="CE308" s="42"/>
      <c r="CF308" s="42"/>
    </row>
    <row r="309" spans="1:16351" x14ac:dyDescent="0.35">
      <c r="A309" s="60">
        <v>2.2013888888888888E-2</v>
      </c>
      <c r="AH309" s="18" t="s">
        <v>12</v>
      </c>
      <c r="AT309" s="18" t="s">
        <v>11</v>
      </c>
      <c r="BD309" s="18" t="s">
        <v>9</v>
      </c>
      <c r="BF309" s="18" t="s">
        <v>5</v>
      </c>
      <c r="CA309" s="42"/>
      <c r="CB309" s="42"/>
      <c r="CC309" s="42"/>
      <c r="CD309" s="42"/>
      <c r="CE309" s="42"/>
      <c r="CF309" s="42"/>
    </row>
    <row r="310" spans="1:16351" x14ac:dyDescent="0.35">
      <c r="A310" s="60">
        <v>2.2037037037037036E-2</v>
      </c>
      <c r="B310" s="18" t="s">
        <v>9</v>
      </c>
      <c r="C310" s="40" t="s">
        <v>1</v>
      </c>
      <c r="D310" s="35" t="s">
        <v>5</v>
      </c>
      <c r="E310" s="41" t="s">
        <v>1</v>
      </c>
      <c r="F310" s="18" t="s">
        <v>4</v>
      </c>
      <c r="G310" s="40"/>
      <c r="H310" s="64" t="s">
        <v>57</v>
      </c>
      <c r="I310" s="40"/>
      <c r="K310" s="40"/>
      <c r="M310" s="40"/>
      <c r="O310" s="40"/>
      <c r="Q310" s="40"/>
      <c r="S310" s="40"/>
      <c r="U310" s="40"/>
      <c r="W310" s="40"/>
      <c r="Y310" s="40"/>
      <c r="AA310" s="40"/>
      <c r="AC310" s="40"/>
      <c r="AE310" s="40"/>
      <c r="AF310" s="18" t="s">
        <v>12</v>
      </c>
      <c r="AG310" s="40" t="s">
        <v>7</v>
      </c>
      <c r="AH310" s="18" t="s">
        <v>11</v>
      </c>
      <c r="AI310" s="40"/>
      <c r="AJ310" s="18" t="s">
        <v>11</v>
      </c>
      <c r="AK310" s="40"/>
      <c r="AM310" s="40"/>
      <c r="AN310" s="18" t="s">
        <v>9</v>
      </c>
      <c r="AO310" s="40" t="s">
        <v>1</v>
      </c>
      <c r="AP310" s="18" t="s">
        <v>5</v>
      </c>
      <c r="AQ310" s="41" t="s">
        <v>1</v>
      </c>
      <c r="AS310" s="40"/>
      <c r="AU310" s="40"/>
      <c r="AW310" s="40"/>
      <c r="AY310" s="40"/>
      <c r="BA310" s="40"/>
      <c r="BB310" s="18" t="s">
        <v>11</v>
      </c>
      <c r="BC310" s="40"/>
      <c r="BE310" s="40"/>
      <c r="BG310" s="40"/>
      <c r="BH310" s="18" t="s">
        <v>11</v>
      </c>
      <c r="BI310" s="40"/>
      <c r="BK310" s="40"/>
      <c r="BM310" s="40"/>
      <c r="BO310" s="40"/>
      <c r="BQ310" s="40"/>
      <c r="BR310" s="18" t="s">
        <v>11</v>
      </c>
      <c r="BS310" s="40"/>
      <c r="BT310" s="18" t="s">
        <v>11</v>
      </c>
      <c r="BU310" s="40"/>
      <c r="BW310" s="40"/>
      <c r="BY310" s="40"/>
      <c r="CA310" s="42"/>
      <c r="CB310" s="42"/>
      <c r="CC310" s="42"/>
      <c r="CD310" s="42"/>
      <c r="CE310" s="42"/>
      <c r="CF310" s="42"/>
    </row>
    <row r="311" spans="1:16351" x14ac:dyDescent="0.35">
      <c r="A311" s="60">
        <v>2.2060185185185183E-2</v>
      </c>
      <c r="C311" s="40"/>
      <c r="E311" s="40"/>
      <c r="G311" s="40"/>
      <c r="I311" s="40"/>
      <c r="K311" s="40"/>
      <c r="M311" s="40"/>
      <c r="N311" s="18" t="s">
        <v>9</v>
      </c>
      <c r="O311" s="40"/>
      <c r="P311" s="18" t="s">
        <v>5</v>
      </c>
      <c r="Q311" s="40" t="s">
        <v>1</v>
      </c>
      <c r="S311" s="40"/>
      <c r="T311" s="18" t="s">
        <v>5</v>
      </c>
      <c r="U311" s="40"/>
      <c r="W311" s="40"/>
      <c r="Y311" s="40"/>
      <c r="AA311" s="40"/>
      <c r="AB311" s="18" t="s">
        <v>5</v>
      </c>
      <c r="AC311" s="40"/>
      <c r="AE311" s="40"/>
      <c r="AG311" s="40"/>
      <c r="AI311" s="40"/>
      <c r="AK311" s="40"/>
      <c r="AM311" s="40"/>
      <c r="AO311" s="40"/>
      <c r="AQ311" s="40"/>
      <c r="AS311" s="40"/>
      <c r="AU311" s="40"/>
      <c r="AW311" s="40"/>
      <c r="AY311" s="40"/>
      <c r="BA311" s="40"/>
      <c r="BC311" s="40"/>
      <c r="BE311" s="40"/>
      <c r="BG311" s="40"/>
      <c r="BI311" s="40"/>
      <c r="BJ311" s="18" t="s">
        <v>11</v>
      </c>
      <c r="BK311" s="40"/>
      <c r="BM311" s="40"/>
      <c r="BO311" s="40"/>
      <c r="BQ311" s="40"/>
      <c r="BS311" s="40"/>
      <c r="BU311" s="40"/>
      <c r="BW311" s="40"/>
      <c r="BX311" s="18" t="s">
        <v>11</v>
      </c>
      <c r="BY311" s="40"/>
    </row>
    <row r="312" spans="1:16351" x14ac:dyDescent="0.3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  <c r="FB312" s="37"/>
      <c r="FC312" s="37"/>
      <c r="FD312" s="37"/>
      <c r="FE312" s="37"/>
      <c r="FF312" s="37"/>
      <c r="FG312" s="37"/>
      <c r="FH312" s="37"/>
      <c r="FI312" s="37"/>
      <c r="FJ312" s="37"/>
      <c r="FK312" s="37"/>
      <c r="FL312" s="37"/>
      <c r="FM312" s="37"/>
      <c r="FN312" s="37"/>
      <c r="FO312" s="37"/>
      <c r="FP312" s="37"/>
      <c r="FQ312" s="37"/>
      <c r="FR312" s="37"/>
      <c r="FS312" s="37"/>
      <c r="FT312" s="37"/>
      <c r="FU312" s="37"/>
      <c r="FV312" s="37"/>
      <c r="FW312" s="37"/>
      <c r="FX312" s="37"/>
      <c r="FY312" s="37"/>
      <c r="FZ312" s="37"/>
      <c r="GA312" s="37"/>
      <c r="GB312" s="37"/>
      <c r="GC312" s="37"/>
      <c r="GD312" s="37"/>
      <c r="GE312" s="37"/>
      <c r="GF312" s="37"/>
      <c r="GG312" s="37"/>
      <c r="GH312" s="37"/>
      <c r="GI312" s="37"/>
      <c r="GJ312" s="37"/>
      <c r="GK312" s="37"/>
      <c r="GL312" s="37"/>
      <c r="GM312" s="37"/>
      <c r="GN312" s="37"/>
      <c r="GO312" s="37"/>
      <c r="GP312" s="37"/>
      <c r="GQ312" s="37"/>
      <c r="GR312" s="37"/>
      <c r="GS312" s="37"/>
      <c r="GT312" s="37"/>
      <c r="GU312" s="37"/>
      <c r="GV312" s="37"/>
      <c r="GW312" s="37"/>
      <c r="GX312" s="37"/>
      <c r="GY312" s="37"/>
      <c r="GZ312" s="37"/>
      <c r="HA312" s="37"/>
      <c r="HB312" s="37"/>
      <c r="HC312" s="37"/>
      <c r="HD312" s="37"/>
      <c r="HE312" s="37"/>
      <c r="HF312" s="37"/>
      <c r="HG312" s="37"/>
      <c r="HH312" s="37"/>
      <c r="HI312" s="37"/>
      <c r="HJ312" s="37"/>
      <c r="HK312" s="37"/>
      <c r="HL312" s="37"/>
      <c r="HM312" s="37"/>
      <c r="HN312" s="37"/>
      <c r="HO312" s="37"/>
      <c r="HP312" s="37"/>
      <c r="HQ312" s="37"/>
      <c r="HR312" s="37"/>
      <c r="HS312" s="37"/>
      <c r="HT312" s="37"/>
      <c r="HU312" s="37"/>
      <c r="HV312" s="37"/>
      <c r="HW312" s="37"/>
      <c r="HX312" s="37"/>
      <c r="HY312" s="37"/>
      <c r="HZ312" s="37"/>
      <c r="IA312" s="37"/>
      <c r="IB312" s="37"/>
      <c r="IC312" s="37"/>
      <c r="ID312" s="37"/>
      <c r="IE312" s="37"/>
      <c r="IF312" s="37"/>
      <c r="IG312" s="37"/>
      <c r="IH312" s="37"/>
      <c r="II312" s="37"/>
      <c r="IJ312" s="37"/>
      <c r="IK312" s="37"/>
      <c r="IL312" s="37"/>
      <c r="IM312" s="37"/>
      <c r="IN312" s="37"/>
      <c r="IO312" s="37"/>
      <c r="IP312" s="37"/>
      <c r="IQ312" s="37"/>
      <c r="IR312" s="37"/>
      <c r="IS312" s="37"/>
      <c r="IT312" s="37"/>
      <c r="IU312" s="37"/>
      <c r="IV312" s="37"/>
      <c r="IW312" s="37"/>
      <c r="IX312" s="37"/>
      <c r="IY312" s="37"/>
      <c r="IZ312" s="37"/>
      <c r="JA312" s="37"/>
      <c r="JB312" s="37"/>
      <c r="JC312" s="37"/>
      <c r="JD312" s="37"/>
      <c r="JE312" s="37"/>
      <c r="JF312" s="37"/>
      <c r="JG312" s="37"/>
      <c r="JH312" s="37"/>
      <c r="JI312" s="37"/>
      <c r="JJ312" s="37"/>
      <c r="JK312" s="37"/>
      <c r="JL312" s="37"/>
      <c r="JM312" s="37"/>
      <c r="JN312" s="37"/>
      <c r="JO312" s="37"/>
      <c r="JP312" s="37"/>
      <c r="JQ312" s="37"/>
      <c r="JR312" s="37"/>
      <c r="JS312" s="37"/>
      <c r="JT312" s="37"/>
      <c r="JU312" s="37"/>
      <c r="JV312" s="37"/>
      <c r="JW312" s="37"/>
      <c r="JX312" s="37"/>
      <c r="JY312" s="37"/>
      <c r="JZ312" s="37"/>
      <c r="KA312" s="37"/>
      <c r="KB312" s="37"/>
      <c r="KC312" s="37"/>
      <c r="KD312" s="37"/>
      <c r="KE312" s="37"/>
      <c r="KF312" s="37"/>
      <c r="KG312" s="37"/>
      <c r="KH312" s="37"/>
      <c r="KI312" s="37"/>
      <c r="KJ312" s="37"/>
      <c r="KK312" s="37"/>
      <c r="KL312" s="37"/>
      <c r="KM312" s="37"/>
      <c r="KN312" s="37"/>
      <c r="KO312" s="37"/>
      <c r="KP312" s="37"/>
      <c r="KQ312" s="37"/>
      <c r="KR312" s="37"/>
      <c r="KS312" s="37"/>
      <c r="KT312" s="37"/>
      <c r="KU312" s="37"/>
      <c r="KV312" s="37"/>
      <c r="KW312" s="37"/>
      <c r="KX312" s="37"/>
      <c r="KY312" s="37"/>
      <c r="KZ312" s="37"/>
      <c r="LA312" s="37"/>
      <c r="LB312" s="37"/>
      <c r="LC312" s="37"/>
      <c r="LD312" s="37"/>
      <c r="LE312" s="37"/>
      <c r="LF312" s="37"/>
      <c r="LG312" s="37"/>
      <c r="LH312" s="37"/>
      <c r="LI312" s="37"/>
      <c r="LJ312" s="37"/>
      <c r="LK312" s="37"/>
      <c r="LL312" s="37"/>
      <c r="LM312" s="37"/>
      <c r="LN312" s="37"/>
      <c r="LO312" s="37"/>
      <c r="LP312" s="37"/>
      <c r="LQ312" s="37"/>
      <c r="LR312" s="37"/>
      <c r="LS312" s="37"/>
      <c r="LT312" s="37"/>
      <c r="LU312" s="37"/>
      <c r="LV312" s="37"/>
      <c r="LW312" s="37"/>
      <c r="LX312" s="37"/>
      <c r="LY312" s="37"/>
      <c r="LZ312" s="37"/>
      <c r="MA312" s="37"/>
      <c r="MB312" s="37"/>
      <c r="MC312" s="37"/>
      <c r="MD312" s="37"/>
      <c r="ME312" s="37"/>
      <c r="MF312" s="37"/>
      <c r="MG312" s="37"/>
      <c r="MH312" s="37"/>
      <c r="MI312" s="37"/>
      <c r="MJ312" s="37"/>
      <c r="MK312" s="37"/>
      <c r="ML312" s="37"/>
      <c r="MM312" s="37"/>
      <c r="MN312" s="37"/>
      <c r="MO312" s="37"/>
      <c r="MP312" s="37"/>
      <c r="MQ312" s="37"/>
      <c r="MR312" s="37"/>
      <c r="MS312" s="37"/>
      <c r="MT312" s="37"/>
      <c r="MU312" s="37"/>
      <c r="MV312" s="37"/>
      <c r="MW312" s="37"/>
      <c r="MX312" s="37"/>
      <c r="MY312" s="37"/>
      <c r="MZ312" s="37"/>
      <c r="NA312" s="37"/>
      <c r="NB312" s="37"/>
      <c r="NC312" s="37"/>
      <c r="ND312" s="37"/>
      <c r="NE312" s="37"/>
      <c r="NF312" s="37"/>
      <c r="NG312" s="37"/>
      <c r="NH312" s="37"/>
      <c r="NI312" s="37"/>
      <c r="NJ312" s="37"/>
      <c r="NK312" s="37"/>
      <c r="NL312" s="37"/>
      <c r="NM312" s="37"/>
      <c r="NN312" s="37"/>
      <c r="NO312" s="37"/>
      <c r="NP312" s="37"/>
      <c r="NQ312" s="37"/>
      <c r="NR312" s="37"/>
      <c r="NS312" s="37"/>
      <c r="NT312" s="37"/>
      <c r="NU312" s="37"/>
      <c r="NV312" s="37"/>
      <c r="NW312" s="37"/>
      <c r="NX312" s="37"/>
      <c r="NY312" s="37"/>
      <c r="NZ312" s="37"/>
      <c r="OA312" s="37"/>
      <c r="OB312" s="37"/>
      <c r="OC312" s="37"/>
      <c r="OD312" s="37"/>
      <c r="OE312" s="37"/>
      <c r="OF312" s="37"/>
      <c r="OG312" s="37"/>
      <c r="OH312" s="37"/>
      <c r="OI312" s="37"/>
      <c r="OJ312" s="37"/>
      <c r="OK312" s="37"/>
      <c r="OL312" s="37"/>
      <c r="OM312" s="37"/>
      <c r="ON312" s="37"/>
      <c r="OO312" s="37"/>
      <c r="OP312" s="37"/>
      <c r="OQ312" s="37"/>
      <c r="OR312" s="37"/>
      <c r="OS312" s="37"/>
      <c r="OT312" s="37"/>
      <c r="OU312" s="37"/>
      <c r="OV312" s="37"/>
      <c r="OW312" s="37"/>
      <c r="OX312" s="37"/>
      <c r="OY312" s="37"/>
      <c r="OZ312" s="37"/>
      <c r="PA312" s="37"/>
      <c r="PB312" s="37"/>
      <c r="PC312" s="37"/>
      <c r="PD312" s="37"/>
      <c r="PE312" s="37"/>
      <c r="PF312" s="37"/>
      <c r="PG312" s="37"/>
      <c r="PH312" s="37"/>
      <c r="PI312" s="37"/>
      <c r="PJ312" s="37"/>
      <c r="PK312" s="37"/>
      <c r="PL312" s="37"/>
      <c r="PM312" s="37"/>
      <c r="PN312" s="37"/>
      <c r="PO312" s="37"/>
      <c r="PP312" s="37"/>
      <c r="PQ312" s="37"/>
      <c r="PR312" s="37"/>
      <c r="PS312" s="37"/>
      <c r="PT312" s="37"/>
      <c r="PU312" s="37"/>
      <c r="PV312" s="37"/>
      <c r="PW312" s="37"/>
      <c r="PX312" s="37"/>
      <c r="PY312" s="37"/>
      <c r="PZ312" s="37"/>
      <c r="QA312" s="37"/>
      <c r="QB312" s="37"/>
      <c r="QC312" s="37"/>
      <c r="QD312" s="37"/>
      <c r="QE312" s="37"/>
      <c r="QF312" s="37"/>
      <c r="QG312" s="37"/>
      <c r="QH312" s="37"/>
      <c r="QI312" s="37"/>
      <c r="QJ312" s="37"/>
      <c r="QK312" s="37"/>
      <c r="QL312" s="37"/>
      <c r="QM312" s="37"/>
      <c r="QN312" s="37"/>
      <c r="QO312" s="37"/>
      <c r="QP312" s="37"/>
      <c r="QQ312" s="37"/>
      <c r="QR312" s="37"/>
      <c r="QS312" s="37"/>
      <c r="QT312" s="37"/>
      <c r="QU312" s="37"/>
      <c r="QV312" s="37"/>
      <c r="QW312" s="37"/>
      <c r="QX312" s="37"/>
      <c r="QY312" s="37"/>
      <c r="QZ312" s="37"/>
      <c r="RA312" s="37"/>
      <c r="RB312" s="37"/>
      <c r="RC312" s="37"/>
      <c r="RD312" s="37"/>
      <c r="RE312" s="37"/>
      <c r="RF312" s="37"/>
      <c r="RG312" s="37"/>
      <c r="RH312" s="37"/>
      <c r="RI312" s="37"/>
      <c r="RJ312" s="37"/>
      <c r="RK312" s="37"/>
      <c r="RL312" s="37"/>
      <c r="RM312" s="37"/>
      <c r="RN312" s="37"/>
      <c r="RO312" s="37"/>
      <c r="RP312" s="37"/>
      <c r="RQ312" s="37"/>
      <c r="RR312" s="37"/>
      <c r="RS312" s="37"/>
      <c r="RT312" s="37"/>
      <c r="RU312" s="37"/>
      <c r="RV312" s="37"/>
      <c r="RW312" s="37"/>
      <c r="RX312" s="37"/>
      <c r="RY312" s="37"/>
      <c r="RZ312" s="37"/>
      <c r="SA312" s="37"/>
      <c r="SB312" s="37"/>
      <c r="SC312" s="37"/>
      <c r="SD312" s="37"/>
      <c r="SE312" s="37"/>
      <c r="SF312" s="37"/>
      <c r="SG312" s="37"/>
      <c r="SH312" s="37"/>
      <c r="SI312" s="37"/>
      <c r="SJ312" s="37"/>
      <c r="SK312" s="37"/>
      <c r="SL312" s="37"/>
      <c r="SM312" s="37"/>
      <c r="SN312" s="37"/>
      <c r="SO312" s="37"/>
      <c r="SP312" s="37"/>
      <c r="SQ312" s="37"/>
      <c r="SR312" s="37"/>
      <c r="SS312" s="37"/>
      <c r="ST312" s="37"/>
      <c r="SU312" s="37"/>
      <c r="SV312" s="37"/>
      <c r="SW312" s="37"/>
      <c r="SX312" s="37"/>
      <c r="SY312" s="37"/>
      <c r="SZ312" s="37"/>
      <c r="TA312" s="37"/>
      <c r="TB312" s="37"/>
      <c r="TC312" s="37"/>
      <c r="TD312" s="37"/>
      <c r="TE312" s="37"/>
      <c r="TF312" s="37"/>
      <c r="TG312" s="37"/>
      <c r="TH312" s="37"/>
      <c r="TI312" s="37"/>
      <c r="TJ312" s="37"/>
      <c r="TK312" s="37"/>
      <c r="TL312" s="37"/>
      <c r="TM312" s="37"/>
      <c r="TN312" s="37"/>
      <c r="TO312" s="37"/>
      <c r="TP312" s="37"/>
      <c r="TQ312" s="37"/>
      <c r="TR312" s="37"/>
      <c r="TS312" s="37"/>
      <c r="TT312" s="37"/>
      <c r="TU312" s="37"/>
      <c r="TV312" s="37"/>
      <c r="TW312" s="37"/>
      <c r="TX312" s="37"/>
      <c r="TY312" s="37"/>
      <c r="TZ312" s="37"/>
      <c r="UA312" s="37"/>
      <c r="UB312" s="37"/>
      <c r="UC312" s="37"/>
      <c r="UD312" s="37"/>
      <c r="UE312" s="37"/>
      <c r="UF312" s="37"/>
      <c r="UG312" s="37"/>
      <c r="UH312" s="37"/>
      <c r="UI312" s="37"/>
      <c r="UJ312" s="37"/>
      <c r="UK312" s="37"/>
      <c r="UL312" s="37"/>
      <c r="UM312" s="37"/>
      <c r="UN312" s="37"/>
      <c r="UO312" s="37"/>
      <c r="UP312" s="37"/>
      <c r="UQ312" s="37"/>
      <c r="UR312" s="37"/>
      <c r="US312" s="37"/>
      <c r="UT312" s="37"/>
      <c r="UU312" s="37"/>
      <c r="UV312" s="37"/>
      <c r="UW312" s="37"/>
      <c r="UX312" s="37"/>
      <c r="UY312" s="37"/>
      <c r="UZ312" s="37"/>
      <c r="VA312" s="37"/>
      <c r="VB312" s="37"/>
      <c r="VC312" s="37"/>
      <c r="VD312" s="37"/>
      <c r="VE312" s="37"/>
      <c r="VF312" s="37"/>
      <c r="VG312" s="37"/>
      <c r="VH312" s="37"/>
      <c r="VI312" s="37"/>
      <c r="VJ312" s="37"/>
      <c r="VK312" s="37"/>
      <c r="VL312" s="37"/>
      <c r="VM312" s="37"/>
      <c r="VN312" s="37"/>
      <c r="VO312" s="37"/>
      <c r="VP312" s="37"/>
      <c r="VQ312" s="37"/>
      <c r="VR312" s="37"/>
      <c r="VS312" s="37"/>
      <c r="VT312" s="37"/>
      <c r="VU312" s="37"/>
      <c r="VV312" s="37"/>
      <c r="VW312" s="37"/>
      <c r="VX312" s="37"/>
      <c r="VY312" s="37"/>
      <c r="VZ312" s="37"/>
      <c r="WA312" s="37"/>
      <c r="WB312" s="37"/>
      <c r="WC312" s="37"/>
      <c r="WD312" s="37"/>
      <c r="WE312" s="37"/>
      <c r="WF312" s="37"/>
      <c r="WG312" s="37"/>
      <c r="WH312" s="37"/>
      <c r="WI312" s="37"/>
      <c r="WJ312" s="37"/>
      <c r="WK312" s="37"/>
      <c r="WL312" s="37"/>
      <c r="WM312" s="37"/>
      <c r="WN312" s="37"/>
      <c r="WO312" s="37"/>
      <c r="WP312" s="37"/>
      <c r="WQ312" s="37"/>
      <c r="WR312" s="37"/>
      <c r="WS312" s="37"/>
      <c r="WT312" s="37"/>
      <c r="WU312" s="37"/>
      <c r="WV312" s="37"/>
      <c r="WW312" s="37"/>
      <c r="WX312" s="37"/>
      <c r="WY312" s="37"/>
      <c r="WZ312" s="37"/>
      <c r="XA312" s="37"/>
      <c r="XB312" s="37"/>
      <c r="XC312" s="37"/>
      <c r="XD312" s="37"/>
      <c r="XE312" s="37"/>
      <c r="XF312" s="37"/>
      <c r="XG312" s="37"/>
      <c r="XH312" s="37"/>
      <c r="XI312" s="37"/>
      <c r="XJ312" s="37"/>
      <c r="XK312" s="37"/>
      <c r="XL312" s="37"/>
      <c r="XM312" s="37"/>
      <c r="XN312" s="37"/>
      <c r="XO312" s="37"/>
      <c r="XP312" s="37"/>
      <c r="XQ312" s="37"/>
      <c r="XR312" s="37"/>
      <c r="XS312" s="37"/>
      <c r="XT312" s="37"/>
      <c r="XU312" s="37"/>
      <c r="XV312" s="37"/>
      <c r="XW312" s="37"/>
      <c r="XX312" s="37"/>
      <c r="XY312" s="37"/>
      <c r="XZ312" s="37"/>
      <c r="YA312" s="37"/>
      <c r="YB312" s="37"/>
      <c r="YC312" s="37"/>
      <c r="YD312" s="37"/>
      <c r="YE312" s="37"/>
      <c r="YF312" s="37"/>
      <c r="YG312" s="37"/>
      <c r="YH312" s="37"/>
      <c r="YI312" s="37"/>
      <c r="YJ312" s="37"/>
      <c r="YK312" s="37"/>
      <c r="YL312" s="37"/>
      <c r="YM312" s="37"/>
      <c r="YN312" s="37"/>
      <c r="YO312" s="37"/>
      <c r="YP312" s="37"/>
      <c r="YQ312" s="37"/>
      <c r="YR312" s="37"/>
      <c r="YS312" s="37"/>
      <c r="YT312" s="37"/>
      <c r="YU312" s="37"/>
      <c r="YV312" s="37"/>
      <c r="YW312" s="37"/>
      <c r="YX312" s="37"/>
      <c r="YY312" s="37"/>
      <c r="YZ312" s="37"/>
      <c r="ZA312" s="37"/>
      <c r="ZB312" s="37"/>
      <c r="ZC312" s="37"/>
      <c r="ZD312" s="37"/>
      <c r="ZE312" s="37"/>
      <c r="ZF312" s="37"/>
      <c r="ZG312" s="37"/>
      <c r="ZH312" s="37"/>
      <c r="ZI312" s="37"/>
      <c r="ZJ312" s="37"/>
      <c r="ZK312" s="37"/>
      <c r="ZL312" s="37"/>
      <c r="ZM312" s="37"/>
      <c r="ZN312" s="37"/>
      <c r="ZO312" s="37"/>
      <c r="ZP312" s="37"/>
      <c r="ZQ312" s="37"/>
      <c r="ZR312" s="37"/>
      <c r="ZS312" s="37"/>
      <c r="ZT312" s="37"/>
      <c r="ZU312" s="37"/>
      <c r="ZV312" s="37"/>
      <c r="ZW312" s="37"/>
      <c r="ZX312" s="37"/>
      <c r="ZY312" s="37"/>
      <c r="ZZ312" s="37"/>
      <c r="AAA312" s="37"/>
      <c r="AAB312" s="37"/>
      <c r="AAC312" s="37"/>
      <c r="AAD312" s="37"/>
      <c r="AAE312" s="37"/>
      <c r="AAF312" s="37"/>
      <c r="AAG312" s="37"/>
      <c r="AAH312" s="37"/>
      <c r="AAI312" s="37"/>
      <c r="AAJ312" s="37"/>
      <c r="AAK312" s="37"/>
      <c r="AAL312" s="37"/>
      <c r="AAM312" s="37"/>
      <c r="AAN312" s="37"/>
      <c r="AAO312" s="37"/>
      <c r="AAP312" s="37"/>
      <c r="AAQ312" s="37"/>
      <c r="AAR312" s="37"/>
      <c r="AAS312" s="37"/>
      <c r="AAT312" s="37"/>
      <c r="AAU312" s="37"/>
      <c r="AAV312" s="37"/>
      <c r="AAW312" s="37"/>
      <c r="AAX312" s="37"/>
      <c r="AAY312" s="37"/>
      <c r="AAZ312" s="37"/>
      <c r="ABA312" s="37"/>
      <c r="ABB312" s="37"/>
      <c r="ABC312" s="37"/>
      <c r="ABD312" s="37"/>
      <c r="ABE312" s="37"/>
      <c r="ABF312" s="37"/>
      <c r="ABG312" s="37"/>
      <c r="ABH312" s="37"/>
      <c r="ABI312" s="37"/>
      <c r="ABJ312" s="37"/>
      <c r="ABK312" s="37"/>
      <c r="ABL312" s="37"/>
      <c r="ABM312" s="37"/>
      <c r="ABN312" s="37"/>
      <c r="ABO312" s="37"/>
      <c r="ABP312" s="37"/>
      <c r="ABQ312" s="37"/>
      <c r="ABR312" s="37"/>
      <c r="ABS312" s="37"/>
      <c r="ABT312" s="37"/>
      <c r="ABU312" s="37"/>
      <c r="ABV312" s="37"/>
      <c r="ABW312" s="37"/>
      <c r="ABX312" s="37"/>
      <c r="ABY312" s="37"/>
      <c r="ABZ312" s="37"/>
      <c r="ACA312" s="37"/>
      <c r="ACB312" s="37"/>
      <c r="ACC312" s="37"/>
      <c r="ACD312" s="37"/>
      <c r="ACE312" s="37"/>
      <c r="ACF312" s="37"/>
      <c r="ACG312" s="37"/>
      <c r="ACH312" s="37"/>
      <c r="ACI312" s="37"/>
      <c r="ACJ312" s="37"/>
      <c r="ACK312" s="37"/>
      <c r="ACL312" s="37"/>
      <c r="ACM312" s="37"/>
      <c r="ACN312" s="37"/>
      <c r="ACO312" s="37"/>
      <c r="ACP312" s="37"/>
      <c r="ACQ312" s="37"/>
      <c r="ACR312" s="37"/>
      <c r="ACS312" s="37"/>
      <c r="ACT312" s="37"/>
      <c r="ACU312" s="37"/>
      <c r="ACV312" s="37"/>
      <c r="ACW312" s="37"/>
      <c r="ACX312" s="37"/>
      <c r="ACY312" s="37"/>
      <c r="ACZ312" s="37"/>
      <c r="ADA312" s="37"/>
      <c r="ADB312" s="37"/>
      <c r="ADC312" s="37"/>
      <c r="ADD312" s="37"/>
      <c r="ADE312" s="37"/>
      <c r="ADF312" s="37"/>
      <c r="ADG312" s="37"/>
      <c r="ADH312" s="37"/>
      <c r="ADI312" s="37"/>
      <c r="ADJ312" s="37"/>
      <c r="ADK312" s="37"/>
      <c r="ADL312" s="37"/>
      <c r="ADM312" s="37"/>
      <c r="ADN312" s="37"/>
      <c r="ADO312" s="37"/>
      <c r="ADP312" s="37"/>
      <c r="ADQ312" s="37"/>
      <c r="ADR312" s="37"/>
      <c r="ADS312" s="37"/>
      <c r="ADT312" s="37"/>
      <c r="ADU312" s="37"/>
      <c r="ADV312" s="37"/>
      <c r="ADW312" s="37"/>
      <c r="ADX312" s="37"/>
      <c r="ADY312" s="37"/>
      <c r="ADZ312" s="37"/>
      <c r="AEA312" s="37"/>
      <c r="AEB312" s="37"/>
      <c r="AEC312" s="37"/>
      <c r="AED312" s="37"/>
      <c r="AEE312" s="37"/>
      <c r="AEF312" s="37"/>
      <c r="AEG312" s="37"/>
      <c r="AEH312" s="37"/>
      <c r="AEI312" s="37"/>
      <c r="AEJ312" s="37"/>
      <c r="AEK312" s="37"/>
      <c r="AEL312" s="37"/>
      <c r="AEM312" s="37"/>
      <c r="AEN312" s="37"/>
      <c r="AEO312" s="37"/>
      <c r="AEP312" s="37"/>
      <c r="AEQ312" s="37"/>
      <c r="AER312" s="37"/>
      <c r="AES312" s="37"/>
      <c r="AET312" s="37"/>
      <c r="AEU312" s="37"/>
      <c r="AEV312" s="37"/>
      <c r="AEW312" s="37"/>
      <c r="AEX312" s="37"/>
      <c r="AEY312" s="37"/>
      <c r="AEZ312" s="37"/>
      <c r="AFA312" s="37"/>
      <c r="AFB312" s="37"/>
      <c r="AFC312" s="37"/>
      <c r="AFD312" s="37"/>
      <c r="AFE312" s="37"/>
      <c r="AFF312" s="37"/>
      <c r="AFG312" s="37"/>
      <c r="AFH312" s="37"/>
      <c r="AFI312" s="37"/>
      <c r="AFJ312" s="37"/>
      <c r="AFK312" s="37"/>
      <c r="AFL312" s="37"/>
      <c r="AFM312" s="37"/>
      <c r="AFN312" s="37"/>
      <c r="AFO312" s="37"/>
      <c r="AFP312" s="37"/>
      <c r="AFQ312" s="37"/>
      <c r="AFR312" s="37"/>
      <c r="AFS312" s="37"/>
      <c r="AFT312" s="37"/>
      <c r="AFU312" s="37"/>
      <c r="AFV312" s="37"/>
      <c r="AFW312" s="37"/>
      <c r="AFX312" s="37"/>
      <c r="AFY312" s="37"/>
      <c r="AFZ312" s="37"/>
      <c r="AGA312" s="37"/>
      <c r="AGB312" s="37"/>
      <c r="AGC312" s="37"/>
      <c r="AGD312" s="37"/>
      <c r="AGE312" s="37"/>
      <c r="AGF312" s="37"/>
      <c r="AGG312" s="37"/>
      <c r="AGH312" s="37"/>
      <c r="AGI312" s="37"/>
      <c r="AGJ312" s="37"/>
      <c r="AGK312" s="37"/>
      <c r="AGL312" s="37"/>
      <c r="AGM312" s="37"/>
      <c r="AGN312" s="37"/>
      <c r="AGO312" s="37"/>
      <c r="AGP312" s="37"/>
      <c r="AGQ312" s="37"/>
      <c r="AGR312" s="37"/>
      <c r="AGS312" s="37"/>
      <c r="AGT312" s="37"/>
      <c r="AGU312" s="37"/>
      <c r="AGV312" s="37"/>
      <c r="AGW312" s="37"/>
      <c r="AGX312" s="37"/>
      <c r="AGY312" s="37"/>
      <c r="AGZ312" s="37"/>
      <c r="AHA312" s="37"/>
      <c r="AHB312" s="37"/>
      <c r="AHC312" s="37"/>
      <c r="AHD312" s="37"/>
      <c r="AHE312" s="37"/>
      <c r="AHF312" s="37"/>
      <c r="AHG312" s="37"/>
      <c r="AHH312" s="37"/>
      <c r="AHI312" s="37"/>
      <c r="AHJ312" s="37"/>
      <c r="AHK312" s="37"/>
      <c r="AHL312" s="37"/>
      <c r="AHM312" s="37"/>
      <c r="AHN312" s="37"/>
      <c r="AHO312" s="37"/>
      <c r="AHP312" s="37"/>
      <c r="AHQ312" s="37"/>
      <c r="AHR312" s="37"/>
      <c r="AHS312" s="37"/>
      <c r="AHT312" s="37"/>
      <c r="AHU312" s="37"/>
      <c r="AHV312" s="37"/>
      <c r="AHW312" s="37"/>
      <c r="AHX312" s="37"/>
      <c r="AHY312" s="37"/>
      <c r="AHZ312" s="37"/>
      <c r="AIA312" s="37"/>
      <c r="AIB312" s="37"/>
      <c r="AIC312" s="37"/>
      <c r="AID312" s="37"/>
      <c r="AIE312" s="37"/>
      <c r="AIF312" s="37"/>
      <c r="AIG312" s="37"/>
      <c r="AIH312" s="37"/>
      <c r="AII312" s="37"/>
      <c r="AIJ312" s="37"/>
      <c r="AIK312" s="37"/>
      <c r="AIL312" s="37"/>
      <c r="AIM312" s="37"/>
      <c r="AIN312" s="37"/>
      <c r="AIO312" s="37"/>
      <c r="AIP312" s="37"/>
      <c r="AIQ312" s="37"/>
      <c r="AIR312" s="37"/>
      <c r="AIS312" s="37"/>
      <c r="AIT312" s="37"/>
      <c r="AIU312" s="37"/>
      <c r="AIV312" s="37"/>
      <c r="AIW312" s="37"/>
      <c r="AIX312" s="37"/>
      <c r="AIY312" s="37"/>
      <c r="AIZ312" s="37"/>
      <c r="AJA312" s="37"/>
      <c r="AJB312" s="37"/>
      <c r="AJC312" s="37"/>
      <c r="AJD312" s="37"/>
      <c r="AJE312" s="37"/>
      <c r="AJF312" s="37"/>
      <c r="AJG312" s="37"/>
      <c r="AJH312" s="37"/>
      <c r="AJI312" s="37"/>
      <c r="AJJ312" s="37"/>
      <c r="AJK312" s="37"/>
      <c r="AJL312" s="37"/>
      <c r="AJM312" s="37"/>
      <c r="AJN312" s="37"/>
      <c r="AJO312" s="37"/>
      <c r="AJP312" s="37"/>
      <c r="AJQ312" s="37"/>
      <c r="AJR312" s="37"/>
      <c r="AJS312" s="37"/>
      <c r="AJT312" s="37"/>
      <c r="AJU312" s="37"/>
      <c r="AJV312" s="37"/>
      <c r="AJW312" s="37"/>
      <c r="AJX312" s="37"/>
      <c r="AJY312" s="37"/>
      <c r="AJZ312" s="37"/>
      <c r="AKA312" s="37"/>
      <c r="AKB312" s="37"/>
      <c r="AKC312" s="37"/>
      <c r="AKD312" s="37"/>
      <c r="AKE312" s="37"/>
      <c r="AKF312" s="37"/>
      <c r="AKG312" s="37"/>
      <c r="AKH312" s="37"/>
      <c r="AKI312" s="37"/>
      <c r="AKJ312" s="37"/>
      <c r="AKK312" s="37"/>
      <c r="AKL312" s="37"/>
      <c r="AKM312" s="37"/>
      <c r="AKN312" s="37"/>
      <c r="AKO312" s="37"/>
      <c r="AKP312" s="37"/>
      <c r="AKQ312" s="37"/>
      <c r="AKR312" s="37"/>
      <c r="AKS312" s="37"/>
      <c r="AKT312" s="37"/>
      <c r="AKU312" s="37"/>
      <c r="AKV312" s="37"/>
      <c r="AKW312" s="37"/>
      <c r="AKX312" s="37"/>
      <c r="AKY312" s="37"/>
      <c r="AKZ312" s="37"/>
      <c r="ALA312" s="37"/>
      <c r="ALB312" s="37"/>
      <c r="ALC312" s="37"/>
      <c r="ALD312" s="37"/>
      <c r="ALE312" s="37"/>
      <c r="ALF312" s="37"/>
      <c r="ALG312" s="37"/>
      <c r="ALH312" s="37"/>
      <c r="ALI312" s="37"/>
      <c r="ALJ312" s="37"/>
      <c r="ALK312" s="37"/>
      <c r="ALL312" s="37"/>
      <c r="ALM312" s="37"/>
      <c r="ALN312" s="37"/>
      <c r="ALO312" s="37"/>
      <c r="ALP312" s="37"/>
      <c r="ALQ312" s="37"/>
      <c r="ALR312" s="37"/>
      <c r="ALS312" s="37"/>
      <c r="ALT312" s="37"/>
      <c r="ALU312" s="37"/>
      <c r="ALV312" s="37"/>
      <c r="ALW312" s="37"/>
      <c r="ALX312" s="37"/>
      <c r="ALY312" s="37"/>
      <c r="ALZ312" s="37"/>
      <c r="AMA312" s="37"/>
      <c r="AMB312" s="37"/>
      <c r="AMC312" s="37"/>
      <c r="AMD312" s="37"/>
      <c r="AME312" s="37"/>
      <c r="AMF312" s="37"/>
      <c r="AMG312" s="37"/>
      <c r="AMH312" s="37"/>
      <c r="AMI312" s="37"/>
      <c r="AMJ312" s="37"/>
      <c r="AMK312" s="37"/>
      <c r="AML312" s="37"/>
      <c r="AMM312" s="37"/>
      <c r="AMN312" s="37"/>
      <c r="AMO312" s="37"/>
      <c r="AMP312" s="37"/>
      <c r="AMQ312" s="37"/>
      <c r="AMR312" s="37"/>
      <c r="AMS312" s="37"/>
      <c r="AMT312" s="37"/>
      <c r="AMU312" s="37"/>
      <c r="AMV312" s="37"/>
      <c r="AMW312" s="37"/>
      <c r="AMX312" s="37"/>
      <c r="AMY312" s="37"/>
      <c r="AMZ312" s="37"/>
      <c r="ANA312" s="37"/>
      <c r="ANB312" s="37"/>
      <c r="ANC312" s="37"/>
      <c r="AND312" s="37"/>
      <c r="ANE312" s="37"/>
      <c r="ANF312" s="37"/>
      <c r="ANG312" s="37"/>
      <c r="ANH312" s="37"/>
      <c r="ANI312" s="37"/>
      <c r="ANJ312" s="37"/>
      <c r="ANK312" s="37"/>
      <c r="ANL312" s="37"/>
      <c r="ANM312" s="37"/>
      <c r="ANN312" s="37"/>
      <c r="ANO312" s="37"/>
      <c r="ANP312" s="37"/>
      <c r="ANQ312" s="37"/>
      <c r="ANR312" s="37"/>
      <c r="ANS312" s="37"/>
      <c r="ANT312" s="37"/>
      <c r="ANU312" s="37"/>
      <c r="ANV312" s="37"/>
      <c r="ANW312" s="37"/>
      <c r="ANX312" s="37"/>
      <c r="ANY312" s="37"/>
      <c r="ANZ312" s="37"/>
      <c r="AOA312" s="37"/>
      <c r="AOB312" s="37"/>
      <c r="AOC312" s="37"/>
      <c r="AOD312" s="37"/>
      <c r="AOE312" s="37"/>
      <c r="AOF312" s="37"/>
      <c r="AOG312" s="37"/>
      <c r="AOH312" s="37"/>
      <c r="AOI312" s="37"/>
      <c r="AOJ312" s="37"/>
      <c r="AOK312" s="37"/>
      <c r="AOL312" s="37"/>
      <c r="AOM312" s="37"/>
      <c r="AON312" s="37"/>
      <c r="AOO312" s="37"/>
      <c r="AOP312" s="37"/>
      <c r="AOQ312" s="37"/>
      <c r="AOR312" s="37"/>
      <c r="AOS312" s="37"/>
      <c r="AOT312" s="37"/>
      <c r="AOU312" s="37"/>
      <c r="AOV312" s="37"/>
      <c r="AOW312" s="37"/>
      <c r="AOX312" s="37"/>
      <c r="AOY312" s="37"/>
      <c r="AOZ312" s="37"/>
      <c r="APA312" s="37"/>
      <c r="APB312" s="37"/>
      <c r="APC312" s="37"/>
      <c r="APD312" s="37"/>
      <c r="APE312" s="37"/>
      <c r="APF312" s="37"/>
      <c r="APG312" s="37"/>
      <c r="APH312" s="37"/>
      <c r="API312" s="37"/>
      <c r="APJ312" s="37"/>
      <c r="APK312" s="37"/>
      <c r="APL312" s="37"/>
      <c r="APM312" s="37"/>
      <c r="APN312" s="37"/>
      <c r="APO312" s="37"/>
      <c r="APP312" s="37"/>
      <c r="APQ312" s="37"/>
      <c r="APR312" s="37"/>
      <c r="APS312" s="37"/>
      <c r="APT312" s="37"/>
      <c r="APU312" s="37"/>
      <c r="APV312" s="37"/>
      <c r="APW312" s="37"/>
      <c r="APX312" s="37"/>
      <c r="APY312" s="37"/>
      <c r="APZ312" s="37"/>
      <c r="AQA312" s="37"/>
      <c r="AQB312" s="37"/>
      <c r="AQC312" s="37"/>
      <c r="AQD312" s="37"/>
      <c r="AQE312" s="37"/>
      <c r="AQF312" s="37"/>
      <c r="AQG312" s="37"/>
      <c r="AQH312" s="37"/>
      <c r="AQI312" s="37"/>
      <c r="AQJ312" s="37"/>
      <c r="AQK312" s="37"/>
      <c r="AQL312" s="37"/>
      <c r="AQM312" s="37"/>
      <c r="AQN312" s="37"/>
      <c r="AQO312" s="37"/>
      <c r="AQP312" s="37"/>
      <c r="AQQ312" s="37"/>
      <c r="AQR312" s="37"/>
      <c r="AQS312" s="37"/>
      <c r="AQT312" s="37"/>
      <c r="AQU312" s="37"/>
      <c r="AQV312" s="37"/>
      <c r="AQW312" s="37"/>
      <c r="AQX312" s="37"/>
      <c r="AQY312" s="37"/>
      <c r="AQZ312" s="37"/>
      <c r="ARA312" s="37"/>
      <c r="ARB312" s="37"/>
      <c r="ARC312" s="37"/>
      <c r="ARD312" s="37"/>
      <c r="ARE312" s="37"/>
      <c r="ARF312" s="37"/>
      <c r="ARG312" s="37"/>
      <c r="ARH312" s="37"/>
      <c r="ARI312" s="37"/>
      <c r="ARJ312" s="37"/>
      <c r="ARK312" s="37"/>
      <c r="ARL312" s="37"/>
      <c r="ARM312" s="37"/>
      <c r="ARN312" s="37"/>
      <c r="ARO312" s="37"/>
      <c r="ARP312" s="37"/>
      <c r="ARQ312" s="37"/>
      <c r="ARR312" s="37"/>
      <c r="ARS312" s="37"/>
      <c r="ART312" s="37"/>
      <c r="ARU312" s="37"/>
      <c r="ARV312" s="37"/>
      <c r="ARW312" s="37"/>
      <c r="ARX312" s="37"/>
      <c r="ARY312" s="37"/>
      <c r="ARZ312" s="37"/>
      <c r="ASA312" s="37"/>
      <c r="ASB312" s="37"/>
      <c r="ASC312" s="37"/>
      <c r="ASD312" s="37"/>
      <c r="ASE312" s="37"/>
      <c r="ASF312" s="37"/>
      <c r="ASG312" s="37"/>
      <c r="ASH312" s="37"/>
      <c r="ASI312" s="37"/>
      <c r="ASJ312" s="37"/>
      <c r="ASK312" s="37"/>
      <c r="ASL312" s="37"/>
      <c r="ASM312" s="37"/>
      <c r="ASN312" s="37"/>
      <c r="ASO312" s="37"/>
      <c r="ASP312" s="37"/>
      <c r="ASQ312" s="37"/>
      <c r="ASR312" s="37"/>
      <c r="ASS312" s="37"/>
      <c r="AST312" s="37"/>
      <c r="ASU312" s="37"/>
      <c r="ASV312" s="37"/>
      <c r="ASW312" s="37"/>
      <c r="ASX312" s="37"/>
      <c r="ASY312" s="37"/>
      <c r="ASZ312" s="37"/>
      <c r="ATA312" s="37"/>
      <c r="ATB312" s="37"/>
      <c r="ATC312" s="37"/>
      <c r="ATD312" s="37"/>
      <c r="ATE312" s="37"/>
      <c r="ATF312" s="37"/>
      <c r="ATG312" s="37"/>
      <c r="ATH312" s="37"/>
      <c r="ATI312" s="37"/>
      <c r="ATJ312" s="37"/>
      <c r="ATK312" s="37"/>
      <c r="ATL312" s="37"/>
      <c r="ATM312" s="37"/>
      <c r="ATN312" s="37"/>
      <c r="ATO312" s="37"/>
      <c r="ATP312" s="37"/>
      <c r="ATQ312" s="37"/>
      <c r="ATR312" s="37"/>
      <c r="ATS312" s="37"/>
      <c r="ATT312" s="37"/>
      <c r="ATU312" s="37"/>
      <c r="ATV312" s="37"/>
      <c r="ATW312" s="37"/>
      <c r="ATX312" s="37"/>
      <c r="ATY312" s="37"/>
      <c r="ATZ312" s="37"/>
      <c r="AUA312" s="37"/>
      <c r="AUB312" s="37"/>
      <c r="AUC312" s="37"/>
      <c r="AUD312" s="37"/>
      <c r="AUE312" s="37"/>
      <c r="AUF312" s="37"/>
      <c r="AUG312" s="37"/>
      <c r="AUH312" s="37"/>
      <c r="AUI312" s="37"/>
      <c r="AUJ312" s="37"/>
      <c r="AUK312" s="37"/>
      <c r="AUL312" s="37"/>
      <c r="AUM312" s="37"/>
      <c r="AUN312" s="37"/>
      <c r="AUO312" s="37"/>
      <c r="AUP312" s="37"/>
      <c r="AUQ312" s="37"/>
      <c r="AUR312" s="37"/>
      <c r="AUS312" s="37"/>
      <c r="AUT312" s="37"/>
      <c r="AUU312" s="37"/>
      <c r="AUV312" s="37"/>
      <c r="AUW312" s="37"/>
      <c r="AUX312" s="37"/>
      <c r="AUY312" s="37"/>
      <c r="AUZ312" s="37"/>
      <c r="AVA312" s="37"/>
      <c r="AVB312" s="37"/>
      <c r="AVC312" s="37"/>
      <c r="AVD312" s="37"/>
      <c r="AVE312" s="37"/>
      <c r="AVF312" s="37"/>
      <c r="AVG312" s="37"/>
      <c r="AVH312" s="37"/>
      <c r="AVI312" s="37"/>
      <c r="AVJ312" s="37"/>
      <c r="AVK312" s="37"/>
      <c r="AVL312" s="37"/>
      <c r="AVM312" s="37"/>
      <c r="AVN312" s="37"/>
      <c r="AVO312" s="37"/>
      <c r="AVP312" s="37"/>
      <c r="AVQ312" s="37"/>
      <c r="AVR312" s="37"/>
      <c r="AVS312" s="37"/>
      <c r="AVT312" s="37"/>
      <c r="AVU312" s="37"/>
      <c r="AVV312" s="37"/>
      <c r="AVW312" s="37"/>
      <c r="AVX312" s="37"/>
      <c r="AVY312" s="37"/>
      <c r="AVZ312" s="37"/>
      <c r="AWA312" s="37"/>
      <c r="AWB312" s="37"/>
      <c r="AWC312" s="37"/>
      <c r="AWD312" s="37"/>
      <c r="AWE312" s="37"/>
      <c r="AWF312" s="37"/>
      <c r="AWG312" s="37"/>
      <c r="AWH312" s="37"/>
      <c r="AWI312" s="37"/>
      <c r="AWJ312" s="37"/>
      <c r="AWK312" s="37"/>
      <c r="AWL312" s="37"/>
      <c r="AWM312" s="37"/>
      <c r="AWN312" s="37"/>
      <c r="AWO312" s="37"/>
      <c r="AWP312" s="37"/>
      <c r="AWQ312" s="37"/>
      <c r="AWR312" s="37"/>
      <c r="AWS312" s="37"/>
      <c r="AWT312" s="37"/>
      <c r="AWU312" s="37"/>
      <c r="AWV312" s="37"/>
      <c r="AWW312" s="37"/>
      <c r="AWX312" s="37"/>
      <c r="AWY312" s="37"/>
      <c r="AWZ312" s="37"/>
      <c r="AXA312" s="37"/>
      <c r="AXB312" s="37"/>
      <c r="AXC312" s="37"/>
      <c r="AXD312" s="37"/>
      <c r="AXE312" s="37"/>
      <c r="AXF312" s="37"/>
      <c r="AXG312" s="37"/>
      <c r="AXH312" s="37"/>
      <c r="AXI312" s="37"/>
      <c r="AXJ312" s="37"/>
      <c r="AXK312" s="37"/>
      <c r="AXL312" s="37"/>
      <c r="AXM312" s="37"/>
      <c r="AXN312" s="37"/>
      <c r="AXO312" s="37"/>
      <c r="AXP312" s="37"/>
      <c r="AXQ312" s="37"/>
      <c r="AXR312" s="37"/>
      <c r="AXS312" s="37"/>
      <c r="AXT312" s="37"/>
      <c r="AXU312" s="37"/>
      <c r="AXV312" s="37"/>
      <c r="AXW312" s="37"/>
      <c r="AXX312" s="37"/>
      <c r="AXY312" s="37"/>
      <c r="AXZ312" s="37"/>
      <c r="AYA312" s="37"/>
      <c r="AYB312" s="37"/>
      <c r="AYC312" s="37"/>
      <c r="AYD312" s="37"/>
      <c r="AYE312" s="37"/>
      <c r="AYF312" s="37"/>
      <c r="AYG312" s="37"/>
      <c r="AYH312" s="37"/>
      <c r="AYI312" s="37"/>
      <c r="AYJ312" s="37"/>
      <c r="AYK312" s="37"/>
      <c r="AYL312" s="37"/>
      <c r="AYM312" s="37"/>
      <c r="AYN312" s="37"/>
      <c r="AYO312" s="37"/>
      <c r="AYP312" s="37"/>
      <c r="AYQ312" s="37"/>
      <c r="AYR312" s="37"/>
      <c r="AYS312" s="37"/>
      <c r="AYT312" s="37"/>
      <c r="AYU312" s="37"/>
      <c r="AYV312" s="37"/>
      <c r="AYW312" s="37"/>
      <c r="AYX312" s="37"/>
      <c r="AYY312" s="37"/>
      <c r="AYZ312" s="37"/>
      <c r="AZA312" s="37"/>
      <c r="AZB312" s="37"/>
      <c r="AZC312" s="37"/>
      <c r="AZD312" s="37"/>
      <c r="AZE312" s="37"/>
      <c r="AZF312" s="37"/>
      <c r="AZG312" s="37"/>
      <c r="AZH312" s="37"/>
      <c r="AZI312" s="37"/>
      <c r="AZJ312" s="37"/>
      <c r="AZK312" s="37"/>
      <c r="AZL312" s="37"/>
      <c r="AZM312" s="37"/>
      <c r="AZN312" s="37"/>
      <c r="AZO312" s="37"/>
      <c r="AZP312" s="37"/>
      <c r="AZQ312" s="37"/>
      <c r="AZR312" s="37"/>
      <c r="AZS312" s="37"/>
      <c r="AZT312" s="37"/>
      <c r="AZU312" s="37"/>
      <c r="AZV312" s="37"/>
      <c r="AZW312" s="37"/>
      <c r="AZX312" s="37"/>
      <c r="AZY312" s="37"/>
      <c r="AZZ312" s="37"/>
      <c r="BAA312" s="37"/>
      <c r="BAB312" s="37"/>
      <c r="BAC312" s="37"/>
      <c r="BAD312" s="37"/>
      <c r="BAE312" s="37"/>
      <c r="BAF312" s="37"/>
      <c r="BAG312" s="37"/>
      <c r="BAH312" s="37"/>
      <c r="BAI312" s="37"/>
      <c r="BAJ312" s="37"/>
      <c r="BAK312" s="37"/>
      <c r="BAL312" s="37"/>
      <c r="BAM312" s="37"/>
      <c r="BAN312" s="37"/>
      <c r="BAO312" s="37"/>
      <c r="BAP312" s="37"/>
      <c r="BAQ312" s="37"/>
      <c r="BAR312" s="37"/>
      <c r="BAS312" s="37"/>
      <c r="BAT312" s="37"/>
      <c r="BAU312" s="37"/>
      <c r="BAV312" s="37"/>
      <c r="BAW312" s="37"/>
      <c r="BAX312" s="37"/>
      <c r="BAY312" s="37"/>
      <c r="BAZ312" s="37"/>
      <c r="BBA312" s="37"/>
      <c r="BBB312" s="37"/>
      <c r="BBC312" s="37"/>
      <c r="BBD312" s="37"/>
      <c r="BBE312" s="37"/>
      <c r="BBF312" s="37"/>
      <c r="BBG312" s="37"/>
      <c r="BBH312" s="37"/>
      <c r="BBI312" s="37"/>
      <c r="BBJ312" s="37"/>
      <c r="BBK312" s="37"/>
      <c r="BBL312" s="37"/>
      <c r="BBM312" s="37"/>
      <c r="BBN312" s="37"/>
      <c r="BBO312" s="37"/>
      <c r="BBP312" s="37"/>
      <c r="BBQ312" s="37"/>
      <c r="BBR312" s="37"/>
      <c r="BBS312" s="37"/>
      <c r="BBT312" s="37"/>
      <c r="BBU312" s="37"/>
      <c r="BBV312" s="37"/>
      <c r="BBW312" s="37"/>
      <c r="BBX312" s="37"/>
      <c r="BBY312" s="37"/>
      <c r="BBZ312" s="37"/>
      <c r="BCA312" s="37"/>
      <c r="BCB312" s="37"/>
      <c r="BCC312" s="37"/>
      <c r="BCD312" s="37"/>
      <c r="BCE312" s="37"/>
      <c r="BCF312" s="37"/>
      <c r="BCG312" s="37"/>
      <c r="BCH312" s="37"/>
      <c r="BCI312" s="37"/>
      <c r="BCJ312" s="37"/>
      <c r="BCK312" s="37"/>
      <c r="BCL312" s="37"/>
      <c r="BCM312" s="37"/>
      <c r="BCN312" s="37"/>
      <c r="BCO312" s="37"/>
      <c r="BCP312" s="37"/>
      <c r="BCQ312" s="37"/>
      <c r="BCR312" s="37"/>
      <c r="BCS312" s="37"/>
      <c r="BCT312" s="37"/>
      <c r="BCU312" s="37"/>
      <c r="BCV312" s="37"/>
      <c r="BCW312" s="37"/>
      <c r="BCX312" s="37"/>
      <c r="BCY312" s="37"/>
      <c r="BCZ312" s="37"/>
      <c r="BDA312" s="37"/>
      <c r="BDB312" s="37"/>
      <c r="BDC312" s="37"/>
      <c r="BDD312" s="37"/>
      <c r="BDE312" s="37"/>
      <c r="BDF312" s="37"/>
      <c r="BDG312" s="37"/>
      <c r="BDH312" s="37"/>
      <c r="BDI312" s="37"/>
      <c r="BDJ312" s="37"/>
      <c r="BDK312" s="37"/>
      <c r="BDL312" s="37"/>
      <c r="BDM312" s="37"/>
      <c r="BDN312" s="37"/>
      <c r="BDO312" s="37"/>
      <c r="BDP312" s="37"/>
      <c r="BDQ312" s="37"/>
      <c r="BDR312" s="37"/>
      <c r="BDS312" s="37"/>
      <c r="BDT312" s="37"/>
      <c r="BDU312" s="37"/>
      <c r="BDV312" s="37"/>
      <c r="BDW312" s="37"/>
      <c r="BDX312" s="37"/>
      <c r="BDY312" s="37"/>
      <c r="BDZ312" s="37"/>
      <c r="BEA312" s="37"/>
      <c r="BEB312" s="37"/>
      <c r="BEC312" s="37"/>
      <c r="BED312" s="37"/>
      <c r="BEE312" s="37"/>
      <c r="BEF312" s="37"/>
      <c r="BEG312" s="37"/>
      <c r="BEH312" s="37"/>
      <c r="BEI312" s="37"/>
      <c r="BEJ312" s="37"/>
      <c r="BEK312" s="37"/>
      <c r="BEL312" s="37"/>
      <c r="BEM312" s="37"/>
      <c r="BEN312" s="37"/>
      <c r="BEO312" s="37"/>
      <c r="BEP312" s="37"/>
      <c r="BEQ312" s="37"/>
      <c r="BER312" s="37"/>
      <c r="BES312" s="37"/>
      <c r="BET312" s="37"/>
      <c r="BEU312" s="37"/>
      <c r="BEV312" s="37"/>
      <c r="BEW312" s="37"/>
      <c r="BEX312" s="37"/>
      <c r="BEY312" s="37"/>
      <c r="BEZ312" s="37"/>
      <c r="BFA312" s="37"/>
      <c r="BFB312" s="37"/>
      <c r="BFC312" s="37"/>
      <c r="BFD312" s="37"/>
      <c r="BFE312" s="37"/>
      <c r="BFF312" s="37"/>
      <c r="BFG312" s="37"/>
      <c r="BFH312" s="37"/>
      <c r="BFI312" s="37"/>
      <c r="BFJ312" s="37"/>
      <c r="BFK312" s="37"/>
      <c r="BFL312" s="37"/>
      <c r="BFM312" s="37"/>
      <c r="BFN312" s="37"/>
      <c r="BFO312" s="37"/>
      <c r="BFP312" s="37"/>
      <c r="BFQ312" s="37"/>
      <c r="BFR312" s="37"/>
      <c r="BFS312" s="37"/>
      <c r="BFT312" s="37"/>
      <c r="BFU312" s="37"/>
      <c r="BFV312" s="37"/>
      <c r="BFW312" s="37"/>
      <c r="BFX312" s="37"/>
      <c r="BFY312" s="37"/>
      <c r="BFZ312" s="37"/>
      <c r="BGA312" s="37"/>
      <c r="BGB312" s="37"/>
      <c r="BGC312" s="37"/>
      <c r="BGD312" s="37"/>
      <c r="BGE312" s="37"/>
      <c r="BGF312" s="37"/>
      <c r="BGG312" s="37"/>
      <c r="BGH312" s="37"/>
      <c r="BGI312" s="37"/>
      <c r="BGJ312" s="37"/>
      <c r="BGK312" s="37"/>
      <c r="BGL312" s="37"/>
      <c r="BGM312" s="37"/>
      <c r="BGN312" s="37"/>
      <c r="BGO312" s="37"/>
      <c r="BGP312" s="37"/>
      <c r="BGQ312" s="37"/>
      <c r="BGR312" s="37"/>
      <c r="BGS312" s="37"/>
      <c r="BGT312" s="37"/>
      <c r="BGU312" s="37"/>
      <c r="BGV312" s="37"/>
      <c r="BGW312" s="37"/>
      <c r="BGX312" s="37"/>
      <c r="BGY312" s="37"/>
      <c r="BGZ312" s="37"/>
      <c r="BHA312" s="37"/>
      <c r="BHB312" s="37"/>
      <c r="BHC312" s="37"/>
      <c r="BHD312" s="37"/>
      <c r="BHE312" s="37"/>
      <c r="BHF312" s="37"/>
      <c r="BHG312" s="37"/>
      <c r="BHH312" s="37"/>
      <c r="BHI312" s="37"/>
      <c r="BHJ312" s="37"/>
      <c r="BHK312" s="37"/>
      <c r="BHL312" s="37"/>
      <c r="BHM312" s="37"/>
      <c r="BHN312" s="37"/>
      <c r="BHO312" s="37"/>
      <c r="BHP312" s="37"/>
      <c r="BHQ312" s="37"/>
      <c r="BHR312" s="37"/>
      <c r="BHS312" s="37"/>
      <c r="BHT312" s="37"/>
      <c r="BHU312" s="37"/>
      <c r="BHV312" s="37"/>
      <c r="BHW312" s="37"/>
      <c r="BHX312" s="37"/>
      <c r="BHY312" s="37"/>
      <c r="BHZ312" s="37"/>
      <c r="BIA312" s="37"/>
      <c r="BIB312" s="37"/>
      <c r="BIC312" s="37"/>
      <c r="BID312" s="37"/>
      <c r="BIE312" s="37"/>
      <c r="BIF312" s="37"/>
      <c r="BIG312" s="37"/>
      <c r="BIH312" s="37"/>
      <c r="BII312" s="37"/>
      <c r="BIJ312" s="37"/>
      <c r="BIK312" s="37"/>
      <c r="BIL312" s="37"/>
      <c r="BIM312" s="37"/>
      <c r="BIN312" s="37"/>
      <c r="BIO312" s="37"/>
      <c r="BIP312" s="37"/>
      <c r="BIQ312" s="37"/>
      <c r="BIR312" s="37"/>
      <c r="BIS312" s="37"/>
      <c r="BIT312" s="37"/>
      <c r="BIU312" s="37"/>
      <c r="BIV312" s="37"/>
      <c r="BIW312" s="37"/>
      <c r="BIX312" s="37"/>
      <c r="BIY312" s="37"/>
      <c r="BIZ312" s="37"/>
      <c r="BJA312" s="37"/>
      <c r="BJB312" s="37"/>
      <c r="BJC312" s="37"/>
      <c r="BJD312" s="37"/>
      <c r="BJE312" s="37"/>
      <c r="BJF312" s="37"/>
      <c r="BJG312" s="37"/>
      <c r="BJH312" s="37"/>
      <c r="BJI312" s="37"/>
      <c r="BJJ312" s="37"/>
      <c r="BJK312" s="37"/>
      <c r="BJL312" s="37"/>
      <c r="BJM312" s="37"/>
      <c r="BJN312" s="37"/>
      <c r="BJO312" s="37"/>
      <c r="BJP312" s="37"/>
      <c r="BJQ312" s="37"/>
      <c r="BJR312" s="37"/>
      <c r="BJS312" s="37"/>
      <c r="BJT312" s="37"/>
      <c r="BJU312" s="37"/>
      <c r="BJV312" s="37"/>
      <c r="BJW312" s="37"/>
      <c r="BJX312" s="37"/>
      <c r="BJY312" s="37"/>
      <c r="BJZ312" s="37"/>
      <c r="BKA312" s="37"/>
      <c r="BKB312" s="37"/>
      <c r="BKC312" s="37"/>
      <c r="BKD312" s="37"/>
      <c r="BKE312" s="37"/>
      <c r="BKF312" s="37"/>
      <c r="BKG312" s="37"/>
      <c r="BKH312" s="37"/>
      <c r="BKI312" s="37"/>
      <c r="BKJ312" s="37"/>
      <c r="BKK312" s="37"/>
      <c r="BKL312" s="37"/>
      <c r="BKM312" s="37"/>
      <c r="BKN312" s="37"/>
      <c r="BKO312" s="37"/>
      <c r="BKP312" s="37"/>
      <c r="BKQ312" s="37"/>
      <c r="BKR312" s="37"/>
      <c r="BKS312" s="37"/>
      <c r="BKT312" s="37"/>
      <c r="BKU312" s="37"/>
      <c r="BKV312" s="37"/>
      <c r="BKW312" s="37"/>
      <c r="BKX312" s="37"/>
      <c r="BKY312" s="37"/>
      <c r="BKZ312" s="37"/>
      <c r="BLA312" s="37"/>
      <c r="BLB312" s="37"/>
      <c r="BLC312" s="37"/>
      <c r="BLD312" s="37"/>
      <c r="BLE312" s="37"/>
      <c r="BLF312" s="37"/>
      <c r="BLG312" s="37"/>
      <c r="BLH312" s="37"/>
      <c r="BLI312" s="37"/>
      <c r="BLJ312" s="37"/>
      <c r="BLK312" s="37"/>
      <c r="BLL312" s="37"/>
      <c r="BLM312" s="37"/>
      <c r="BLN312" s="37"/>
      <c r="BLO312" s="37"/>
      <c r="BLP312" s="37"/>
      <c r="BLQ312" s="37"/>
      <c r="BLR312" s="37"/>
      <c r="BLS312" s="37"/>
      <c r="BLT312" s="37"/>
      <c r="BLU312" s="37"/>
      <c r="BLV312" s="37"/>
      <c r="BLW312" s="37"/>
      <c r="BLX312" s="37"/>
      <c r="BLY312" s="37"/>
      <c r="BLZ312" s="37"/>
      <c r="BMA312" s="37"/>
      <c r="BMB312" s="37"/>
      <c r="BMC312" s="37"/>
      <c r="BMD312" s="37"/>
      <c r="BME312" s="37"/>
      <c r="BMF312" s="37"/>
      <c r="BMG312" s="37"/>
      <c r="BMH312" s="37"/>
      <c r="BMI312" s="37"/>
      <c r="BMJ312" s="37"/>
      <c r="BMK312" s="37"/>
      <c r="BML312" s="37"/>
      <c r="BMM312" s="37"/>
      <c r="BMN312" s="37"/>
      <c r="BMO312" s="37"/>
      <c r="BMP312" s="37"/>
      <c r="BMQ312" s="37"/>
      <c r="BMR312" s="37"/>
      <c r="BMS312" s="37"/>
      <c r="BMT312" s="37"/>
      <c r="BMU312" s="37"/>
      <c r="BMV312" s="37"/>
      <c r="BMW312" s="37"/>
      <c r="BMX312" s="37"/>
      <c r="BMY312" s="37"/>
      <c r="BMZ312" s="37"/>
      <c r="BNA312" s="37"/>
      <c r="BNB312" s="37"/>
      <c r="BNC312" s="37"/>
      <c r="BND312" s="37"/>
      <c r="BNE312" s="37"/>
      <c r="BNF312" s="37"/>
      <c r="BNG312" s="37"/>
      <c r="BNH312" s="37"/>
      <c r="BNI312" s="37"/>
      <c r="BNJ312" s="37"/>
      <c r="BNK312" s="37"/>
      <c r="BNL312" s="37"/>
      <c r="BNM312" s="37"/>
      <c r="BNN312" s="37"/>
      <c r="BNO312" s="37"/>
      <c r="BNP312" s="37"/>
      <c r="BNQ312" s="37"/>
      <c r="BNR312" s="37"/>
      <c r="BNS312" s="37"/>
      <c r="BNT312" s="37"/>
      <c r="BNU312" s="37"/>
      <c r="BNV312" s="37"/>
      <c r="BNW312" s="37"/>
      <c r="BNX312" s="37"/>
      <c r="BNY312" s="37"/>
      <c r="BNZ312" s="37"/>
      <c r="BOA312" s="37"/>
      <c r="BOB312" s="37"/>
      <c r="BOC312" s="37"/>
      <c r="BOD312" s="37"/>
      <c r="BOE312" s="37"/>
      <c r="BOF312" s="37"/>
      <c r="BOG312" s="37"/>
      <c r="BOH312" s="37"/>
      <c r="BOI312" s="37"/>
      <c r="BOJ312" s="37"/>
      <c r="BOK312" s="37"/>
      <c r="BOL312" s="37"/>
      <c r="BOM312" s="37"/>
      <c r="BON312" s="37"/>
      <c r="BOO312" s="37"/>
      <c r="BOP312" s="37"/>
      <c r="BOQ312" s="37"/>
      <c r="BOR312" s="37"/>
      <c r="BOS312" s="37"/>
      <c r="BOT312" s="37"/>
      <c r="BOU312" s="37"/>
      <c r="BOV312" s="37"/>
      <c r="BOW312" s="37"/>
      <c r="BOX312" s="37"/>
      <c r="BOY312" s="37"/>
      <c r="BOZ312" s="37"/>
      <c r="BPA312" s="37"/>
      <c r="BPB312" s="37"/>
      <c r="BPC312" s="37"/>
      <c r="BPD312" s="37"/>
      <c r="BPE312" s="37"/>
      <c r="BPF312" s="37"/>
      <c r="BPG312" s="37"/>
      <c r="BPH312" s="37"/>
      <c r="BPI312" s="37"/>
      <c r="BPJ312" s="37"/>
      <c r="BPK312" s="37"/>
      <c r="BPL312" s="37"/>
      <c r="BPM312" s="37"/>
      <c r="BPN312" s="37"/>
      <c r="BPO312" s="37"/>
      <c r="BPP312" s="37"/>
      <c r="BPQ312" s="37"/>
      <c r="BPR312" s="37"/>
      <c r="BPS312" s="37"/>
      <c r="BPT312" s="37"/>
      <c r="BPU312" s="37"/>
      <c r="BPV312" s="37"/>
      <c r="BPW312" s="37"/>
      <c r="BPX312" s="37"/>
      <c r="BPY312" s="37"/>
      <c r="BPZ312" s="37"/>
      <c r="BQA312" s="37"/>
      <c r="BQB312" s="37"/>
      <c r="BQC312" s="37"/>
      <c r="BQD312" s="37"/>
      <c r="BQE312" s="37"/>
      <c r="BQF312" s="37"/>
      <c r="BQG312" s="37"/>
      <c r="BQH312" s="37"/>
      <c r="BQI312" s="37"/>
      <c r="BQJ312" s="37"/>
      <c r="BQK312" s="37"/>
      <c r="BQL312" s="37"/>
      <c r="BQM312" s="37"/>
      <c r="BQN312" s="37"/>
      <c r="BQO312" s="37"/>
      <c r="BQP312" s="37"/>
      <c r="BQQ312" s="37"/>
      <c r="BQR312" s="37"/>
      <c r="BQS312" s="37"/>
      <c r="BQT312" s="37"/>
      <c r="BQU312" s="37"/>
      <c r="BQV312" s="37"/>
      <c r="BQW312" s="37"/>
      <c r="BQX312" s="37"/>
      <c r="BQY312" s="37"/>
      <c r="BQZ312" s="37"/>
      <c r="BRA312" s="37"/>
      <c r="BRB312" s="37"/>
      <c r="BRC312" s="37"/>
      <c r="BRD312" s="37"/>
      <c r="BRE312" s="37"/>
      <c r="BRF312" s="37"/>
      <c r="BRG312" s="37"/>
      <c r="BRH312" s="37"/>
      <c r="BRI312" s="37"/>
      <c r="BRJ312" s="37"/>
      <c r="BRK312" s="37"/>
      <c r="BRL312" s="37"/>
      <c r="BRM312" s="37"/>
      <c r="BRN312" s="37"/>
      <c r="BRO312" s="37"/>
      <c r="BRP312" s="37"/>
      <c r="BRQ312" s="37"/>
      <c r="BRR312" s="37"/>
      <c r="BRS312" s="37"/>
      <c r="BRT312" s="37"/>
      <c r="BRU312" s="37"/>
      <c r="BRV312" s="37"/>
      <c r="BRW312" s="37"/>
      <c r="BRX312" s="37"/>
      <c r="BRY312" s="37"/>
      <c r="BRZ312" s="37"/>
      <c r="BSA312" s="37"/>
      <c r="BSB312" s="37"/>
      <c r="BSC312" s="37"/>
      <c r="BSD312" s="37"/>
      <c r="BSE312" s="37"/>
      <c r="BSF312" s="37"/>
      <c r="BSG312" s="37"/>
      <c r="BSH312" s="37"/>
      <c r="BSI312" s="37"/>
      <c r="BSJ312" s="37"/>
      <c r="BSK312" s="37"/>
      <c r="BSL312" s="37"/>
      <c r="BSM312" s="37"/>
      <c r="BSN312" s="37"/>
      <c r="BSO312" s="37"/>
      <c r="BSP312" s="37"/>
      <c r="BSQ312" s="37"/>
      <c r="BSR312" s="37"/>
      <c r="BSS312" s="37"/>
      <c r="BST312" s="37"/>
      <c r="BSU312" s="37"/>
      <c r="BSV312" s="37"/>
      <c r="BSW312" s="37"/>
      <c r="BSX312" s="37"/>
      <c r="BSY312" s="37"/>
      <c r="BSZ312" s="37"/>
      <c r="BTA312" s="37"/>
      <c r="BTB312" s="37"/>
      <c r="BTC312" s="37"/>
      <c r="BTD312" s="37"/>
      <c r="BTE312" s="37"/>
      <c r="BTF312" s="37"/>
      <c r="BTG312" s="37"/>
      <c r="BTH312" s="37"/>
      <c r="BTI312" s="37"/>
      <c r="BTJ312" s="37"/>
      <c r="BTK312" s="37"/>
      <c r="BTL312" s="37"/>
      <c r="BTM312" s="37"/>
      <c r="BTN312" s="37"/>
      <c r="BTO312" s="37"/>
      <c r="BTP312" s="37"/>
      <c r="BTQ312" s="37"/>
      <c r="BTR312" s="37"/>
      <c r="BTS312" s="37"/>
      <c r="BTT312" s="37"/>
      <c r="BTU312" s="37"/>
      <c r="BTV312" s="37"/>
      <c r="BTW312" s="37"/>
      <c r="BTX312" s="37"/>
      <c r="BTY312" s="37"/>
      <c r="BTZ312" s="37"/>
      <c r="BUA312" s="37"/>
      <c r="BUB312" s="37"/>
      <c r="BUC312" s="37"/>
      <c r="BUD312" s="37"/>
      <c r="BUE312" s="37"/>
      <c r="BUF312" s="37"/>
      <c r="BUG312" s="37"/>
      <c r="BUH312" s="37"/>
      <c r="BUI312" s="37"/>
      <c r="BUJ312" s="37"/>
      <c r="BUK312" s="37"/>
      <c r="BUL312" s="37"/>
      <c r="BUM312" s="37"/>
      <c r="BUN312" s="37"/>
      <c r="BUO312" s="37"/>
      <c r="BUP312" s="37"/>
      <c r="BUQ312" s="37"/>
      <c r="BUR312" s="37"/>
      <c r="BUS312" s="37"/>
      <c r="BUT312" s="37"/>
      <c r="BUU312" s="37"/>
      <c r="BUV312" s="37"/>
      <c r="BUW312" s="37"/>
      <c r="BUX312" s="37"/>
      <c r="BUY312" s="37"/>
      <c r="BUZ312" s="37"/>
      <c r="BVA312" s="37"/>
      <c r="BVB312" s="37"/>
      <c r="BVC312" s="37"/>
      <c r="BVD312" s="37"/>
      <c r="BVE312" s="37"/>
      <c r="BVF312" s="37"/>
      <c r="BVG312" s="37"/>
      <c r="BVH312" s="37"/>
      <c r="BVI312" s="37"/>
      <c r="BVJ312" s="37"/>
      <c r="BVK312" s="37"/>
      <c r="BVL312" s="37"/>
      <c r="BVM312" s="37"/>
      <c r="BVN312" s="37"/>
      <c r="BVO312" s="37"/>
      <c r="BVP312" s="37"/>
      <c r="BVQ312" s="37"/>
      <c r="BVR312" s="37"/>
      <c r="BVS312" s="37"/>
      <c r="BVT312" s="37"/>
      <c r="BVU312" s="37"/>
      <c r="BVV312" s="37"/>
      <c r="BVW312" s="37"/>
      <c r="BVX312" s="37"/>
      <c r="BVY312" s="37"/>
      <c r="BVZ312" s="37"/>
      <c r="BWA312" s="37"/>
      <c r="BWB312" s="37"/>
      <c r="BWC312" s="37"/>
      <c r="BWD312" s="37"/>
      <c r="BWE312" s="37"/>
      <c r="BWF312" s="37"/>
      <c r="BWG312" s="37"/>
      <c r="BWH312" s="37"/>
      <c r="BWI312" s="37"/>
      <c r="BWJ312" s="37"/>
      <c r="BWK312" s="37"/>
      <c r="BWL312" s="37"/>
      <c r="BWM312" s="37"/>
      <c r="BWN312" s="37"/>
      <c r="BWO312" s="37"/>
      <c r="BWP312" s="37"/>
      <c r="BWQ312" s="37"/>
      <c r="BWR312" s="37"/>
      <c r="BWS312" s="37"/>
      <c r="BWT312" s="37"/>
      <c r="BWU312" s="37"/>
      <c r="BWV312" s="37"/>
      <c r="BWW312" s="37"/>
      <c r="BWX312" s="37"/>
      <c r="BWY312" s="37"/>
      <c r="BWZ312" s="37"/>
      <c r="BXA312" s="37"/>
      <c r="BXB312" s="37"/>
      <c r="BXC312" s="37"/>
      <c r="BXD312" s="37"/>
      <c r="BXE312" s="37"/>
      <c r="BXF312" s="37"/>
      <c r="BXG312" s="37"/>
      <c r="BXH312" s="37"/>
      <c r="BXI312" s="37"/>
      <c r="BXJ312" s="37"/>
      <c r="BXK312" s="37"/>
      <c r="BXL312" s="37"/>
      <c r="BXM312" s="37"/>
      <c r="BXN312" s="37"/>
      <c r="BXO312" s="37"/>
      <c r="BXP312" s="37"/>
      <c r="BXQ312" s="37"/>
      <c r="BXR312" s="37"/>
      <c r="BXS312" s="37"/>
      <c r="BXT312" s="37"/>
      <c r="BXU312" s="37"/>
      <c r="BXV312" s="37"/>
      <c r="BXW312" s="37"/>
      <c r="BXX312" s="37"/>
      <c r="BXY312" s="37"/>
      <c r="BXZ312" s="37"/>
      <c r="BYA312" s="37"/>
      <c r="BYB312" s="37"/>
      <c r="BYC312" s="37"/>
      <c r="BYD312" s="37"/>
      <c r="BYE312" s="37"/>
      <c r="BYF312" s="37"/>
      <c r="BYG312" s="37"/>
      <c r="BYH312" s="37"/>
      <c r="BYI312" s="37"/>
      <c r="BYJ312" s="37"/>
      <c r="BYK312" s="37"/>
      <c r="BYL312" s="37"/>
      <c r="BYM312" s="37"/>
      <c r="BYN312" s="37"/>
      <c r="BYO312" s="37"/>
      <c r="BYP312" s="37"/>
      <c r="BYQ312" s="37"/>
      <c r="BYR312" s="37"/>
      <c r="BYS312" s="37"/>
      <c r="BYT312" s="37"/>
      <c r="BYU312" s="37"/>
      <c r="BYV312" s="37"/>
      <c r="BYW312" s="37"/>
      <c r="BYX312" s="37"/>
      <c r="BYY312" s="37"/>
      <c r="BYZ312" s="37"/>
      <c r="BZA312" s="37"/>
      <c r="BZB312" s="37"/>
      <c r="BZC312" s="37"/>
      <c r="BZD312" s="37"/>
      <c r="BZE312" s="37"/>
      <c r="BZF312" s="37"/>
      <c r="BZG312" s="37"/>
      <c r="BZH312" s="37"/>
      <c r="BZI312" s="37"/>
      <c r="BZJ312" s="37"/>
      <c r="BZK312" s="37"/>
      <c r="BZL312" s="37"/>
      <c r="BZM312" s="37"/>
      <c r="BZN312" s="37"/>
      <c r="BZO312" s="37"/>
      <c r="BZP312" s="37"/>
      <c r="BZQ312" s="37"/>
      <c r="BZR312" s="37"/>
      <c r="BZS312" s="37"/>
      <c r="BZT312" s="37"/>
      <c r="BZU312" s="37"/>
      <c r="BZV312" s="37"/>
      <c r="BZW312" s="37"/>
      <c r="BZX312" s="37"/>
      <c r="BZY312" s="37"/>
      <c r="BZZ312" s="37"/>
      <c r="CAA312" s="37"/>
      <c r="CAB312" s="37"/>
      <c r="CAC312" s="37"/>
      <c r="CAD312" s="37"/>
      <c r="CAE312" s="37"/>
      <c r="CAF312" s="37"/>
      <c r="CAG312" s="37"/>
      <c r="CAH312" s="37"/>
      <c r="CAI312" s="37"/>
      <c r="CAJ312" s="37"/>
      <c r="CAK312" s="37"/>
      <c r="CAL312" s="37"/>
      <c r="CAM312" s="37"/>
      <c r="CAN312" s="37"/>
      <c r="CAO312" s="37"/>
      <c r="CAP312" s="37"/>
      <c r="CAQ312" s="37"/>
      <c r="CAR312" s="37"/>
      <c r="CAS312" s="37"/>
      <c r="CAT312" s="37"/>
      <c r="CAU312" s="37"/>
      <c r="CAV312" s="37"/>
      <c r="CAW312" s="37"/>
      <c r="CAX312" s="37"/>
      <c r="CAY312" s="37"/>
      <c r="CAZ312" s="37"/>
      <c r="CBA312" s="37"/>
      <c r="CBB312" s="37"/>
      <c r="CBC312" s="37"/>
      <c r="CBD312" s="37"/>
      <c r="CBE312" s="37"/>
      <c r="CBF312" s="37"/>
      <c r="CBG312" s="37"/>
      <c r="CBH312" s="37"/>
      <c r="CBI312" s="37"/>
      <c r="CBJ312" s="37"/>
      <c r="CBK312" s="37"/>
      <c r="CBL312" s="37"/>
      <c r="CBM312" s="37"/>
      <c r="CBN312" s="37"/>
      <c r="CBO312" s="37"/>
      <c r="CBP312" s="37"/>
      <c r="CBQ312" s="37"/>
      <c r="CBR312" s="37"/>
      <c r="CBS312" s="37"/>
      <c r="CBT312" s="37"/>
      <c r="CBU312" s="37"/>
      <c r="CBV312" s="37"/>
      <c r="CBW312" s="37"/>
      <c r="CBX312" s="37"/>
      <c r="CBY312" s="37"/>
      <c r="CBZ312" s="37"/>
      <c r="CCA312" s="37"/>
      <c r="CCB312" s="37"/>
      <c r="CCC312" s="37"/>
      <c r="CCD312" s="37"/>
      <c r="CCE312" s="37"/>
      <c r="CCF312" s="37"/>
      <c r="CCG312" s="37"/>
      <c r="CCH312" s="37"/>
      <c r="CCI312" s="37"/>
      <c r="CCJ312" s="37"/>
      <c r="CCK312" s="37"/>
      <c r="CCL312" s="37"/>
      <c r="CCM312" s="37"/>
      <c r="CCN312" s="37"/>
      <c r="CCO312" s="37"/>
      <c r="CCP312" s="37"/>
      <c r="CCQ312" s="37"/>
      <c r="CCR312" s="37"/>
      <c r="CCS312" s="37"/>
      <c r="CCT312" s="37"/>
      <c r="CCU312" s="37"/>
      <c r="CCV312" s="37"/>
      <c r="CCW312" s="37"/>
      <c r="CCX312" s="37"/>
      <c r="CCY312" s="37"/>
      <c r="CCZ312" s="37"/>
      <c r="CDA312" s="37"/>
      <c r="CDB312" s="37"/>
      <c r="CDC312" s="37"/>
      <c r="CDD312" s="37"/>
      <c r="CDE312" s="37"/>
      <c r="CDF312" s="37"/>
      <c r="CDG312" s="37"/>
      <c r="CDH312" s="37"/>
      <c r="CDI312" s="37"/>
      <c r="CDJ312" s="37"/>
      <c r="CDK312" s="37"/>
      <c r="CDL312" s="37"/>
      <c r="CDM312" s="37"/>
      <c r="CDN312" s="37"/>
      <c r="CDO312" s="37"/>
      <c r="CDP312" s="37"/>
      <c r="CDQ312" s="37"/>
      <c r="CDR312" s="37"/>
      <c r="CDS312" s="37"/>
      <c r="CDT312" s="37"/>
      <c r="CDU312" s="37"/>
      <c r="CDV312" s="37"/>
      <c r="CDW312" s="37"/>
      <c r="CDX312" s="37"/>
      <c r="CDY312" s="37"/>
      <c r="CDZ312" s="37"/>
      <c r="CEA312" s="37"/>
      <c r="CEB312" s="37"/>
      <c r="CEC312" s="37"/>
      <c r="CED312" s="37"/>
      <c r="CEE312" s="37"/>
      <c r="CEF312" s="37"/>
      <c r="CEG312" s="37"/>
      <c r="CEH312" s="37"/>
      <c r="CEI312" s="37"/>
      <c r="CEJ312" s="37"/>
      <c r="CEK312" s="37"/>
      <c r="CEL312" s="37"/>
      <c r="CEM312" s="37"/>
      <c r="CEN312" s="37"/>
      <c r="CEO312" s="37"/>
      <c r="CEP312" s="37"/>
      <c r="CEQ312" s="37"/>
      <c r="CER312" s="37"/>
      <c r="CES312" s="37"/>
      <c r="CET312" s="37"/>
      <c r="CEU312" s="37"/>
      <c r="CEV312" s="37"/>
      <c r="CEW312" s="37"/>
      <c r="CEX312" s="37"/>
      <c r="CEY312" s="37"/>
      <c r="CEZ312" s="37"/>
      <c r="CFA312" s="37"/>
      <c r="CFB312" s="37"/>
      <c r="CFC312" s="37"/>
      <c r="CFD312" s="37"/>
      <c r="CFE312" s="37"/>
      <c r="CFF312" s="37"/>
      <c r="CFG312" s="37"/>
      <c r="CFH312" s="37"/>
      <c r="CFI312" s="37"/>
      <c r="CFJ312" s="37"/>
      <c r="CFK312" s="37"/>
      <c r="CFL312" s="37"/>
      <c r="CFM312" s="37"/>
      <c r="CFN312" s="37"/>
      <c r="CFO312" s="37"/>
      <c r="CFP312" s="37"/>
      <c r="CFQ312" s="37"/>
      <c r="CFR312" s="37"/>
      <c r="CFS312" s="37"/>
      <c r="CFT312" s="37"/>
      <c r="CFU312" s="37"/>
      <c r="CFV312" s="37"/>
      <c r="CFW312" s="37"/>
      <c r="CFX312" s="37"/>
      <c r="CFY312" s="37"/>
      <c r="CFZ312" s="37"/>
      <c r="CGA312" s="37"/>
      <c r="CGB312" s="37"/>
      <c r="CGC312" s="37"/>
      <c r="CGD312" s="37"/>
      <c r="CGE312" s="37"/>
      <c r="CGF312" s="37"/>
      <c r="CGG312" s="37"/>
      <c r="CGH312" s="37"/>
      <c r="CGI312" s="37"/>
      <c r="CGJ312" s="37"/>
      <c r="CGK312" s="37"/>
      <c r="CGL312" s="37"/>
      <c r="CGM312" s="37"/>
      <c r="CGN312" s="37"/>
      <c r="CGO312" s="37"/>
      <c r="CGP312" s="37"/>
      <c r="CGQ312" s="37"/>
      <c r="CGR312" s="37"/>
      <c r="CGS312" s="37"/>
      <c r="CGT312" s="37"/>
      <c r="CGU312" s="37"/>
      <c r="CGV312" s="37"/>
      <c r="CGW312" s="37"/>
      <c r="CGX312" s="37"/>
      <c r="CGY312" s="37"/>
      <c r="CGZ312" s="37"/>
      <c r="CHA312" s="37"/>
      <c r="CHB312" s="37"/>
      <c r="CHC312" s="37"/>
      <c r="CHD312" s="37"/>
      <c r="CHE312" s="37"/>
      <c r="CHF312" s="37"/>
      <c r="CHG312" s="37"/>
      <c r="CHH312" s="37"/>
      <c r="CHI312" s="37"/>
      <c r="CHJ312" s="37"/>
      <c r="CHK312" s="37"/>
      <c r="CHL312" s="37"/>
      <c r="CHM312" s="37"/>
      <c r="CHN312" s="37"/>
      <c r="CHO312" s="37"/>
      <c r="CHP312" s="37"/>
      <c r="CHQ312" s="37"/>
      <c r="CHR312" s="37"/>
      <c r="CHS312" s="37"/>
      <c r="CHT312" s="37"/>
      <c r="CHU312" s="37"/>
      <c r="CHV312" s="37"/>
      <c r="CHW312" s="37"/>
      <c r="CHX312" s="37"/>
      <c r="CHY312" s="37"/>
      <c r="CHZ312" s="37"/>
      <c r="CIA312" s="37"/>
      <c r="CIB312" s="37"/>
      <c r="CIC312" s="37"/>
      <c r="CID312" s="37"/>
      <c r="CIE312" s="37"/>
      <c r="CIF312" s="37"/>
      <c r="CIG312" s="37"/>
      <c r="CIH312" s="37"/>
      <c r="CII312" s="37"/>
      <c r="CIJ312" s="37"/>
      <c r="CIK312" s="37"/>
      <c r="CIL312" s="37"/>
      <c r="CIM312" s="37"/>
      <c r="CIN312" s="37"/>
      <c r="CIO312" s="37"/>
      <c r="CIP312" s="37"/>
      <c r="CIQ312" s="37"/>
      <c r="CIR312" s="37"/>
      <c r="CIS312" s="37"/>
      <c r="CIT312" s="37"/>
      <c r="CIU312" s="37"/>
      <c r="CIV312" s="37"/>
      <c r="CIW312" s="37"/>
      <c r="CIX312" s="37"/>
      <c r="CIY312" s="37"/>
      <c r="CIZ312" s="37"/>
      <c r="CJA312" s="37"/>
      <c r="CJB312" s="37"/>
      <c r="CJC312" s="37"/>
      <c r="CJD312" s="37"/>
      <c r="CJE312" s="37"/>
      <c r="CJF312" s="37"/>
      <c r="CJG312" s="37"/>
      <c r="CJH312" s="37"/>
      <c r="CJI312" s="37"/>
      <c r="CJJ312" s="37"/>
      <c r="CJK312" s="37"/>
      <c r="CJL312" s="37"/>
      <c r="CJM312" s="37"/>
      <c r="CJN312" s="37"/>
      <c r="CJO312" s="37"/>
      <c r="CJP312" s="37"/>
      <c r="CJQ312" s="37"/>
      <c r="CJR312" s="37"/>
      <c r="CJS312" s="37"/>
      <c r="CJT312" s="37"/>
      <c r="CJU312" s="37"/>
      <c r="CJV312" s="37"/>
      <c r="CJW312" s="37"/>
      <c r="CJX312" s="37"/>
      <c r="CJY312" s="37"/>
      <c r="CJZ312" s="37"/>
      <c r="CKA312" s="37"/>
      <c r="CKB312" s="37"/>
      <c r="CKC312" s="37"/>
      <c r="CKD312" s="37"/>
      <c r="CKE312" s="37"/>
      <c r="CKF312" s="37"/>
      <c r="CKG312" s="37"/>
      <c r="CKH312" s="37"/>
      <c r="CKI312" s="37"/>
      <c r="CKJ312" s="37"/>
      <c r="CKK312" s="37"/>
      <c r="CKL312" s="37"/>
      <c r="CKM312" s="37"/>
      <c r="CKN312" s="37"/>
      <c r="CKO312" s="37"/>
      <c r="CKP312" s="37"/>
      <c r="CKQ312" s="37"/>
      <c r="CKR312" s="37"/>
      <c r="CKS312" s="37"/>
      <c r="CKT312" s="37"/>
      <c r="CKU312" s="37"/>
      <c r="CKV312" s="37"/>
      <c r="CKW312" s="37"/>
      <c r="CKX312" s="37"/>
      <c r="CKY312" s="37"/>
      <c r="CKZ312" s="37"/>
      <c r="CLA312" s="37"/>
      <c r="CLB312" s="37"/>
      <c r="CLC312" s="37"/>
      <c r="CLD312" s="37"/>
      <c r="CLE312" s="37"/>
      <c r="CLF312" s="37"/>
      <c r="CLG312" s="37"/>
      <c r="CLH312" s="37"/>
      <c r="CLI312" s="37"/>
      <c r="CLJ312" s="37"/>
      <c r="CLK312" s="37"/>
      <c r="CLL312" s="37"/>
      <c r="CLM312" s="37"/>
      <c r="CLN312" s="37"/>
      <c r="CLO312" s="37"/>
      <c r="CLP312" s="37"/>
      <c r="CLQ312" s="37"/>
      <c r="CLR312" s="37"/>
      <c r="CLS312" s="37"/>
      <c r="CLT312" s="37"/>
      <c r="CLU312" s="37"/>
      <c r="CLV312" s="37"/>
      <c r="CLW312" s="37"/>
      <c r="CLX312" s="37"/>
      <c r="CLY312" s="37"/>
      <c r="CLZ312" s="37"/>
      <c r="CMA312" s="37"/>
      <c r="CMB312" s="37"/>
      <c r="CMC312" s="37"/>
      <c r="CMD312" s="37"/>
      <c r="CME312" s="37"/>
      <c r="CMF312" s="37"/>
      <c r="CMG312" s="37"/>
      <c r="CMH312" s="37"/>
      <c r="CMI312" s="37"/>
      <c r="CMJ312" s="37"/>
      <c r="CMK312" s="37"/>
      <c r="CML312" s="37"/>
      <c r="CMM312" s="37"/>
      <c r="CMN312" s="37"/>
      <c r="CMO312" s="37"/>
      <c r="CMP312" s="37"/>
      <c r="CMQ312" s="37"/>
      <c r="CMR312" s="37"/>
      <c r="CMS312" s="37"/>
      <c r="CMT312" s="37"/>
      <c r="CMU312" s="37"/>
      <c r="CMV312" s="37"/>
      <c r="CMW312" s="37"/>
      <c r="CMX312" s="37"/>
      <c r="CMY312" s="37"/>
      <c r="CMZ312" s="37"/>
      <c r="CNA312" s="37"/>
      <c r="CNB312" s="37"/>
      <c r="CNC312" s="37"/>
      <c r="CND312" s="37"/>
      <c r="CNE312" s="37"/>
      <c r="CNF312" s="37"/>
      <c r="CNG312" s="37"/>
      <c r="CNH312" s="37"/>
      <c r="CNI312" s="37"/>
      <c r="CNJ312" s="37"/>
      <c r="CNK312" s="37"/>
      <c r="CNL312" s="37"/>
      <c r="CNM312" s="37"/>
      <c r="CNN312" s="37"/>
      <c r="CNO312" s="37"/>
      <c r="CNP312" s="37"/>
      <c r="CNQ312" s="37"/>
      <c r="CNR312" s="37"/>
      <c r="CNS312" s="37"/>
      <c r="CNT312" s="37"/>
      <c r="CNU312" s="37"/>
      <c r="CNV312" s="37"/>
      <c r="CNW312" s="37"/>
      <c r="CNX312" s="37"/>
      <c r="CNY312" s="37"/>
      <c r="CNZ312" s="37"/>
      <c r="COA312" s="37"/>
      <c r="COB312" s="37"/>
      <c r="COC312" s="37"/>
      <c r="COD312" s="37"/>
      <c r="COE312" s="37"/>
      <c r="COF312" s="37"/>
      <c r="COG312" s="37"/>
      <c r="COH312" s="37"/>
      <c r="COI312" s="37"/>
      <c r="COJ312" s="37"/>
      <c r="COK312" s="37"/>
      <c r="COL312" s="37"/>
      <c r="COM312" s="37"/>
      <c r="CON312" s="37"/>
      <c r="COO312" s="37"/>
      <c r="COP312" s="37"/>
      <c r="COQ312" s="37"/>
      <c r="COR312" s="37"/>
      <c r="COS312" s="37"/>
      <c r="COT312" s="37"/>
      <c r="COU312" s="37"/>
      <c r="COV312" s="37"/>
      <c r="COW312" s="37"/>
      <c r="COX312" s="37"/>
      <c r="COY312" s="37"/>
      <c r="COZ312" s="37"/>
      <c r="CPA312" s="37"/>
      <c r="CPB312" s="37"/>
      <c r="CPC312" s="37"/>
      <c r="CPD312" s="37"/>
      <c r="CPE312" s="37"/>
      <c r="CPF312" s="37"/>
      <c r="CPG312" s="37"/>
      <c r="CPH312" s="37"/>
      <c r="CPI312" s="37"/>
      <c r="CPJ312" s="37"/>
      <c r="CPK312" s="37"/>
      <c r="CPL312" s="37"/>
      <c r="CPM312" s="37"/>
      <c r="CPN312" s="37"/>
      <c r="CPO312" s="37"/>
      <c r="CPP312" s="37"/>
      <c r="CPQ312" s="37"/>
      <c r="CPR312" s="37"/>
      <c r="CPS312" s="37"/>
      <c r="CPT312" s="37"/>
      <c r="CPU312" s="37"/>
      <c r="CPV312" s="37"/>
      <c r="CPW312" s="37"/>
      <c r="CPX312" s="37"/>
      <c r="CPY312" s="37"/>
      <c r="CPZ312" s="37"/>
      <c r="CQA312" s="37"/>
      <c r="CQB312" s="37"/>
      <c r="CQC312" s="37"/>
      <c r="CQD312" s="37"/>
      <c r="CQE312" s="37"/>
      <c r="CQF312" s="37"/>
      <c r="CQG312" s="37"/>
      <c r="CQH312" s="37"/>
      <c r="CQI312" s="37"/>
      <c r="CQJ312" s="37"/>
      <c r="CQK312" s="37"/>
      <c r="CQL312" s="37"/>
      <c r="CQM312" s="37"/>
      <c r="CQN312" s="37"/>
      <c r="CQO312" s="37"/>
      <c r="CQP312" s="37"/>
      <c r="CQQ312" s="37"/>
      <c r="CQR312" s="37"/>
      <c r="CQS312" s="37"/>
      <c r="CQT312" s="37"/>
      <c r="CQU312" s="37"/>
      <c r="CQV312" s="37"/>
      <c r="CQW312" s="37"/>
      <c r="CQX312" s="37"/>
      <c r="CQY312" s="37"/>
      <c r="CQZ312" s="37"/>
      <c r="CRA312" s="37"/>
      <c r="CRB312" s="37"/>
      <c r="CRC312" s="37"/>
      <c r="CRD312" s="37"/>
      <c r="CRE312" s="37"/>
      <c r="CRF312" s="37"/>
      <c r="CRG312" s="37"/>
      <c r="CRH312" s="37"/>
      <c r="CRI312" s="37"/>
      <c r="CRJ312" s="37"/>
      <c r="CRK312" s="37"/>
      <c r="CRL312" s="37"/>
      <c r="CRM312" s="37"/>
      <c r="CRN312" s="37"/>
      <c r="CRO312" s="37"/>
      <c r="CRP312" s="37"/>
      <c r="CRQ312" s="37"/>
      <c r="CRR312" s="37"/>
      <c r="CRS312" s="37"/>
      <c r="CRT312" s="37"/>
      <c r="CRU312" s="37"/>
      <c r="CRV312" s="37"/>
      <c r="CRW312" s="37"/>
      <c r="CRX312" s="37"/>
      <c r="CRY312" s="37"/>
      <c r="CRZ312" s="37"/>
      <c r="CSA312" s="37"/>
      <c r="CSB312" s="37"/>
      <c r="CSC312" s="37"/>
      <c r="CSD312" s="37"/>
      <c r="CSE312" s="37"/>
      <c r="CSF312" s="37"/>
      <c r="CSG312" s="37"/>
      <c r="CSH312" s="37"/>
      <c r="CSI312" s="37"/>
      <c r="CSJ312" s="37"/>
      <c r="CSK312" s="37"/>
      <c r="CSL312" s="37"/>
      <c r="CSM312" s="37"/>
      <c r="CSN312" s="37"/>
      <c r="CSO312" s="37"/>
      <c r="CSP312" s="37"/>
      <c r="CSQ312" s="37"/>
      <c r="CSR312" s="37"/>
      <c r="CSS312" s="37"/>
      <c r="CST312" s="37"/>
      <c r="CSU312" s="37"/>
      <c r="CSV312" s="37"/>
      <c r="CSW312" s="37"/>
      <c r="CSX312" s="37"/>
      <c r="CSY312" s="37"/>
      <c r="CSZ312" s="37"/>
      <c r="CTA312" s="37"/>
      <c r="CTB312" s="37"/>
      <c r="CTC312" s="37"/>
      <c r="CTD312" s="37"/>
      <c r="CTE312" s="37"/>
      <c r="CTF312" s="37"/>
      <c r="CTG312" s="37"/>
      <c r="CTH312" s="37"/>
      <c r="CTI312" s="37"/>
      <c r="CTJ312" s="37"/>
      <c r="CTK312" s="37"/>
      <c r="CTL312" s="37"/>
      <c r="CTM312" s="37"/>
      <c r="CTN312" s="37"/>
      <c r="CTO312" s="37"/>
      <c r="CTP312" s="37"/>
      <c r="CTQ312" s="37"/>
      <c r="CTR312" s="37"/>
      <c r="CTS312" s="37"/>
      <c r="CTT312" s="37"/>
      <c r="CTU312" s="37"/>
      <c r="CTV312" s="37"/>
      <c r="CTW312" s="37"/>
      <c r="CTX312" s="37"/>
      <c r="CTY312" s="37"/>
      <c r="CTZ312" s="37"/>
      <c r="CUA312" s="37"/>
      <c r="CUB312" s="37"/>
      <c r="CUC312" s="37"/>
      <c r="CUD312" s="37"/>
      <c r="CUE312" s="37"/>
      <c r="CUF312" s="37"/>
      <c r="CUG312" s="37"/>
      <c r="CUH312" s="37"/>
      <c r="CUI312" s="37"/>
      <c r="CUJ312" s="37"/>
      <c r="CUK312" s="37"/>
      <c r="CUL312" s="37"/>
      <c r="CUM312" s="37"/>
      <c r="CUN312" s="37"/>
      <c r="CUO312" s="37"/>
      <c r="CUP312" s="37"/>
      <c r="CUQ312" s="37"/>
      <c r="CUR312" s="37"/>
      <c r="CUS312" s="37"/>
      <c r="CUT312" s="37"/>
      <c r="CUU312" s="37"/>
      <c r="CUV312" s="37"/>
      <c r="CUW312" s="37"/>
      <c r="CUX312" s="37"/>
      <c r="CUY312" s="37"/>
      <c r="CUZ312" s="37"/>
      <c r="CVA312" s="37"/>
      <c r="CVB312" s="37"/>
      <c r="CVC312" s="37"/>
      <c r="CVD312" s="37"/>
      <c r="CVE312" s="37"/>
      <c r="CVF312" s="37"/>
      <c r="CVG312" s="37"/>
      <c r="CVH312" s="37"/>
      <c r="CVI312" s="37"/>
      <c r="CVJ312" s="37"/>
      <c r="CVK312" s="37"/>
      <c r="CVL312" s="37"/>
      <c r="CVM312" s="37"/>
      <c r="CVN312" s="37"/>
      <c r="CVO312" s="37"/>
      <c r="CVP312" s="37"/>
      <c r="CVQ312" s="37"/>
      <c r="CVR312" s="37"/>
      <c r="CVS312" s="37"/>
      <c r="CVT312" s="37"/>
      <c r="CVU312" s="37"/>
      <c r="CVV312" s="37"/>
      <c r="CVW312" s="37"/>
      <c r="CVX312" s="37"/>
      <c r="CVY312" s="37"/>
      <c r="CVZ312" s="37"/>
      <c r="CWA312" s="37"/>
      <c r="CWB312" s="37"/>
      <c r="CWC312" s="37"/>
      <c r="CWD312" s="37"/>
      <c r="CWE312" s="37"/>
      <c r="CWF312" s="37"/>
      <c r="CWG312" s="37"/>
      <c r="CWH312" s="37"/>
      <c r="CWI312" s="37"/>
      <c r="CWJ312" s="37"/>
      <c r="CWK312" s="37"/>
      <c r="CWL312" s="37"/>
      <c r="CWM312" s="37"/>
      <c r="CWN312" s="37"/>
      <c r="CWO312" s="37"/>
      <c r="CWP312" s="37"/>
      <c r="CWQ312" s="37"/>
      <c r="CWR312" s="37"/>
      <c r="CWS312" s="37"/>
      <c r="CWT312" s="37"/>
      <c r="CWU312" s="37"/>
      <c r="CWV312" s="37"/>
      <c r="CWW312" s="37"/>
      <c r="CWX312" s="37"/>
      <c r="CWY312" s="37"/>
      <c r="CWZ312" s="37"/>
      <c r="CXA312" s="37"/>
      <c r="CXB312" s="37"/>
      <c r="CXC312" s="37"/>
      <c r="CXD312" s="37"/>
      <c r="CXE312" s="37"/>
      <c r="CXF312" s="37"/>
      <c r="CXG312" s="37"/>
      <c r="CXH312" s="37"/>
      <c r="CXI312" s="37"/>
      <c r="CXJ312" s="37"/>
      <c r="CXK312" s="37"/>
      <c r="CXL312" s="37"/>
      <c r="CXM312" s="37"/>
      <c r="CXN312" s="37"/>
      <c r="CXO312" s="37"/>
      <c r="CXP312" s="37"/>
      <c r="CXQ312" s="37"/>
      <c r="CXR312" s="37"/>
      <c r="CXS312" s="37"/>
      <c r="CXT312" s="37"/>
      <c r="CXU312" s="37"/>
      <c r="CXV312" s="37"/>
      <c r="CXW312" s="37"/>
      <c r="CXX312" s="37"/>
      <c r="CXY312" s="37"/>
      <c r="CXZ312" s="37"/>
      <c r="CYA312" s="37"/>
      <c r="CYB312" s="37"/>
      <c r="CYC312" s="37"/>
      <c r="CYD312" s="37"/>
      <c r="CYE312" s="37"/>
      <c r="CYF312" s="37"/>
      <c r="CYG312" s="37"/>
      <c r="CYH312" s="37"/>
      <c r="CYI312" s="37"/>
      <c r="CYJ312" s="37"/>
      <c r="CYK312" s="37"/>
      <c r="CYL312" s="37"/>
      <c r="CYM312" s="37"/>
      <c r="CYN312" s="37"/>
      <c r="CYO312" s="37"/>
      <c r="CYP312" s="37"/>
      <c r="CYQ312" s="37"/>
      <c r="CYR312" s="37"/>
      <c r="CYS312" s="37"/>
      <c r="CYT312" s="37"/>
      <c r="CYU312" s="37"/>
      <c r="CYV312" s="37"/>
      <c r="CYW312" s="37"/>
      <c r="CYX312" s="37"/>
      <c r="CYY312" s="37"/>
      <c r="CYZ312" s="37"/>
      <c r="CZA312" s="37"/>
      <c r="CZB312" s="37"/>
      <c r="CZC312" s="37"/>
      <c r="CZD312" s="37"/>
      <c r="CZE312" s="37"/>
      <c r="CZF312" s="37"/>
      <c r="CZG312" s="37"/>
      <c r="CZH312" s="37"/>
      <c r="CZI312" s="37"/>
      <c r="CZJ312" s="37"/>
      <c r="CZK312" s="37"/>
      <c r="CZL312" s="37"/>
      <c r="CZM312" s="37"/>
      <c r="CZN312" s="37"/>
      <c r="CZO312" s="37"/>
      <c r="CZP312" s="37"/>
      <c r="CZQ312" s="37"/>
      <c r="CZR312" s="37"/>
      <c r="CZS312" s="37"/>
      <c r="CZT312" s="37"/>
      <c r="CZU312" s="37"/>
      <c r="CZV312" s="37"/>
      <c r="CZW312" s="37"/>
      <c r="CZX312" s="37"/>
      <c r="CZY312" s="37"/>
      <c r="CZZ312" s="37"/>
      <c r="DAA312" s="37"/>
      <c r="DAB312" s="37"/>
      <c r="DAC312" s="37"/>
      <c r="DAD312" s="37"/>
      <c r="DAE312" s="37"/>
      <c r="DAF312" s="37"/>
      <c r="DAG312" s="37"/>
      <c r="DAH312" s="37"/>
      <c r="DAI312" s="37"/>
      <c r="DAJ312" s="37"/>
      <c r="DAK312" s="37"/>
      <c r="DAL312" s="37"/>
      <c r="DAM312" s="37"/>
      <c r="DAN312" s="37"/>
      <c r="DAO312" s="37"/>
      <c r="DAP312" s="37"/>
      <c r="DAQ312" s="37"/>
      <c r="DAR312" s="37"/>
      <c r="DAS312" s="37"/>
      <c r="DAT312" s="37"/>
      <c r="DAU312" s="37"/>
      <c r="DAV312" s="37"/>
      <c r="DAW312" s="37"/>
      <c r="DAX312" s="37"/>
      <c r="DAY312" s="37"/>
      <c r="DAZ312" s="37"/>
      <c r="DBA312" s="37"/>
      <c r="DBB312" s="37"/>
      <c r="DBC312" s="37"/>
      <c r="DBD312" s="37"/>
      <c r="DBE312" s="37"/>
      <c r="DBF312" s="37"/>
      <c r="DBG312" s="37"/>
      <c r="DBH312" s="37"/>
      <c r="DBI312" s="37"/>
      <c r="DBJ312" s="37"/>
      <c r="DBK312" s="37"/>
      <c r="DBL312" s="37"/>
      <c r="DBM312" s="37"/>
      <c r="DBN312" s="37"/>
      <c r="DBO312" s="37"/>
      <c r="DBP312" s="37"/>
      <c r="DBQ312" s="37"/>
      <c r="DBR312" s="37"/>
      <c r="DBS312" s="37"/>
      <c r="DBT312" s="37"/>
      <c r="DBU312" s="37"/>
      <c r="DBV312" s="37"/>
      <c r="DBW312" s="37"/>
      <c r="DBX312" s="37"/>
      <c r="DBY312" s="37"/>
      <c r="DBZ312" s="37"/>
      <c r="DCA312" s="37"/>
      <c r="DCB312" s="37"/>
      <c r="DCC312" s="37"/>
      <c r="DCD312" s="37"/>
      <c r="DCE312" s="37"/>
      <c r="DCF312" s="37"/>
      <c r="DCG312" s="37"/>
      <c r="DCH312" s="37"/>
      <c r="DCI312" s="37"/>
      <c r="DCJ312" s="37"/>
      <c r="DCK312" s="37"/>
      <c r="DCL312" s="37"/>
      <c r="DCM312" s="37"/>
      <c r="DCN312" s="37"/>
      <c r="DCO312" s="37"/>
      <c r="DCP312" s="37"/>
      <c r="DCQ312" s="37"/>
      <c r="DCR312" s="37"/>
      <c r="DCS312" s="37"/>
      <c r="DCT312" s="37"/>
      <c r="DCU312" s="37"/>
      <c r="DCV312" s="37"/>
      <c r="DCW312" s="37"/>
      <c r="DCX312" s="37"/>
      <c r="DCY312" s="37"/>
      <c r="DCZ312" s="37"/>
      <c r="DDA312" s="37"/>
      <c r="DDB312" s="37"/>
      <c r="DDC312" s="37"/>
      <c r="DDD312" s="37"/>
      <c r="DDE312" s="37"/>
      <c r="DDF312" s="37"/>
      <c r="DDG312" s="37"/>
      <c r="DDH312" s="37"/>
      <c r="DDI312" s="37"/>
      <c r="DDJ312" s="37"/>
      <c r="DDK312" s="37"/>
      <c r="DDL312" s="37"/>
      <c r="DDM312" s="37"/>
      <c r="DDN312" s="37"/>
      <c r="DDO312" s="37"/>
      <c r="DDP312" s="37"/>
      <c r="DDQ312" s="37"/>
      <c r="DDR312" s="37"/>
      <c r="DDS312" s="37"/>
      <c r="DDT312" s="37"/>
      <c r="DDU312" s="37"/>
      <c r="DDV312" s="37"/>
      <c r="DDW312" s="37"/>
      <c r="DDX312" s="37"/>
      <c r="DDY312" s="37"/>
      <c r="DDZ312" s="37"/>
      <c r="DEA312" s="37"/>
      <c r="DEB312" s="37"/>
      <c r="DEC312" s="37"/>
      <c r="DED312" s="37"/>
      <c r="DEE312" s="37"/>
      <c r="DEF312" s="37"/>
      <c r="DEG312" s="37"/>
      <c r="DEH312" s="37"/>
      <c r="DEI312" s="37"/>
      <c r="DEJ312" s="37"/>
      <c r="DEK312" s="37"/>
      <c r="DEL312" s="37"/>
      <c r="DEM312" s="37"/>
      <c r="DEN312" s="37"/>
      <c r="DEO312" s="37"/>
      <c r="DEP312" s="37"/>
      <c r="DEQ312" s="37"/>
      <c r="DER312" s="37"/>
      <c r="DES312" s="37"/>
      <c r="DET312" s="37"/>
      <c r="DEU312" s="37"/>
      <c r="DEV312" s="37"/>
      <c r="DEW312" s="37"/>
      <c r="DEX312" s="37"/>
      <c r="DEY312" s="37"/>
      <c r="DEZ312" s="37"/>
      <c r="DFA312" s="37"/>
      <c r="DFB312" s="37"/>
      <c r="DFC312" s="37"/>
      <c r="DFD312" s="37"/>
      <c r="DFE312" s="37"/>
      <c r="DFF312" s="37"/>
      <c r="DFG312" s="37"/>
      <c r="DFH312" s="37"/>
      <c r="DFI312" s="37"/>
      <c r="DFJ312" s="37"/>
      <c r="DFK312" s="37"/>
      <c r="DFL312" s="37"/>
      <c r="DFM312" s="37"/>
      <c r="DFN312" s="37"/>
      <c r="DFO312" s="37"/>
      <c r="DFP312" s="37"/>
      <c r="DFQ312" s="37"/>
      <c r="DFR312" s="37"/>
      <c r="DFS312" s="37"/>
      <c r="DFT312" s="37"/>
      <c r="DFU312" s="37"/>
      <c r="DFV312" s="37"/>
      <c r="DFW312" s="37"/>
      <c r="DFX312" s="37"/>
      <c r="DFY312" s="37"/>
      <c r="DFZ312" s="37"/>
      <c r="DGA312" s="37"/>
      <c r="DGB312" s="37"/>
      <c r="DGC312" s="37"/>
      <c r="DGD312" s="37"/>
      <c r="DGE312" s="37"/>
      <c r="DGF312" s="37"/>
      <c r="DGG312" s="37"/>
      <c r="DGH312" s="37"/>
      <c r="DGI312" s="37"/>
      <c r="DGJ312" s="37"/>
      <c r="DGK312" s="37"/>
      <c r="DGL312" s="37"/>
      <c r="DGM312" s="37"/>
      <c r="DGN312" s="37"/>
      <c r="DGO312" s="37"/>
      <c r="DGP312" s="37"/>
      <c r="DGQ312" s="37"/>
      <c r="DGR312" s="37"/>
      <c r="DGS312" s="37"/>
      <c r="DGT312" s="37"/>
      <c r="DGU312" s="37"/>
      <c r="DGV312" s="37"/>
      <c r="DGW312" s="37"/>
      <c r="DGX312" s="37"/>
      <c r="DGY312" s="37"/>
      <c r="DGZ312" s="37"/>
      <c r="DHA312" s="37"/>
      <c r="DHB312" s="37"/>
      <c r="DHC312" s="37"/>
      <c r="DHD312" s="37"/>
      <c r="DHE312" s="37"/>
      <c r="DHF312" s="37"/>
      <c r="DHG312" s="37"/>
      <c r="DHH312" s="37"/>
      <c r="DHI312" s="37"/>
      <c r="DHJ312" s="37"/>
      <c r="DHK312" s="37"/>
      <c r="DHL312" s="37"/>
      <c r="DHM312" s="37"/>
      <c r="DHN312" s="37"/>
      <c r="DHO312" s="37"/>
      <c r="DHP312" s="37"/>
      <c r="DHQ312" s="37"/>
      <c r="DHR312" s="37"/>
      <c r="DHS312" s="37"/>
      <c r="DHT312" s="37"/>
      <c r="DHU312" s="37"/>
      <c r="DHV312" s="37"/>
      <c r="DHW312" s="37"/>
      <c r="DHX312" s="37"/>
      <c r="DHY312" s="37"/>
      <c r="DHZ312" s="37"/>
      <c r="DIA312" s="37"/>
      <c r="DIB312" s="37"/>
      <c r="DIC312" s="37"/>
      <c r="DID312" s="37"/>
      <c r="DIE312" s="37"/>
      <c r="DIF312" s="37"/>
      <c r="DIG312" s="37"/>
      <c r="DIH312" s="37"/>
      <c r="DII312" s="37"/>
      <c r="DIJ312" s="37"/>
      <c r="DIK312" s="37"/>
      <c r="DIL312" s="37"/>
      <c r="DIM312" s="37"/>
      <c r="DIN312" s="37"/>
      <c r="DIO312" s="37"/>
      <c r="DIP312" s="37"/>
      <c r="DIQ312" s="37"/>
      <c r="DIR312" s="37"/>
      <c r="DIS312" s="37"/>
      <c r="DIT312" s="37"/>
      <c r="DIU312" s="37"/>
      <c r="DIV312" s="37"/>
      <c r="DIW312" s="37"/>
      <c r="DIX312" s="37"/>
      <c r="DIY312" s="37"/>
      <c r="DIZ312" s="37"/>
      <c r="DJA312" s="37"/>
      <c r="DJB312" s="37"/>
      <c r="DJC312" s="37"/>
      <c r="DJD312" s="37"/>
      <c r="DJE312" s="37"/>
      <c r="DJF312" s="37"/>
      <c r="DJG312" s="37"/>
      <c r="DJH312" s="37"/>
      <c r="DJI312" s="37"/>
      <c r="DJJ312" s="37"/>
      <c r="DJK312" s="37"/>
      <c r="DJL312" s="37"/>
      <c r="DJM312" s="37"/>
      <c r="DJN312" s="37"/>
      <c r="DJO312" s="37"/>
      <c r="DJP312" s="37"/>
      <c r="DJQ312" s="37"/>
      <c r="DJR312" s="37"/>
      <c r="DJS312" s="37"/>
      <c r="DJT312" s="37"/>
      <c r="DJU312" s="37"/>
      <c r="DJV312" s="37"/>
      <c r="DJW312" s="37"/>
      <c r="DJX312" s="37"/>
      <c r="DJY312" s="37"/>
      <c r="DJZ312" s="37"/>
      <c r="DKA312" s="37"/>
      <c r="DKB312" s="37"/>
      <c r="DKC312" s="37"/>
      <c r="DKD312" s="37"/>
      <c r="DKE312" s="37"/>
      <c r="DKF312" s="37"/>
      <c r="DKG312" s="37"/>
      <c r="DKH312" s="37"/>
      <c r="DKI312" s="37"/>
      <c r="DKJ312" s="37"/>
      <c r="DKK312" s="37"/>
      <c r="DKL312" s="37"/>
      <c r="DKM312" s="37"/>
      <c r="DKN312" s="37"/>
      <c r="DKO312" s="37"/>
      <c r="DKP312" s="37"/>
      <c r="DKQ312" s="37"/>
      <c r="DKR312" s="37"/>
      <c r="DKS312" s="37"/>
      <c r="DKT312" s="37"/>
      <c r="DKU312" s="37"/>
      <c r="DKV312" s="37"/>
      <c r="DKW312" s="37"/>
      <c r="DKX312" s="37"/>
      <c r="DKY312" s="37"/>
      <c r="DKZ312" s="37"/>
      <c r="DLA312" s="37"/>
      <c r="DLB312" s="37"/>
      <c r="DLC312" s="37"/>
      <c r="DLD312" s="37"/>
      <c r="DLE312" s="37"/>
      <c r="DLF312" s="37"/>
      <c r="DLG312" s="37"/>
      <c r="DLH312" s="37"/>
      <c r="DLI312" s="37"/>
      <c r="DLJ312" s="37"/>
      <c r="DLK312" s="37"/>
      <c r="DLL312" s="37"/>
      <c r="DLM312" s="37"/>
      <c r="DLN312" s="37"/>
      <c r="DLO312" s="37"/>
      <c r="DLP312" s="37"/>
      <c r="DLQ312" s="37"/>
      <c r="DLR312" s="37"/>
      <c r="DLS312" s="37"/>
      <c r="DLT312" s="37"/>
      <c r="DLU312" s="37"/>
      <c r="DLV312" s="37"/>
      <c r="DLW312" s="37"/>
      <c r="DLX312" s="37"/>
      <c r="DLY312" s="37"/>
      <c r="DLZ312" s="37"/>
      <c r="DMA312" s="37"/>
      <c r="DMB312" s="37"/>
      <c r="DMC312" s="37"/>
      <c r="DMD312" s="37"/>
      <c r="DME312" s="37"/>
      <c r="DMF312" s="37"/>
      <c r="DMG312" s="37"/>
      <c r="DMH312" s="37"/>
      <c r="DMI312" s="37"/>
      <c r="DMJ312" s="37"/>
      <c r="DMK312" s="37"/>
      <c r="DML312" s="37"/>
      <c r="DMM312" s="37"/>
      <c r="DMN312" s="37"/>
      <c r="DMO312" s="37"/>
      <c r="DMP312" s="37"/>
      <c r="DMQ312" s="37"/>
      <c r="DMR312" s="37"/>
      <c r="DMS312" s="37"/>
      <c r="DMT312" s="37"/>
      <c r="DMU312" s="37"/>
      <c r="DMV312" s="37"/>
      <c r="DMW312" s="37"/>
      <c r="DMX312" s="37"/>
      <c r="DMY312" s="37"/>
      <c r="DMZ312" s="37"/>
      <c r="DNA312" s="37"/>
      <c r="DNB312" s="37"/>
      <c r="DNC312" s="37"/>
      <c r="DND312" s="37"/>
      <c r="DNE312" s="37"/>
      <c r="DNF312" s="37"/>
      <c r="DNG312" s="37"/>
      <c r="DNH312" s="37"/>
      <c r="DNI312" s="37"/>
      <c r="DNJ312" s="37"/>
      <c r="DNK312" s="37"/>
      <c r="DNL312" s="37"/>
      <c r="DNM312" s="37"/>
      <c r="DNN312" s="37"/>
      <c r="DNO312" s="37"/>
      <c r="DNP312" s="37"/>
      <c r="DNQ312" s="37"/>
      <c r="DNR312" s="37"/>
      <c r="DNS312" s="37"/>
      <c r="DNT312" s="37"/>
      <c r="DNU312" s="37"/>
      <c r="DNV312" s="37"/>
      <c r="DNW312" s="37"/>
      <c r="DNX312" s="37"/>
      <c r="DNY312" s="37"/>
      <c r="DNZ312" s="37"/>
      <c r="DOA312" s="37"/>
      <c r="DOB312" s="37"/>
      <c r="DOC312" s="37"/>
      <c r="DOD312" s="37"/>
      <c r="DOE312" s="37"/>
      <c r="DOF312" s="37"/>
      <c r="DOG312" s="37"/>
      <c r="DOH312" s="37"/>
      <c r="DOI312" s="37"/>
      <c r="DOJ312" s="37"/>
      <c r="DOK312" s="37"/>
      <c r="DOL312" s="37"/>
      <c r="DOM312" s="37"/>
      <c r="DON312" s="37"/>
      <c r="DOO312" s="37"/>
      <c r="DOP312" s="37"/>
      <c r="DOQ312" s="37"/>
      <c r="DOR312" s="37"/>
      <c r="DOS312" s="37"/>
      <c r="DOT312" s="37"/>
      <c r="DOU312" s="37"/>
      <c r="DOV312" s="37"/>
      <c r="DOW312" s="37"/>
      <c r="DOX312" s="37"/>
      <c r="DOY312" s="37"/>
      <c r="DOZ312" s="37"/>
      <c r="DPA312" s="37"/>
      <c r="DPB312" s="37"/>
      <c r="DPC312" s="37"/>
      <c r="DPD312" s="37"/>
      <c r="DPE312" s="37"/>
      <c r="DPF312" s="37"/>
      <c r="DPG312" s="37"/>
      <c r="DPH312" s="37"/>
      <c r="DPI312" s="37"/>
      <c r="DPJ312" s="37"/>
      <c r="DPK312" s="37"/>
      <c r="DPL312" s="37"/>
      <c r="DPM312" s="37"/>
      <c r="DPN312" s="37"/>
      <c r="DPO312" s="37"/>
      <c r="DPP312" s="37"/>
      <c r="DPQ312" s="37"/>
      <c r="DPR312" s="37"/>
      <c r="DPS312" s="37"/>
      <c r="DPT312" s="37"/>
      <c r="DPU312" s="37"/>
      <c r="DPV312" s="37"/>
      <c r="DPW312" s="37"/>
      <c r="DPX312" s="37"/>
      <c r="DPY312" s="37"/>
      <c r="DPZ312" s="37"/>
      <c r="DQA312" s="37"/>
      <c r="DQB312" s="37"/>
      <c r="DQC312" s="37"/>
      <c r="DQD312" s="37"/>
      <c r="DQE312" s="37"/>
      <c r="DQF312" s="37"/>
      <c r="DQG312" s="37"/>
      <c r="DQH312" s="37"/>
      <c r="DQI312" s="37"/>
      <c r="DQJ312" s="37"/>
      <c r="DQK312" s="37"/>
      <c r="DQL312" s="37"/>
      <c r="DQM312" s="37"/>
      <c r="DQN312" s="37"/>
      <c r="DQO312" s="37"/>
      <c r="DQP312" s="37"/>
      <c r="DQQ312" s="37"/>
      <c r="DQR312" s="37"/>
      <c r="DQS312" s="37"/>
      <c r="DQT312" s="37"/>
      <c r="DQU312" s="37"/>
      <c r="DQV312" s="37"/>
      <c r="DQW312" s="37"/>
      <c r="DQX312" s="37"/>
      <c r="DQY312" s="37"/>
      <c r="DQZ312" s="37"/>
      <c r="DRA312" s="37"/>
      <c r="DRB312" s="37"/>
      <c r="DRC312" s="37"/>
      <c r="DRD312" s="37"/>
      <c r="DRE312" s="37"/>
      <c r="DRF312" s="37"/>
      <c r="DRG312" s="37"/>
      <c r="DRH312" s="37"/>
      <c r="DRI312" s="37"/>
      <c r="DRJ312" s="37"/>
      <c r="DRK312" s="37"/>
      <c r="DRL312" s="37"/>
      <c r="DRM312" s="37"/>
      <c r="DRN312" s="37"/>
      <c r="DRO312" s="37"/>
      <c r="DRP312" s="37"/>
      <c r="DRQ312" s="37"/>
      <c r="DRR312" s="37"/>
      <c r="DRS312" s="37"/>
      <c r="DRT312" s="37"/>
      <c r="DRU312" s="37"/>
      <c r="DRV312" s="37"/>
      <c r="DRW312" s="37"/>
      <c r="DRX312" s="37"/>
      <c r="DRY312" s="37"/>
      <c r="DRZ312" s="37"/>
      <c r="DSA312" s="37"/>
      <c r="DSB312" s="37"/>
      <c r="DSC312" s="37"/>
      <c r="DSD312" s="37"/>
      <c r="DSE312" s="37"/>
      <c r="DSF312" s="37"/>
      <c r="DSG312" s="37"/>
      <c r="DSH312" s="37"/>
      <c r="DSI312" s="37"/>
      <c r="DSJ312" s="37"/>
      <c r="DSK312" s="37"/>
      <c r="DSL312" s="37"/>
      <c r="DSM312" s="37"/>
      <c r="DSN312" s="37"/>
      <c r="DSO312" s="37"/>
      <c r="DSP312" s="37"/>
      <c r="DSQ312" s="37"/>
      <c r="DSR312" s="37"/>
      <c r="DSS312" s="37"/>
      <c r="DST312" s="37"/>
      <c r="DSU312" s="37"/>
      <c r="DSV312" s="37"/>
      <c r="DSW312" s="37"/>
      <c r="DSX312" s="37"/>
      <c r="DSY312" s="37"/>
      <c r="DSZ312" s="37"/>
      <c r="DTA312" s="37"/>
      <c r="DTB312" s="37"/>
      <c r="DTC312" s="37"/>
      <c r="DTD312" s="37"/>
      <c r="DTE312" s="37"/>
      <c r="DTF312" s="37"/>
      <c r="DTG312" s="37"/>
      <c r="DTH312" s="37"/>
      <c r="DTI312" s="37"/>
      <c r="DTJ312" s="37"/>
      <c r="DTK312" s="37"/>
      <c r="DTL312" s="37"/>
      <c r="DTM312" s="37"/>
      <c r="DTN312" s="37"/>
      <c r="DTO312" s="37"/>
      <c r="DTP312" s="37"/>
      <c r="DTQ312" s="37"/>
      <c r="DTR312" s="37"/>
      <c r="DTS312" s="37"/>
      <c r="DTT312" s="37"/>
      <c r="DTU312" s="37"/>
      <c r="DTV312" s="37"/>
      <c r="DTW312" s="37"/>
      <c r="DTX312" s="37"/>
      <c r="DTY312" s="37"/>
      <c r="DTZ312" s="37"/>
      <c r="DUA312" s="37"/>
      <c r="DUB312" s="37"/>
      <c r="DUC312" s="37"/>
      <c r="DUD312" s="37"/>
      <c r="DUE312" s="37"/>
      <c r="DUF312" s="37"/>
      <c r="DUG312" s="37"/>
      <c r="DUH312" s="37"/>
      <c r="DUI312" s="37"/>
      <c r="DUJ312" s="37"/>
      <c r="DUK312" s="37"/>
      <c r="DUL312" s="37"/>
      <c r="DUM312" s="37"/>
      <c r="DUN312" s="37"/>
      <c r="DUO312" s="37"/>
      <c r="DUP312" s="37"/>
      <c r="DUQ312" s="37"/>
      <c r="DUR312" s="37"/>
      <c r="DUS312" s="37"/>
      <c r="DUT312" s="37"/>
      <c r="DUU312" s="37"/>
      <c r="DUV312" s="37"/>
      <c r="DUW312" s="37"/>
      <c r="DUX312" s="37"/>
      <c r="DUY312" s="37"/>
      <c r="DUZ312" s="37"/>
      <c r="DVA312" s="37"/>
      <c r="DVB312" s="37"/>
      <c r="DVC312" s="37"/>
      <c r="DVD312" s="37"/>
      <c r="DVE312" s="37"/>
      <c r="DVF312" s="37"/>
      <c r="DVG312" s="37"/>
      <c r="DVH312" s="37"/>
      <c r="DVI312" s="37"/>
      <c r="DVJ312" s="37"/>
      <c r="DVK312" s="37"/>
      <c r="DVL312" s="37"/>
      <c r="DVM312" s="37"/>
      <c r="DVN312" s="37"/>
      <c r="DVO312" s="37"/>
      <c r="DVP312" s="37"/>
      <c r="DVQ312" s="37"/>
      <c r="DVR312" s="37"/>
      <c r="DVS312" s="37"/>
      <c r="DVT312" s="37"/>
      <c r="DVU312" s="37"/>
      <c r="DVV312" s="37"/>
      <c r="DVW312" s="37"/>
      <c r="DVX312" s="37"/>
      <c r="DVY312" s="37"/>
      <c r="DVZ312" s="37"/>
      <c r="DWA312" s="37"/>
      <c r="DWB312" s="37"/>
      <c r="DWC312" s="37"/>
      <c r="DWD312" s="37"/>
      <c r="DWE312" s="37"/>
      <c r="DWF312" s="37"/>
      <c r="DWG312" s="37"/>
      <c r="DWH312" s="37"/>
      <c r="DWI312" s="37"/>
      <c r="DWJ312" s="37"/>
      <c r="DWK312" s="37"/>
      <c r="DWL312" s="37"/>
      <c r="DWM312" s="37"/>
      <c r="DWN312" s="37"/>
      <c r="DWO312" s="37"/>
      <c r="DWP312" s="37"/>
      <c r="DWQ312" s="37"/>
      <c r="DWR312" s="37"/>
      <c r="DWS312" s="37"/>
      <c r="DWT312" s="37"/>
      <c r="DWU312" s="37"/>
      <c r="DWV312" s="37"/>
      <c r="DWW312" s="37"/>
      <c r="DWX312" s="37"/>
      <c r="DWY312" s="37"/>
      <c r="DWZ312" s="37"/>
      <c r="DXA312" s="37"/>
      <c r="DXB312" s="37"/>
      <c r="DXC312" s="37"/>
      <c r="DXD312" s="37"/>
      <c r="DXE312" s="37"/>
      <c r="DXF312" s="37"/>
      <c r="DXG312" s="37"/>
      <c r="DXH312" s="37"/>
      <c r="DXI312" s="37"/>
      <c r="DXJ312" s="37"/>
      <c r="DXK312" s="37"/>
      <c r="DXL312" s="37"/>
      <c r="DXM312" s="37"/>
      <c r="DXN312" s="37"/>
      <c r="DXO312" s="37"/>
      <c r="DXP312" s="37"/>
      <c r="DXQ312" s="37"/>
      <c r="DXR312" s="37"/>
      <c r="DXS312" s="37"/>
      <c r="DXT312" s="37"/>
      <c r="DXU312" s="37"/>
      <c r="DXV312" s="37"/>
      <c r="DXW312" s="37"/>
      <c r="DXX312" s="37"/>
      <c r="DXY312" s="37"/>
      <c r="DXZ312" s="37"/>
      <c r="DYA312" s="37"/>
      <c r="DYB312" s="37"/>
      <c r="DYC312" s="37"/>
      <c r="DYD312" s="37"/>
      <c r="DYE312" s="37"/>
      <c r="DYF312" s="37"/>
      <c r="DYG312" s="37"/>
      <c r="DYH312" s="37"/>
      <c r="DYI312" s="37"/>
      <c r="DYJ312" s="37"/>
      <c r="DYK312" s="37"/>
      <c r="DYL312" s="37"/>
      <c r="DYM312" s="37"/>
      <c r="DYN312" s="37"/>
      <c r="DYO312" s="37"/>
      <c r="DYP312" s="37"/>
      <c r="DYQ312" s="37"/>
      <c r="DYR312" s="37"/>
      <c r="DYS312" s="37"/>
      <c r="DYT312" s="37"/>
      <c r="DYU312" s="37"/>
      <c r="DYV312" s="37"/>
      <c r="DYW312" s="37"/>
      <c r="DYX312" s="37"/>
      <c r="DYY312" s="37"/>
      <c r="DYZ312" s="37"/>
      <c r="DZA312" s="37"/>
      <c r="DZB312" s="37"/>
      <c r="DZC312" s="37"/>
      <c r="DZD312" s="37"/>
      <c r="DZE312" s="37"/>
      <c r="DZF312" s="37"/>
      <c r="DZG312" s="37"/>
      <c r="DZH312" s="37"/>
      <c r="DZI312" s="37"/>
      <c r="DZJ312" s="37"/>
      <c r="DZK312" s="37"/>
      <c r="DZL312" s="37"/>
      <c r="DZM312" s="37"/>
      <c r="DZN312" s="37"/>
      <c r="DZO312" s="37"/>
      <c r="DZP312" s="37"/>
      <c r="DZQ312" s="37"/>
      <c r="DZR312" s="37"/>
      <c r="DZS312" s="37"/>
      <c r="DZT312" s="37"/>
      <c r="DZU312" s="37"/>
      <c r="DZV312" s="37"/>
      <c r="DZW312" s="37"/>
      <c r="DZX312" s="37"/>
      <c r="DZY312" s="37"/>
      <c r="DZZ312" s="37"/>
      <c r="EAA312" s="37"/>
      <c r="EAB312" s="37"/>
      <c r="EAC312" s="37"/>
      <c r="EAD312" s="37"/>
      <c r="EAE312" s="37"/>
      <c r="EAF312" s="37"/>
      <c r="EAG312" s="37"/>
      <c r="EAH312" s="37"/>
      <c r="EAI312" s="37"/>
      <c r="EAJ312" s="37"/>
      <c r="EAK312" s="37"/>
      <c r="EAL312" s="37"/>
      <c r="EAM312" s="37"/>
      <c r="EAN312" s="37"/>
      <c r="EAO312" s="37"/>
      <c r="EAP312" s="37"/>
      <c r="EAQ312" s="37"/>
      <c r="EAR312" s="37"/>
      <c r="EAS312" s="37"/>
      <c r="EAT312" s="37"/>
      <c r="EAU312" s="37"/>
      <c r="EAV312" s="37"/>
      <c r="EAW312" s="37"/>
      <c r="EAX312" s="37"/>
      <c r="EAY312" s="37"/>
      <c r="EAZ312" s="37"/>
      <c r="EBA312" s="37"/>
      <c r="EBB312" s="37"/>
      <c r="EBC312" s="37"/>
      <c r="EBD312" s="37"/>
      <c r="EBE312" s="37"/>
      <c r="EBF312" s="37"/>
      <c r="EBG312" s="37"/>
      <c r="EBH312" s="37"/>
      <c r="EBI312" s="37"/>
      <c r="EBJ312" s="37"/>
      <c r="EBK312" s="37"/>
      <c r="EBL312" s="37"/>
      <c r="EBM312" s="37"/>
      <c r="EBN312" s="37"/>
      <c r="EBO312" s="37"/>
      <c r="EBP312" s="37"/>
      <c r="EBQ312" s="37"/>
      <c r="EBR312" s="37"/>
      <c r="EBS312" s="37"/>
      <c r="EBT312" s="37"/>
      <c r="EBU312" s="37"/>
      <c r="EBV312" s="37"/>
      <c r="EBW312" s="37"/>
      <c r="EBX312" s="37"/>
      <c r="EBY312" s="37"/>
      <c r="EBZ312" s="37"/>
      <c r="ECA312" s="37"/>
      <c r="ECB312" s="37"/>
      <c r="ECC312" s="37"/>
      <c r="ECD312" s="37"/>
      <c r="ECE312" s="37"/>
      <c r="ECF312" s="37"/>
      <c r="ECG312" s="37"/>
      <c r="ECH312" s="37"/>
      <c r="ECI312" s="37"/>
      <c r="ECJ312" s="37"/>
      <c r="ECK312" s="37"/>
      <c r="ECL312" s="37"/>
      <c r="ECM312" s="37"/>
      <c r="ECN312" s="37"/>
      <c r="ECO312" s="37"/>
      <c r="ECP312" s="37"/>
      <c r="ECQ312" s="37"/>
      <c r="ECR312" s="37"/>
      <c r="ECS312" s="37"/>
      <c r="ECT312" s="37"/>
      <c r="ECU312" s="37"/>
      <c r="ECV312" s="37"/>
      <c r="ECW312" s="37"/>
      <c r="ECX312" s="37"/>
      <c r="ECY312" s="37"/>
      <c r="ECZ312" s="37"/>
      <c r="EDA312" s="37"/>
      <c r="EDB312" s="37"/>
      <c r="EDC312" s="37"/>
      <c r="EDD312" s="37"/>
      <c r="EDE312" s="37"/>
      <c r="EDF312" s="37"/>
      <c r="EDG312" s="37"/>
      <c r="EDH312" s="37"/>
      <c r="EDI312" s="37"/>
      <c r="EDJ312" s="37"/>
      <c r="EDK312" s="37"/>
      <c r="EDL312" s="37"/>
      <c r="EDM312" s="37"/>
      <c r="EDN312" s="37"/>
      <c r="EDO312" s="37"/>
      <c r="EDP312" s="37"/>
      <c r="EDQ312" s="37"/>
      <c r="EDR312" s="37"/>
      <c r="EDS312" s="37"/>
      <c r="EDT312" s="37"/>
      <c r="EDU312" s="37"/>
      <c r="EDV312" s="37"/>
      <c r="EDW312" s="37"/>
      <c r="EDX312" s="37"/>
      <c r="EDY312" s="37"/>
      <c r="EDZ312" s="37"/>
      <c r="EEA312" s="37"/>
      <c r="EEB312" s="37"/>
      <c r="EEC312" s="37"/>
      <c r="EED312" s="37"/>
      <c r="EEE312" s="37"/>
      <c r="EEF312" s="37"/>
      <c r="EEG312" s="37"/>
      <c r="EEH312" s="37"/>
      <c r="EEI312" s="37"/>
      <c r="EEJ312" s="37"/>
      <c r="EEK312" s="37"/>
      <c r="EEL312" s="37"/>
      <c r="EEM312" s="37"/>
      <c r="EEN312" s="37"/>
      <c r="EEO312" s="37"/>
      <c r="EEP312" s="37"/>
      <c r="EEQ312" s="37"/>
      <c r="EER312" s="37"/>
      <c r="EES312" s="37"/>
      <c r="EET312" s="37"/>
      <c r="EEU312" s="37"/>
      <c r="EEV312" s="37"/>
      <c r="EEW312" s="37"/>
      <c r="EEX312" s="37"/>
      <c r="EEY312" s="37"/>
      <c r="EEZ312" s="37"/>
      <c r="EFA312" s="37"/>
      <c r="EFB312" s="37"/>
      <c r="EFC312" s="37"/>
      <c r="EFD312" s="37"/>
      <c r="EFE312" s="37"/>
      <c r="EFF312" s="37"/>
      <c r="EFG312" s="37"/>
      <c r="EFH312" s="37"/>
      <c r="EFI312" s="37"/>
      <c r="EFJ312" s="37"/>
      <c r="EFK312" s="37"/>
      <c r="EFL312" s="37"/>
      <c r="EFM312" s="37"/>
      <c r="EFN312" s="37"/>
      <c r="EFO312" s="37"/>
      <c r="EFP312" s="37"/>
      <c r="EFQ312" s="37"/>
      <c r="EFR312" s="37"/>
      <c r="EFS312" s="37"/>
      <c r="EFT312" s="37"/>
      <c r="EFU312" s="37"/>
      <c r="EFV312" s="37"/>
      <c r="EFW312" s="37"/>
      <c r="EFX312" s="37"/>
      <c r="EFY312" s="37"/>
      <c r="EFZ312" s="37"/>
      <c r="EGA312" s="37"/>
      <c r="EGB312" s="37"/>
      <c r="EGC312" s="37"/>
      <c r="EGD312" s="37"/>
      <c r="EGE312" s="37"/>
      <c r="EGF312" s="37"/>
      <c r="EGG312" s="37"/>
      <c r="EGH312" s="37"/>
      <c r="EGI312" s="37"/>
      <c r="EGJ312" s="37"/>
      <c r="EGK312" s="37"/>
      <c r="EGL312" s="37"/>
      <c r="EGM312" s="37"/>
      <c r="EGN312" s="37"/>
      <c r="EGO312" s="37"/>
      <c r="EGP312" s="37"/>
      <c r="EGQ312" s="37"/>
      <c r="EGR312" s="37"/>
      <c r="EGS312" s="37"/>
      <c r="EGT312" s="37"/>
      <c r="EGU312" s="37"/>
      <c r="EGV312" s="37"/>
      <c r="EGW312" s="37"/>
      <c r="EGX312" s="37"/>
      <c r="EGY312" s="37"/>
      <c r="EGZ312" s="37"/>
      <c r="EHA312" s="37"/>
      <c r="EHB312" s="37"/>
      <c r="EHC312" s="37"/>
      <c r="EHD312" s="37"/>
      <c r="EHE312" s="37"/>
      <c r="EHF312" s="37"/>
      <c r="EHG312" s="37"/>
      <c r="EHH312" s="37"/>
      <c r="EHI312" s="37"/>
      <c r="EHJ312" s="37"/>
      <c r="EHK312" s="37"/>
      <c r="EHL312" s="37"/>
      <c r="EHM312" s="37"/>
      <c r="EHN312" s="37"/>
      <c r="EHO312" s="37"/>
      <c r="EHP312" s="37"/>
      <c r="EHQ312" s="37"/>
      <c r="EHR312" s="37"/>
      <c r="EHS312" s="37"/>
      <c r="EHT312" s="37"/>
      <c r="EHU312" s="37"/>
      <c r="EHV312" s="37"/>
      <c r="EHW312" s="37"/>
      <c r="EHX312" s="37"/>
      <c r="EHY312" s="37"/>
      <c r="EHZ312" s="37"/>
      <c r="EIA312" s="37"/>
      <c r="EIB312" s="37"/>
      <c r="EIC312" s="37"/>
      <c r="EID312" s="37"/>
      <c r="EIE312" s="37"/>
      <c r="EIF312" s="37"/>
      <c r="EIG312" s="37"/>
      <c r="EIH312" s="37"/>
      <c r="EII312" s="37"/>
      <c r="EIJ312" s="37"/>
      <c r="EIK312" s="37"/>
      <c r="EIL312" s="37"/>
      <c r="EIM312" s="37"/>
      <c r="EIN312" s="37"/>
      <c r="EIO312" s="37"/>
      <c r="EIP312" s="37"/>
      <c r="EIQ312" s="37"/>
      <c r="EIR312" s="37"/>
      <c r="EIS312" s="37"/>
      <c r="EIT312" s="37"/>
      <c r="EIU312" s="37"/>
      <c r="EIV312" s="37"/>
      <c r="EIW312" s="37"/>
      <c r="EIX312" s="37"/>
      <c r="EIY312" s="37"/>
      <c r="EIZ312" s="37"/>
      <c r="EJA312" s="37"/>
      <c r="EJB312" s="37"/>
      <c r="EJC312" s="37"/>
      <c r="EJD312" s="37"/>
      <c r="EJE312" s="37"/>
      <c r="EJF312" s="37"/>
      <c r="EJG312" s="37"/>
      <c r="EJH312" s="37"/>
      <c r="EJI312" s="37"/>
      <c r="EJJ312" s="37"/>
      <c r="EJK312" s="37"/>
      <c r="EJL312" s="37"/>
      <c r="EJM312" s="37"/>
      <c r="EJN312" s="37"/>
      <c r="EJO312" s="37"/>
      <c r="EJP312" s="37"/>
      <c r="EJQ312" s="37"/>
      <c r="EJR312" s="37"/>
      <c r="EJS312" s="37"/>
      <c r="EJT312" s="37"/>
      <c r="EJU312" s="37"/>
      <c r="EJV312" s="37"/>
      <c r="EJW312" s="37"/>
      <c r="EJX312" s="37"/>
      <c r="EJY312" s="37"/>
      <c r="EJZ312" s="37"/>
      <c r="EKA312" s="37"/>
      <c r="EKB312" s="37"/>
      <c r="EKC312" s="37"/>
      <c r="EKD312" s="37"/>
      <c r="EKE312" s="37"/>
      <c r="EKF312" s="37"/>
      <c r="EKG312" s="37"/>
      <c r="EKH312" s="37"/>
      <c r="EKI312" s="37"/>
      <c r="EKJ312" s="37"/>
      <c r="EKK312" s="37"/>
      <c r="EKL312" s="37"/>
      <c r="EKM312" s="37"/>
      <c r="EKN312" s="37"/>
      <c r="EKO312" s="37"/>
      <c r="EKP312" s="37"/>
      <c r="EKQ312" s="37"/>
      <c r="EKR312" s="37"/>
      <c r="EKS312" s="37"/>
      <c r="EKT312" s="37"/>
      <c r="EKU312" s="37"/>
      <c r="EKV312" s="37"/>
      <c r="EKW312" s="37"/>
      <c r="EKX312" s="37"/>
      <c r="EKY312" s="37"/>
      <c r="EKZ312" s="37"/>
      <c r="ELA312" s="37"/>
      <c r="ELB312" s="37"/>
      <c r="ELC312" s="37"/>
      <c r="ELD312" s="37"/>
      <c r="ELE312" s="37"/>
      <c r="ELF312" s="37"/>
      <c r="ELG312" s="37"/>
      <c r="ELH312" s="37"/>
      <c r="ELI312" s="37"/>
      <c r="ELJ312" s="37"/>
      <c r="ELK312" s="37"/>
      <c r="ELL312" s="37"/>
      <c r="ELM312" s="37"/>
      <c r="ELN312" s="37"/>
      <c r="ELO312" s="37"/>
      <c r="ELP312" s="37"/>
      <c r="ELQ312" s="37"/>
      <c r="ELR312" s="37"/>
      <c r="ELS312" s="37"/>
      <c r="ELT312" s="37"/>
      <c r="ELU312" s="37"/>
      <c r="ELV312" s="37"/>
      <c r="ELW312" s="37"/>
      <c r="ELX312" s="37"/>
      <c r="ELY312" s="37"/>
      <c r="ELZ312" s="37"/>
      <c r="EMA312" s="37"/>
      <c r="EMB312" s="37"/>
      <c r="EMC312" s="37"/>
      <c r="EMD312" s="37"/>
      <c r="EME312" s="37"/>
      <c r="EMF312" s="37"/>
      <c r="EMG312" s="37"/>
      <c r="EMH312" s="37"/>
      <c r="EMI312" s="37"/>
      <c r="EMJ312" s="37"/>
      <c r="EMK312" s="37"/>
      <c r="EML312" s="37"/>
      <c r="EMM312" s="37"/>
      <c r="EMN312" s="37"/>
      <c r="EMO312" s="37"/>
      <c r="EMP312" s="37"/>
      <c r="EMQ312" s="37"/>
      <c r="EMR312" s="37"/>
      <c r="EMS312" s="37"/>
      <c r="EMT312" s="37"/>
      <c r="EMU312" s="37"/>
      <c r="EMV312" s="37"/>
      <c r="EMW312" s="37"/>
      <c r="EMX312" s="37"/>
      <c r="EMY312" s="37"/>
      <c r="EMZ312" s="37"/>
      <c r="ENA312" s="37"/>
      <c r="ENB312" s="37"/>
      <c r="ENC312" s="37"/>
      <c r="END312" s="37"/>
      <c r="ENE312" s="37"/>
      <c r="ENF312" s="37"/>
      <c r="ENG312" s="37"/>
      <c r="ENH312" s="37"/>
      <c r="ENI312" s="37"/>
      <c r="ENJ312" s="37"/>
      <c r="ENK312" s="37"/>
      <c r="ENL312" s="37"/>
      <c r="ENM312" s="37"/>
      <c r="ENN312" s="37"/>
      <c r="ENO312" s="37"/>
      <c r="ENP312" s="37"/>
      <c r="ENQ312" s="37"/>
      <c r="ENR312" s="37"/>
      <c r="ENS312" s="37"/>
      <c r="ENT312" s="37"/>
      <c r="ENU312" s="37"/>
      <c r="ENV312" s="37"/>
      <c r="ENW312" s="37"/>
      <c r="ENX312" s="37"/>
      <c r="ENY312" s="37"/>
      <c r="ENZ312" s="37"/>
      <c r="EOA312" s="37"/>
      <c r="EOB312" s="37"/>
      <c r="EOC312" s="37"/>
      <c r="EOD312" s="37"/>
      <c r="EOE312" s="37"/>
      <c r="EOF312" s="37"/>
      <c r="EOG312" s="37"/>
      <c r="EOH312" s="37"/>
      <c r="EOI312" s="37"/>
      <c r="EOJ312" s="37"/>
      <c r="EOK312" s="37"/>
      <c r="EOL312" s="37"/>
      <c r="EOM312" s="37"/>
      <c r="EON312" s="37"/>
      <c r="EOO312" s="37"/>
      <c r="EOP312" s="37"/>
      <c r="EOQ312" s="37"/>
      <c r="EOR312" s="37"/>
      <c r="EOS312" s="37"/>
      <c r="EOT312" s="37"/>
      <c r="EOU312" s="37"/>
      <c r="EOV312" s="37"/>
      <c r="EOW312" s="37"/>
      <c r="EOX312" s="37"/>
      <c r="EOY312" s="37"/>
      <c r="EOZ312" s="37"/>
      <c r="EPA312" s="37"/>
      <c r="EPB312" s="37"/>
      <c r="EPC312" s="37"/>
      <c r="EPD312" s="37"/>
      <c r="EPE312" s="37"/>
      <c r="EPF312" s="37"/>
      <c r="EPG312" s="37"/>
      <c r="EPH312" s="37"/>
      <c r="EPI312" s="37"/>
      <c r="EPJ312" s="37"/>
      <c r="EPK312" s="37"/>
      <c r="EPL312" s="37"/>
      <c r="EPM312" s="37"/>
      <c r="EPN312" s="37"/>
      <c r="EPO312" s="37"/>
      <c r="EPP312" s="37"/>
      <c r="EPQ312" s="37"/>
      <c r="EPR312" s="37"/>
      <c r="EPS312" s="37"/>
      <c r="EPT312" s="37"/>
      <c r="EPU312" s="37"/>
      <c r="EPV312" s="37"/>
      <c r="EPW312" s="37"/>
      <c r="EPX312" s="37"/>
      <c r="EPY312" s="37"/>
      <c r="EPZ312" s="37"/>
      <c r="EQA312" s="37"/>
      <c r="EQB312" s="37"/>
      <c r="EQC312" s="37"/>
      <c r="EQD312" s="37"/>
      <c r="EQE312" s="37"/>
      <c r="EQF312" s="37"/>
      <c r="EQG312" s="37"/>
      <c r="EQH312" s="37"/>
      <c r="EQI312" s="37"/>
      <c r="EQJ312" s="37"/>
      <c r="EQK312" s="37"/>
      <c r="EQL312" s="37"/>
      <c r="EQM312" s="37"/>
      <c r="EQN312" s="37"/>
      <c r="EQO312" s="37"/>
      <c r="EQP312" s="37"/>
      <c r="EQQ312" s="37"/>
      <c r="EQR312" s="37"/>
      <c r="EQS312" s="37"/>
      <c r="EQT312" s="37"/>
      <c r="EQU312" s="37"/>
      <c r="EQV312" s="37"/>
      <c r="EQW312" s="37"/>
      <c r="EQX312" s="37"/>
      <c r="EQY312" s="37"/>
      <c r="EQZ312" s="37"/>
      <c r="ERA312" s="37"/>
      <c r="ERB312" s="37"/>
      <c r="ERC312" s="37"/>
      <c r="ERD312" s="37"/>
      <c r="ERE312" s="37"/>
      <c r="ERF312" s="37"/>
      <c r="ERG312" s="37"/>
      <c r="ERH312" s="37"/>
      <c r="ERI312" s="37"/>
      <c r="ERJ312" s="37"/>
      <c r="ERK312" s="37"/>
      <c r="ERL312" s="37"/>
      <c r="ERM312" s="37"/>
      <c r="ERN312" s="37"/>
      <c r="ERO312" s="37"/>
      <c r="ERP312" s="37"/>
      <c r="ERQ312" s="37"/>
      <c r="ERR312" s="37"/>
      <c r="ERS312" s="37"/>
      <c r="ERT312" s="37"/>
      <c r="ERU312" s="37"/>
      <c r="ERV312" s="37"/>
      <c r="ERW312" s="37"/>
      <c r="ERX312" s="37"/>
      <c r="ERY312" s="37"/>
      <c r="ERZ312" s="37"/>
      <c r="ESA312" s="37"/>
      <c r="ESB312" s="37"/>
      <c r="ESC312" s="37"/>
      <c r="ESD312" s="37"/>
      <c r="ESE312" s="37"/>
      <c r="ESF312" s="37"/>
      <c r="ESG312" s="37"/>
      <c r="ESH312" s="37"/>
      <c r="ESI312" s="37"/>
      <c r="ESJ312" s="37"/>
      <c r="ESK312" s="37"/>
      <c r="ESL312" s="37"/>
      <c r="ESM312" s="37"/>
      <c r="ESN312" s="37"/>
      <c r="ESO312" s="37"/>
      <c r="ESP312" s="37"/>
      <c r="ESQ312" s="37"/>
      <c r="ESR312" s="37"/>
      <c r="ESS312" s="37"/>
      <c r="EST312" s="37"/>
      <c r="ESU312" s="37"/>
      <c r="ESV312" s="37"/>
      <c r="ESW312" s="37"/>
      <c r="ESX312" s="37"/>
      <c r="ESY312" s="37"/>
      <c r="ESZ312" s="37"/>
      <c r="ETA312" s="37"/>
      <c r="ETB312" s="37"/>
      <c r="ETC312" s="37"/>
      <c r="ETD312" s="37"/>
      <c r="ETE312" s="37"/>
      <c r="ETF312" s="37"/>
      <c r="ETG312" s="37"/>
      <c r="ETH312" s="37"/>
      <c r="ETI312" s="37"/>
      <c r="ETJ312" s="37"/>
      <c r="ETK312" s="37"/>
      <c r="ETL312" s="37"/>
      <c r="ETM312" s="37"/>
      <c r="ETN312" s="37"/>
      <c r="ETO312" s="37"/>
      <c r="ETP312" s="37"/>
      <c r="ETQ312" s="37"/>
      <c r="ETR312" s="37"/>
      <c r="ETS312" s="37"/>
      <c r="ETT312" s="37"/>
      <c r="ETU312" s="37"/>
      <c r="ETV312" s="37"/>
      <c r="ETW312" s="37"/>
      <c r="ETX312" s="37"/>
      <c r="ETY312" s="37"/>
      <c r="ETZ312" s="37"/>
      <c r="EUA312" s="37"/>
      <c r="EUB312" s="37"/>
      <c r="EUC312" s="37"/>
      <c r="EUD312" s="37"/>
      <c r="EUE312" s="37"/>
      <c r="EUF312" s="37"/>
      <c r="EUG312" s="37"/>
      <c r="EUH312" s="37"/>
      <c r="EUI312" s="37"/>
      <c r="EUJ312" s="37"/>
      <c r="EUK312" s="37"/>
      <c r="EUL312" s="37"/>
      <c r="EUM312" s="37"/>
      <c r="EUN312" s="37"/>
      <c r="EUO312" s="37"/>
      <c r="EUP312" s="37"/>
      <c r="EUQ312" s="37"/>
      <c r="EUR312" s="37"/>
      <c r="EUS312" s="37"/>
      <c r="EUT312" s="37"/>
      <c r="EUU312" s="37"/>
      <c r="EUV312" s="37"/>
      <c r="EUW312" s="37"/>
      <c r="EUX312" s="37"/>
      <c r="EUY312" s="37"/>
      <c r="EUZ312" s="37"/>
      <c r="EVA312" s="37"/>
      <c r="EVB312" s="37"/>
      <c r="EVC312" s="37"/>
      <c r="EVD312" s="37"/>
      <c r="EVE312" s="37"/>
      <c r="EVF312" s="37"/>
      <c r="EVG312" s="37"/>
      <c r="EVH312" s="37"/>
      <c r="EVI312" s="37"/>
      <c r="EVJ312" s="37"/>
      <c r="EVK312" s="37"/>
      <c r="EVL312" s="37"/>
      <c r="EVM312" s="37"/>
      <c r="EVN312" s="37"/>
      <c r="EVO312" s="37"/>
      <c r="EVP312" s="37"/>
      <c r="EVQ312" s="37"/>
      <c r="EVR312" s="37"/>
      <c r="EVS312" s="37"/>
      <c r="EVT312" s="37"/>
      <c r="EVU312" s="37"/>
      <c r="EVV312" s="37"/>
      <c r="EVW312" s="37"/>
      <c r="EVX312" s="37"/>
      <c r="EVY312" s="37"/>
      <c r="EVZ312" s="37"/>
      <c r="EWA312" s="37"/>
      <c r="EWB312" s="37"/>
      <c r="EWC312" s="37"/>
      <c r="EWD312" s="37"/>
      <c r="EWE312" s="37"/>
      <c r="EWF312" s="37"/>
      <c r="EWG312" s="37"/>
      <c r="EWH312" s="37"/>
      <c r="EWI312" s="37"/>
      <c r="EWJ312" s="37"/>
      <c r="EWK312" s="37"/>
      <c r="EWL312" s="37"/>
      <c r="EWM312" s="37"/>
      <c r="EWN312" s="37"/>
      <c r="EWO312" s="37"/>
      <c r="EWP312" s="37"/>
      <c r="EWQ312" s="37"/>
      <c r="EWR312" s="37"/>
      <c r="EWS312" s="37"/>
      <c r="EWT312" s="37"/>
      <c r="EWU312" s="37"/>
      <c r="EWV312" s="37"/>
      <c r="EWW312" s="37"/>
      <c r="EWX312" s="37"/>
      <c r="EWY312" s="37"/>
      <c r="EWZ312" s="37"/>
      <c r="EXA312" s="37"/>
      <c r="EXB312" s="37"/>
      <c r="EXC312" s="37"/>
      <c r="EXD312" s="37"/>
      <c r="EXE312" s="37"/>
      <c r="EXF312" s="37"/>
      <c r="EXG312" s="37"/>
      <c r="EXH312" s="37"/>
      <c r="EXI312" s="37"/>
      <c r="EXJ312" s="37"/>
      <c r="EXK312" s="37"/>
      <c r="EXL312" s="37"/>
      <c r="EXM312" s="37"/>
      <c r="EXN312" s="37"/>
      <c r="EXO312" s="37"/>
      <c r="EXP312" s="37"/>
      <c r="EXQ312" s="37"/>
      <c r="EXR312" s="37"/>
      <c r="EXS312" s="37"/>
      <c r="EXT312" s="37"/>
      <c r="EXU312" s="37"/>
      <c r="EXV312" s="37"/>
      <c r="EXW312" s="37"/>
      <c r="EXX312" s="37"/>
      <c r="EXY312" s="37"/>
      <c r="EXZ312" s="37"/>
      <c r="EYA312" s="37"/>
      <c r="EYB312" s="37"/>
      <c r="EYC312" s="37"/>
      <c r="EYD312" s="37"/>
      <c r="EYE312" s="37"/>
      <c r="EYF312" s="37"/>
      <c r="EYG312" s="37"/>
      <c r="EYH312" s="37"/>
      <c r="EYI312" s="37"/>
      <c r="EYJ312" s="37"/>
      <c r="EYK312" s="37"/>
      <c r="EYL312" s="37"/>
      <c r="EYM312" s="37"/>
      <c r="EYN312" s="37"/>
      <c r="EYO312" s="37"/>
      <c r="EYP312" s="37"/>
      <c r="EYQ312" s="37"/>
      <c r="EYR312" s="37"/>
      <c r="EYS312" s="37"/>
      <c r="EYT312" s="37"/>
      <c r="EYU312" s="37"/>
      <c r="EYV312" s="37"/>
      <c r="EYW312" s="37"/>
      <c r="EYX312" s="37"/>
      <c r="EYY312" s="37"/>
      <c r="EYZ312" s="37"/>
      <c r="EZA312" s="37"/>
      <c r="EZB312" s="37"/>
      <c r="EZC312" s="37"/>
      <c r="EZD312" s="37"/>
      <c r="EZE312" s="37"/>
      <c r="EZF312" s="37"/>
      <c r="EZG312" s="37"/>
      <c r="EZH312" s="37"/>
      <c r="EZI312" s="37"/>
      <c r="EZJ312" s="37"/>
      <c r="EZK312" s="37"/>
      <c r="EZL312" s="37"/>
      <c r="EZM312" s="37"/>
      <c r="EZN312" s="37"/>
      <c r="EZO312" s="37"/>
      <c r="EZP312" s="37"/>
      <c r="EZQ312" s="37"/>
      <c r="EZR312" s="37"/>
      <c r="EZS312" s="37"/>
      <c r="EZT312" s="37"/>
      <c r="EZU312" s="37"/>
      <c r="EZV312" s="37"/>
      <c r="EZW312" s="37"/>
      <c r="EZX312" s="37"/>
      <c r="EZY312" s="37"/>
      <c r="EZZ312" s="37"/>
      <c r="FAA312" s="37"/>
      <c r="FAB312" s="37"/>
      <c r="FAC312" s="37"/>
      <c r="FAD312" s="37"/>
      <c r="FAE312" s="37"/>
      <c r="FAF312" s="37"/>
      <c r="FAG312" s="37"/>
      <c r="FAH312" s="37"/>
      <c r="FAI312" s="37"/>
      <c r="FAJ312" s="37"/>
      <c r="FAK312" s="37"/>
      <c r="FAL312" s="37"/>
      <c r="FAM312" s="37"/>
      <c r="FAN312" s="37"/>
      <c r="FAO312" s="37"/>
      <c r="FAP312" s="37"/>
      <c r="FAQ312" s="37"/>
      <c r="FAR312" s="37"/>
      <c r="FAS312" s="37"/>
      <c r="FAT312" s="37"/>
      <c r="FAU312" s="37"/>
      <c r="FAV312" s="37"/>
      <c r="FAW312" s="37"/>
      <c r="FAX312" s="37"/>
      <c r="FAY312" s="37"/>
      <c r="FAZ312" s="37"/>
      <c r="FBA312" s="37"/>
      <c r="FBB312" s="37"/>
      <c r="FBC312" s="37"/>
      <c r="FBD312" s="37"/>
      <c r="FBE312" s="37"/>
      <c r="FBF312" s="37"/>
      <c r="FBG312" s="37"/>
      <c r="FBH312" s="37"/>
      <c r="FBI312" s="37"/>
      <c r="FBJ312" s="37"/>
      <c r="FBK312" s="37"/>
      <c r="FBL312" s="37"/>
      <c r="FBM312" s="37"/>
      <c r="FBN312" s="37"/>
      <c r="FBO312" s="37"/>
      <c r="FBP312" s="37"/>
      <c r="FBQ312" s="37"/>
      <c r="FBR312" s="37"/>
      <c r="FBS312" s="37"/>
      <c r="FBT312" s="37"/>
      <c r="FBU312" s="37"/>
      <c r="FBV312" s="37"/>
      <c r="FBW312" s="37"/>
      <c r="FBX312" s="37"/>
      <c r="FBY312" s="37"/>
      <c r="FBZ312" s="37"/>
      <c r="FCA312" s="37"/>
      <c r="FCB312" s="37"/>
      <c r="FCC312" s="37"/>
      <c r="FCD312" s="37"/>
      <c r="FCE312" s="37"/>
      <c r="FCF312" s="37"/>
      <c r="FCG312" s="37"/>
      <c r="FCH312" s="37"/>
      <c r="FCI312" s="37"/>
      <c r="FCJ312" s="37"/>
      <c r="FCK312" s="37"/>
      <c r="FCL312" s="37"/>
      <c r="FCM312" s="37"/>
      <c r="FCN312" s="37"/>
      <c r="FCO312" s="37"/>
      <c r="FCP312" s="37"/>
      <c r="FCQ312" s="37"/>
      <c r="FCR312" s="37"/>
      <c r="FCS312" s="37"/>
      <c r="FCT312" s="37"/>
      <c r="FCU312" s="37"/>
      <c r="FCV312" s="37"/>
      <c r="FCW312" s="37"/>
      <c r="FCX312" s="37"/>
      <c r="FCY312" s="37"/>
      <c r="FCZ312" s="37"/>
      <c r="FDA312" s="37"/>
      <c r="FDB312" s="37"/>
      <c r="FDC312" s="37"/>
      <c r="FDD312" s="37"/>
      <c r="FDE312" s="37"/>
      <c r="FDF312" s="37"/>
      <c r="FDG312" s="37"/>
      <c r="FDH312" s="37"/>
      <c r="FDI312" s="37"/>
      <c r="FDJ312" s="37"/>
      <c r="FDK312" s="37"/>
      <c r="FDL312" s="37"/>
      <c r="FDM312" s="37"/>
      <c r="FDN312" s="37"/>
      <c r="FDO312" s="37"/>
      <c r="FDP312" s="37"/>
      <c r="FDQ312" s="37"/>
      <c r="FDR312" s="37"/>
      <c r="FDS312" s="37"/>
      <c r="FDT312" s="37"/>
      <c r="FDU312" s="37"/>
      <c r="FDV312" s="37"/>
      <c r="FDW312" s="37"/>
      <c r="FDX312" s="37"/>
      <c r="FDY312" s="37"/>
      <c r="FDZ312" s="37"/>
      <c r="FEA312" s="37"/>
      <c r="FEB312" s="37"/>
      <c r="FEC312" s="37"/>
      <c r="FED312" s="37"/>
      <c r="FEE312" s="37"/>
      <c r="FEF312" s="37"/>
      <c r="FEG312" s="37"/>
      <c r="FEH312" s="37"/>
      <c r="FEI312" s="37"/>
      <c r="FEJ312" s="37"/>
      <c r="FEK312" s="37"/>
      <c r="FEL312" s="37"/>
      <c r="FEM312" s="37"/>
      <c r="FEN312" s="37"/>
      <c r="FEO312" s="37"/>
      <c r="FEP312" s="37"/>
      <c r="FEQ312" s="37"/>
      <c r="FER312" s="37"/>
      <c r="FES312" s="37"/>
      <c r="FET312" s="37"/>
      <c r="FEU312" s="37"/>
      <c r="FEV312" s="37"/>
      <c r="FEW312" s="37"/>
      <c r="FEX312" s="37"/>
      <c r="FEY312" s="37"/>
      <c r="FEZ312" s="37"/>
      <c r="FFA312" s="37"/>
      <c r="FFB312" s="37"/>
      <c r="FFC312" s="37"/>
      <c r="FFD312" s="37"/>
      <c r="FFE312" s="37"/>
      <c r="FFF312" s="37"/>
      <c r="FFG312" s="37"/>
      <c r="FFH312" s="37"/>
      <c r="FFI312" s="37"/>
      <c r="FFJ312" s="37"/>
      <c r="FFK312" s="37"/>
      <c r="FFL312" s="37"/>
      <c r="FFM312" s="37"/>
      <c r="FFN312" s="37"/>
      <c r="FFO312" s="37"/>
      <c r="FFP312" s="37"/>
      <c r="FFQ312" s="37"/>
      <c r="FFR312" s="37"/>
      <c r="FFS312" s="37"/>
      <c r="FFT312" s="37"/>
      <c r="FFU312" s="37"/>
      <c r="FFV312" s="37"/>
      <c r="FFW312" s="37"/>
      <c r="FFX312" s="37"/>
      <c r="FFY312" s="37"/>
      <c r="FFZ312" s="37"/>
      <c r="FGA312" s="37"/>
      <c r="FGB312" s="37"/>
      <c r="FGC312" s="37"/>
      <c r="FGD312" s="37"/>
      <c r="FGE312" s="37"/>
      <c r="FGF312" s="37"/>
      <c r="FGG312" s="37"/>
      <c r="FGH312" s="37"/>
      <c r="FGI312" s="37"/>
      <c r="FGJ312" s="37"/>
      <c r="FGK312" s="37"/>
      <c r="FGL312" s="37"/>
      <c r="FGM312" s="37"/>
      <c r="FGN312" s="37"/>
      <c r="FGO312" s="37"/>
      <c r="FGP312" s="37"/>
      <c r="FGQ312" s="37"/>
      <c r="FGR312" s="37"/>
      <c r="FGS312" s="37"/>
      <c r="FGT312" s="37"/>
      <c r="FGU312" s="37"/>
      <c r="FGV312" s="37"/>
      <c r="FGW312" s="37"/>
      <c r="FGX312" s="37"/>
      <c r="FGY312" s="37"/>
      <c r="FGZ312" s="37"/>
      <c r="FHA312" s="37"/>
      <c r="FHB312" s="37"/>
      <c r="FHC312" s="37"/>
      <c r="FHD312" s="37"/>
      <c r="FHE312" s="37"/>
      <c r="FHF312" s="37"/>
      <c r="FHG312" s="37"/>
      <c r="FHH312" s="37"/>
      <c r="FHI312" s="37"/>
      <c r="FHJ312" s="37"/>
      <c r="FHK312" s="37"/>
      <c r="FHL312" s="37"/>
      <c r="FHM312" s="37"/>
      <c r="FHN312" s="37"/>
      <c r="FHO312" s="37"/>
      <c r="FHP312" s="37"/>
      <c r="FHQ312" s="37"/>
      <c r="FHR312" s="37"/>
      <c r="FHS312" s="37"/>
      <c r="FHT312" s="37"/>
      <c r="FHU312" s="37"/>
      <c r="FHV312" s="37"/>
      <c r="FHW312" s="37"/>
      <c r="FHX312" s="37"/>
      <c r="FHY312" s="37"/>
      <c r="FHZ312" s="37"/>
      <c r="FIA312" s="37"/>
      <c r="FIB312" s="37"/>
      <c r="FIC312" s="37"/>
      <c r="FID312" s="37"/>
      <c r="FIE312" s="37"/>
      <c r="FIF312" s="37"/>
      <c r="FIG312" s="37"/>
      <c r="FIH312" s="37"/>
      <c r="FII312" s="37"/>
      <c r="FIJ312" s="37"/>
      <c r="FIK312" s="37"/>
      <c r="FIL312" s="37"/>
      <c r="FIM312" s="37"/>
      <c r="FIN312" s="37"/>
      <c r="FIO312" s="37"/>
      <c r="FIP312" s="37"/>
      <c r="FIQ312" s="37"/>
      <c r="FIR312" s="37"/>
      <c r="FIS312" s="37"/>
      <c r="FIT312" s="37"/>
      <c r="FIU312" s="37"/>
      <c r="FIV312" s="37"/>
      <c r="FIW312" s="37"/>
      <c r="FIX312" s="37"/>
      <c r="FIY312" s="37"/>
      <c r="FIZ312" s="37"/>
      <c r="FJA312" s="37"/>
      <c r="FJB312" s="37"/>
      <c r="FJC312" s="37"/>
      <c r="FJD312" s="37"/>
      <c r="FJE312" s="37"/>
      <c r="FJF312" s="37"/>
      <c r="FJG312" s="37"/>
      <c r="FJH312" s="37"/>
      <c r="FJI312" s="37"/>
      <c r="FJJ312" s="37"/>
      <c r="FJK312" s="37"/>
      <c r="FJL312" s="37"/>
      <c r="FJM312" s="37"/>
      <c r="FJN312" s="37"/>
      <c r="FJO312" s="37"/>
      <c r="FJP312" s="37"/>
      <c r="FJQ312" s="37"/>
      <c r="FJR312" s="37"/>
      <c r="FJS312" s="37"/>
      <c r="FJT312" s="37"/>
      <c r="FJU312" s="37"/>
      <c r="FJV312" s="37"/>
      <c r="FJW312" s="37"/>
      <c r="FJX312" s="37"/>
      <c r="FJY312" s="37"/>
      <c r="FJZ312" s="37"/>
      <c r="FKA312" s="37"/>
      <c r="FKB312" s="37"/>
      <c r="FKC312" s="37"/>
      <c r="FKD312" s="37"/>
      <c r="FKE312" s="37"/>
      <c r="FKF312" s="37"/>
      <c r="FKG312" s="37"/>
      <c r="FKH312" s="37"/>
      <c r="FKI312" s="37"/>
      <c r="FKJ312" s="37"/>
      <c r="FKK312" s="37"/>
      <c r="FKL312" s="37"/>
      <c r="FKM312" s="37"/>
      <c r="FKN312" s="37"/>
      <c r="FKO312" s="37"/>
      <c r="FKP312" s="37"/>
      <c r="FKQ312" s="37"/>
      <c r="FKR312" s="37"/>
      <c r="FKS312" s="37"/>
      <c r="FKT312" s="37"/>
      <c r="FKU312" s="37"/>
      <c r="FKV312" s="37"/>
      <c r="FKW312" s="37"/>
      <c r="FKX312" s="37"/>
      <c r="FKY312" s="37"/>
      <c r="FKZ312" s="37"/>
      <c r="FLA312" s="37"/>
      <c r="FLB312" s="37"/>
      <c r="FLC312" s="37"/>
      <c r="FLD312" s="37"/>
      <c r="FLE312" s="37"/>
      <c r="FLF312" s="37"/>
      <c r="FLG312" s="37"/>
      <c r="FLH312" s="37"/>
      <c r="FLI312" s="37"/>
      <c r="FLJ312" s="37"/>
      <c r="FLK312" s="37"/>
      <c r="FLL312" s="37"/>
      <c r="FLM312" s="37"/>
      <c r="FLN312" s="37"/>
      <c r="FLO312" s="37"/>
      <c r="FLP312" s="37"/>
      <c r="FLQ312" s="37"/>
      <c r="FLR312" s="37"/>
      <c r="FLS312" s="37"/>
      <c r="FLT312" s="37"/>
      <c r="FLU312" s="37"/>
      <c r="FLV312" s="37"/>
      <c r="FLW312" s="37"/>
      <c r="FLX312" s="37"/>
      <c r="FLY312" s="37"/>
      <c r="FLZ312" s="37"/>
      <c r="FMA312" s="37"/>
      <c r="FMB312" s="37"/>
      <c r="FMC312" s="37"/>
      <c r="FMD312" s="37"/>
      <c r="FME312" s="37"/>
      <c r="FMF312" s="37"/>
      <c r="FMG312" s="37"/>
      <c r="FMH312" s="37"/>
      <c r="FMI312" s="37"/>
      <c r="FMJ312" s="37"/>
      <c r="FMK312" s="37"/>
      <c r="FML312" s="37"/>
      <c r="FMM312" s="37"/>
      <c r="FMN312" s="37"/>
      <c r="FMO312" s="37"/>
      <c r="FMP312" s="37"/>
      <c r="FMQ312" s="37"/>
      <c r="FMR312" s="37"/>
      <c r="FMS312" s="37"/>
      <c r="FMT312" s="37"/>
      <c r="FMU312" s="37"/>
      <c r="FMV312" s="37"/>
      <c r="FMW312" s="37"/>
      <c r="FMX312" s="37"/>
      <c r="FMY312" s="37"/>
      <c r="FMZ312" s="37"/>
      <c r="FNA312" s="37"/>
      <c r="FNB312" s="37"/>
      <c r="FNC312" s="37"/>
      <c r="FND312" s="37"/>
      <c r="FNE312" s="37"/>
      <c r="FNF312" s="37"/>
      <c r="FNG312" s="37"/>
      <c r="FNH312" s="37"/>
      <c r="FNI312" s="37"/>
      <c r="FNJ312" s="37"/>
      <c r="FNK312" s="37"/>
      <c r="FNL312" s="37"/>
      <c r="FNM312" s="37"/>
      <c r="FNN312" s="37"/>
      <c r="FNO312" s="37"/>
      <c r="FNP312" s="37"/>
      <c r="FNQ312" s="37"/>
      <c r="FNR312" s="37"/>
      <c r="FNS312" s="37"/>
      <c r="FNT312" s="37"/>
      <c r="FNU312" s="37"/>
      <c r="FNV312" s="37"/>
      <c r="FNW312" s="37"/>
      <c r="FNX312" s="37"/>
      <c r="FNY312" s="37"/>
      <c r="FNZ312" s="37"/>
      <c r="FOA312" s="37"/>
      <c r="FOB312" s="37"/>
      <c r="FOC312" s="37"/>
      <c r="FOD312" s="37"/>
      <c r="FOE312" s="37"/>
      <c r="FOF312" s="37"/>
      <c r="FOG312" s="37"/>
      <c r="FOH312" s="37"/>
      <c r="FOI312" s="37"/>
      <c r="FOJ312" s="37"/>
      <c r="FOK312" s="37"/>
      <c r="FOL312" s="37"/>
      <c r="FOM312" s="37"/>
      <c r="FON312" s="37"/>
      <c r="FOO312" s="37"/>
      <c r="FOP312" s="37"/>
      <c r="FOQ312" s="37"/>
      <c r="FOR312" s="37"/>
      <c r="FOS312" s="37"/>
      <c r="FOT312" s="37"/>
      <c r="FOU312" s="37"/>
      <c r="FOV312" s="37"/>
      <c r="FOW312" s="37"/>
      <c r="FOX312" s="37"/>
      <c r="FOY312" s="37"/>
      <c r="FOZ312" s="37"/>
      <c r="FPA312" s="37"/>
      <c r="FPB312" s="37"/>
      <c r="FPC312" s="37"/>
      <c r="FPD312" s="37"/>
      <c r="FPE312" s="37"/>
      <c r="FPF312" s="37"/>
      <c r="FPG312" s="37"/>
      <c r="FPH312" s="37"/>
      <c r="FPI312" s="37"/>
      <c r="FPJ312" s="37"/>
      <c r="FPK312" s="37"/>
      <c r="FPL312" s="37"/>
      <c r="FPM312" s="37"/>
      <c r="FPN312" s="37"/>
      <c r="FPO312" s="37"/>
      <c r="FPP312" s="37"/>
      <c r="FPQ312" s="37"/>
      <c r="FPR312" s="37"/>
      <c r="FPS312" s="37"/>
      <c r="FPT312" s="37"/>
      <c r="FPU312" s="37"/>
      <c r="FPV312" s="37"/>
      <c r="FPW312" s="37"/>
      <c r="FPX312" s="37"/>
      <c r="FPY312" s="37"/>
      <c r="FPZ312" s="37"/>
      <c r="FQA312" s="37"/>
      <c r="FQB312" s="37"/>
      <c r="FQC312" s="37"/>
      <c r="FQD312" s="37"/>
      <c r="FQE312" s="37"/>
      <c r="FQF312" s="37"/>
      <c r="FQG312" s="37"/>
      <c r="FQH312" s="37"/>
      <c r="FQI312" s="37"/>
      <c r="FQJ312" s="37"/>
      <c r="FQK312" s="37"/>
      <c r="FQL312" s="37"/>
      <c r="FQM312" s="37"/>
      <c r="FQN312" s="37"/>
      <c r="FQO312" s="37"/>
      <c r="FQP312" s="37"/>
      <c r="FQQ312" s="37"/>
      <c r="FQR312" s="37"/>
      <c r="FQS312" s="37"/>
      <c r="FQT312" s="37"/>
      <c r="FQU312" s="37"/>
      <c r="FQV312" s="37"/>
      <c r="FQW312" s="37"/>
      <c r="FQX312" s="37"/>
      <c r="FQY312" s="37"/>
      <c r="FQZ312" s="37"/>
      <c r="FRA312" s="37"/>
      <c r="FRB312" s="37"/>
      <c r="FRC312" s="37"/>
      <c r="FRD312" s="37"/>
      <c r="FRE312" s="37"/>
      <c r="FRF312" s="37"/>
      <c r="FRG312" s="37"/>
      <c r="FRH312" s="37"/>
      <c r="FRI312" s="37"/>
      <c r="FRJ312" s="37"/>
      <c r="FRK312" s="37"/>
      <c r="FRL312" s="37"/>
      <c r="FRM312" s="37"/>
      <c r="FRN312" s="37"/>
      <c r="FRO312" s="37"/>
      <c r="FRP312" s="37"/>
      <c r="FRQ312" s="37"/>
      <c r="FRR312" s="37"/>
      <c r="FRS312" s="37"/>
      <c r="FRT312" s="37"/>
      <c r="FRU312" s="37"/>
      <c r="FRV312" s="37"/>
      <c r="FRW312" s="37"/>
      <c r="FRX312" s="37"/>
      <c r="FRY312" s="37"/>
      <c r="FRZ312" s="37"/>
      <c r="FSA312" s="37"/>
      <c r="FSB312" s="37"/>
      <c r="FSC312" s="37"/>
      <c r="FSD312" s="37"/>
      <c r="FSE312" s="37"/>
      <c r="FSF312" s="37"/>
      <c r="FSG312" s="37"/>
      <c r="FSH312" s="37"/>
      <c r="FSI312" s="37"/>
      <c r="FSJ312" s="37"/>
      <c r="FSK312" s="37"/>
      <c r="FSL312" s="37"/>
      <c r="FSM312" s="37"/>
      <c r="FSN312" s="37"/>
      <c r="FSO312" s="37"/>
      <c r="FSP312" s="37"/>
      <c r="FSQ312" s="37"/>
      <c r="FSR312" s="37"/>
      <c r="FSS312" s="37"/>
      <c r="FST312" s="37"/>
      <c r="FSU312" s="37"/>
      <c r="FSV312" s="37"/>
      <c r="FSW312" s="37"/>
      <c r="FSX312" s="37"/>
      <c r="FSY312" s="37"/>
      <c r="FSZ312" s="37"/>
      <c r="FTA312" s="37"/>
      <c r="FTB312" s="37"/>
      <c r="FTC312" s="37"/>
      <c r="FTD312" s="37"/>
      <c r="FTE312" s="37"/>
      <c r="FTF312" s="37"/>
      <c r="FTG312" s="37"/>
      <c r="FTH312" s="37"/>
      <c r="FTI312" s="37"/>
      <c r="FTJ312" s="37"/>
      <c r="FTK312" s="37"/>
      <c r="FTL312" s="37"/>
      <c r="FTM312" s="37"/>
      <c r="FTN312" s="37"/>
      <c r="FTO312" s="37"/>
      <c r="FTP312" s="37"/>
      <c r="FTQ312" s="37"/>
      <c r="FTR312" s="37"/>
      <c r="FTS312" s="37"/>
      <c r="FTT312" s="37"/>
      <c r="FTU312" s="37"/>
      <c r="FTV312" s="37"/>
      <c r="FTW312" s="37"/>
      <c r="FTX312" s="37"/>
      <c r="FTY312" s="37"/>
      <c r="FTZ312" s="37"/>
      <c r="FUA312" s="37"/>
      <c r="FUB312" s="37"/>
      <c r="FUC312" s="37"/>
      <c r="FUD312" s="37"/>
      <c r="FUE312" s="37"/>
      <c r="FUF312" s="37"/>
      <c r="FUG312" s="37"/>
      <c r="FUH312" s="37"/>
      <c r="FUI312" s="37"/>
      <c r="FUJ312" s="37"/>
      <c r="FUK312" s="37"/>
      <c r="FUL312" s="37"/>
      <c r="FUM312" s="37"/>
      <c r="FUN312" s="37"/>
      <c r="FUO312" s="37"/>
      <c r="FUP312" s="37"/>
      <c r="FUQ312" s="37"/>
      <c r="FUR312" s="37"/>
      <c r="FUS312" s="37"/>
      <c r="FUT312" s="37"/>
      <c r="FUU312" s="37"/>
      <c r="FUV312" s="37"/>
      <c r="FUW312" s="37"/>
      <c r="FUX312" s="37"/>
      <c r="FUY312" s="37"/>
      <c r="FUZ312" s="37"/>
      <c r="FVA312" s="37"/>
      <c r="FVB312" s="37"/>
      <c r="FVC312" s="37"/>
      <c r="FVD312" s="37"/>
      <c r="FVE312" s="37"/>
      <c r="FVF312" s="37"/>
      <c r="FVG312" s="37"/>
      <c r="FVH312" s="37"/>
      <c r="FVI312" s="37"/>
      <c r="FVJ312" s="37"/>
      <c r="FVK312" s="37"/>
      <c r="FVL312" s="37"/>
      <c r="FVM312" s="37"/>
      <c r="FVN312" s="37"/>
      <c r="FVO312" s="37"/>
      <c r="FVP312" s="37"/>
      <c r="FVQ312" s="37"/>
      <c r="FVR312" s="37"/>
      <c r="FVS312" s="37"/>
      <c r="FVT312" s="37"/>
      <c r="FVU312" s="37"/>
      <c r="FVV312" s="37"/>
      <c r="FVW312" s="37"/>
      <c r="FVX312" s="37"/>
      <c r="FVY312" s="37"/>
      <c r="FVZ312" s="37"/>
      <c r="FWA312" s="37"/>
      <c r="FWB312" s="37"/>
      <c r="FWC312" s="37"/>
      <c r="FWD312" s="37"/>
      <c r="FWE312" s="37"/>
      <c r="FWF312" s="37"/>
      <c r="FWG312" s="37"/>
      <c r="FWH312" s="37"/>
      <c r="FWI312" s="37"/>
      <c r="FWJ312" s="37"/>
      <c r="FWK312" s="37"/>
      <c r="FWL312" s="37"/>
      <c r="FWM312" s="37"/>
      <c r="FWN312" s="37"/>
      <c r="FWO312" s="37"/>
      <c r="FWP312" s="37"/>
      <c r="FWQ312" s="37"/>
      <c r="FWR312" s="37"/>
      <c r="FWS312" s="37"/>
      <c r="FWT312" s="37"/>
      <c r="FWU312" s="37"/>
      <c r="FWV312" s="37"/>
      <c r="FWW312" s="37"/>
      <c r="FWX312" s="37"/>
      <c r="FWY312" s="37"/>
      <c r="FWZ312" s="37"/>
      <c r="FXA312" s="37"/>
      <c r="FXB312" s="37"/>
      <c r="FXC312" s="37"/>
      <c r="FXD312" s="37"/>
      <c r="FXE312" s="37"/>
      <c r="FXF312" s="37"/>
      <c r="FXG312" s="37"/>
      <c r="FXH312" s="37"/>
      <c r="FXI312" s="37"/>
      <c r="FXJ312" s="37"/>
      <c r="FXK312" s="37"/>
      <c r="FXL312" s="37"/>
      <c r="FXM312" s="37"/>
      <c r="FXN312" s="37"/>
      <c r="FXO312" s="37"/>
      <c r="FXP312" s="37"/>
      <c r="FXQ312" s="37"/>
      <c r="FXR312" s="37"/>
      <c r="FXS312" s="37"/>
      <c r="FXT312" s="37"/>
      <c r="FXU312" s="37"/>
      <c r="FXV312" s="37"/>
      <c r="FXW312" s="37"/>
      <c r="FXX312" s="37"/>
      <c r="FXY312" s="37"/>
      <c r="FXZ312" s="37"/>
      <c r="FYA312" s="37"/>
      <c r="FYB312" s="37"/>
      <c r="FYC312" s="37"/>
      <c r="FYD312" s="37"/>
      <c r="FYE312" s="37"/>
      <c r="FYF312" s="37"/>
      <c r="FYG312" s="37"/>
      <c r="FYH312" s="37"/>
      <c r="FYI312" s="37"/>
      <c r="FYJ312" s="37"/>
      <c r="FYK312" s="37"/>
      <c r="FYL312" s="37"/>
      <c r="FYM312" s="37"/>
      <c r="FYN312" s="37"/>
      <c r="FYO312" s="37"/>
      <c r="FYP312" s="37"/>
      <c r="FYQ312" s="37"/>
      <c r="FYR312" s="37"/>
      <c r="FYS312" s="37"/>
      <c r="FYT312" s="37"/>
      <c r="FYU312" s="37"/>
      <c r="FYV312" s="37"/>
      <c r="FYW312" s="37"/>
      <c r="FYX312" s="37"/>
      <c r="FYY312" s="37"/>
      <c r="FYZ312" s="37"/>
      <c r="FZA312" s="37"/>
      <c r="FZB312" s="37"/>
      <c r="FZC312" s="37"/>
      <c r="FZD312" s="37"/>
      <c r="FZE312" s="37"/>
      <c r="FZF312" s="37"/>
      <c r="FZG312" s="37"/>
      <c r="FZH312" s="37"/>
      <c r="FZI312" s="37"/>
      <c r="FZJ312" s="37"/>
      <c r="FZK312" s="37"/>
      <c r="FZL312" s="37"/>
      <c r="FZM312" s="37"/>
      <c r="FZN312" s="37"/>
      <c r="FZO312" s="37"/>
      <c r="FZP312" s="37"/>
      <c r="FZQ312" s="37"/>
      <c r="FZR312" s="37"/>
      <c r="FZS312" s="37"/>
      <c r="FZT312" s="37"/>
      <c r="FZU312" s="37"/>
      <c r="FZV312" s="37"/>
      <c r="FZW312" s="37"/>
      <c r="FZX312" s="37"/>
      <c r="FZY312" s="37"/>
      <c r="FZZ312" s="37"/>
      <c r="GAA312" s="37"/>
      <c r="GAB312" s="37"/>
      <c r="GAC312" s="37"/>
      <c r="GAD312" s="37"/>
      <c r="GAE312" s="37"/>
      <c r="GAF312" s="37"/>
      <c r="GAG312" s="37"/>
      <c r="GAH312" s="37"/>
      <c r="GAI312" s="37"/>
      <c r="GAJ312" s="37"/>
      <c r="GAK312" s="37"/>
      <c r="GAL312" s="37"/>
      <c r="GAM312" s="37"/>
      <c r="GAN312" s="37"/>
      <c r="GAO312" s="37"/>
      <c r="GAP312" s="37"/>
      <c r="GAQ312" s="37"/>
      <c r="GAR312" s="37"/>
      <c r="GAS312" s="37"/>
      <c r="GAT312" s="37"/>
      <c r="GAU312" s="37"/>
      <c r="GAV312" s="37"/>
      <c r="GAW312" s="37"/>
      <c r="GAX312" s="37"/>
      <c r="GAY312" s="37"/>
      <c r="GAZ312" s="37"/>
      <c r="GBA312" s="37"/>
      <c r="GBB312" s="37"/>
      <c r="GBC312" s="37"/>
      <c r="GBD312" s="37"/>
      <c r="GBE312" s="37"/>
      <c r="GBF312" s="37"/>
      <c r="GBG312" s="37"/>
      <c r="GBH312" s="37"/>
      <c r="GBI312" s="37"/>
      <c r="GBJ312" s="37"/>
      <c r="GBK312" s="37"/>
      <c r="GBL312" s="37"/>
      <c r="GBM312" s="37"/>
      <c r="GBN312" s="37"/>
      <c r="GBO312" s="37"/>
      <c r="GBP312" s="37"/>
      <c r="GBQ312" s="37"/>
      <c r="GBR312" s="37"/>
      <c r="GBS312" s="37"/>
      <c r="GBT312" s="37"/>
      <c r="GBU312" s="37"/>
      <c r="GBV312" s="37"/>
      <c r="GBW312" s="37"/>
      <c r="GBX312" s="37"/>
      <c r="GBY312" s="37"/>
      <c r="GBZ312" s="37"/>
      <c r="GCA312" s="37"/>
      <c r="GCB312" s="37"/>
      <c r="GCC312" s="37"/>
      <c r="GCD312" s="37"/>
      <c r="GCE312" s="37"/>
      <c r="GCF312" s="37"/>
      <c r="GCG312" s="37"/>
      <c r="GCH312" s="37"/>
      <c r="GCI312" s="37"/>
      <c r="GCJ312" s="37"/>
      <c r="GCK312" s="37"/>
      <c r="GCL312" s="37"/>
      <c r="GCM312" s="37"/>
      <c r="GCN312" s="37"/>
      <c r="GCO312" s="37"/>
      <c r="GCP312" s="37"/>
      <c r="GCQ312" s="37"/>
      <c r="GCR312" s="37"/>
      <c r="GCS312" s="37"/>
      <c r="GCT312" s="37"/>
      <c r="GCU312" s="37"/>
      <c r="GCV312" s="37"/>
      <c r="GCW312" s="37"/>
      <c r="GCX312" s="37"/>
      <c r="GCY312" s="37"/>
      <c r="GCZ312" s="37"/>
      <c r="GDA312" s="37"/>
      <c r="GDB312" s="37"/>
      <c r="GDC312" s="37"/>
      <c r="GDD312" s="37"/>
      <c r="GDE312" s="37"/>
      <c r="GDF312" s="37"/>
      <c r="GDG312" s="37"/>
      <c r="GDH312" s="37"/>
      <c r="GDI312" s="37"/>
      <c r="GDJ312" s="37"/>
      <c r="GDK312" s="37"/>
      <c r="GDL312" s="37"/>
      <c r="GDM312" s="37"/>
      <c r="GDN312" s="37"/>
      <c r="GDO312" s="37"/>
      <c r="GDP312" s="37"/>
      <c r="GDQ312" s="37"/>
      <c r="GDR312" s="37"/>
      <c r="GDS312" s="37"/>
      <c r="GDT312" s="37"/>
      <c r="GDU312" s="37"/>
      <c r="GDV312" s="37"/>
      <c r="GDW312" s="37"/>
      <c r="GDX312" s="37"/>
      <c r="GDY312" s="37"/>
      <c r="GDZ312" s="37"/>
      <c r="GEA312" s="37"/>
      <c r="GEB312" s="37"/>
      <c r="GEC312" s="37"/>
      <c r="GED312" s="37"/>
      <c r="GEE312" s="37"/>
      <c r="GEF312" s="37"/>
      <c r="GEG312" s="37"/>
      <c r="GEH312" s="37"/>
      <c r="GEI312" s="37"/>
      <c r="GEJ312" s="37"/>
      <c r="GEK312" s="37"/>
      <c r="GEL312" s="37"/>
      <c r="GEM312" s="37"/>
      <c r="GEN312" s="37"/>
      <c r="GEO312" s="37"/>
      <c r="GEP312" s="37"/>
      <c r="GEQ312" s="37"/>
      <c r="GER312" s="37"/>
      <c r="GES312" s="37"/>
      <c r="GET312" s="37"/>
      <c r="GEU312" s="37"/>
      <c r="GEV312" s="37"/>
      <c r="GEW312" s="37"/>
      <c r="GEX312" s="37"/>
      <c r="GEY312" s="37"/>
      <c r="GEZ312" s="37"/>
      <c r="GFA312" s="37"/>
      <c r="GFB312" s="37"/>
      <c r="GFC312" s="37"/>
      <c r="GFD312" s="37"/>
      <c r="GFE312" s="37"/>
      <c r="GFF312" s="37"/>
      <c r="GFG312" s="37"/>
      <c r="GFH312" s="37"/>
      <c r="GFI312" s="37"/>
      <c r="GFJ312" s="37"/>
      <c r="GFK312" s="37"/>
      <c r="GFL312" s="37"/>
      <c r="GFM312" s="37"/>
      <c r="GFN312" s="37"/>
      <c r="GFO312" s="37"/>
      <c r="GFP312" s="37"/>
      <c r="GFQ312" s="37"/>
      <c r="GFR312" s="37"/>
      <c r="GFS312" s="37"/>
      <c r="GFT312" s="37"/>
      <c r="GFU312" s="37"/>
      <c r="GFV312" s="37"/>
      <c r="GFW312" s="37"/>
      <c r="GFX312" s="37"/>
      <c r="GFY312" s="37"/>
      <c r="GFZ312" s="37"/>
      <c r="GGA312" s="37"/>
      <c r="GGB312" s="37"/>
      <c r="GGC312" s="37"/>
      <c r="GGD312" s="37"/>
      <c r="GGE312" s="37"/>
      <c r="GGF312" s="37"/>
      <c r="GGG312" s="37"/>
      <c r="GGH312" s="37"/>
      <c r="GGI312" s="37"/>
      <c r="GGJ312" s="37"/>
      <c r="GGK312" s="37"/>
      <c r="GGL312" s="37"/>
      <c r="GGM312" s="37"/>
      <c r="GGN312" s="37"/>
      <c r="GGO312" s="37"/>
      <c r="GGP312" s="37"/>
      <c r="GGQ312" s="37"/>
      <c r="GGR312" s="37"/>
      <c r="GGS312" s="37"/>
      <c r="GGT312" s="37"/>
      <c r="GGU312" s="37"/>
      <c r="GGV312" s="37"/>
      <c r="GGW312" s="37"/>
      <c r="GGX312" s="37"/>
      <c r="GGY312" s="37"/>
      <c r="GGZ312" s="37"/>
      <c r="GHA312" s="37"/>
      <c r="GHB312" s="37"/>
      <c r="GHC312" s="37"/>
      <c r="GHD312" s="37"/>
      <c r="GHE312" s="37"/>
      <c r="GHF312" s="37"/>
      <c r="GHG312" s="37"/>
      <c r="GHH312" s="37"/>
      <c r="GHI312" s="37"/>
      <c r="GHJ312" s="37"/>
      <c r="GHK312" s="37"/>
      <c r="GHL312" s="37"/>
      <c r="GHM312" s="37"/>
      <c r="GHN312" s="37"/>
      <c r="GHO312" s="37"/>
      <c r="GHP312" s="37"/>
      <c r="GHQ312" s="37"/>
      <c r="GHR312" s="37"/>
      <c r="GHS312" s="37"/>
      <c r="GHT312" s="37"/>
      <c r="GHU312" s="37"/>
      <c r="GHV312" s="37"/>
      <c r="GHW312" s="37"/>
      <c r="GHX312" s="37"/>
      <c r="GHY312" s="37"/>
      <c r="GHZ312" s="37"/>
      <c r="GIA312" s="37"/>
      <c r="GIB312" s="37"/>
      <c r="GIC312" s="37"/>
      <c r="GID312" s="37"/>
      <c r="GIE312" s="37"/>
      <c r="GIF312" s="37"/>
      <c r="GIG312" s="37"/>
      <c r="GIH312" s="37"/>
      <c r="GII312" s="37"/>
      <c r="GIJ312" s="37"/>
      <c r="GIK312" s="37"/>
      <c r="GIL312" s="37"/>
      <c r="GIM312" s="37"/>
      <c r="GIN312" s="37"/>
      <c r="GIO312" s="37"/>
      <c r="GIP312" s="37"/>
      <c r="GIQ312" s="37"/>
      <c r="GIR312" s="37"/>
      <c r="GIS312" s="37"/>
      <c r="GIT312" s="37"/>
      <c r="GIU312" s="37"/>
      <c r="GIV312" s="37"/>
      <c r="GIW312" s="37"/>
      <c r="GIX312" s="37"/>
      <c r="GIY312" s="37"/>
      <c r="GIZ312" s="37"/>
      <c r="GJA312" s="37"/>
      <c r="GJB312" s="37"/>
      <c r="GJC312" s="37"/>
      <c r="GJD312" s="37"/>
      <c r="GJE312" s="37"/>
      <c r="GJF312" s="37"/>
      <c r="GJG312" s="37"/>
      <c r="GJH312" s="37"/>
      <c r="GJI312" s="37"/>
      <c r="GJJ312" s="37"/>
      <c r="GJK312" s="37"/>
      <c r="GJL312" s="37"/>
      <c r="GJM312" s="37"/>
      <c r="GJN312" s="37"/>
      <c r="GJO312" s="37"/>
      <c r="GJP312" s="37"/>
      <c r="GJQ312" s="37"/>
      <c r="GJR312" s="37"/>
      <c r="GJS312" s="37"/>
      <c r="GJT312" s="37"/>
      <c r="GJU312" s="37"/>
      <c r="GJV312" s="37"/>
      <c r="GJW312" s="37"/>
      <c r="GJX312" s="37"/>
      <c r="GJY312" s="37"/>
      <c r="GJZ312" s="37"/>
      <c r="GKA312" s="37"/>
      <c r="GKB312" s="37"/>
      <c r="GKC312" s="37"/>
      <c r="GKD312" s="37"/>
      <c r="GKE312" s="37"/>
      <c r="GKF312" s="37"/>
      <c r="GKG312" s="37"/>
      <c r="GKH312" s="37"/>
      <c r="GKI312" s="37"/>
      <c r="GKJ312" s="37"/>
      <c r="GKK312" s="37"/>
      <c r="GKL312" s="37"/>
      <c r="GKM312" s="37"/>
      <c r="GKN312" s="37"/>
      <c r="GKO312" s="37"/>
      <c r="GKP312" s="37"/>
      <c r="GKQ312" s="37"/>
      <c r="GKR312" s="37"/>
      <c r="GKS312" s="37"/>
      <c r="GKT312" s="37"/>
      <c r="GKU312" s="37"/>
      <c r="GKV312" s="37"/>
      <c r="GKW312" s="37"/>
      <c r="GKX312" s="37"/>
      <c r="GKY312" s="37"/>
      <c r="GKZ312" s="37"/>
      <c r="GLA312" s="37"/>
      <c r="GLB312" s="37"/>
      <c r="GLC312" s="37"/>
      <c r="GLD312" s="37"/>
      <c r="GLE312" s="37"/>
      <c r="GLF312" s="37"/>
      <c r="GLG312" s="37"/>
      <c r="GLH312" s="37"/>
      <c r="GLI312" s="37"/>
      <c r="GLJ312" s="37"/>
      <c r="GLK312" s="37"/>
      <c r="GLL312" s="37"/>
      <c r="GLM312" s="37"/>
      <c r="GLN312" s="37"/>
      <c r="GLO312" s="37"/>
      <c r="GLP312" s="37"/>
      <c r="GLQ312" s="37"/>
      <c r="GLR312" s="37"/>
      <c r="GLS312" s="37"/>
      <c r="GLT312" s="37"/>
      <c r="GLU312" s="37"/>
      <c r="GLV312" s="37"/>
      <c r="GLW312" s="37"/>
      <c r="GLX312" s="37"/>
      <c r="GLY312" s="37"/>
      <c r="GLZ312" s="37"/>
      <c r="GMA312" s="37"/>
      <c r="GMB312" s="37"/>
      <c r="GMC312" s="37"/>
      <c r="GMD312" s="37"/>
      <c r="GME312" s="37"/>
      <c r="GMF312" s="37"/>
      <c r="GMG312" s="37"/>
      <c r="GMH312" s="37"/>
      <c r="GMI312" s="37"/>
      <c r="GMJ312" s="37"/>
      <c r="GMK312" s="37"/>
      <c r="GML312" s="37"/>
      <c r="GMM312" s="37"/>
      <c r="GMN312" s="37"/>
      <c r="GMO312" s="37"/>
      <c r="GMP312" s="37"/>
      <c r="GMQ312" s="37"/>
      <c r="GMR312" s="37"/>
      <c r="GMS312" s="37"/>
      <c r="GMT312" s="37"/>
      <c r="GMU312" s="37"/>
      <c r="GMV312" s="37"/>
      <c r="GMW312" s="37"/>
      <c r="GMX312" s="37"/>
      <c r="GMY312" s="37"/>
      <c r="GMZ312" s="37"/>
      <c r="GNA312" s="37"/>
      <c r="GNB312" s="37"/>
      <c r="GNC312" s="37"/>
      <c r="GND312" s="37"/>
      <c r="GNE312" s="37"/>
      <c r="GNF312" s="37"/>
      <c r="GNG312" s="37"/>
      <c r="GNH312" s="37"/>
      <c r="GNI312" s="37"/>
      <c r="GNJ312" s="37"/>
      <c r="GNK312" s="37"/>
      <c r="GNL312" s="37"/>
      <c r="GNM312" s="37"/>
      <c r="GNN312" s="37"/>
      <c r="GNO312" s="37"/>
      <c r="GNP312" s="37"/>
      <c r="GNQ312" s="37"/>
      <c r="GNR312" s="37"/>
      <c r="GNS312" s="37"/>
      <c r="GNT312" s="37"/>
      <c r="GNU312" s="37"/>
      <c r="GNV312" s="37"/>
      <c r="GNW312" s="37"/>
      <c r="GNX312" s="37"/>
      <c r="GNY312" s="37"/>
      <c r="GNZ312" s="37"/>
      <c r="GOA312" s="37"/>
      <c r="GOB312" s="37"/>
      <c r="GOC312" s="37"/>
      <c r="GOD312" s="37"/>
      <c r="GOE312" s="37"/>
      <c r="GOF312" s="37"/>
      <c r="GOG312" s="37"/>
      <c r="GOH312" s="37"/>
      <c r="GOI312" s="37"/>
      <c r="GOJ312" s="37"/>
      <c r="GOK312" s="37"/>
      <c r="GOL312" s="37"/>
      <c r="GOM312" s="37"/>
      <c r="GON312" s="37"/>
      <c r="GOO312" s="37"/>
      <c r="GOP312" s="37"/>
      <c r="GOQ312" s="37"/>
      <c r="GOR312" s="37"/>
      <c r="GOS312" s="37"/>
      <c r="GOT312" s="37"/>
      <c r="GOU312" s="37"/>
      <c r="GOV312" s="37"/>
      <c r="GOW312" s="37"/>
      <c r="GOX312" s="37"/>
      <c r="GOY312" s="37"/>
      <c r="GOZ312" s="37"/>
      <c r="GPA312" s="37"/>
      <c r="GPB312" s="37"/>
      <c r="GPC312" s="37"/>
      <c r="GPD312" s="37"/>
      <c r="GPE312" s="37"/>
      <c r="GPF312" s="37"/>
      <c r="GPG312" s="37"/>
      <c r="GPH312" s="37"/>
      <c r="GPI312" s="37"/>
      <c r="GPJ312" s="37"/>
      <c r="GPK312" s="37"/>
      <c r="GPL312" s="37"/>
      <c r="GPM312" s="37"/>
      <c r="GPN312" s="37"/>
      <c r="GPO312" s="37"/>
      <c r="GPP312" s="37"/>
      <c r="GPQ312" s="37"/>
      <c r="GPR312" s="37"/>
      <c r="GPS312" s="37"/>
      <c r="GPT312" s="37"/>
      <c r="GPU312" s="37"/>
      <c r="GPV312" s="37"/>
      <c r="GPW312" s="37"/>
      <c r="GPX312" s="37"/>
      <c r="GPY312" s="37"/>
      <c r="GPZ312" s="37"/>
      <c r="GQA312" s="37"/>
      <c r="GQB312" s="37"/>
      <c r="GQC312" s="37"/>
      <c r="GQD312" s="37"/>
      <c r="GQE312" s="37"/>
      <c r="GQF312" s="37"/>
      <c r="GQG312" s="37"/>
      <c r="GQH312" s="37"/>
      <c r="GQI312" s="37"/>
      <c r="GQJ312" s="37"/>
      <c r="GQK312" s="37"/>
      <c r="GQL312" s="37"/>
      <c r="GQM312" s="37"/>
      <c r="GQN312" s="37"/>
      <c r="GQO312" s="37"/>
      <c r="GQP312" s="37"/>
      <c r="GQQ312" s="37"/>
      <c r="GQR312" s="37"/>
      <c r="GQS312" s="37"/>
      <c r="GQT312" s="37"/>
      <c r="GQU312" s="37"/>
      <c r="GQV312" s="37"/>
      <c r="GQW312" s="37"/>
      <c r="GQX312" s="37"/>
      <c r="GQY312" s="37"/>
      <c r="GQZ312" s="37"/>
      <c r="GRA312" s="37"/>
      <c r="GRB312" s="37"/>
      <c r="GRC312" s="37"/>
      <c r="GRD312" s="37"/>
      <c r="GRE312" s="37"/>
      <c r="GRF312" s="37"/>
      <c r="GRG312" s="37"/>
      <c r="GRH312" s="37"/>
      <c r="GRI312" s="37"/>
      <c r="GRJ312" s="37"/>
      <c r="GRK312" s="37"/>
      <c r="GRL312" s="37"/>
      <c r="GRM312" s="37"/>
      <c r="GRN312" s="37"/>
      <c r="GRO312" s="37"/>
      <c r="GRP312" s="37"/>
      <c r="GRQ312" s="37"/>
      <c r="GRR312" s="37"/>
      <c r="GRS312" s="37"/>
      <c r="GRT312" s="37"/>
      <c r="GRU312" s="37"/>
      <c r="GRV312" s="37"/>
      <c r="GRW312" s="37"/>
      <c r="GRX312" s="37"/>
      <c r="GRY312" s="37"/>
      <c r="GRZ312" s="37"/>
      <c r="GSA312" s="37"/>
      <c r="GSB312" s="37"/>
      <c r="GSC312" s="37"/>
      <c r="GSD312" s="37"/>
      <c r="GSE312" s="37"/>
      <c r="GSF312" s="37"/>
      <c r="GSG312" s="37"/>
      <c r="GSH312" s="37"/>
      <c r="GSI312" s="37"/>
      <c r="GSJ312" s="37"/>
      <c r="GSK312" s="37"/>
      <c r="GSL312" s="37"/>
      <c r="GSM312" s="37"/>
      <c r="GSN312" s="37"/>
      <c r="GSO312" s="37"/>
      <c r="GSP312" s="37"/>
      <c r="GSQ312" s="37"/>
      <c r="GSR312" s="37"/>
      <c r="GSS312" s="37"/>
      <c r="GST312" s="37"/>
      <c r="GSU312" s="37"/>
      <c r="GSV312" s="37"/>
      <c r="GSW312" s="37"/>
      <c r="GSX312" s="37"/>
      <c r="GSY312" s="37"/>
      <c r="GSZ312" s="37"/>
      <c r="GTA312" s="37"/>
      <c r="GTB312" s="37"/>
      <c r="GTC312" s="37"/>
      <c r="GTD312" s="37"/>
      <c r="GTE312" s="37"/>
      <c r="GTF312" s="37"/>
      <c r="GTG312" s="37"/>
      <c r="GTH312" s="37"/>
      <c r="GTI312" s="37"/>
      <c r="GTJ312" s="37"/>
      <c r="GTK312" s="37"/>
      <c r="GTL312" s="37"/>
      <c r="GTM312" s="37"/>
      <c r="GTN312" s="37"/>
      <c r="GTO312" s="37"/>
      <c r="GTP312" s="37"/>
      <c r="GTQ312" s="37"/>
      <c r="GTR312" s="37"/>
      <c r="GTS312" s="37"/>
      <c r="GTT312" s="37"/>
      <c r="GTU312" s="37"/>
      <c r="GTV312" s="37"/>
      <c r="GTW312" s="37"/>
      <c r="GTX312" s="37"/>
      <c r="GTY312" s="37"/>
      <c r="GTZ312" s="37"/>
      <c r="GUA312" s="37"/>
      <c r="GUB312" s="37"/>
      <c r="GUC312" s="37"/>
      <c r="GUD312" s="37"/>
      <c r="GUE312" s="37"/>
      <c r="GUF312" s="37"/>
      <c r="GUG312" s="37"/>
      <c r="GUH312" s="37"/>
      <c r="GUI312" s="37"/>
      <c r="GUJ312" s="37"/>
      <c r="GUK312" s="37"/>
      <c r="GUL312" s="37"/>
      <c r="GUM312" s="37"/>
      <c r="GUN312" s="37"/>
      <c r="GUO312" s="37"/>
      <c r="GUP312" s="37"/>
      <c r="GUQ312" s="37"/>
      <c r="GUR312" s="37"/>
      <c r="GUS312" s="37"/>
      <c r="GUT312" s="37"/>
      <c r="GUU312" s="37"/>
      <c r="GUV312" s="37"/>
      <c r="GUW312" s="37"/>
      <c r="GUX312" s="37"/>
      <c r="GUY312" s="37"/>
      <c r="GUZ312" s="37"/>
      <c r="GVA312" s="37"/>
      <c r="GVB312" s="37"/>
      <c r="GVC312" s="37"/>
      <c r="GVD312" s="37"/>
      <c r="GVE312" s="37"/>
      <c r="GVF312" s="37"/>
      <c r="GVG312" s="37"/>
      <c r="GVH312" s="37"/>
      <c r="GVI312" s="37"/>
      <c r="GVJ312" s="37"/>
      <c r="GVK312" s="37"/>
      <c r="GVL312" s="37"/>
      <c r="GVM312" s="37"/>
      <c r="GVN312" s="37"/>
      <c r="GVO312" s="37"/>
      <c r="GVP312" s="37"/>
      <c r="GVQ312" s="37"/>
      <c r="GVR312" s="37"/>
      <c r="GVS312" s="37"/>
      <c r="GVT312" s="37"/>
      <c r="GVU312" s="37"/>
      <c r="GVV312" s="37"/>
      <c r="GVW312" s="37"/>
      <c r="GVX312" s="37"/>
      <c r="GVY312" s="37"/>
      <c r="GVZ312" s="37"/>
      <c r="GWA312" s="37"/>
      <c r="GWB312" s="37"/>
      <c r="GWC312" s="37"/>
      <c r="GWD312" s="37"/>
      <c r="GWE312" s="37"/>
      <c r="GWF312" s="37"/>
      <c r="GWG312" s="37"/>
      <c r="GWH312" s="37"/>
      <c r="GWI312" s="37"/>
      <c r="GWJ312" s="37"/>
      <c r="GWK312" s="37"/>
      <c r="GWL312" s="37"/>
      <c r="GWM312" s="37"/>
      <c r="GWN312" s="37"/>
      <c r="GWO312" s="37"/>
      <c r="GWP312" s="37"/>
      <c r="GWQ312" s="37"/>
      <c r="GWR312" s="37"/>
      <c r="GWS312" s="37"/>
      <c r="GWT312" s="37"/>
      <c r="GWU312" s="37"/>
      <c r="GWV312" s="37"/>
      <c r="GWW312" s="37"/>
      <c r="GWX312" s="37"/>
      <c r="GWY312" s="37"/>
      <c r="GWZ312" s="37"/>
      <c r="GXA312" s="37"/>
      <c r="GXB312" s="37"/>
      <c r="GXC312" s="37"/>
      <c r="GXD312" s="37"/>
      <c r="GXE312" s="37"/>
      <c r="GXF312" s="37"/>
      <c r="GXG312" s="37"/>
      <c r="GXH312" s="37"/>
      <c r="GXI312" s="37"/>
      <c r="GXJ312" s="37"/>
      <c r="GXK312" s="37"/>
      <c r="GXL312" s="37"/>
      <c r="GXM312" s="37"/>
      <c r="GXN312" s="37"/>
      <c r="GXO312" s="37"/>
      <c r="GXP312" s="37"/>
      <c r="GXQ312" s="37"/>
      <c r="GXR312" s="37"/>
      <c r="GXS312" s="37"/>
      <c r="GXT312" s="37"/>
      <c r="GXU312" s="37"/>
      <c r="GXV312" s="37"/>
      <c r="GXW312" s="37"/>
      <c r="GXX312" s="37"/>
      <c r="GXY312" s="37"/>
      <c r="GXZ312" s="37"/>
      <c r="GYA312" s="37"/>
      <c r="GYB312" s="37"/>
      <c r="GYC312" s="37"/>
      <c r="GYD312" s="37"/>
      <c r="GYE312" s="37"/>
      <c r="GYF312" s="37"/>
      <c r="GYG312" s="37"/>
      <c r="GYH312" s="37"/>
      <c r="GYI312" s="37"/>
      <c r="GYJ312" s="37"/>
      <c r="GYK312" s="37"/>
      <c r="GYL312" s="37"/>
      <c r="GYM312" s="37"/>
      <c r="GYN312" s="37"/>
      <c r="GYO312" s="37"/>
      <c r="GYP312" s="37"/>
      <c r="GYQ312" s="37"/>
      <c r="GYR312" s="37"/>
      <c r="GYS312" s="37"/>
      <c r="GYT312" s="37"/>
      <c r="GYU312" s="37"/>
      <c r="GYV312" s="37"/>
      <c r="GYW312" s="37"/>
      <c r="GYX312" s="37"/>
      <c r="GYY312" s="37"/>
      <c r="GYZ312" s="37"/>
      <c r="GZA312" s="37"/>
      <c r="GZB312" s="37"/>
      <c r="GZC312" s="37"/>
      <c r="GZD312" s="37"/>
      <c r="GZE312" s="37"/>
      <c r="GZF312" s="37"/>
      <c r="GZG312" s="37"/>
      <c r="GZH312" s="37"/>
      <c r="GZI312" s="37"/>
      <c r="GZJ312" s="37"/>
      <c r="GZK312" s="37"/>
      <c r="GZL312" s="37"/>
      <c r="GZM312" s="37"/>
      <c r="GZN312" s="37"/>
      <c r="GZO312" s="37"/>
      <c r="GZP312" s="37"/>
      <c r="GZQ312" s="37"/>
      <c r="GZR312" s="37"/>
      <c r="GZS312" s="37"/>
      <c r="GZT312" s="37"/>
      <c r="GZU312" s="37"/>
      <c r="GZV312" s="37"/>
      <c r="GZW312" s="37"/>
      <c r="GZX312" s="37"/>
      <c r="GZY312" s="37"/>
      <c r="GZZ312" s="37"/>
      <c r="HAA312" s="37"/>
      <c r="HAB312" s="37"/>
      <c r="HAC312" s="37"/>
      <c r="HAD312" s="37"/>
      <c r="HAE312" s="37"/>
      <c r="HAF312" s="37"/>
      <c r="HAG312" s="37"/>
      <c r="HAH312" s="37"/>
      <c r="HAI312" s="37"/>
      <c r="HAJ312" s="37"/>
      <c r="HAK312" s="37"/>
      <c r="HAL312" s="37"/>
      <c r="HAM312" s="37"/>
      <c r="HAN312" s="37"/>
      <c r="HAO312" s="37"/>
      <c r="HAP312" s="37"/>
      <c r="HAQ312" s="37"/>
      <c r="HAR312" s="37"/>
      <c r="HAS312" s="37"/>
      <c r="HAT312" s="37"/>
      <c r="HAU312" s="37"/>
      <c r="HAV312" s="37"/>
      <c r="HAW312" s="37"/>
      <c r="HAX312" s="37"/>
      <c r="HAY312" s="37"/>
      <c r="HAZ312" s="37"/>
      <c r="HBA312" s="37"/>
      <c r="HBB312" s="37"/>
      <c r="HBC312" s="37"/>
      <c r="HBD312" s="37"/>
      <c r="HBE312" s="37"/>
      <c r="HBF312" s="37"/>
      <c r="HBG312" s="37"/>
      <c r="HBH312" s="37"/>
      <c r="HBI312" s="37"/>
      <c r="HBJ312" s="37"/>
      <c r="HBK312" s="37"/>
      <c r="HBL312" s="37"/>
      <c r="HBM312" s="37"/>
      <c r="HBN312" s="37"/>
      <c r="HBO312" s="37"/>
      <c r="HBP312" s="37"/>
      <c r="HBQ312" s="37"/>
      <c r="HBR312" s="37"/>
      <c r="HBS312" s="37"/>
      <c r="HBT312" s="37"/>
      <c r="HBU312" s="37"/>
      <c r="HBV312" s="37"/>
      <c r="HBW312" s="37"/>
      <c r="HBX312" s="37"/>
      <c r="HBY312" s="37"/>
      <c r="HBZ312" s="37"/>
      <c r="HCA312" s="37"/>
      <c r="HCB312" s="37"/>
      <c r="HCC312" s="37"/>
      <c r="HCD312" s="37"/>
      <c r="HCE312" s="37"/>
      <c r="HCF312" s="37"/>
      <c r="HCG312" s="37"/>
      <c r="HCH312" s="37"/>
      <c r="HCI312" s="37"/>
      <c r="HCJ312" s="37"/>
      <c r="HCK312" s="37"/>
      <c r="HCL312" s="37"/>
      <c r="HCM312" s="37"/>
      <c r="HCN312" s="37"/>
      <c r="HCO312" s="37"/>
      <c r="HCP312" s="37"/>
      <c r="HCQ312" s="37"/>
      <c r="HCR312" s="37"/>
      <c r="HCS312" s="37"/>
      <c r="HCT312" s="37"/>
      <c r="HCU312" s="37"/>
      <c r="HCV312" s="37"/>
      <c r="HCW312" s="37"/>
      <c r="HCX312" s="37"/>
      <c r="HCY312" s="37"/>
      <c r="HCZ312" s="37"/>
      <c r="HDA312" s="37"/>
      <c r="HDB312" s="37"/>
      <c r="HDC312" s="37"/>
      <c r="HDD312" s="37"/>
      <c r="HDE312" s="37"/>
      <c r="HDF312" s="37"/>
      <c r="HDG312" s="37"/>
      <c r="HDH312" s="37"/>
      <c r="HDI312" s="37"/>
      <c r="HDJ312" s="37"/>
      <c r="HDK312" s="37"/>
      <c r="HDL312" s="37"/>
      <c r="HDM312" s="37"/>
      <c r="HDN312" s="37"/>
      <c r="HDO312" s="37"/>
      <c r="HDP312" s="37"/>
      <c r="HDQ312" s="37"/>
      <c r="HDR312" s="37"/>
      <c r="HDS312" s="37"/>
      <c r="HDT312" s="37"/>
      <c r="HDU312" s="37"/>
      <c r="HDV312" s="37"/>
      <c r="HDW312" s="37"/>
      <c r="HDX312" s="37"/>
      <c r="HDY312" s="37"/>
      <c r="HDZ312" s="37"/>
      <c r="HEA312" s="37"/>
      <c r="HEB312" s="37"/>
      <c r="HEC312" s="37"/>
      <c r="HED312" s="37"/>
      <c r="HEE312" s="37"/>
      <c r="HEF312" s="37"/>
      <c r="HEG312" s="37"/>
      <c r="HEH312" s="37"/>
      <c r="HEI312" s="37"/>
      <c r="HEJ312" s="37"/>
      <c r="HEK312" s="37"/>
      <c r="HEL312" s="37"/>
      <c r="HEM312" s="37"/>
      <c r="HEN312" s="37"/>
      <c r="HEO312" s="37"/>
      <c r="HEP312" s="37"/>
      <c r="HEQ312" s="37"/>
      <c r="HER312" s="37"/>
      <c r="HES312" s="37"/>
      <c r="HET312" s="37"/>
      <c r="HEU312" s="37"/>
      <c r="HEV312" s="37"/>
      <c r="HEW312" s="37"/>
      <c r="HEX312" s="37"/>
      <c r="HEY312" s="37"/>
      <c r="HEZ312" s="37"/>
      <c r="HFA312" s="37"/>
      <c r="HFB312" s="37"/>
      <c r="HFC312" s="37"/>
      <c r="HFD312" s="37"/>
      <c r="HFE312" s="37"/>
      <c r="HFF312" s="37"/>
      <c r="HFG312" s="37"/>
      <c r="HFH312" s="37"/>
      <c r="HFI312" s="37"/>
      <c r="HFJ312" s="37"/>
      <c r="HFK312" s="37"/>
      <c r="HFL312" s="37"/>
      <c r="HFM312" s="37"/>
      <c r="HFN312" s="37"/>
      <c r="HFO312" s="37"/>
      <c r="HFP312" s="37"/>
      <c r="HFQ312" s="37"/>
      <c r="HFR312" s="37"/>
      <c r="HFS312" s="37"/>
      <c r="HFT312" s="37"/>
      <c r="HFU312" s="37"/>
      <c r="HFV312" s="37"/>
      <c r="HFW312" s="37"/>
      <c r="HFX312" s="37"/>
      <c r="HFY312" s="37"/>
      <c r="HFZ312" s="37"/>
      <c r="HGA312" s="37"/>
      <c r="HGB312" s="37"/>
      <c r="HGC312" s="37"/>
      <c r="HGD312" s="37"/>
      <c r="HGE312" s="37"/>
      <c r="HGF312" s="37"/>
      <c r="HGG312" s="37"/>
      <c r="HGH312" s="37"/>
      <c r="HGI312" s="37"/>
      <c r="HGJ312" s="37"/>
      <c r="HGK312" s="37"/>
      <c r="HGL312" s="37"/>
      <c r="HGM312" s="37"/>
      <c r="HGN312" s="37"/>
      <c r="HGO312" s="37"/>
      <c r="HGP312" s="37"/>
      <c r="HGQ312" s="37"/>
      <c r="HGR312" s="37"/>
      <c r="HGS312" s="37"/>
      <c r="HGT312" s="37"/>
      <c r="HGU312" s="37"/>
      <c r="HGV312" s="37"/>
      <c r="HGW312" s="37"/>
      <c r="HGX312" s="37"/>
      <c r="HGY312" s="37"/>
      <c r="HGZ312" s="37"/>
      <c r="HHA312" s="37"/>
      <c r="HHB312" s="37"/>
      <c r="HHC312" s="37"/>
      <c r="HHD312" s="37"/>
      <c r="HHE312" s="37"/>
      <c r="HHF312" s="37"/>
      <c r="HHG312" s="37"/>
      <c r="HHH312" s="37"/>
      <c r="HHI312" s="37"/>
      <c r="HHJ312" s="37"/>
      <c r="HHK312" s="37"/>
      <c r="HHL312" s="37"/>
      <c r="HHM312" s="37"/>
      <c r="HHN312" s="37"/>
      <c r="HHO312" s="37"/>
      <c r="HHP312" s="37"/>
      <c r="HHQ312" s="37"/>
      <c r="HHR312" s="37"/>
      <c r="HHS312" s="37"/>
      <c r="HHT312" s="37"/>
      <c r="HHU312" s="37"/>
      <c r="HHV312" s="37"/>
      <c r="HHW312" s="37"/>
      <c r="HHX312" s="37"/>
      <c r="HHY312" s="37"/>
      <c r="HHZ312" s="37"/>
      <c r="HIA312" s="37"/>
      <c r="HIB312" s="37"/>
      <c r="HIC312" s="37"/>
      <c r="HID312" s="37"/>
      <c r="HIE312" s="37"/>
      <c r="HIF312" s="37"/>
      <c r="HIG312" s="37"/>
      <c r="HIH312" s="37"/>
      <c r="HII312" s="37"/>
      <c r="HIJ312" s="37"/>
      <c r="HIK312" s="37"/>
      <c r="HIL312" s="37"/>
      <c r="HIM312" s="37"/>
      <c r="HIN312" s="37"/>
      <c r="HIO312" s="37"/>
      <c r="HIP312" s="37"/>
      <c r="HIQ312" s="37"/>
      <c r="HIR312" s="37"/>
      <c r="HIS312" s="37"/>
      <c r="HIT312" s="37"/>
      <c r="HIU312" s="37"/>
      <c r="HIV312" s="37"/>
      <c r="HIW312" s="37"/>
      <c r="HIX312" s="37"/>
      <c r="HIY312" s="37"/>
      <c r="HIZ312" s="37"/>
      <c r="HJA312" s="37"/>
      <c r="HJB312" s="37"/>
      <c r="HJC312" s="37"/>
      <c r="HJD312" s="37"/>
      <c r="HJE312" s="37"/>
      <c r="HJF312" s="37"/>
      <c r="HJG312" s="37"/>
      <c r="HJH312" s="37"/>
      <c r="HJI312" s="37"/>
      <c r="HJJ312" s="37"/>
      <c r="HJK312" s="37"/>
      <c r="HJL312" s="37"/>
      <c r="HJM312" s="37"/>
      <c r="HJN312" s="37"/>
      <c r="HJO312" s="37"/>
      <c r="HJP312" s="37"/>
      <c r="HJQ312" s="37"/>
      <c r="HJR312" s="37"/>
      <c r="HJS312" s="37"/>
      <c r="HJT312" s="37"/>
      <c r="HJU312" s="37"/>
      <c r="HJV312" s="37"/>
      <c r="HJW312" s="37"/>
      <c r="HJX312" s="37"/>
      <c r="HJY312" s="37"/>
      <c r="HJZ312" s="37"/>
      <c r="HKA312" s="37"/>
      <c r="HKB312" s="37"/>
      <c r="HKC312" s="37"/>
      <c r="HKD312" s="37"/>
      <c r="HKE312" s="37"/>
      <c r="HKF312" s="37"/>
      <c r="HKG312" s="37"/>
      <c r="HKH312" s="37"/>
      <c r="HKI312" s="37"/>
      <c r="HKJ312" s="37"/>
      <c r="HKK312" s="37"/>
      <c r="HKL312" s="37"/>
      <c r="HKM312" s="37"/>
      <c r="HKN312" s="37"/>
      <c r="HKO312" s="37"/>
      <c r="HKP312" s="37"/>
      <c r="HKQ312" s="37"/>
      <c r="HKR312" s="37"/>
      <c r="HKS312" s="37"/>
      <c r="HKT312" s="37"/>
      <c r="HKU312" s="37"/>
      <c r="HKV312" s="37"/>
      <c r="HKW312" s="37"/>
      <c r="HKX312" s="37"/>
      <c r="HKY312" s="37"/>
      <c r="HKZ312" s="37"/>
      <c r="HLA312" s="37"/>
      <c r="HLB312" s="37"/>
      <c r="HLC312" s="37"/>
      <c r="HLD312" s="37"/>
      <c r="HLE312" s="37"/>
      <c r="HLF312" s="37"/>
      <c r="HLG312" s="37"/>
      <c r="HLH312" s="37"/>
      <c r="HLI312" s="37"/>
      <c r="HLJ312" s="37"/>
      <c r="HLK312" s="37"/>
      <c r="HLL312" s="37"/>
      <c r="HLM312" s="37"/>
      <c r="HLN312" s="37"/>
      <c r="HLO312" s="37"/>
      <c r="HLP312" s="37"/>
      <c r="HLQ312" s="37"/>
      <c r="HLR312" s="37"/>
      <c r="HLS312" s="37"/>
      <c r="HLT312" s="37"/>
      <c r="HLU312" s="37"/>
      <c r="HLV312" s="37"/>
      <c r="HLW312" s="37"/>
      <c r="HLX312" s="37"/>
      <c r="HLY312" s="37"/>
      <c r="HLZ312" s="37"/>
      <c r="HMA312" s="37"/>
      <c r="HMB312" s="37"/>
      <c r="HMC312" s="37"/>
      <c r="HMD312" s="37"/>
      <c r="HME312" s="37"/>
      <c r="HMF312" s="37"/>
      <c r="HMG312" s="37"/>
      <c r="HMH312" s="37"/>
      <c r="HMI312" s="37"/>
      <c r="HMJ312" s="37"/>
      <c r="HMK312" s="37"/>
      <c r="HML312" s="37"/>
      <c r="HMM312" s="37"/>
      <c r="HMN312" s="37"/>
      <c r="HMO312" s="37"/>
      <c r="HMP312" s="37"/>
      <c r="HMQ312" s="37"/>
      <c r="HMR312" s="37"/>
      <c r="HMS312" s="37"/>
      <c r="HMT312" s="37"/>
      <c r="HMU312" s="37"/>
      <c r="HMV312" s="37"/>
      <c r="HMW312" s="37"/>
      <c r="HMX312" s="37"/>
      <c r="HMY312" s="37"/>
      <c r="HMZ312" s="37"/>
      <c r="HNA312" s="37"/>
      <c r="HNB312" s="37"/>
      <c r="HNC312" s="37"/>
      <c r="HND312" s="37"/>
      <c r="HNE312" s="37"/>
      <c r="HNF312" s="37"/>
      <c r="HNG312" s="37"/>
      <c r="HNH312" s="37"/>
      <c r="HNI312" s="37"/>
      <c r="HNJ312" s="37"/>
      <c r="HNK312" s="37"/>
      <c r="HNL312" s="37"/>
      <c r="HNM312" s="37"/>
      <c r="HNN312" s="37"/>
      <c r="HNO312" s="37"/>
      <c r="HNP312" s="37"/>
      <c r="HNQ312" s="37"/>
      <c r="HNR312" s="37"/>
      <c r="HNS312" s="37"/>
      <c r="HNT312" s="37"/>
      <c r="HNU312" s="37"/>
      <c r="HNV312" s="37"/>
      <c r="HNW312" s="37"/>
      <c r="HNX312" s="37"/>
      <c r="HNY312" s="37"/>
      <c r="HNZ312" s="37"/>
      <c r="HOA312" s="37"/>
      <c r="HOB312" s="37"/>
      <c r="HOC312" s="37"/>
      <c r="HOD312" s="37"/>
      <c r="HOE312" s="37"/>
      <c r="HOF312" s="37"/>
      <c r="HOG312" s="37"/>
      <c r="HOH312" s="37"/>
      <c r="HOI312" s="37"/>
      <c r="HOJ312" s="37"/>
      <c r="HOK312" s="37"/>
      <c r="HOL312" s="37"/>
      <c r="HOM312" s="37"/>
      <c r="HON312" s="37"/>
      <c r="HOO312" s="37"/>
      <c r="HOP312" s="37"/>
      <c r="HOQ312" s="37"/>
      <c r="HOR312" s="37"/>
      <c r="HOS312" s="37"/>
      <c r="HOT312" s="37"/>
      <c r="HOU312" s="37"/>
      <c r="HOV312" s="37"/>
      <c r="HOW312" s="37"/>
      <c r="HOX312" s="37"/>
      <c r="HOY312" s="37"/>
      <c r="HOZ312" s="37"/>
      <c r="HPA312" s="37"/>
      <c r="HPB312" s="37"/>
      <c r="HPC312" s="37"/>
      <c r="HPD312" s="37"/>
      <c r="HPE312" s="37"/>
      <c r="HPF312" s="37"/>
      <c r="HPG312" s="37"/>
      <c r="HPH312" s="37"/>
      <c r="HPI312" s="37"/>
      <c r="HPJ312" s="37"/>
      <c r="HPK312" s="37"/>
      <c r="HPL312" s="37"/>
      <c r="HPM312" s="37"/>
      <c r="HPN312" s="37"/>
      <c r="HPO312" s="37"/>
      <c r="HPP312" s="37"/>
      <c r="HPQ312" s="37"/>
      <c r="HPR312" s="37"/>
      <c r="HPS312" s="37"/>
      <c r="HPT312" s="37"/>
      <c r="HPU312" s="37"/>
      <c r="HPV312" s="37"/>
      <c r="HPW312" s="37"/>
      <c r="HPX312" s="37"/>
      <c r="HPY312" s="37"/>
      <c r="HPZ312" s="37"/>
      <c r="HQA312" s="37"/>
      <c r="HQB312" s="37"/>
      <c r="HQC312" s="37"/>
      <c r="HQD312" s="37"/>
      <c r="HQE312" s="37"/>
      <c r="HQF312" s="37"/>
      <c r="HQG312" s="37"/>
      <c r="HQH312" s="37"/>
      <c r="HQI312" s="37"/>
      <c r="HQJ312" s="37"/>
      <c r="HQK312" s="37"/>
      <c r="HQL312" s="37"/>
      <c r="HQM312" s="37"/>
      <c r="HQN312" s="37"/>
      <c r="HQO312" s="37"/>
      <c r="HQP312" s="37"/>
      <c r="HQQ312" s="37"/>
      <c r="HQR312" s="37"/>
      <c r="HQS312" s="37"/>
      <c r="HQT312" s="37"/>
      <c r="HQU312" s="37"/>
      <c r="HQV312" s="37"/>
      <c r="HQW312" s="37"/>
      <c r="HQX312" s="37"/>
      <c r="HQY312" s="37"/>
      <c r="HQZ312" s="37"/>
      <c r="HRA312" s="37"/>
      <c r="HRB312" s="37"/>
      <c r="HRC312" s="37"/>
      <c r="HRD312" s="37"/>
      <c r="HRE312" s="37"/>
      <c r="HRF312" s="37"/>
      <c r="HRG312" s="37"/>
      <c r="HRH312" s="37"/>
      <c r="HRI312" s="37"/>
      <c r="HRJ312" s="37"/>
      <c r="HRK312" s="37"/>
      <c r="HRL312" s="37"/>
      <c r="HRM312" s="37"/>
      <c r="HRN312" s="37"/>
      <c r="HRO312" s="37"/>
      <c r="HRP312" s="37"/>
      <c r="HRQ312" s="37"/>
      <c r="HRR312" s="37"/>
      <c r="HRS312" s="37"/>
      <c r="HRT312" s="37"/>
      <c r="HRU312" s="37"/>
      <c r="HRV312" s="37"/>
      <c r="HRW312" s="37"/>
      <c r="HRX312" s="37"/>
      <c r="HRY312" s="37"/>
      <c r="HRZ312" s="37"/>
      <c r="HSA312" s="37"/>
      <c r="HSB312" s="37"/>
      <c r="HSC312" s="37"/>
      <c r="HSD312" s="37"/>
      <c r="HSE312" s="37"/>
      <c r="HSF312" s="37"/>
      <c r="HSG312" s="37"/>
      <c r="HSH312" s="37"/>
      <c r="HSI312" s="37"/>
      <c r="HSJ312" s="37"/>
      <c r="HSK312" s="37"/>
      <c r="HSL312" s="37"/>
      <c r="HSM312" s="37"/>
      <c r="HSN312" s="37"/>
      <c r="HSO312" s="37"/>
      <c r="HSP312" s="37"/>
      <c r="HSQ312" s="37"/>
      <c r="HSR312" s="37"/>
      <c r="HSS312" s="37"/>
      <c r="HST312" s="37"/>
      <c r="HSU312" s="37"/>
      <c r="HSV312" s="37"/>
      <c r="HSW312" s="37"/>
      <c r="HSX312" s="37"/>
      <c r="HSY312" s="37"/>
      <c r="HSZ312" s="37"/>
      <c r="HTA312" s="37"/>
      <c r="HTB312" s="37"/>
      <c r="HTC312" s="37"/>
      <c r="HTD312" s="37"/>
      <c r="HTE312" s="37"/>
      <c r="HTF312" s="37"/>
      <c r="HTG312" s="37"/>
      <c r="HTH312" s="37"/>
      <c r="HTI312" s="37"/>
      <c r="HTJ312" s="37"/>
      <c r="HTK312" s="37"/>
      <c r="HTL312" s="37"/>
      <c r="HTM312" s="37"/>
      <c r="HTN312" s="37"/>
      <c r="HTO312" s="37"/>
      <c r="HTP312" s="37"/>
      <c r="HTQ312" s="37"/>
      <c r="HTR312" s="37"/>
      <c r="HTS312" s="37"/>
      <c r="HTT312" s="37"/>
      <c r="HTU312" s="37"/>
      <c r="HTV312" s="37"/>
      <c r="HTW312" s="37"/>
      <c r="HTX312" s="37"/>
      <c r="HTY312" s="37"/>
      <c r="HTZ312" s="37"/>
      <c r="HUA312" s="37"/>
      <c r="HUB312" s="37"/>
      <c r="HUC312" s="37"/>
      <c r="HUD312" s="37"/>
      <c r="HUE312" s="37"/>
      <c r="HUF312" s="37"/>
      <c r="HUG312" s="37"/>
      <c r="HUH312" s="37"/>
      <c r="HUI312" s="37"/>
      <c r="HUJ312" s="37"/>
      <c r="HUK312" s="37"/>
      <c r="HUL312" s="37"/>
      <c r="HUM312" s="37"/>
      <c r="HUN312" s="37"/>
      <c r="HUO312" s="37"/>
      <c r="HUP312" s="37"/>
      <c r="HUQ312" s="37"/>
      <c r="HUR312" s="37"/>
      <c r="HUS312" s="37"/>
      <c r="HUT312" s="37"/>
      <c r="HUU312" s="37"/>
      <c r="HUV312" s="37"/>
      <c r="HUW312" s="37"/>
      <c r="HUX312" s="37"/>
      <c r="HUY312" s="37"/>
      <c r="HUZ312" s="37"/>
      <c r="HVA312" s="37"/>
      <c r="HVB312" s="37"/>
      <c r="HVC312" s="37"/>
      <c r="HVD312" s="37"/>
      <c r="HVE312" s="37"/>
      <c r="HVF312" s="37"/>
      <c r="HVG312" s="37"/>
      <c r="HVH312" s="37"/>
      <c r="HVI312" s="37"/>
      <c r="HVJ312" s="37"/>
      <c r="HVK312" s="37"/>
      <c r="HVL312" s="37"/>
      <c r="HVM312" s="37"/>
      <c r="HVN312" s="37"/>
      <c r="HVO312" s="37"/>
      <c r="HVP312" s="37"/>
      <c r="HVQ312" s="37"/>
      <c r="HVR312" s="37"/>
      <c r="HVS312" s="37"/>
      <c r="HVT312" s="37"/>
      <c r="HVU312" s="37"/>
      <c r="HVV312" s="37"/>
      <c r="HVW312" s="37"/>
      <c r="HVX312" s="37"/>
      <c r="HVY312" s="37"/>
      <c r="HVZ312" s="37"/>
      <c r="HWA312" s="37"/>
      <c r="HWB312" s="37"/>
      <c r="HWC312" s="37"/>
      <c r="HWD312" s="37"/>
      <c r="HWE312" s="37"/>
      <c r="HWF312" s="37"/>
      <c r="HWG312" s="37"/>
      <c r="HWH312" s="37"/>
      <c r="HWI312" s="37"/>
      <c r="HWJ312" s="37"/>
      <c r="HWK312" s="37"/>
      <c r="HWL312" s="37"/>
      <c r="HWM312" s="37"/>
      <c r="HWN312" s="37"/>
      <c r="HWO312" s="37"/>
      <c r="HWP312" s="37"/>
      <c r="HWQ312" s="37"/>
      <c r="HWR312" s="37"/>
      <c r="HWS312" s="37"/>
      <c r="HWT312" s="37"/>
      <c r="HWU312" s="37"/>
      <c r="HWV312" s="37"/>
      <c r="HWW312" s="37"/>
      <c r="HWX312" s="37"/>
      <c r="HWY312" s="37"/>
      <c r="HWZ312" s="37"/>
      <c r="HXA312" s="37"/>
      <c r="HXB312" s="37"/>
      <c r="HXC312" s="37"/>
      <c r="HXD312" s="37"/>
      <c r="HXE312" s="37"/>
      <c r="HXF312" s="37"/>
      <c r="HXG312" s="37"/>
      <c r="HXH312" s="37"/>
      <c r="HXI312" s="37"/>
      <c r="HXJ312" s="37"/>
      <c r="HXK312" s="37"/>
      <c r="HXL312" s="37"/>
      <c r="HXM312" s="37"/>
      <c r="HXN312" s="37"/>
      <c r="HXO312" s="37"/>
      <c r="HXP312" s="37"/>
      <c r="HXQ312" s="37"/>
      <c r="HXR312" s="37"/>
      <c r="HXS312" s="37"/>
      <c r="HXT312" s="37"/>
      <c r="HXU312" s="37"/>
      <c r="HXV312" s="37"/>
      <c r="HXW312" s="37"/>
      <c r="HXX312" s="37"/>
      <c r="HXY312" s="37"/>
      <c r="HXZ312" s="37"/>
      <c r="HYA312" s="37"/>
      <c r="HYB312" s="37"/>
      <c r="HYC312" s="37"/>
      <c r="HYD312" s="37"/>
      <c r="HYE312" s="37"/>
      <c r="HYF312" s="37"/>
      <c r="HYG312" s="37"/>
      <c r="HYH312" s="37"/>
      <c r="HYI312" s="37"/>
      <c r="HYJ312" s="37"/>
      <c r="HYK312" s="37"/>
      <c r="HYL312" s="37"/>
      <c r="HYM312" s="37"/>
      <c r="HYN312" s="37"/>
      <c r="HYO312" s="37"/>
      <c r="HYP312" s="37"/>
      <c r="HYQ312" s="37"/>
      <c r="HYR312" s="37"/>
      <c r="HYS312" s="37"/>
      <c r="HYT312" s="37"/>
      <c r="HYU312" s="37"/>
      <c r="HYV312" s="37"/>
      <c r="HYW312" s="37"/>
      <c r="HYX312" s="37"/>
      <c r="HYY312" s="37"/>
      <c r="HYZ312" s="37"/>
      <c r="HZA312" s="37"/>
      <c r="HZB312" s="37"/>
      <c r="HZC312" s="37"/>
      <c r="HZD312" s="37"/>
      <c r="HZE312" s="37"/>
      <c r="HZF312" s="37"/>
      <c r="HZG312" s="37"/>
      <c r="HZH312" s="37"/>
      <c r="HZI312" s="37"/>
      <c r="HZJ312" s="37"/>
      <c r="HZK312" s="37"/>
      <c r="HZL312" s="37"/>
      <c r="HZM312" s="37"/>
      <c r="HZN312" s="37"/>
      <c r="HZO312" s="37"/>
      <c r="HZP312" s="37"/>
      <c r="HZQ312" s="37"/>
      <c r="HZR312" s="37"/>
      <c r="HZS312" s="37"/>
      <c r="HZT312" s="37"/>
      <c r="HZU312" s="37"/>
      <c r="HZV312" s="37"/>
      <c r="HZW312" s="37"/>
      <c r="HZX312" s="37"/>
      <c r="HZY312" s="37"/>
      <c r="HZZ312" s="37"/>
      <c r="IAA312" s="37"/>
      <c r="IAB312" s="37"/>
      <c r="IAC312" s="37"/>
      <c r="IAD312" s="37"/>
      <c r="IAE312" s="37"/>
      <c r="IAF312" s="37"/>
      <c r="IAG312" s="37"/>
      <c r="IAH312" s="37"/>
      <c r="IAI312" s="37"/>
      <c r="IAJ312" s="37"/>
      <c r="IAK312" s="37"/>
      <c r="IAL312" s="37"/>
      <c r="IAM312" s="37"/>
      <c r="IAN312" s="37"/>
      <c r="IAO312" s="37"/>
      <c r="IAP312" s="37"/>
      <c r="IAQ312" s="37"/>
      <c r="IAR312" s="37"/>
      <c r="IAS312" s="37"/>
      <c r="IAT312" s="37"/>
      <c r="IAU312" s="37"/>
      <c r="IAV312" s="37"/>
      <c r="IAW312" s="37"/>
      <c r="IAX312" s="37"/>
      <c r="IAY312" s="37"/>
      <c r="IAZ312" s="37"/>
      <c r="IBA312" s="37"/>
      <c r="IBB312" s="37"/>
      <c r="IBC312" s="37"/>
      <c r="IBD312" s="37"/>
      <c r="IBE312" s="37"/>
      <c r="IBF312" s="37"/>
      <c r="IBG312" s="37"/>
      <c r="IBH312" s="37"/>
      <c r="IBI312" s="37"/>
      <c r="IBJ312" s="37"/>
      <c r="IBK312" s="37"/>
      <c r="IBL312" s="37"/>
      <c r="IBM312" s="37"/>
      <c r="IBN312" s="37"/>
      <c r="IBO312" s="37"/>
      <c r="IBP312" s="37"/>
      <c r="IBQ312" s="37"/>
      <c r="IBR312" s="37"/>
      <c r="IBS312" s="37"/>
      <c r="IBT312" s="37"/>
      <c r="IBU312" s="37"/>
      <c r="IBV312" s="37"/>
      <c r="IBW312" s="37"/>
      <c r="IBX312" s="37"/>
      <c r="IBY312" s="37"/>
      <c r="IBZ312" s="37"/>
      <c r="ICA312" s="37"/>
      <c r="ICB312" s="37"/>
      <c r="ICC312" s="37"/>
      <c r="ICD312" s="37"/>
      <c r="ICE312" s="37"/>
      <c r="ICF312" s="37"/>
      <c r="ICG312" s="37"/>
      <c r="ICH312" s="37"/>
      <c r="ICI312" s="37"/>
      <c r="ICJ312" s="37"/>
      <c r="ICK312" s="37"/>
      <c r="ICL312" s="37"/>
      <c r="ICM312" s="37"/>
      <c r="ICN312" s="37"/>
      <c r="ICO312" s="37"/>
      <c r="ICP312" s="37"/>
      <c r="ICQ312" s="37"/>
      <c r="ICR312" s="37"/>
      <c r="ICS312" s="37"/>
      <c r="ICT312" s="37"/>
      <c r="ICU312" s="37"/>
      <c r="ICV312" s="37"/>
      <c r="ICW312" s="37"/>
      <c r="ICX312" s="37"/>
      <c r="ICY312" s="37"/>
      <c r="ICZ312" s="37"/>
      <c r="IDA312" s="37"/>
      <c r="IDB312" s="37"/>
      <c r="IDC312" s="37"/>
      <c r="IDD312" s="37"/>
      <c r="IDE312" s="37"/>
      <c r="IDF312" s="37"/>
      <c r="IDG312" s="37"/>
      <c r="IDH312" s="37"/>
      <c r="IDI312" s="37"/>
      <c r="IDJ312" s="37"/>
      <c r="IDK312" s="37"/>
      <c r="IDL312" s="37"/>
      <c r="IDM312" s="37"/>
      <c r="IDN312" s="37"/>
      <c r="IDO312" s="37"/>
      <c r="IDP312" s="37"/>
      <c r="IDQ312" s="37"/>
      <c r="IDR312" s="37"/>
      <c r="IDS312" s="37"/>
      <c r="IDT312" s="37"/>
      <c r="IDU312" s="37"/>
      <c r="IDV312" s="37"/>
      <c r="IDW312" s="37"/>
      <c r="IDX312" s="37"/>
      <c r="IDY312" s="37"/>
      <c r="IDZ312" s="37"/>
      <c r="IEA312" s="37"/>
      <c r="IEB312" s="37"/>
      <c r="IEC312" s="37"/>
      <c r="IED312" s="37"/>
      <c r="IEE312" s="37"/>
      <c r="IEF312" s="37"/>
      <c r="IEG312" s="37"/>
      <c r="IEH312" s="37"/>
      <c r="IEI312" s="37"/>
      <c r="IEJ312" s="37"/>
      <c r="IEK312" s="37"/>
      <c r="IEL312" s="37"/>
      <c r="IEM312" s="37"/>
      <c r="IEN312" s="37"/>
      <c r="IEO312" s="37"/>
      <c r="IEP312" s="37"/>
      <c r="IEQ312" s="37"/>
      <c r="IER312" s="37"/>
      <c r="IES312" s="37"/>
      <c r="IET312" s="37"/>
      <c r="IEU312" s="37"/>
      <c r="IEV312" s="37"/>
      <c r="IEW312" s="37"/>
      <c r="IEX312" s="37"/>
      <c r="IEY312" s="37"/>
      <c r="IEZ312" s="37"/>
      <c r="IFA312" s="37"/>
      <c r="IFB312" s="37"/>
      <c r="IFC312" s="37"/>
      <c r="IFD312" s="37"/>
      <c r="IFE312" s="37"/>
      <c r="IFF312" s="37"/>
      <c r="IFG312" s="37"/>
      <c r="IFH312" s="37"/>
      <c r="IFI312" s="37"/>
      <c r="IFJ312" s="37"/>
      <c r="IFK312" s="37"/>
      <c r="IFL312" s="37"/>
      <c r="IFM312" s="37"/>
      <c r="IFN312" s="37"/>
      <c r="IFO312" s="37"/>
      <c r="IFP312" s="37"/>
      <c r="IFQ312" s="37"/>
      <c r="IFR312" s="37"/>
      <c r="IFS312" s="37"/>
      <c r="IFT312" s="37"/>
      <c r="IFU312" s="37"/>
      <c r="IFV312" s="37"/>
      <c r="IFW312" s="37"/>
      <c r="IFX312" s="37"/>
      <c r="IFY312" s="37"/>
      <c r="IFZ312" s="37"/>
      <c r="IGA312" s="37"/>
      <c r="IGB312" s="37"/>
      <c r="IGC312" s="37"/>
      <c r="IGD312" s="37"/>
      <c r="IGE312" s="37"/>
      <c r="IGF312" s="37"/>
      <c r="IGG312" s="37"/>
      <c r="IGH312" s="37"/>
      <c r="IGI312" s="37"/>
      <c r="IGJ312" s="37"/>
      <c r="IGK312" s="37"/>
      <c r="IGL312" s="37"/>
      <c r="IGM312" s="37"/>
      <c r="IGN312" s="37"/>
      <c r="IGO312" s="37"/>
      <c r="IGP312" s="37"/>
      <c r="IGQ312" s="37"/>
      <c r="IGR312" s="37"/>
      <c r="IGS312" s="37"/>
      <c r="IGT312" s="37"/>
      <c r="IGU312" s="37"/>
      <c r="IGV312" s="37"/>
      <c r="IGW312" s="37"/>
      <c r="IGX312" s="37"/>
      <c r="IGY312" s="37"/>
      <c r="IGZ312" s="37"/>
      <c r="IHA312" s="37"/>
      <c r="IHB312" s="37"/>
      <c r="IHC312" s="37"/>
      <c r="IHD312" s="37"/>
      <c r="IHE312" s="37"/>
      <c r="IHF312" s="37"/>
      <c r="IHG312" s="37"/>
      <c r="IHH312" s="37"/>
      <c r="IHI312" s="37"/>
      <c r="IHJ312" s="37"/>
      <c r="IHK312" s="37"/>
      <c r="IHL312" s="37"/>
      <c r="IHM312" s="37"/>
      <c r="IHN312" s="37"/>
      <c r="IHO312" s="37"/>
      <c r="IHP312" s="37"/>
      <c r="IHQ312" s="37"/>
      <c r="IHR312" s="37"/>
      <c r="IHS312" s="37"/>
      <c r="IHT312" s="37"/>
      <c r="IHU312" s="37"/>
      <c r="IHV312" s="37"/>
      <c r="IHW312" s="37"/>
      <c r="IHX312" s="37"/>
      <c r="IHY312" s="37"/>
      <c r="IHZ312" s="37"/>
      <c r="IIA312" s="37"/>
      <c r="IIB312" s="37"/>
      <c r="IIC312" s="37"/>
      <c r="IID312" s="37"/>
      <c r="IIE312" s="37"/>
      <c r="IIF312" s="37"/>
      <c r="IIG312" s="37"/>
      <c r="IIH312" s="37"/>
      <c r="III312" s="37"/>
      <c r="IIJ312" s="37"/>
      <c r="IIK312" s="37"/>
      <c r="IIL312" s="37"/>
      <c r="IIM312" s="37"/>
      <c r="IIN312" s="37"/>
      <c r="IIO312" s="37"/>
      <c r="IIP312" s="37"/>
      <c r="IIQ312" s="37"/>
      <c r="IIR312" s="37"/>
      <c r="IIS312" s="37"/>
      <c r="IIT312" s="37"/>
      <c r="IIU312" s="37"/>
      <c r="IIV312" s="37"/>
      <c r="IIW312" s="37"/>
      <c r="IIX312" s="37"/>
      <c r="IIY312" s="37"/>
      <c r="IIZ312" s="37"/>
      <c r="IJA312" s="37"/>
      <c r="IJB312" s="37"/>
      <c r="IJC312" s="37"/>
      <c r="IJD312" s="37"/>
      <c r="IJE312" s="37"/>
      <c r="IJF312" s="37"/>
      <c r="IJG312" s="37"/>
      <c r="IJH312" s="37"/>
      <c r="IJI312" s="37"/>
      <c r="IJJ312" s="37"/>
      <c r="IJK312" s="37"/>
      <c r="IJL312" s="37"/>
      <c r="IJM312" s="37"/>
      <c r="IJN312" s="37"/>
      <c r="IJO312" s="37"/>
      <c r="IJP312" s="37"/>
      <c r="IJQ312" s="37"/>
      <c r="IJR312" s="37"/>
      <c r="IJS312" s="37"/>
      <c r="IJT312" s="37"/>
      <c r="IJU312" s="37"/>
      <c r="IJV312" s="37"/>
      <c r="IJW312" s="37"/>
      <c r="IJX312" s="37"/>
      <c r="IJY312" s="37"/>
      <c r="IJZ312" s="37"/>
      <c r="IKA312" s="37"/>
      <c r="IKB312" s="37"/>
      <c r="IKC312" s="37"/>
      <c r="IKD312" s="37"/>
      <c r="IKE312" s="37"/>
      <c r="IKF312" s="37"/>
      <c r="IKG312" s="37"/>
      <c r="IKH312" s="37"/>
      <c r="IKI312" s="37"/>
      <c r="IKJ312" s="37"/>
      <c r="IKK312" s="37"/>
      <c r="IKL312" s="37"/>
      <c r="IKM312" s="37"/>
      <c r="IKN312" s="37"/>
      <c r="IKO312" s="37"/>
      <c r="IKP312" s="37"/>
      <c r="IKQ312" s="37"/>
      <c r="IKR312" s="37"/>
      <c r="IKS312" s="37"/>
      <c r="IKT312" s="37"/>
      <c r="IKU312" s="37"/>
      <c r="IKV312" s="37"/>
      <c r="IKW312" s="37"/>
      <c r="IKX312" s="37"/>
      <c r="IKY312" s="37"/>
      <c r="IKZ312" s="37"/>
      <c r="ILA312" s="37"/>
      <c r="ILB312" s="37"/>
      <c r="ILC312" s="37"/>
      <c r="ILD312" s="37"/>
      <c r="ILE312" s="37"/>
      <c r="ILF312" s="37"/>
      <c r="ILG312" s="37"/>
      <c r="ILH312" s="37"/>
      <c r="ILI312" s="37"/>
      <c r="ILJ312" s="37"/>
      <c r="ILK312" s="37"/>
      <c r="ILL312" s="37"/>
      <c r="ILM312" s="37"/>
      <c r="ILN312" s="37"/>
      <c r="ILO312" s="37"/>
      <c r="ILP312" s="37"/>
      <c r="ILQ312" s="37"/>
      <c r="ILR312" s="37"/>
      <c r="ILS312" s="37"/>
      <c r="ILT312" s="37"/>
      <c r="ILU312" s="37"/>
      <c r="ILV312" s="37"/>
      <c r="ILW312" s="37"/>
      <c r="ILX312" s="37"/>
      <c r="ILY312" s="37"/>
      <c r="ILZ312" s="37"/>
      <c r="IMA312" s="37"/>
      <c r="IMB312" s="37"/>
      <c r="IMC312" s="37"/>
      <c r="IMD312" s="37"/>
      <c r="IME312" s="37"/>
      <c r="IMF312" s="37"/>
      <c r="IMG312" s="37"/>
      <c r="IMH312" s="37"/>
      <c r="IMI312" s="37"/>
      <c r="IMJ312" s="37"/>
      <c r="IMK312" s="37"/>
      <c r="IML312" s="37"/>
      <c r="IMM312" s="37"/>
      <c r="IMN312" s="37"/>
      <c r="IMO312" s="37"/>
      <c r="IMP312" s="37"/>
      <c r="IMQ312" s="37"/>
      <c r="IMR312" s="37"/>
      <c r="IMS312" s="37"/>
      <c r="IMT312" s="37"/>
      <c r="IMU312" s="37"/>
      <c r="IMV312" s="37"/>
      <c r="IMW312" s="37"/>
      <c r="IMX312" s="37"/>
      <c r="IMY312" s="37"/>
      <c r="IMZ312" s="37"/>
      <c r="INA312" s="37"/>
      <c r="INB312" s="37"/>
      <c r="INC312" s="37"/>
      <c r="IND312" s="37"/>
      <c r="INE312" s="37"/>
      <c r="INF312" s="37"/>
      <c r="ING312" s="37"/>
      <c r="INH312" s="37"/>
      <c r="INI312" s="37"/>
      <c r="INJ312" s="37"/>
      <c r="INK312" s="37"/>
      <c r="INL312" s="37"/>
      <c r="INM312" s="37"/>
      <c r="INN312" s="37"/>
      <c r="INO312" s="37"/>
      <c r="INP312" s="37"/>
      <c r="INQ312" s="37"/>
      <c r="INR312" s="37"/>
      <c r="INS312" s="37"/>
      <c r="INT312" s="37"/>
      <c r="INU312" s="37"/>
      <c r="INV312" s="37"/>
      <c r="INW312" s="37"/>
      <c r="INX312" s="37"/>
      <c r="INY312" s="37"/>
      <c r="INZ312" s="37"/>
      <c r="IOA312" s="37"/>
      <c r="IOB312" s="37"/>
      <c r="IOC312" s="37"/>
      <c r="IOD312" s="37"/>
      <c r="IOE312" s="37"/>
      <c r="IOF312" s="37"/>
      <c r="IOG312" s="37"/>
      <c r="IOH312" s="37"/>
      <c r="IOI312" s="37"/>
      <c r="IOJ312" s="37"/>
      <c r="IOK312" s="37"/>
      <c r="IOL312" s="37"/>
      <c r="IOM312" s="37"/>
      <c r="ION312" s="37"/>
      <c r="IOO312" s="37"/>
      <c r="IOP312" s="37"/>
      <c r="IOQ312" s="37"/>
      <c r="IOR312" s="37"/>
      <c r="IOS312" s="37"/>
      <c r="IOT312" s="37"/>
      <c r="IOU312" s="37"/>
      <c r="IOV312" s="37"/>
      <c r="IOW312" s="37"/>
      <c r="IOX312" s="37"/>
      <c r="IOY312" s="37"/>
      <c r="IOZ312" s="37"/>
      <c r="IPA312" s="37"/>
      <c r="IPB312" s="37"/>
      <c r="IPC312" s="37"/>
      <c r="IPD312" s="37"/>
      <c r="IPE312" s="37"/>
      <c r="IPF312" s="37"/>
      <c r="IPG312" s="37"/>
      <c r="IPH312" s="37"/>
      <c r="IPI312" s="37"/>
      <c r="IPJ312" s="37"/>
      <c r="IPK312" s="37"/>
      <c r="IPL312" s="37"/>
      <c r="IPM312" s="37"/>
      <c r="IPN312" s="37"/>
      <c r="IPO312" s="37"/>
      <c r="IPP312" s="37"/>
      <c r="IPQ312" s="37"/>
      <c r="IPR312" s="37"/>
      <c r="IPS312" s="37"/>
      <c r="IPT312" s="37"/>
      <c r="IPU312" s="37"/>
      <c r="IPV312" s="37"/>
      <c r="IPW312" s="37"/>
      <c r="IPX312" s="37"/>
      <c r="IPY312" s="37"/>
      <c r="IPZ312" s="37"/>
      <c r="IQA312" s="37"/>
      <c r="IQB312" s="37"/>
      <c r="IQC312" s="37"/>
      <c r="IQD312" s="37"/>
      <c r="IQE312" s="37"/>
      <c r="IQF312" s="37"/>
      <c r="IQG312" s="37"/>
      <c r="IQH312" s="37"/>
      <c r="IQI312" s="37"/>
      <c r="IQJ312" s="37"/>
      <c r="IQK312" s="37"/>
      <c r="IQL312" s="37"/>
      <c r="IQM312" s="37"/>
      <c r="IQN312" s="37"/>
      <c r="IQO312" s="37"/>
      <c r="IQP312" s="37"/>
      <c r="IQQ312" s="37"/>
      <c r="IQR312" s="37"/>
      <c r="IQS312" s="37"/>
      <c r="IQT312" s="37"/>
      <c r="IQU312" s="37"/>
      <c r="IQV312" s="37"/>
      <c r="IQW312" s="37"/>
      <c r="IQX312" s="37"/>
      <c r="IQY312" s="37"/>
      <c r="IQZ312" s="37"/>
      <c r="IRA312" s="37"/>
      <c r="IRB312" s="37"/>
      <c r="IRC312" s="37"/>
      <c r="IRD312" s="37"/>
      <c r="IRE312" s="37"/>
      <c r="IRF312" s="37"/>
      <c r="IRG312" s="37"/>
      <c r="IRH312" s="37"/>
      <c r="IRI312" s="37"/>
      <c r="IRJ312" s="37"/>
      <c r="IRK312" s="37"/>
      <c r="IRL312" s="37"/>
      <c r="IRM312" s="37"/>
      <c r="IRN312" s="37"/>
      <c r="IRO312" s="37"/>
      <c r="IRP312" s="37"/>
      <c r="IRQ312" s="37"/>
      <c r="IRR312" s="37"/>
      <c r="IRS312" s="37"/>
      <c r="IRT312" s="37"/>
      <c r="IRU312" s="37"/>
      <c r="IRV312" s="37"/>
      <c r="IRW312" s="37"/>
      <c r="IRX312" s="37"/>
      <c r="IRY312" s="37"/>
      <c r="IRZ312" s="37"/>
      <c r="ISA312" s="37"/>
      <c r="ISB312" s="37"/>
      <c r="ISC312" s="37"/>
      <c r="ISD312" s="37"/>
      <c r="ISE312" s="37"/>
      <c r="ISF312" s="37"/>
      <c r="ISG312" s="37"/>
      <c r="ISH312" s="37"/>
      <c r="ISI312" s="37"/>
      <c r="ISJ312" s="37"/>
      <c r="ISK312" s="37"/>
      <c r="ISL312" s="37"/>
      <c r="ISM312" s="37"/>
      <c r="ISN312" s="37"/>
      <c r="ISO312" s="37"/>
      <c r="ISP312" s="37"/>
      <c r="ISQ312" s="37"/>
      <c r="ISR312" s="37"/>
      <c r="ISS312" s="37"/>
      <c r="IST312" s="37"/>
      <c r="ISU312" s="37"/>
      <c r="ISV312" s="37"/>
      <c r="ISW312" s="37"/>
      <c r="ISX312" s="37"/>
      <c r="ISY312" s="37"/>
      <c r="ISZ312" s="37"/>
      <c r="ITA312" s="37"/>
      <c r="ITB312" s="37"/>
      <c r="ITC312" s="37"/>
      <c r="ITD312" s="37"/>
      <c r="ITE312" s="37"/>
      <c r="ITF312" s="37"/>
      <c r="ITG312" s="37"/>
      <c r="ITH312" s="37"/>
      <c r="ITI312" s="37"/>
      <c r="ITJ312" s="37"/>
      <c r="ITK312" s="37"/>
      <c r="ITL312" s="37"/>
      <c r="ITM312" s="37"/>
      <c r="ITN312" s="37"/>
      <c r="ITO312" s="37"/>
      <c r="ITP312" s="37"/>
      <c r="ITQ312" s="37"/>
      <c r="ITR312" s="37"/>
      <c r="ITS312" s="37"/>
      <c r="ITT312" s="37"/>
      <c r="ITU312" s="37"/>
      <c r="ITV312" s="37"/>
      <c r="ITW312" s="37"/>
      <c r="ITX312" s="37"/>
      <c r="ITY312" s="37"/>
      <c r="ITZ312" s="37"/>
      <c r="IUA312" s="37"/>
      <c r="IUB312" s="37"/>
      <c r="IUC312" s="37"/>
      <c r="IUD312" s="37"/>
      <c r="IUE312" s="37"/>
      <c r="IUF312" s="37"/>
      <c r="IUG312" s="37"/>
      <c r="IUH312" s="37"/>
      <c r="IUI312" s="37"/>
      <c r="IUJ312" s="37"/>
      <c r="IUK312" s="37"/>
      <c r="IUL312" s="37"/>
      <c r="IUM312" s="37"/>
      <c r="IUN312" s="37"/>
      <c r="IUO312" s="37"/>
      <c r="IUP312" s="37"/>
      <c r="IUQ312" s="37"/>
      <c r="IUR312" s="37"/>
      <c r="IUS312" s="37"/>
      <c r="IUT312" s="37"/>
      <c r="IUU312" s="37"/>
      <c r="IUV312" s="37"/>
      <c r="IUW312" s="37"/>
      <c r="IUX312" s="37"/>
      <c r="IUY312" s="37"/>
      <c r="IUZ312" s="37"/>
      <c r="IVA312" s="37"/>
      <c r="IVB312" s="37"/>
      <c r="IVC312" s="37"/>
      <c r="IVD312" s="37"/>
      <c r="IVE312" s="37"/>
      <c r="IVF312" s="37"/>
      <c r="IVG312" s="37"/>
      <c r="IVH312" s="37"/>
      <c r="IVI312" s="37"/>
      <c r="IVJ312" s="37"/>
      <c r="IVK312" s="37"/>
      <c r="IVL312" s="37"/>
      <c r="IVM312" s="37"/>
      <c r="IVN312" s="37"/>
      <c r="IVO312" s="37"/>
      <c r="IVP312" s="37"/>
      <c r="IVQ312" s="37"/>
      <c r="IVR312" s="37"/>
      <c r="IVS312" s="37"/>
      <c r="IVT312" s="37"/>
      <c r="IVU312" s="37"/>
      <c r="IVV312" s="37"/>
      <c r="IVW312" s="37"/>
      <c r="IVX312" s="37"/>
      <c r="IVY312" s="37"/>
      <c r="IVZ312" s="37"/>
      <c r="IWA312" s="37"/>
      <c r="IWB312" s="37"/>
      <c r="IWC312" s="37"/>
      <c r="IWD312" s="37"/>
      <c r="IWE312" s="37"/>
      <c r="IWF312" s="37"/>
      <c r="IWG312" s="37"/>
      <c r="IWH312" s="37"/>
      <c r="IWI312" s="37"/>
      <c r="IWJ312" s="37"/>
      <c r="IWK312" s="37"/>
      <c r="IWL312" s="37"/>
      <c r="IWM312" s="37"/>
      <c r="IWN312" s="37"/>
      <c r="IWO312" s="37"/>
      <c r="IWP312" s="37"/>
      <c r="IWQ312" s="37"/>
      <c r="IWR312" s="37"/>
      <c r="IWS312" s="37"/>
      <c r="IWT312" s="37"/>
      <c r="IWU312" s="37"/>
      <c r="IWV312" s="37"/>
      <c r="IWW312" s="37"/>
      <c r="IWX312" s="37"/>
      <c r="IWY312" s="37"/>
      <c r="IWZ312" s="37"/>
      <c r="IXA312" s="37"/>
      <c r="IXB312" s="37"/>
      <c r="IXC312" s="37"/>
      <c r="IXD312" s="37"/>
      <c r="IXE312" s="37"/>
      <c r="IXF312" s="37"/>
      <c r="IXG312" s="37"/>
      <c r="IXH312" s="37"/>
      <c r="IXI312" s="37"/>
      <c r="IXJ312" s="37"/>
      <c r="IXK312" s="37"/>
      <c r="IXL312" s="37"/>
      <c r="IXM312" s="37"/>
      <c r="IXN312" s="37"/>
      <c r="IXO312" s="37"/>
      <c r="IXP312" s="37"/>
      <c r="IXQ312" s="37"/>
      <c r="IXR312" s="37"/>
      <c r="IXS312" s="37"/>
      <c r="IXT312" s="37"/>
      <c r="IXU312" s="37"/>
      <c r="IXV312" s="37"/>
      <c r="IXW312" s="37"/>
      <c r="IXX312" s="37"/>
      <c r="IXY312" s="37"/>
      <c r="IXZ312" s="37"/>
      <c r="IYA312" s="37"/>
      <c r="IYB312" s="37"/>
      <c r="IYC312" s="37"/>
      <c r="IYD312" s="37"/>
      <c r="IYE312" s="37"/>
      <c r="IYF312" s="37"/>
      <c r="IYG312" s="37"/>
      <c r="IYH312" s="37"/>
      <c r="IYI312" s="37"/>
      <c r="IYJ312" s="37"/>
      <c r="IYK312" s="37"/>
      <c r="IYL312" s="37"/>
      <c r="IYM312" s="37"/>
      <c r="IYN312" s="37"/>
      <c r="IYO312" s="37"/>
      <c r="IYP312" s="37"/>
      <c r="IYQ312" s="37"/>
      <c r="IYR312" s="37"/>
      <c r="IYS312" s="37"/>
      <c r="IYT312" s="37"/>
      <c r="IYU312" s="37"/>
      <c r="IYV312" s="37"/>
      <c r="IYW312" s="37"/>
      <c r="IYX312" s="37"/>
      <c r="IYY312" s="37"/>
      <c r="IYZ312" s="37"/>
      <c r="IZA312" s="37"/>
      <c r="IZB312" s="37"/>
      <c r="IZC312" s="37"/>
      <c r="IZD312" s="37"/>
      <c r="IZE312" s="37"/>
      <c r="IZF312" s="37"/>
      <c r="IZG312" s="37"/>
      <c r="IZH312" s="37"/>
      <c r="IZI312" s="37"/>
      <c r="IZJ312" s="37"/>
      <c r="IZK312" s="37"/>
      <c r="IZL312" s="37"/>
      <c r="IZM312" s="37"/>
      <c r="IZN312" s="37"/>
      <c r="IZO312" s="37"/>
      <c r="IZP312" s="37"/>
      <c r="IZQ312" s="37"/>
      <c r="IZR312" s="37"/>
      <c r="IZS312" s="37"/>
      <c r="IZT312" s="37"/>
      <c r="IZU312" s="37"/>
      <c r="IZV312" s="37"/>
      <c r="IZW312" s="37"/>
      <c r="IZX312" s="37"/>
      <c r="IZY312" s="37"/>
      <c r="IZZ312" s="37"/>
      <c r="JAA312" s="37"/>
      <c r="JAB312" s="37"/>
      <c r="JAC312" s="37"/>
      <c r="JAD312" s="37"/>
      <c r="JAE312" s="37"/>
      <c r="JAF312" s="37"/>
      <c r="JAG312" s="37"/>
      <c r="JAH312" s="37"/>
      <c r="JAI312" s="37"/>
      <c r="JAJ312" s="37"/>
      <c r="JAK312" s="37"/>
      <c r="JAL312" s="37"/>
      <c r="JAM312" s="37"/>
      <c r="JAN312" s="37"/>
      <c r="JAO312" s="37"/>
      <c r="JAP312" s="37"/>
      <c r="JAQ312" s="37"/>
      <c r="JAR312" s="37"/>
      <c r="JAS312" s="37"/>
      <c r="JAT312" s="37"/>
      <c r="JAU312" s="37"/>
      <c r="JAV312" s="37"/>
      <c r="JAW312" s="37"/>
      <c r="JAX312" s="37"/>
      <c r="JAY312" s="37"/>
      <c r="JAZ312" s="37"/>
      <c r="JBA312" s="37"/>
      <c r="JBB312" s="37"/>
      <c r="JBC312" s="37"/>
      <c r="JBD312" s="37"/>
      <c r="JBE312" s="37"/>
      <c r="JBF312" s="37"/>
      <c r="JBG312" s="37"/>
      <c r="JBH312" s="37"/>
      <c r="JBI312" s="37"/>
      <c r="JBJ312" s="37"/>
      <c r="JBK312" s="37"/>
      <c r="JBL312" s="37"/>
      <c r="JBM312" s="37"/>
      <c r="JBN312" s="37"/>
      <c r="JBO312" s="37"/>
      <c r="JBP312" s="37"/>
      <c r="JBQ312" s="37"/>
      <c r="JBR312" s="37"/>
      <c r="JBS312" s="37"/>
      <c r="JBT312" s="37"/>
      <c r="JBU312" s="37"/>
      <c r="JBV312" s="37"/>
      <c r="JBW312" s="37"/>
      <c r="JBX312" s="37"/>
      <c r="JBY312" s="37"/>
      <c r="JBZ312" s="37"/>
      <c r="JCA312" s="37"/>
      <c r="JCB312" s="37"/>
      <c r="JCC312" s="37"/>
      <c r="JCD312" s="37"/>
      <c r="JCE312" s="37"/>
      <c r="JCF312" s="37"/>
      <c r="JCG312" s="37"/>
      <c r="JCH312" s="37"/>
      <c r="JCI312" s="37"/>
      <c r="JCJ312" s="37"/>
      <c r="JCK312" s="37"/>
      <c r="JCL312" s="37"/>
      <c r="JCM312" s="37"/>
      <c r="JCN312" s="37"/>
      <c r="JCO312" s="37"/>
      <c r="JCP312" s="37"/>
      <c r="JCQ312" s="37"/>
      <c r="JCR312" s="37"/>
      <c r="JCS312" s="37"/>
      <c r="JCT312" s="37"/>
      <c r="JCU312" s="37"/>
      <c r="JCV312" s="37"/>
      <c r="JCW312" s="37"/>
      <c r="JCX312" s="37"/>
      <c r="JCY312" s="37"/>
      <c r="JCZ312" s="37"/>
      <c r="JDA312" s="37"/>
      <c r="JDB312" s="37"/>
      <c r="JDC312" s="37"/>
      <c r="JDD312" s="37"/>
      <c r="JDE312" s="37"/>
      <c r="JDF312" s="37"/>
      <c r="JDG312" s="37"/>
      <c r="JDH312" s="37"/>
      <c r="JDI312" s="37"/>
      <c r="JDJ312" s="37"/>
      <c r="JDK312" s="37"/>
      <c r="JDL312" s="37"/>
      <c r="JDM312" s="37"/>
      <c r="JDN312" s="37"/>
      <c r="JDO312" s="37"/>
      <c r="JDP312" s="37"/>
      <c r="JDQ312" s="37"/>
      <c r="JDR312" s="37"/>
      <c r="JDS312" s="37"/>
      <c r="JDT312" s="37"/>
      <c r="JDU312" s="37"/>
      <c r="JDV312" s="37"/>
      <c r="JDW312" s="37"/>
      <c r="JDX312" s="37"/>
      <c r="JDY312" s="37"/>
      <c r="JDZ312" s="37"/>
      <c r="JEA312" s="37"/>
      <c r="JEB312" s="37"/>
      <c r="JEC312" s="37"/>
      <c r="JED312" s="37"/>
      <c r="JEE312" s="37"/>
      <c r="JEF312" s="37"/>
      <c r="JEG312" s="37"/>
      <c r="JEH312" s="37"/>
      <c r="JEI312" s="37"/>
      <c r="JEJ312" s="37"/>
      <c r="JEK312" s="37"/>
      <c r="JEL312" s="37"/>
      <c r="JEM312" s="37"/>
      <c r="JEN312" s="37"/>
      <c r="JEO312" s="37"/>
      <c r="JEP312" s="37"/>
      <c r="JEQ312" s="37"/>
      <c r="JER312" s="37"/>
      <c r="JES312" s="37"/>
      <c r="JET312" s="37"/>
      <c r="JEU312" s="37"/>
      <c r="JEV312" s="37"/>
      <c r="JEW312" s="37"/>
      <c r="JEX312" s="37"/>
      <c r="JEY312" s="37"/>
      <c r="JEZ312" s="37"/>
      <c r="JFA312" s="37"/>
      <c r="JFB312" s="37"/>
      <c r="JFC312" s="37"/>
      <c r="JFD312" s="37"/>
      <c r="JFE312" s="37"/>
      <c r="JFF312" s="37"/>
      <c r="JFG312" s="37"/>
      <c r="JFH312" s="37"/>
      <c r="JFI312" s="37"/>
      <c r="JFJ312" s="37"/>
      <c r="JFK312" s="37"/>
      <c r="JFL312" s="37"/>
      <c r="JFM312" s="37"/>
      <c r="JFN312" s="37"/>
      <c r="JFO312" s="37"/>
      <c r="JFP312" s="37"/>
      <c r="JFQ312" s="37"/>
      <c r="JFR312" s="37"/>
      <c r="JFS312" s="37"/>
      <c r="JFT312" s="37"/>
      <c r="JFU312" s="37"/>
      <c r="JFV312" s="37"/>
      <c r="JFW312" s="37"/>
      <c r="JFX312" s="37"/>
      <c r="JFY312" s="37"/>
      <c r="JFZ312" s="37"/>
      <c r="JGA312" s="37"/>
      <c r="JGB312" s="37"/>
      <c r="JGC312" s="37"/>
      <c r="JGD312" s="37"/>
      <c r="JGE312" s="37"/>
      <c r="JGF312" s="37"/>
      <c r="JGG312" s="37"/>
      <c r="JGH312" s="37"/>
      <c r="JGI312" s="37"/>
      <c r="JGJ312" s="37"/>
      <c r="JGK312" s="37"/>
      <c r="JGL312" s="37"/>
      <c r="JGM312" s="37"/>
      <c r="JGN312" s="37"/>
      <c r="JGO312" s="37"/>
      <c r="JGP312" s="37"/>
      <c r="JGQ312" s="37"/>
      <c r="JGR312" s="37"/>
      <c r="JGS312" s="37"/>
      <c r="JGT312" s="37"/>
      <c r="JGU312" s="37"/>
      <c r="JGV312" s="37"/>
      <c r="JGW312" s="37"/>
      <c r="JGX312" s="37"/>
      <c r="JGY312" s="37"/>
      <c r="JGZ312" s="37"/>
      <c r="JHA312" s="37"/>
      <c r="JHB312" s="37"/>
      <c r="JHC312" s="37"/>
      <c r="JHD312" s="37"/>
      <c r="JHE312" s="37"/>
      <c r="JHF312" s="37"/>
      <c r="JHG312" s="37"/>
      <c r="JHH312" s="37"/>
      <c r="JHI312" s="37"/>
      <c r="JHJ312" s="37"/>
      <c r="JHK312" s="37"/>
      <c r="JHL312" s="37"/>
      <c r="JHM312" s="37"/>
      <c r="JHN312" s="37"/>
      <c r="JHO312" s="37"/>
      <c r="JHP312" s="37"/>
      <c r="JHQ312" s="37"/>
      <c r="JHR312" s="37"/>
      <c r="JHS312" s="37"/>
      <c r="JHT312" s="37"/>
      <c r="JHU312" s="37"/>
      <c r="JHV312" s="37"/>
      <c r="JHW312" s="37"/>
      <c r="JHX312" s="37"/>
      <c r="JHY312" s="37"/>
      <c r="JHZ312" s="37"/>
      <c r="JIA312" s="37"/>
      <c r="JIB312" s="37"/>
      <c r="JIC312" s="37"/>
      <c r="JID312" s="37"/>
      <c r="JIE312" s="37"/>
      <c r="JIF312" s="37"/>
      <c r="JIG312" s="37"/>
      <c r="JIH312" s="37"/>
      <c r="JII312" s="37"/>
      <c r="JIJ312" s="37"/>
      <c r="JIK312" s="37"/>
      <c r="JIL312" s="37"/>
      <c r="JIM312" s="37"/>
      <c r="JIN312" s="37"/>
      <c r="JIO312" s="37"/>
      <c r="JIP312" s="37"/>
      <c r="JIQ312" s="37"/>
      <c r="JIR312" s="37"/>
      <c r="JIS312" s="37"/>
      <c r="JIT312" s="37"/>
      <c r="JIU312" s="37"/>
      <c r="JIV312" s="37"/>
      <c r="JIW312" s="37"/>
      <c r="JIX312" s="37"/>
      <c r="JIY312" s="37"/>
      <c r="JIZ312" s="37"/>
      <c r="JJA312" s="37"/>
      <c r="JJB312" s="37"/>
      <c r="JJC312" s="37"/>
      <c r="JJD312" s="37"/>
      <c r="JJE312" s="37"/>
      <c r="JJF312" s="37"/>
      <c r="JJG312" s="37"/>
      <c r="JJH312" s="37"/>
      <c r="JJI312" s="37"/>
      <c r="JJJ312" s="37"/>
      <c r="JJK312" s="37"/>
      <c r="JJL312" s="37"/>
      <c r="JJM312" s="37"/>
      <c r="JJN312" s="37"/>
      <c r="JJO312" s="37"/>
      <c r="JJP312" s="37"/>
      <c r="JJQ312" s="37"/>
      <c r="JJR312" s="37"/>
      <c r="JJS312" s="37"/>
      <c r="JJT312" s="37"/>
      <c r="JJU312" s="37"/>
      <c r="JJV312" s="37"/>
      <c r="JJW312" s="37"/>
      <c r="JJX312" s="37"/>
      <c r="JJY312" s="37"/>
      <c r="JJZ312" s="37"/>
      <c r="JKA312" s="37"/>
      <c r="JKB312" s="37"/>
      <c r="JKC312" s="37"/>
      <c r="JKD312" s="37"/>
      <c r="JKE312" s="37"/>
      <c r="JKF312" s="37"/>
      <c r="JKG312" s="37"/>
      <c r="JKH312" s="37"/>
      <c r="JKI312" s="37"/>
      <c r="JKJ312" s="37"/>
      <c r="JKK312" s="37"/>
      <c r="JKL312" s="37"/>
      <c r="JKM312" s="37"/>
      <c r="JKN312" s="37"/>
      <c r="JKO312" s="37"/>
      <c r="JKP312" s="37"/>
      <c r="JKQ312" s="37"/>
      <c r="JKR312" s="37"/>
      <c r="JKS312" s="37"/>
      <c r="JKT312" s="37"/>
      <c r="JKU312" s="37"/>
      <c r="JKV312" s="37"/>
      <c r="JKW312" s="37"/>
      <c r="JKX312" s="37"/>
      <c r="JKY312" s="37"/>
      <c r="JKZ312" s="37"/>
      <c r="JLA312" s="37"/>
      <c r="JLB312" s="37"/>
      <c r="JLC312" s="37"/>
      <c r="JLD312" s="37"/>
      <c r="JLE312" s="37"/>
      <c r="JLF312" s="37"/>
      <c r="JLG312" s="37"/>
      <c r="JLH312" s="37"/>
      <c r="JLI312" s="37"/>
      <c r="JLJ312" s="37"/>
      <c r="JLK312" s="37"/>
      <c r="JLL312" s="37"/>
      <c r="JLM312" s="37"/>
      <c r="JLN312" s="37"/>
      <c r="JLO312" s="37"/>
      <c r="JLP312" s="37"/>
      <c r="JLQ312" s="37"/>
      <c r="JLR312" s="37"/>
      <c r="JLS312" s="37"/>
      <c r="JLT312" s="37"/>
      <c r="JLU312" s="37"/>
      <c r="JLV312" s="37"/>
      <c r="JLW312" s="37"/>
      <c r="JLX312" s="37"/>
      <c r="JLY312" s="37"/>
      <c r="JLZ312" s="37"/>
      <c r="JMA312" s="37"/>
      <c r="JMB312" s="37"/>
      <c r="JMC312" s="37"/>
      <c r="JMD312" s="37"/>
      <c r="JME312" s="37"/>
      <c r="JMF312" s="37"/>
      <c r="JMG312" s="37"/>
      <c r="JMH312" s="37"/>
      <c r="JMI312" s="37"/>
      <c r="JMJ312" s="37"/>
      <c r="JMK312" s="37"/>
      <c r="JML312" s="37"/>
      <c r="JMM312" s="37"/>
      <c r="JMN312" s="37"/>
      <c r="JMO312" s="37"/>
      <c r="JMP312" s="37"/>
      <c r="JMQ312" s="37"/>
      <c r="JMR312" s="37"/>
      <c r="JMS312" s="37"/>
      <c r="JMT312" s="37"/>
      <c r="JMU312" s="37"/>
      <c r="JMV312" s="37"/>
      <c r="JMW312" s="37"/>
      <c r="JMX312" s="37"/>
      <c r="JMY312" s="37"/>
      <c r="JMZ312" s="37"/>
      <c r="JNA312" s="37"/>
      <c r="JNB312" s="37"/>
      <c r="JNC312" s="37"/>
      <c r="JND312" s="37"/>
      <c r="JNE312" s="37"/>
      <c r="JNF312" s="37"/>
      <c r="JNG312" s="37"/>
      <c r="JNH312" s="37"/>
      <c r="JNI312" s="37"/>
      <c r="JNJ312" s="37"/>
      <c r="JNK312" s="37"/>
      <c r="JNL312" s="37"/>
      <c r="JNM312" s="37"/>
      <c r="JNN312" s="37"/>
      <c r="JNO312" s="37"/>
      <c r="JNP312" s="37"/>
      <c r="JNQ312" s="37"/>
      <c r="JNR312" s="37"/>
      <c r="JNS312" s="37"/>
      <c r="JNT312" s="37"/>
      <c r="JNU312" s="37"/>
      <c r="JNV312" s="37"/>
      <c r="JNW312" s="37"/>
      <c r="JNX312" s="37"/>
      <c r="JNY312" s="37"/>
      <c r="JNZ312" s="37"/>
      <c r="JOA312" s="37"/>
      <c r="JOB312" s="37"/>
      <c r="JOC312" s="37"/>
      <c r="JOD312" s="37"/>
      <c r="JOE312" s="37"/>
      <c r="JOF312" s="37"/>
      <c r="JOG312" s="37"/>
      <c r="JOH312" s="37"/>
      <c r="JOI312" s="37"/>
      <c r="JOJ312" s="37"/>
      <c r="JOK312" s="37"/>
      <c r="JOL312" s="37"/>
      <c r="JOM312" s="37"/>
      <c r="JON312" s="37"/>
      <c r="JOO312" s="37"/>
      <c r="JOP312" s="37"/>
      <c r="JOQ312" s="37"/>
      <c r="JOR312" s="37"/>
      <c r="JOS312" s="37"/>
      <c r="JOT312" s="37"/>
      <c r="JOU312" s="37"/>
      <c r="JOV312" s="37"/>
      <c r="JOW312" s="37"/>
      <c r="JOX312" s="37"/>
      <c r="JOY312" s="37"/>
      <c r="JOZ312" s="37"/>
      <c r="JPA312" s="37"/>
      <c r="JPB312" s="37"/>
      <c r="JPC312" s="37"/>
      <c r="JPD312" s="37"/>
      <c r="JPE312" s="37"/>
      <c r="JPF312" s="37"/>
      <c r="JPG312" s="37"/>
      <c r="JPH312" s="37"/>
      <c r="JPI312" s="37"/>
      <c r="JPJ312" s="37"/>
      <c r="JPK312" s="37"/>
      <c r="JPL312" s="37"/>
      <c r="JPM312" s="37"/>
      <c r="JPN312" s="37"/>
      <c r="JPO312" s="37"/>
      <c r="JPP312" s="37"/>
      <c r="JPQ312" s="37"/>
      <c r="JPR312" s="37"/>
      <c r="JPS312" s="37"/>
      <c r="JPT312" s="37"/>
      <c r="JPU312" s="37"/>
      <c r="JPV312" s="37"/>
      <c r="JPW312" s="37"/>
      <c r="JPX312" s="37"/>
      <c r="JPY312" s="37"/>
      <c r="JPZ312" s="37"/>
      <c r="JQA312" s="37"/>
      <c r="JQB312" s="37"/>
      <c r="JQC312" s="37"/>
      <c r="JQD312" s="37"/>
      <c r="JQE312" s="37"/>
      <c r="JQF312" s="37"/>
      <c r="JQG312" s="37"/>
      <c r="JQH312" s="37"/>
      <c r="JQI312" s="37"/>
      <c r="JQJ312" s="37"/>
      <c r="JQK312" s="37"/>
      <c r="JQL312" s="37"/>
      <c r="JQM312" s="37"/>
      <c r="JQN312" s="37"/>
      <c r="JQO312" s="37"/>
      <c r="JQP312" s="37"/>
      <c r="JQQ312" s="37"/>
      <c r="JQR312" s="37"/>
      <c r="JQS312" s="37"/>
      <c r="JQT312" s="37"/>
      <c r="JQU312" s="37"/>
      <c r="JQV312" s="37"/>
      <c r="JQW312" s="37"/>
      <c r="JQX312" s="37"/>
      <c r="JQY312" s="37"/>
      <c r="JQZ312" s="37"/>
      <c r="JRA312" s="37"/>
      <c r="JRB312" s="37"/>
      <c r="JRC312" s="37"/>
      <c r="JRD312" s="37"/>
      <c r="JRE312" s="37"/>
      <c r="JRF312" s="37"/>
      <c r="JRG312" s="37"/>
      <c r="JRH312" s="37"/>
      <c r="JRI312" s="37"/>
      <c r="JRJ312" s="37"/>
      <c r="JRK312" s="37"/>
      <c r="JRL312" s="37"/>
      <c r="JRM312" s="37"/>
      <c r="JRN312" s="37"/>
      <c r="JRO312" s="37"/>
      <c r="JRP312" s="37"/>
      <c r="JRQ312" s="37"/>
      <c r="JRR312" s="37"/>
      <c r="JRS312" s="37"/>
      <c r="JRT312" s="37"/>
      <c r="JRU312" s="37"/>
      <c r="JRV312" s="37"/>
      <c r="JRW312" s="37"/>
      <c r="JRX312" s="37"/>
      <c r="JRY312" s="37"/>
      <c r="JRZ312" s="37"/>
      <c r="JSA312" s="37"/>
      <c r="JSB312" s="37"/>
      <c r="JSC312" s="37"/>
      <c r="JSD312" s="37"/>
      <c r="JSE312" s="37"/>
      <c r="JSF312" s="37"/>
      <c r="JSG312" s="37"/>
      <c r="JSH312" s="37"/>
      <c r="JSI312" s="37"/>
      <c r="JSJ312" s="37"/>
      <c r="JSK312" s="37"/>
      <c r="JSL312" s="37"/>
      <c r="JSM312" s="37"/>
      <c r="JSN312" s="37"/>
      <c r="JSO312" s="37"/>
      <c r="JSP312" s="37"/>
      <c r="JSQ312" s="37"/>
      <c r="JSR312" s="37"/>
      <c r="JSS312" s="37"/>
      <c r="JST312" s="37"/>
      <c r="JSU312" s="37"/>
      <c r="JSV312" s="37"/>
      <c r="JSW312" s="37"/>
      <c r="JSX312" s="37"/>
      <c r="JSY312" s="37"/>
      <c r="JSZ312" s="37"/>
      <c r="JTA312" s="37"/>
      <c r="JTB312" s="37"/>
      <c r="JTC312" s="37"/>
      <c r="JTD312" s="37"/>
      <c r="JTE312" s="37"/>
      <c r="JTF312" s="37"/>
      <c r="JTG312" s="37"/>
      <c r="JTH312" s="37"/>
      <c r="JTI312" s="37"/>
      <c r="JTJ312" s="37"/>
      <c r="JTK312" s="37"/>
      <c r="JTL312" s="37"/>
      <c r="JTM312" s="37"/>
      <c r="JTN312" s="37"/>
      <c r="JTO312" s="37"/>
      <c r="JTP312" s="37"/>
      <c r="JTQ312" s="37"/>
      <c r="JTR312" s="37"/>
      <c r="JTS312" s="37"/>
      <c r="JTT312" s="37"/>
      <c r="JTU312" s="37"/>
      <c r="JTV312" s="37"/>
      <c r="JTW312" s="37"/>
      <c r="JTX312" s="37"/>
      <c r="JTY312" s="37"/>
      <c r="JTZ312" s="37"/>
      <c r="JUA312" s="37"/>
      <c r="JUB312" s="37"/>
      <c r="JUC312" s="37"/>
      <c r="JUD312" s="37"/>
      <c r="JUE312" s="37"/>
      <c r="JUF312" s="37"/>
      <c r="JUG312" s="37"/>
      <c r="JUH312" s="37"/>
      <c r="JUI312" s="37"/>
      <c r="JUJ312" s="37"/>
      <c r="JUK312" s="37"/>
      <c r="JUL312" s="37"/>
      <c r="JUM312" s="37"/>
      <c r="JUN312" s="37"/>
      <c r="JUO312" s="37"/>
      <c r="JUP312" s="37"/>
      <c r="JUQ312" s="37"/>
      <c r="JUR312" s="37"/>
      <c r="JUS312" s="37"/>
      <c r="JUT312" s="37"/>
      <c r="JUU312" s="37"/>
      <c r="JUV312" s="37"/>
      <c r="JUW312" s="37"/>
      <c r="JUX312" s="37"/>
      <c r="JUY312" s="37"/>
      <c r="JUZ312" s="37"/>
      <c r="JVA312" s="37"/>
      <c r="JVB312" s="37"/>
      <c r="JVC312" s="37"/>
      <c r="JVD312" s="37"/>
      <c r="JVE312" s="37"/>
      <c r="JVF312" s="37"/>
      <c r="JVG312" s="37"/>
      <c r="JVH312" s="37"/>
      <c r="JVI312" s="37"/>
      <c r="JVJ312" s="37"/>
      <c r="JVK312" s="37"/>
      <c r="JVL312" s="37"/>
      <c r="JVM312" s="37"/>
      <c r="JVN312" s="37"/>
      <c r="JVO312" s="37"/>
      <c r="JVP312" s="37"/>
      <c r="JVQ312" s="37"/>
      <c r="JVR312" s="37"/>
      <c r="JVS312" s="37"/>
      <c r="JVT312" s="37"/>
      <c r="JVU312" s="37"/>
      <c r="JVV312" s="37"/>
      <c r="JVW312" s="37"/>
      <c r="JVX312" s="37"/>
      <c r="JVY312" s="37"/>
      <c r="JVZ312" s="37"/>
      <c r="JWA312" s="37"/>
      <c r="JWB312" s="37"/>
      <c r="JWC312" s="37"/>
      <c r="JWD312" s="37"/>
      <c r="JWE312" s="37"/>
      <c r="JWF312" s="37"/>
      <c r="JWG312" s="37"/>
      <c r="JWH312" s="37"/>
      <c r="JWI312" s="37"/>
      <c r="JWJ312" s="37"/>
      <c r="JWK312" s="37"/>
      <c r="JWL312" s="37"/>
      <c r="JWM312" s="37"/>
      <c r="JWN312" s="37"/>
      <c r="JWO312" s="37"/>
      <c r="JWP312" s="37"/>
      <c r="JWQ312" s="37"/>
      <c r="JWR312" s="37"/>
      <c r="JWS312" s="37"/>
      <c r="JWT312" s="37"/>
      <c r="JWU312" s="37"/>
      <c r="JWV312" s="37"/>
      <c r="JWW312" s="37"/>
      <c r="JWX312" s="37"/>
      <c r="JWY312" s="37"/>
      <c r="JWZ312" s="37"/>
      <c r="JXA312" s="37"/>
      <c r="JXB312" s="37"/>
      <c r="JXC312" s="37"/>
      <c r="JXD312" s="37"/>
      <c r="JXE312" s="37"/>
      <c r="JXF312" s="37"/>
      <c r="JXG312" s="37"/>
      <c r="JXH312" s="37"/>
      <c r="JXI312" s="37"/>
      <c r="JXJ312" s="37"/>
      <c r="JXK312" s="37"/>
      <c r="JXL312" s="37"/>
      <c r="JXM312" s="37"/>
      <c r="JXN312" s="37"/>
      <c r="JXO312" s="37"/>
      <c r="JXP312" s="37"/>
      <c r="JXQ312" s="37"/>
      <c r="JXR312" s="37"/>
      <c r="JXS312" s="37"/>
      <c r="JXT312" s="37"/>
      <c r="JXU312" s="37"/>
      <c r="JXV312" s="37"/>
      <c r="JXW312" s="37"/>
      <c r="JXX312" s="37"/>
      <c r="JXY312" s="37"/>
      <c r="JXZ312" s="37"/>
      <c r="JYA312" s="37"/>
      <c r="JYB312" s="37"/>
      <c r="JYC312" s="37"/>
      <c r="JYD312" s="37"/>
      <c r="JYE312" s="37"/>
      <c r="JYF312" s="37"/>
      <c r="JYG312" s="37"/>
      <c r="JYH312" s="37"/>
      <c r="JYI312" s="37"/>
      <c r="JYJ312" s="37"/>
      <c r="JYK312" s="37"/>
      <c r="JYL312" s="37"/>
      <c r="JYM312" s="37"/>
      <c r="JYN312" s="37"/>
      <c r="JYO312" s="37"/>
      <c r="JYP312" s="37"/>
      <c r="JYQ312" s="37"/>
      <c r="JYR312" s="37"/>
      <c r="JYS312" s="37"/>
      <c r="JYT312" s="37"/>
      <c r="JYU312" s="37"/>
      <c r="JYV312" s="37"/>
      <c r="JYW312" s="37"/>
      <c r="JYX312" s="37"/>
      <c r="JYY312" s="37"/>
      <c r="JYZ312" s="37"/>
      <c r="JZA312" s="37"/>
      <c r="JZB312" s="37"/>
      <c r="JZC312" s="37"/>
      <c r="JZD312" s="37"/>
      <c r="JZE312" s="37"/>
      <c r="JZF312" s="37"/>
      <c r="JZG312" s="37"/>
      <c r="JZH312" s="37"/>
      <c r="JZI312" s="37"/>
      <c r="JZJ312" s="37"/>
      <c r="JZK312" s="37"/>
      <c r="JZL312" s="37"/>
      <c r="JZM312" s="37"/>
      <c r="JZN312" s="37"/>
      <c r="JZO312" s="37"/>
      <c r="JZP312" s="37"/>
      <c r="JZQ312" s="37"/>
      <c r="JZR312" s="37"/>
      <c r="JZS312" s="37"/>
      <c r="JZT312" s="37"/>
      <c r="JZU312" s="37"/>
      <c r="JZV312" s="37"/>
      <c r="JZW312" s="37"/>
      <c r="JZX312" s="37"/>
      <c r="JZY312" s="37"/>
      <c r="JZZ312" s="37"/>
      <c r="KAA312" s="37"/>
      <c r="KAB312" s="37"/>
      <c r="KAC312" s="37"/>
      <c r="KAD312" s="37"/>
      <c r="KAE312" s="37"/>
      <c r="KAF312" s="37"/>
      <c r="KAG312" s="37"/>
      <c r="KAH312" s="37"/>
      <c r="KAI312" s="37"/>
      <c r="KAJ312" s="37"/>
      <c r="KAK312" s="37"/>
      <c r="KAL312" s="37"/>
      <c r="KAM312" s="37"/>
      <c r="KAN312" s="37"/>
      <c r="KAO312" s="37"/>
      <c r="KAP312" s="37"/>
      <c r="KAQ312" s="37"/>
      <c r="KAR312" s="37"/>
      <c r="KAS312" s="37"/>
      <c r="KAT312" s="37"/>
      <c r="KAU312" s="37"/>
      <c r="KAV312" s="37"/>
      <c r="KAW312" s="37"/>
      <c r="KAX312" s="37"/>
      <c r="KAY312" s="37"/>
      <c r="KAZ312" s="37"/>
      <c r="KBA312" s="37"/>
      <c r="KBB312" s="37"/>
      <c r="KBC312" s="37"/>
      <c r="KBD312" s="37"/>
      <c r="KBE312" s="37"/>
      <c r="KBF312" s="37"/>
      <c r="KBG312" s="37"/>
      <c r="KBH312" s="37"/>
      <c r="KBI312" s="37"/>
      <c r="KBJ312" s="37"/>
      <c r="KBK312" s="37"/>
      <c r="KBL312" s="37"/>
      <c r="KBM312" s="37"/>
      <c r="KBN312" s="37"/>
      <c r="KBO312" s="37"/>
      <c r="KBP312" s="37"/>
      <c r="KBQ312" s="37"/>
      <c r="KBR312" s="37"/>
      <c r="KBS312" s="37"/>
      <c r="KBT312" s="37"/>
      <c r="KBU312" s="37"/>
      <c r="KBV312" s="37"/>
      <c r="KBW312" s="37"/>
      <c r="KBX312" s="37"/>
      <c r="KBY312" s="37"/>
      <c r="KBZ312" s="37"/>
      <c r="KCA312" s="37"/>
      <c r="KCB312" s="37"/>
      <c r="KCC312" s="37"/>
      <c r="KCD312" s="37"/>
      <c r="KCE312" s="37"/>
      <c r="KCF312" s="37"/>
      <c r="KCG312" s="37"/>
      <c r="KCH312" s="37"/>
      <c r="KCI312" s="37"/>
      <c r="KCJ312" s="37"/>
      <c r="KCK312" s="37"/>
      <c r="KCL312" s="37"/>
      <c r="KCM312" s="37"/>
      <c r="KCN312" s="37"/>
      <c r="KCO312" s="37"/>
      <c r="KCP312" s="37"/>
      <c r="KCQ312" s="37"/>
      <c r="KCR312" s="37"/>
      <c r="KCS312" s="37"/>
      <c r="KCT312" s="37"/>
      <c r="KCU312" s="37"/>
      <c r="KCV312" s="37"/>
      <c r="KCW312" s="37"/>
      <c r="KCX312" s="37"/>
      <c r="KCY312" s="37"/>
      <c r="KCZ312" s="37"/>
      <c r="KDA312" s="37"/>
      <c r="KDB312" s="37"/>
      <c r="KDC312" s="37"/>
      <c r="KDD312" s="37"/>
      <c r="KDE312" s="37"/>
      <c r="KDF312" s="37"/>
      <c r="KDG312" s="37"/>
      <c r="KDH312" s="37"/>
      <c r="KDI312" s="37"/>
      <c r="KDJ312" s="37"/>
      <c r="KDK312" s="37"/>
      <c r="KDL312" s="37"/>
      <c r="KDM312" s="37"/>
      <c r="KDN312" s="37"/>
      <c r="KDO312" s="37"/>
      <c r="KDP312" s="37"/>
      <c r="KDQ312" s="37"/>
      <c r="KDR312" s="37"/>
      <c r="KDS312" s="37"/>
      <c r="KDT312" s="37"/>
      <c r="KDU312" s="37"/>
      <c r="KDV312" s="37"/>
      <c r="KDW312" s="37"/>
      <c r="KDX312" s="37"/>
      <c r="KDY312" s="37"/>
      <c r="KDZ312" s="37"/>
      <c r="KEA312" s="37"/>
      <c r="KEB312" s="37"/>
      <c r="KEC312" s="37"/>
      <c r="KED312" s="37"/>
      <c r="KEE312" s="37"/>
      <c r="KEF312" s="37"/>
      <c r="KEG312" s="37"/>
      <c r="KEH312" s="37"/>
      <c r="KEI312" s="37"/>
      <c r="KEJ312" s="37"/>
      <c r="KEK312" s="37"/>
      <c r="KEL312" s="37"/>
      <c r="KEM312" s="37"/>
      <c r="KEN312" s="37"/>
      <c r="KEO312" s="37"/>
      <c r="KEP312" s="37"/>
      <c r="KEQ312" s="37"/>
      <c r="KER312" s="37"/>
      <c r="KES312" s="37"/>
      <c r="KET312" s="37"/>
      <c r="KEU312" s="37"/>
      <c r="KEV312" s="37"/>
      <c r="KEW312" s="37"/>
      <c r="KEX312" s="37"/>
      <c r="KEY312" s="37"/>
      <c r="KEZ312" s="37"/>
      <c r="KFA312" s="37"/>
      <c r="KFB312" s="37"/>
      <c r="KFC312" s="37"/>
      <c r="KFD312" s="37"/>
      <c r="KFE312" s="37"/>
      <c r="KFF312" s="37"/>
      <c r="KFG312" s="37"/>
      <c r="KFH312" s="37"/>
      <c r="KFI312" s="37"/>
      <c r="KFJ312" s="37"/>
      <c r="KFK312" s="37"/>
      <c r="KFL312" s="37"/>
      <c r="KFM312" s="37"/>
      <c r="KFN312" s="37"/>
      <c r="KFO312" s="37"/>
      <c r="KFP312" s="37"/>
      <c r="KFQ312" s="37"/>
      <c r="KFR312" s="37"/>
      <c r="KFS312" s="37"/>
      <c r="KFT312" s="37"/>
      <c r="KFU312" s="37"/>
      <c r="KFV312" s="37"/>
      <c r="KFW312" s="37"/>
      <c r="KFX312" s="37"/>
      <c r="KFY312" s="37"/>
      <c r="KFZ312" s="37"/>
      <c r="KGA312" s="37"/>
      <c r="KGB312" s="37"/>
      <c r="KGC312" s="37"/>
      <c r="KGD312" s="37"/>
      <c r="KGE312" s="37"/>
      <c r="KGF312" s="37"/>
      <c r="KGG312" s="37"/>
      <c r="KGH312" s="37"/>
      <c r="KGI312" s="37"/>
      <c r="KGJ312" s="37"/>
      <c r="KGK312" s="37"/>
      <c r="KGL312" s="37"/>
      <c r="KGM312" s="37"/>
      <c r="KGN312" s="37"/>
      <c r="KGO312" s="37"/>
      <c r="KGP312" s="37"/>
      <c r="KGQ312" s="37"/>
      <c r="KGR312" s="37"/>
      <c r="KGS312" s="37"/>
      <c r="KGT312" s="37"/>
      <c r="KGU312" s="37"/>
      <c r="KGV312" s="37"/>
      <c r="KGW312" s="37"/>
      <c r="KGX312" s="37"/>
      <c r="KGY312" s="37"/>
      <c r="KGZ312" s="37"/>
      <c r="KHA312" s="37"/>
      <c r="KHB312" s="37"/>
      <c r="KHC312" s="37"/>
      <c r="KHD312" s="37"/>
      <c r="KHE312" s="37"/>
      <c r="KHF312" s="37"/>
      <c r="KHG312" s="37"/>
      <c r="KHH312" s="37"/>
      <c r="KHI312" s="37"/>
      <c r="KHJ312" s="37"/>
      <c r="KHK312" s="37"/>
      <c r="KHL312" s="37"/>
      <c r="KHM312" s="37"/>
      <c r="KHN312" s="37"/>
      <c r="KHO312" s="37"/>
      <c r="KHP312" s="37"/>
      <c r="KHQ312" s="37"/>
      <c r="KHR312" s="37"/>
      <c r="KHS312" s="37"/>
      <c r="KHT312" s="37"/>
      <c r="KHU312" s="37"/>
      <c r="KHV312" s="37"/>
      <c r="KHW312" s="37"/>
      <c r="KHX312" s="37"/>
      <c r="KHY312" s="37"/>
      <c r="KHZ312" s="37"/>
      <c r="KIA312" s="37"/>
      <c r="KIB312" s="37"/>
      <c r="KIC312" s="37"/>
      <c r="KID312" s="37"/>
      <c r="KIE312" s="37"/>
      <c r="KIF312" s="37"/>
      <c r="KIG312" s="37"/>
      <c r="KIH312" s="37"/>
      <c r="KII312" s="37"/>
      <c r="KIJ312" s="37"/>
      <c r="KIK312" s="37"/>
      <c r="KIL312" s="37"/>
      <c r="KIM312" s="37"/>
      <c r="KIN312" s="37"/>
      <c r="KIO312" s="37"/>
      <c r="KIP312" s="37"/>
      <c r="KIQ312" s="37"/>
      <c r="KIR312" s="37"/>
      <c r="KIS312" s="37"/>
      <c r="KIT312" s="37"/>
      <c r="KIU312" s="37"/>
      <c r="KIV312" s="37"/>
      <c r="KIW312" s="37"/>
      <c r="KIX312" s="37"/>
      <c r="KIY312" s="37"/>
      <c r="KIZ312" s="37"/>
      <c r="KJA312" s="37"/>
      <c r="KJB312" s="37"/>
      <c r="KJC312" s="37"/>
      <c r="KJD312" s="37"/>
      <c r="KJE312" s="37"/>
      <c r="KJF312" s="37"/>
      <c r="KJG312" s="37"/>
      <c r="KJH312" s="37"/>
      <c r="KJI312" s="37"/>
      <c r="KJJ312" s="37"/>
      <c r="KJK312" s="37"/>
      <c r="KJL312" s="37"/>
      <c r="KJM312" s="37"/>
      <c r="KJN312" s="37"/>
      <c r="KJO312" s="37"/>
      <c r="KJP312" s="37"/>
      <c r="KJQ312" s="37"/>
      <c r="KJR312" s="37"/>
      <c r="KJS312" s="37"/>
      <c r="KJT312" s="37"/>
      <c r="KJU312" s="37"/>
      <c r="KJV312" s="37"/>
      <c r="KJW312" s="37"/>
      <c r="KJX312" s="37"/>
      <c r="KJY312" s="37"/>
      <c r="KJZ312" s="37"/>
      <c r="KKA312" s="37"/>
      <c r="KKB312" s="37"/>
      <c r="KKC312" s="37"/>
      <c r="KKD312" s="37"/>
      <c r="KKE312" s="37"/>
      <c r="KKF312" s="37"/>
      <c r="KKG312" s="37"/>
      <c r="KKH312" s="37"/>
      <c r="KKI312" s="37"/>
      <c r="KKJ312" s="37"/>
      <c r="KKK312" s="37"/>
      <c r="KKL312" s="37"/>
      <c r="KKM312" s="37"/>
      <c r="KKN312" s="37"/>
      <c r="KKO312" s="37"/>
      <c r="KKP312" s="37"/>
      <c r="KKQ312" s="37"/>
      <c r="KKR312" s="37"/>
      <c r="KKS312" s="37"/>
      <c r="KKT312" s="37"/>
      <c r="KKU312" s="37"/>
      <c r="KKV312" s="37"/>
      <c r="KKW312" s="37"/>
      <c r="KKX312" s="37"/>
      <c r="KKY312" s="37"/>
      <c r="KKZ312" s="37"/>
      <c r="KLA312" s="37"/>
      <c r="KLB312" s="37"/>
      <c r="KLC312" s="37"/>
      <c r="KLD312" s="37"/>
      <c r="KLE312" s="37"/>
      <c r="KLF312" s="37"/>
      <c r="KLG312" s="37"/>
      <c r="KLH312" s="37"/>
      <c r="KLI312" s="37"/>
      <c r="KLJ312" s="37"/>
      <c r="KLK312" s="37"/>
      <c r="KLL312" s="37"/>
      <c r="KLM312" s="37"/>
      <c r="KLN312" s="37"/>
      <c r="KLO312" s="37"/>
      <c r="KLP312" s="37"/>
      <c r="KLQ312" s="37"/>
      <c r="KLR312" s="37"/>
      <c r="KLS312" s="37"/>
      <c r="KLT312" s="37"/>
      <c r="KLU312" s="37"/>
      <c r="KLV312" s="37"/>
      <c r="KLW312" s="37"/>
      <c r="KLX312" s="37"/>
      <c r="KLY312" s="37"/>
      <c r="KLZ312" s="37"/>
      <c r="KMA312" s="37"/>
      <c r="KMB312" s="37"/>
      <c r="KMC312" s="37"/>
      <c r="KMD312" s="37"/>
      <c r="KME312" s="37"/>
      <c r="KMF312" s="37"/>
      <c r="KMG312" s="37"/>
      <c r="KMH312" s="37"/>
      <c r="KMI312" s="37"/>
      <c r="KMJ312" s="37"/>
      <c r="KMK312" s="37"/>
      <c r="KML312" s="37"/>
      <c r="KMM312" s="37"/>
      <c r="KMN312" s="37"/>
      <c r="KMO312" s="37"/>
      <c r="KMP312" s="37"/>
      <c r="KMQ312" s="37"/>
      <c r="KMR312" s="37"/>
      <c r="KMS312" s="37"/>
      <c r="KMT312" s="37"/>
      <c r="KMU312" s="37"/>
      <c r="KMV312" s="37"/>
      <c r="KMW312" s="37"/>
      <c r="KMX312" s="37"/>
      <c r="KMY312" s="37"/>
      <c r="KMZ312" s="37"/>
      <c r="KNA312" s="37"/>
      <c r="KNB312" s="37"/>
      <c r="KNC312" s="37"/>
      <c r="KND312" s="37"/>
      <c r="KNE312" s="37"/>
      <c r="KNF312" s="37"/>
      <c r="KNG312" s="37"/>
      <c r="KNH312" s="37"/>
      <c r="KNI312" s="37"/>
      <c r="KNJ312" s="37"/>
      <c r="KNK312" s="37"/>
      <c r="KNL312" s="37"/>
      <c r="KNM312" s="37"/>
      <c r="KNN312" s="37"/>
      <c r="KNO312" s="37"/>
      <c r="KNP312" s="37"/>
      <c r="KNQ312" s="37"/>
      <c r="KNR312" s="37"/>
      <c r="KNS312" s="37"/>
      <c r="KNT312" s="37"/>
      <c r="KNU312" s="37"/>
      <c r="KNV312" s="37"/>
      <c r="KNW312" s="37"/>
      <c r="KNX312" s="37"/>
      <c r="KNY312" s="37"/>
      <c r="KNZ312" s="37"/>
      <c r="KOA312" s="37"/>
      <c r="KOB312" s="37"/>
      <c r="KOC312" s="37"/>
      <c r="KOD312" s="37"/>
      <c r="KOE312" s="37"/>
      <c r="KOF312" s="37"/>
      <c r="KOG312" s="37"/>
      <c r="KOH312" s="37"/>
      <c r="KOI312" s="37"/>
      <c r="KOJ312" s="37"/>
      <c r="KOK312" s="37"/>
      <c r="KOL312" s="37"/>
      <c r="KOM312" s="37"/>
      <c r="KON312" s="37"/>
      <c r="KOO312" s="37"/>
      <c r="KOP312" s="37"/>
      <c r="KOQ312" s="37"/>
      <c r="KOR312" s="37"/>
      <c r="KOS312" s="37"/>
      <c r="KOT312" s="37"/>
      <c r="KOU312" s="37"/>
      <c r="KOV312" s="37"/>
      <c r="KOW312" s="37"/>
      <c r="KOX312" s="37"/>
      <c r="KOY312" s="37"/>
      <c r="KOZ312" s="37"/>
      <c r="KPA312" s="37"/>
      <c r="KPB312" s="37"/>
      <c r="KPC312" s="37"/>
      <c r="KPD312" s="37"/>
      <c r="KPE312" s="37"/>
      <c r="KPF312" s="37"/>
      <c r="KPG312" s="37"/>
      <c r="KPH312" s="37"/>
      <c r="KPI312" s="37"/>
      <c r="KPJ312" s="37"/>
      <c r="KPK312" s="37"/>
      <c r="KPL312" s="37"/>
      <c r="KPM312" s="37"/>
      <c r="KPN312" s="37"/>
      <c r="KPO312" s="37"/>
      <c r="KPP312" s="37"/>
      <c r="KPQ312" s="37"/>
      <c r="KPR312" s="37"/>
      <c r="KPS312" s="37"/>
      <c r="KPT312" s="37"/>
      <c r="KPU312" s="37"/>
      <c r="KPV312" s="37"/>
      <c r="KPW312" s="37"/>
      <c r="KPX312" s="37"/>
      <c r="KPY312" s="37"/>
      <c r="KPZ312" s="37"/>
      <c r="KQA312" s="37"/>
      <c r="KQB312" s="37"/>
      <c r="KQC312" s="37"/>
      <c r="KQD312" s="37"/>
      <c r="KQE312" s="37"/>
      <c r="KQF312" s="37"/>
      <c r="KQG312" s="37"/>
      <c r="KQH312" s="37"/>
      <c r="KQI312" s="37"/>
      <c r="KQJ312" s="37"/>
      <c r="KQK312" s="37"/>
      <c r="KQL312" s="37"/>
      <c r="KQM312" s="37"/>
      <c r="KQN312" s="37"/>
      <c r="KQO312" s="37"/>
      <c r="KQP312" s="37"/>
      <c r="KQQ312" s="37"/>
      <c r="KQR312" s="37"/>
      <c r="KQS312" s="37"/>
      <c r="KQT312" s="37"/>
      <c r="KQU312" s="37"/>
      <c r="KQV312" s="37"/>
      <c r="KQW312" s="37"/>
      <c r="KQX312" s="37"/>
      <c r="KQY312" s="37"/>
      <c r="KQZ312" s="37"/>
      <c r="KRA312" s="37"/>
      <c r="KRB312" s="37"/>
      <c r="KRC312" s="37"/>
      <c r="KRD312" s="37"/>
      <c r="KRE312" s="37"/>
      <c r="KRF312" s="37"/>
      <c r="KRG312" s="37"/>
      <c r="KRH312" s="37"/>
      <c r="KRI312" s="37"/>
      <c r="KRJ312" s="37"/>
      <c r="KRK312" s="37"/>
      <c r="KRL312" s="37"/>
      <c r="KRM312" s="37"/>
      <c r="KRN312" s="37"/>
      <c r="KRO312" s="37"/>
      <c r="KRP312" s="37"/>
      <c r="KRQ312" s="37"/>
      <c r="KRR312" s="37"/>
      <c r="KRS312" s="37"/>
      <c r="KRT312" s="37"/>
      <c r="KRU312" s="37"/>
      <c r="KRV312" s="37"/>
      <c r="KRW312" s="37"/>
      <c r="KRX312" s="37"/>
      <c r="KRY312" s="37"/>
      <c r="KRZ312" s="37"/>
      <c r="KSA312" s="37"/>
      <c r="KSB312" s="37"/>
      <c r="KSC312" s="37"/>
      <c r="KSD312" s="37"/>
      <c r="KSE312" s="37"/>
      <c r="KSF312" s="37"/>
      <c r="KSG312" s="37"/>
      <c r="KSH312" s="37"/>
      <c r="KSI312" s="37"/>
      <c r="KSJ312" s="37"/>
      <c r="KSK312" s="37"/>
      <c r="KSL312" s="37"/>
      <c r="KSM312" s="37"/>
      <c r="KSN312" s="37"/>
      <c r="KSO312" s="37"/>
      <c r="KSP312" s="37"/>
      <c r="KSQ312" s="37"/>
      <c r="KSR312" s="37"/>
      <c r="KSS312" s="37"/>
      <c r="KST312" s="37"/>
      <c r="KSU312" s="37"/>
      <c r="KSV312" s="37"/>
      <c r="KSW312" s="37"/>
      <c r="KSX312" s="37"/>
      <c r="KSY312" s="37"/>
      <c r="KSZ312" s="37"/>
      <c r="KTA312" s="37"/>
      <c r="KTB312" s="37"/>
      <c r="KTC312" s="37"/>
      <c r="KTD312" s="37"/>
      <c r="KTE312" s="37"/>
      <c r="KTF312" s="37"/>
      <c r="KTG312" s="37"/>
      <c r="KTH312" s="37"/>
      <c r="KTI312" s="37"/>
      <c r="KTJ312" s="37"/>
      <c r="KTK312" s="37"/>
      <c r="KTL312" s="37"/>
      <c r="KTM312" s="37"/>
      <c r="KTN312" s="37"/>
      <c r="KTO312" s="37"/>
      <c r="KTP312" s="37"/>
      <c r="KTQ312" s="37"/>
      <c r="KTR312" s="37"/>
      <c r="KTS312" s="37"/>
      <c r="KTT312" s="37"/>
      <c r="KTU312" s="37"/>
      <c r="KTV312" s="37"/>
      <c r="KTW312" s="37"/>
      <c r="KTX312" s="37"/>
      <c r="KTY312" s="37"/>
      <c r="KTZ312" s="37"/>
      <c r="KUA312" s="37"/>
      <c r="KUB312" s="37"/>
      <c r="KUC312" s="37"/>
      <c r="KUD312" s="37"/>
      <c r="KUE312" s="37"/>
      <c r="KUF312" s="37"/>
      <c r="KUG312" s="37"/>
      <c r="KUH312" s="37"/>
      <c r="KUI312" s="37"/>
      <c r="KUJ312" s="37"/>
      <c r="KUK312" s="37"/>
      <c r="KUL312" s="37"/>
      <c r="KUM312" s="37"/>
      <c r="KUN312" s="37"/>
      <c r="KUO312" s="37"/>
      <c r="KUP312" s="37"/>
      <c r="KUQ312" s="37"/>
      <c r="KUR312" s="37"/>
      <c r="KUS312" s="37"/>
      <c r="KUT312" s="37"/>
      <c r="KUU312" s="37"/>
      <c r="KUV312" s="37"/>
      <c r="KUW312" s="37"/>
      <c r="KUX312" s="37"/>
      <c r="KUY312" s="37"/>
      <c r="KUZ312" s="37"/>
      <c r="KVA312" s="37"/>
      <c r="KVB312" s="37"/>
      <c r="KVC312" s="37"/>
      <c r="KVD312" s="37"/>
      <c r="KVE312" s="37"/>
      <c r="KVF312" s="37"/>
      <c r="KVG312" s="37"/>
      <c r="KVH312" s="37"/>
      <c r="KVI312" s="37"/>
      <c r="KVJ312" s="37"/>
      <c r="KVK312" s="37"/>
      <c r="KVL312" s="37"/>
      <c r="KVM312" s="37"/>
      <c r="KVN312" s="37"/>
      <c r="KVO312" s="37"/>
      <c r="KVP312" s="37"/>
      <c r="KVQ312" s="37"/>
      <c r="KVR312" s="37"/>
      <c r="KVS312" s="37"/>
      <c r="KVT312" s="37"/>
      <c r="KVU312" s="37"/>
      <c r="KVV312" s="37"/>
      <c r="KVW312" s="37"/>
      <c r="KVX312" s="37"/>
      <c r="KVY312" s="37"/>
      <c r="KVZ312" s="37"/>
      <c r="KWA312" s="37"/>
      <c r="KWB312" s="37"/>
      <c r="KWC312" s="37"/>
      <c r="KWD312" s="37"/>
      <c r="KWE312" s="37"/>
      <c r="KWF312" s="37"/>
      <c r="KWG312" s="37"/>
      <c r="KWH312" s="37"/>
      <c r="KWI312" s="37"/>
      <c r="KWJ312" s="37"/>
      <c r="KWK312" s="37"/>
      <c r="KWL312" s="37"/>
      <c r="KWM312" s="37"/>
      <c r="KWN312" s="37"/>
      <c r="KWO312" s="37"/>
      <c r="KWP312" s="37"/>
      <c r="KWQ312" s="37"/>
      <c r="KWR312" s="37"/>
      <c r="KWS312" s="37"/>
      <c r="KWT312" s="37"/>
      <c r="KWU312" s="37"/>
      <c r="KWV312" s="37"/>
      <c r="KWW312" s="37"/>
      <c r="KWX312" s="37"/>
      <c r="KWY312" s="37"/>
      <c r="KWZ312" s="37"/>
      <c r="KXA312" s="37"/>
      <c r="KXB312" s="37"/>
      <c r="KXC312" s="37"/>
      <c r="KXD312" s="37"/>
      <c r="KXE312" s="37"/>
      <c r="KXF312" s="37"/>
      <c r="KXG312" s="37"/>
      <c r="KXH312" s="37"/>
      <c r="KXI312" s="37"/>
      <c r="KXJ312" s="37"/>
      <c r="KXK312" s="37"/>
      <c r="KXL312" s="37"/>
      <c r="KXM312" s="37"/>
      <c r="KXN312" s="37"/>
      <c r="KXO312" s="37"/>
      <c r="KXP312" s="37"/>
      <c r="KXQ312" s="37"/>
      <c r="KXR312" s="37"/>
      <c r="KXS312" s="37"/>
      <c r="KXT312" s="37"/>
      <c r="KXU312" s="37"/>
      <c r="KXV312" s="37"/>
      <c r="KXW312" s="37"/>
      <c r="KXX312" s="37"/>
      <c r="KXY312" s="37"/>
      <c r="KXZ312" s="37"/>
      <c r="KYA312" s="37"/>
      <c r="KYB312" s="37"/>
      <c r="KYC312" s="37"/>
      <c r="KYD312" s="37"/>
      <c r="KYE312" s="37"/>
      <c r="KYF312" s="37"/>
      <c r="KYG312" s="37"/>
      <c r="KYH312" s="37"/>
      <c r="KYI312" s="37"/>
      <c r="KYJ312" s="37"/>
      <c r="KYK312" s="37"/>
      <c r="KYL312" s="37"/>
      <c r="KYM312" s="37"/>
      <c r="KYN312" s="37"/>
      <c r="KYO312" s="37"/>
      <c r="KYP312" s="37"/>
      <c r="KYQ312" s="37"/>
      <c r="KYR312" s="37"/>
      <c r="KYS312" s="37"/>
      <c r="KYT312" s="37"/>
      <c r="KYU312" s="37"/>
      <c r="KYV312" s="37"/>
      <c r="KYW312" s="37"/>
      <c r="KYX312" s="37"/>
      <c r="KYY312" s="37"/>
      <c r="KYZ312" s="37"/>
      <c r="KZA312" s="37"/>
      <c r="KZB312" s="37"/>
      <c r="KZC312" s="37"/>
      <c r="KZD312" s="37"/>
      <c r="KZE312" s="37"/>
      <c r="KZF312" s="37"/>
      <c r="KZG312" s="37"/>
      <c r="KZH312" s="37"/>
      <c r="KZI312" s="37"/>
      <c r="KZJ312" s="37"/>
      <c r="KZK312" s="37"/>
      <c r="KZL312" s="37"/>
      <c r="KZM312" s="37"/>
      <c r="KZN312" s="37"/>
      <c r="KZO312" s="37"/>
      <c r="KZP312" s="37"/>
      <c r="KZQ312" s="37"/>
      <c r="KZR312" s="37"/>
      <c r="KZS312" s="37"/>
      <c r="KZT312" s="37"/>
      <c r="KZU312" s="37"/>
      <c r="KZV312" s="37"/>
      <c r="KZW312" s="37"/>
      <c r="KZX312" s="37"/>
      <c r="KZY312" s="37"/>
      <c r="KZZ312" s="37"/>
      <c r="LAA312" s="37"/>
      <c r="LAB312" s="37"/>
      <c r="LAC312" s="37"/>
      <c r="LAD312" s="37"/>
      <c r="LAE312" s="37"/>
      <c r="LAF312" s="37"/>
      <c r="LAG312" s="37"/>
      <c r="LAH312" s="37"/>
      <c r="LAI312" s="37"/>
      <c r="LAJ312" s="37"/>
      <c r="LAK312" s="37"/>
      <c r="LAL312" s="37"/>
      <c r="LAM312" s="37"/>
      <c r="LAN312" s="37"/>
      <c r="LAO312" s="37"/>
      <c r="LAP312" s="37"/>
      <c r="LAQ312" s="37"/>
      <c r="LAR312" s="37"/>
      <c r="LAS312" s="37"/>
      <c r="LAT312" s="37"/>
      <c r="LAU312" s="37"/>
      <c r="LAV312" s="37"/>
      <c r="LAW312" s="37"/>
      <c r="LAX312" s="37"/>
      <c r="LAY312" s="37"/>
      <c r="LAZ312" s="37"/>
      <c r="LBA312" s="37"/>
      <c r="LBB312" s="37"/>
      <c r="LBC312" s="37"/>
      <c r="LBD312" s="37"/>
      <c r="LBE312" s="37"/>
      <c r="LBF312" s="37"/>
      <c r="LBG312" s="37"/>
      <c r="LBH312" s="37"/>
      <c r="LBI312" s="37"/>
      <c r="LBJ312" s="37"/>
      <c r="LBK312" s="37"/>
      <c r="LBL312" s="37"/>
      <c r="LBM312" s="37"/>
      <c r="LBN312" s="37"/>
      <c r="LBO312" s="37"/>
      <c r="LBP312" s="37"/>
      <c r="LBQ312" s="37"/>
      <c r="LBR312" s="37"/>
      <c r="LBS312" s="37"/>
      <c r="LBT312" s="37"/>
      <c r="LBU312" s="37"/>
      <c r="LBV312" s="37"/>
      <c r="LBW312" s="37"/>
      <c r="LBX312" s="37"/>
      <c r="LBY312" s="37"/>
      <c r="LBZ312" s="37"/>
      <c r="LCA312" s="37"/>
      <c r="LCB312" s="37"/>
      <c r="LCC312" s="37"/>
      <c r="LCD312" s="37"/>
      <c r="LCE312" s="37"/>
      <c r="LCF312" s="37"/>
      <c r="LCG312" s="37"/>
      <c r="LCH312" s="37"/>
      <c r="LCI312" s="37"/>
      <c r="LCJ312" s="37"/>
      <c r="LCK312" s="37"/>
      <c r="LCL312" s="37"/>
      <c r="LCM312" s="37"/>
      <c r="LCN312" s="37"/>
      <c r="LCO312" s="37"/>
      <c r="LCP312" s="37"/>
      <c r="LCQ312" s="37"/>
      <c r="LCR312" s="37"/>
      <c r="LCS312" s="37"/>
      <c r="LCT312" s="37"/>
      <c r="LCU312" s="37"/>
      <c r="LCV312" s="37"/>
      <c r="LCW312" s="37"/>
      <c r="LCX312" s="37"/>
      <c r="LCY312" s="37"/>
      <c r="LCZ312" s="37"/>
      <c r="LDA312" s="37"/>
      <c r="LDB312" s="37"/>
      <c r="LDC312" s="37"/>
      <c r="LDD312" s="37"/>
      <c r="LDE312" s="37"/>
      <c r="LDF312" s="37"/>
      <c r="LDG312" s="37"/>
      <c r="LDH312" s="37"/>
      <c r="LDI312" s="37"/>
      <c r="LDJ312" s="37"/>
      <c r="LDK312" s="37"/>
      <c r="LDL312" s="37"/>
      <c r="LDM312" s="37"/>
      <c r="LDN312" s="37"/>
      <c r="LDO312" s="37"/>
      <c r="LDP312" s="37"/>
      <c r="LDQ312" s="37"/>
      <c r="LDR312" s="37"/>
      <c r="LDS312" s="37"/>
      <c r="LDT312" s="37"/>
      <c r="LDU312" s="37"/>
      <c r="LDV312" s="37"/>
      <c r="LDW312" s="37"/>
      <c r="LDX312" s="37"/>
      <c r="LDY312" s="37"/>
      <c r="LDZ312" s="37"/>
      <c r="LEA312" s="37"/>
      <c r="LEB312" s="37"/>
      <c r="LEC312" s="37"/>
      <c r="LED312" s="37"/>
      <c r="LEE312" s="37"/>
      <c r="LEF312" s="37"/>
      <c r="LEG312" s="37"/>
      <c r="LEH312" s="37"/>
      <c r="LEI312" s="37"/>
      <c r="LEJ312" s="37"/>
      <c r="LEK312" s="37"/>
      <c r="LEL312" s="37"/>
      <c r="LEM312" s="37"/>
      <c r="LEN312" s="37"/>
      <c r="LEO312" s="37"/>
      <c r="LEP312" s="37"/>
      <c r="LEQ312" s="37"/>
      <c r="LER312" s="37"/>
      <c r="LES312" s="37"/>
      <c r="LET312" s="37"/>
      <c r="LEU312" s="37"/>
      <c r="LEV312" s="37"/>
      <c r="LEW312" s="37"/>
      <c r="LEX312" s="37"/>
      <c r="LEY312" s="37"/>
      <c r="LEZ312" s="37"/>
      <c r="LFA312" s="37"/>
      <c r="LFB312" s="37"/>
      <c r="LFC312" s="37"/>
      <c r="LFD312" s="37"/>
      <c r="LFE312" s="37"/>
      <c r="LFF312" s="37"/>
      <c r="LFG312" s="37"/>
      <c r="LFH312" s="37"/>
      <c r="LFI312" s="37"/>
      <c r="LFJ312" s="37"/>
      <c r="LFK312" s="37"/>
      <c r="LFL312" s="37"/>
      <c r="LFM312" s="37"/>
      <c r="LFN312" s="37"/>
      <c r="LFO312" s="37"/>
      <c r="LFP312" s="37"/>
      <c r="LFQ312" s="37"/>
      <c r="LFR312" s="37"/>
      <c r="LFS312" s="37"/>
      <c r="LFT312" s="37"/>
      <c r="LFU312" s="37"/>
      <c r="LFV312" s="37"/>
      <c r="LFW312" s="37"/>
      <c r="LFX312" s="37"/>
      <c r="LFY312" s="37"/>
      <c r="LFZ312" s="37"/>
      <c r="LGA312" s="37"/>
      <c r="LGB312" s="37"/>
      <c r="LGC312" s="37"/>
      <c r="LGD312" s="37"/>
      <c r="LGE312" s="37"/>
      <c r="LGF312" s="37"/>
      <c r="LGG312" s="37"/>
      <c r="LGH312" s="37"/>
      <c r="LGI312" s="37"/>
      <c r="LGJ312" s="37"/>
      <c r="LGK312" s="37"/>
      <c r="LGL312" s="37"/>
      <c r="LGM312" s="37"/>
      <c r="LGN312" s="37"/>
      <c r="LGO312" s="37"/>
      <c r="LGP312" s="37"/>
      <c r="LGQ312" s="37"/>
      <c r="LGR312" s="37"/>
      <c r="LGS312" s="37"/>
      <c r="LGT312" s="37"/>
      <c r="LGU312" s="37"/>
      <c r="LGV312" s="37"/>
      <c r="LGW312" s="37"/>
      <c r="LGX312" s="37"/>
      <c r="LGY312" s="37"/>
      <c r="LGZ312" s="37"/>
      <c r="LHA312" s="37"/>
      <c r="LHB312" s="37"/>
      <c r="LHC312" s="37"/>
      <c r="LHD312" s="37"/>
      <c r="LHE312" s="37"/>
      <c r="LHF312" s="37"/>
      <c r="LHG312" s="37"/>
      <c r="LHH312" s="37"/>
      <c r="LHI312" s="37"/>
      <c r="LHJ312" s="37"/>
      <c r="LHK312" s="37"/>
      <c r="LHL312" s="37"/>
      <c r="LHM312" s="37"/>
      <c r="LHN312" s="37"/>
      <c r="LHO312" s="37"/>
      <c r="LHP312" s="37"/>
      <c r="LHQ312" s="37"/>
      <c r="LHR312" s="37"/>
      <c r="LHS312" s="37"/>
      <c r="LHT312" s="37"/>
      <c r="LHU312" s="37"/>
      <c r="LHV312" s="37"/>
      <c r="LHW312" s="37"/>
      <c r="LHX312" s="37"/>
      <c r="LHY312" s="37"/>
      <c r="LHZ312" s="37"/>
      <c r="LIA312" s="37"/>
      <c r="LIB312" s="37"/>
      <c r="LIC312" s="37"/>
      <c r="LID312" s="37"/>
      <c r="LIE312" s="37"/>
      <c r="LIF312" s="37"/>
      <c r="LIG312" s="37"/>
      <c r="LIH312" s="37"/>
      <c r="LII312" s="37"/>
      <c r="LIJ312" s="37"/>
      <c r="LIK312" s="37"/>
      <c r="LIL312" s="37"/>
      <c r="LIM312" s="37"/>
      <c r="LIN312" s="37"/>
      <c r="LIO312" s="37"/>
      <c r="LIP312" s="37"/>
      <c r="LIQ312" s="37"/>
      <c r="LIR312" s="37"/>
      <c r="LIS312" s="37"/>
      <c r="LIT312" s="37"/>
      <c r="LIU312" s="37"/>
      <c r="LIV312" s="37"/>
      <c r="LIW312" s="37"/>
      <c r="LIX312" s="37"/>
      <c r="LIY312" s="37"/>
      <c r="LIZ312" s="37"/>
      <c r="LJA312" s="37"/>
      <c r="LJB312" s="37"/>
      <c r="LJC312" s="37"/>
      <c r="LJD312" s="37"/>
      <c r="LJE312" s="37"/>
      <c r="LJF312" s="37"/>
      <c r="LJG312" s="37"/>
      <c r="LJH312" s="37"/>
      <c r="LJI312" s="37"/>
      <c r="LJJ312" s="37"/>
      <c r="LJK312" s="37"/>
      <c r="LJL312" s="37"/>
      <c r="LJM312" s="37"/>
      <c r="LJN312" s="37"/>
      <c r="LJO312" s="37"/>
      <c r="LJP312" s="37"/>
      <c r="LJQ312" s="37"/>
      <c r="LJR312" s="37"/>
      <c r="LJS312" s="37"/>
      <c r="LJT312" s="37"/>
      <c r="LJU312" s="37"/>
      <c r="LJV312" s="37"/>
      <c r="LJW312" s="37"/>
      <c r="LJX312" s="37"/>
      <c r="LJY312" s="37"/>
      <c r="LJZ312" s="37"/>
      <c r="LKA312" s="37"/>
      <c r="LKB312" s="37"/>
      <c r="LKC312" s="37"/>
      <c r="LKD312" s="37"/>
      <c r="LKE312" s="37"/>
      <c r="LKF312" s="37"/>
      <c r="LKG312" s="37"/>
      <c r="LKH312" s="37"/>
      <c r="LKI312" s="37"/>
      <c r="LKJ312" s="37"/>
      <c r="LKK312" s="37"/>
      <c r="LKL312" s="37"/>
      <c r="LKM312" s="37"/>
      <c r="LKN312" s="37"/>
      <c r="LKO312" s="37"/>
      <c r="LKP312" s="37"/>
      <c r="LKQ312" s="37"/>
      <c r="LKR312" s="37"/>
      <c r="LKS312" s="37"/>
      <c r="LKT312" s="37"/>
      <c r="LKU312" s="37"/>
      <c r="LKV312" s="37"/>
      <c r="LKW312" s="37"/>
      <c r="LKX312" s="37"/>
      <c r="LKY312" s="37"/>
      <c r="LKZ312" s="37"/>
      <c r="LLA312" s="37"/>
      <c r="LLB312" s="37"/>
      <c r="LLC312" s="37"/>
      <c r="LLD312" s="37"/>
      <c r="LLE312" s="37"/>
      <c r="LLF312" s="37"/>
      <c r="LLG312" s="37"/>
      <c r="LLH312" s="37"/>
      <c r="LLI312" s="37"/>
      <c r="LLJ312" s="37"/>
      <c r="LLK312" s="37"/>
      <c r="LLL312" s="37"/>
      <c r="LLM312" s="37"/>
      <c r="LLN312" s="37"/>
      <c r="LLO312" s="37"/>
      <c r="LLP312" s="37"/>
      <c r="LLQ312" s="37"/>
      <c r="LLR312" s="37"/>
      <c r="LLS312" s="37"/>
      <c r="LLT312" s="37"/>
      <c r="LLU312" s="37"/>
      <c r="LLV312" s="37"/>
      <c r="LLW312" s="37"/>
      <c r="LLX312" s="37"/>
      <c r="LLY312" s="37"/>
      <c r="LLZ312" s="37"/>
      <c r="LMA312" s="37"/>
      <c r="LMB312" s="37"/>
      <c r="LMC312" s="37"/>
      <c r="LMD312" s="37"/>
      <c r="LME312" s="37"/>
      <c r="LMF312" s="37"/>
      <c r="LMG312" s="37"/>
      <c r="LMH312" s="37"/>
      <c r="LMI312" s="37"/>
      <c r="LMJ312" s="37"/>
      <c r="LMK312" s="37"/>
      <c r="LML312" s="37"/>
      <c r="LMM312" s="37"/>
      <c r="LMN312" s="37"/>
      <c r="LMO312" s="37"/>
      <c r="LMP312" s="37"/>
      <c r="LMQ312" s="37"/>
      <c r="LMR312" s="37"/>
      <c r="LMS312" s="37"/>
      <c r="LMT312" s="37"/>
      <c r="LMU312" s="37"/>
      <c r="LMV312" s="37"/>
      <c r="LMW312" s="37"/>
      <c r="LMX312" s="37"/>
      <c r="LMY312" s="37"/>
      <c r="LMZ312" s="37"/>
      <c r="LNA312" s="37"/>
      <c r="LNB312" s="37"/>
      <c r="LNC312" s="37"/>
      <c r="LND312" s="37"/>
      <c r="LNE312" s="37"/>
      <c r="LNF312" s="37"/>
      <c r="LNG312" s="37"/>
      <c r="LNH312" s="37"/>
      <c r="LNI312" s="37"/>
      <c r="LNJ312" s="37"/>
      <c r="LNK312" s="37"/>
      <c r="LNL312" s="37"/>
      <c r="LNM312" s="37"/>
      <c r="LNN312" s="37"/>
      <c r="LNO312" s="37"/>
      <c r="LNP312" s="37"/>
      <c r="LNQ312" s="37"/>
      <c r="LNR312" s="37"/>
      <c r="LNS312" s="37"/>
      <c r="LNT312" s="37"/>
      <c r="LNU312" s="37"/>
      <c r="LNV312" s="37"/>
      <c r="LNW312" s="37"/>
      <c r="LNX312" s="37"/>
      <c r="LNY312" s="37"/>
      <c r="LNZ312" s="37"/>
      <c r="LOA312" s="37"/>
      <c r="LOB312" s="37"/>
      <c r="LOC312" s="37"/>
      <c r="LOD312" s="37"/>
      <c r="LOE312" s="37"/>
      <c r="LOF312" s="37"/>
      <c r="LOG312" s="37"/>
      <c r="LOH312" s="37"/>
      <c r="LOI312" s="37"/>
      <c r="LOJ312" s="37"/>
      <c r="LOK312" s="37"/>
      <c r="LOL312" s="37"/>
      <c r="LOM312" s="37"/>
      <c r="LON312" s="37"/>
      <c r="LOO312" s="37"/>
      <c r="LOP312" s="37"/>
      <c r="LOQ312" s="37"/>
      <c r="LOR312" s="37"/>
      <c r="LOS312" s="37"/>
      <c r="LOT312" s="37"/>
      <c r="LOU312" s="37"/>
      <c r="LOV312" s="37"/>
      <c r="LOW312" s="37"/>
      <c r="LOX312" s="37"/>
      <c r="LOY312" s="37"/>
      <c r="LOZ312" s="37"/>
      <c r="LPA312" s="37"/>
      <c r="LPB312" s="37"/>
      <c r="LPC312" s="37"/>
      <c r="LPD312" s="37"/>
      <c r="LPE312" s="37"/>
      <c r="LPF312" s="37"/>
      <c r="LPG312" s="37"/>
      <c r="LPH312" s="37"/>
      <c r="LPI312" s="37"/>
      <c r="LPJ312" s="37"/>
      <c r="LPK312" s="37"/>
      <c r="LPL312" s="37"/>
      <c r="LPM312" s="37"/>
      <c r="LPN312" s="37"/>
      <c r="LPO312" s="37"/>
      <c r="LPP312" s="37"/>
      <c r="LPQ312" s="37"/>
      <c r="LPR312" s="37"/>
      <c r="LPS312" s="37"/>
      <c r="LPT312" s="37"/>
      <c r="LPU312" s="37"/>
      <c r="LPV312" s="37"/>
      <c r="LPW312" s="37"/>
      <c r="LPX312" s="37"/>
      <c r="LPY312" s="37"/>
      <c r="LPZ312" s="37"/>
      <c r="LQA312" s="37"/>
      <c r="LQB312" s="37"/>
      <c r="LQC312" s="37"/>
      <c r="LQD312" s="37"/>
      <c r="LQE312" s="37"/>
      <c r="LQF312" s="37"/>
      <c r="LQG312" s="37"/>
      <c r="LQH312" s="37"/>
      <c r="LQI312" s="37"/>
      <c r="LQJ312" s="37"/>
      <c r="LQK312" s="37"/>
      <c r="LQL312" s="37"/>
      <c r="LQM312" s="37"/>
      <c r="LQN312" s="37"/>
      <c r="LQO312" s="37"/>
      <c r="LQP312" s="37"/>
      <c r="LQQ312" s="37"/>
      <c r="LQR312" s="37"/>
      <c r="LQS312" s="37"/>
      <c r="LQT312" s="37"/>
      <c r="LQU312" s="37"/>
      <c r="LQV312" s="37"/>
      <c r="LQW312" s="37"/>
      <c r="LQX312" s="37"/>
      <c r="LQY312" s="37"/>
      <c r="LQZ312" s="37"/>
      <c r="LRA312" s="37"/>
      <c r="LRB312" s="37"/>
      <c r="LRC312" s="37"/>
      <c r="LRD312" s="37"/>
      <c r="LRE312" s="37"/>
      <c r="LRF312" s="37"/>
      <c r="LRG312" s="37"/>
      <c r="LRH312" s="37"/>
      <c r="LRI312" s="37"/>
      <c r="LRJ312" s="37"/>
      <c r="LRK312" s="37"/>
      <c r="LRL312" s="37"/>
      <c r="LRM312" s="37"/>
      <c r="LRN312" s="37"/>
      <c r="LRO312" s="37"/>
      <c r="LRP312" s="37"/>
      <c r="LRQ312" s="37"/>
      <c r="LRR312" s="37"/>
      <c r="LRS312" s="37"/>
      <c r="LRT312" s="37"/>
      <c r="LRU312" s="37"/>
      <c r="LRV312" s="37"/>
      <c r="LRW312" s="37"/>
      <c r="LRX312" s="37"/>
      <c r="LRY312" s="37"/>
      <c r="LRZ312" s="37"/>
      <c r="LSA312" s="37"/>
      <c r="LSB312" s="37"/>
      <c r="LSC312" s="37"/>
      <c r="LSD312" s="37"/>
      <c r="LSE312" s="37"/>
      <c r="LSF312" s="37"/>
      <c r="LSG312" s="37"/>
      <c r="LSH312" s="37"/>
      <c r="LSI312" s="37"/>
      <c r="LSJ312" s="37"/>
      <c r="LSK312" s="37"/>
      <c r="LSL312" s="37"/>
      <c r="LSM312" s="37"/>
      <c r="LSN312" s="37"/>
      <c r="LSO312" s="37"/>
      <c r="LSP312" s="37"/>
      <c r="LSQ312" s="37"/>
      <c r="LSR312" s="37"/>
      <c r="LSS312" s="37"/>
      <c r="LST312" s="37"/>
      <c r="LSU312" s="37"/>
      <c r="LSV312" s="37"/>
      <c r="LSW312" s="37"/>
      <c r="LSX312" s="37"/>
      <c r="LSY312" s="37"/>
      <c r="LSZ312" s="37"/>
      <c r="LTA312" s="37"/>
      <c r="LTB312" s="37"/>
      <c r="LTC312" s="37"/>
      <c r="LTD312" s="37"/>
      <c r="LTE312" s="37"/>
      <c r="LTF312" s="37"/>
      <c r="LTG312" s="37"/>
      <c r="LTH312" s="37"/>
      <c r="LTI312" s="37"/>
      <c r="LTJ312" s="37"/>
      <c r="LTK312" s="37"/>
      <c r="LTL312" s="37"/>
      <c r="LTM312" s="37"/>
      <c r="LTN312" s="37"/>
      <c r="LTO312" s="37"/>
      <c r="LTP312" s="37"/>
      <c r="LTQ312" s="37"/>
      <c r="LTR312" s="37"/>
      <c r="LTS312" s="37"/>
      <c r="LTT312" s="37"/>
      <c r="LTU312" s="37"/>
      <c r="LTV312" s="37"/>
      <c r="LTW312" s="37"/>
      <c r="LTX312" s="37"/>
      <c r="LTY312" s="37"/>
      <c r="LTZ312" s="37"/>
      <c r="LUA312" s="37"/>
      <c r="LUB312" s="37"/>
      <c r="LUC312" s="37"/>
      <c r="LUD312" s="37"/>
      <c r="LUE312" s="37"/>
      <c r="LUF312" s="37"/>
      <c r="LUG312" s="37"/>
      <c r="LUH312" s="37"/>
      <c r="LUI312" s="37"/>
      <c r="LUJ312" s="37"/>
      <c r="LUK312" s="37"/>
      <c r="LUL312" s="37"/>
      <c r="LUM312" s="37"/>
      <c r="LUN312" s="37"/>
      <c r="LUO312" s="37"/>
      <c r="LUP312" s="37"/>
      <c r="LUQ312" s="37"/>
      <c r="LUR312" s="37"/>
      <c r="LUS312" s="37"/>
      <c r="LUT312" s="37"/>
      <c r="LUU312" s="37"/>
      <c r="LUV312" s="37"/>
      <c r="LUW312" s="37"/>
      <c r="LUX312" s="37"/>
      <c r="LUY312" s="37"/>
      <c r="LUZ312" s="37"/>
      <c r="LVA312" s="37"/>
      <c r="LVB312" s="37"/>
      <c r="LVC312" s="37"/>
      <c r="LVD312" s="37"/>
      <c r="LVE312" s="37"/>
      <c r="LVF312" s="37"/>
      <c r="LVG312" s="37"/>
      <c r="LVH312" s="37"/>
      <c r="LVI312" s="37"/>
      <c r="LVJ312" s="37"/>
      <c r="LVK312" s="37"/>
      <c r="LVL312" s="37"/>
      <c r="LVM312" s="37"/>
      <c r="LVN312" s="37"/>
      <c r="LVO312" s="37"/>
      <c r="LVP312" s="37"/>
      <c r="LVQ312" s="37"/>
      <c r="LVR312" s="37"/>
      <c r="LVS312" s="37"/>
      <c r="LVT312" s="37"/>
      <c r="LVU312" s="37"/>
      <c r="LVV312" s="37"/>
      <c r="LVW312" s="37"/>
      <c r="LVX312" s="37"/>
      <c r="LVY312" s="37"/>
      <c r="LVZ312" s="37"/>
      <c r="LWA312" s="37"/>
      <c r="LWB312" s="37"/>
      <c r="LWC312" s="37"/>
      <c r="LWD312" s="37"/>
      <c r="LWE312" s="37"/>
      <c r="LWF312" s="37"/>
      <c r="LWG312" s="37"/>
      <c r="LWH312" s="37"/>
      <c r="LWI312" s="37"/>
      <c r="LWJ312" s="37"/>
      <c r="LWK312" s="37"/>
      <c r="LWL312" s="37"/>
      <c r="LWM312" s="37"/>
      <c r="LWN312" s="37"/>
      <c r="LWO312" s="37"/>
      <c r="LWP312" s="37"/>
      <c r="LWQ312" s="37"/>
      <c r="LWR312" s="37"/>
      <c r="LWS312" s="37"/>
      <c r="LWT312" s="37"/>
      <c r="LWU312" s="37"/>
      <c r="LWV312" s="37"/>
      <c r="LWW312" s="37"/>
      <c r="LWX312" s="37"/>
      <c r="LWY312" s="37"/>
      <c r="LWZ312" s="37"/>
      <c r="LXA312" s="37"/>
      <c r="LXB312" s="37"/>
      <c r="LXC312" s="37"/>
      <c r="LXD312" s="37"/>
      <c r="LXE312" s="37"/>
      <c r="LXF312" s="37"/>
      <c r="LXG312" s="37"/>
      <c r="LXH312" s="37"/>
      <c r="LXI312" s="37"/>
      <c r="LXJ312" s="37"/>
      <c r="LXK312" s="37"/>
      <c r="LXL312" s="37"/>
      <c r="LXM312" s="37"/>
      <c r="LXN312" s="37"/>
      <c r="LXO312" s="37"/>
      <c r="LXP312" s="37"/>
      <c r="LXQ312" s="37"/>
      <c r="LXR312" s="37"/>
      <c r="LXS312" s="37"/>
      <c r="LXT312" s="37"/>
      <c r="LXU312" s="37"/>
      <c r="LXV312" s="37"/>
      <c r="LXW312" s="37"/>
      <c r="LXX312" s="37"/>
      <c r="LXY312" s="37"/>
      <c r="LXZ312" s="37"/>
      <c r="LYA312" s="37"/>
      <c r="LYB312" s="37"/>
      <c r="LYC312" s="37"/>
      <c r="LYD312" s="37"/>
      <c r="LYE312" s="37"/>
      <c r="LYF312" s="37"/>
      <c r="LYG312" s="37"/>
      <c r="LYH312" s="37"/>
      <c r="LYI312" s="37"/>
      <c r="LYJ312" s="37"/>
      <c r="LYK312" s="37"/>
      <c r="LYL312" s="37"/>
      <c r="LYM312" s="37"/>
      <c r="LYN312" s="37"/>
      <c r="LYO312" s="37"/>
      <c r="LYP312" s="37"/>
      <c r="LYQ312" s="37"/>
      <c r="LYR312" s="37"/>
      <c r="LYS312" s="37"/>
      <c r="LYT312" s="37"/>
      <c r="LYU312" s="37"/>
      <c r="LYV312" s="37"/>
      <c r="LYW312" s="37"/>
      <c r="LYX312" s="37"/>
      <c r="LYY312" s="37"/>
      <c r="LYZ312" s="37"/>
      <c r="LZA312" s="37"/>
      <c r="LZB312" s="37"/>
      <c r="LZC312" s="37"/>
      <c r="LZD312" s="37"/>
      <c r="LZE312" s="37"/>
      <c r="LZF312" s="37"/>
      <c r="LZG312" s="37"/>
      <c r="LZH312" s="37"/>
      <c r="LZI312" s="37"/>
      <c r="LZJ312" s="37"/>
      <c r="LZK312" s="37"/>
      <c r="LZL312" s="37"/>
      <c r="LZM312" s="37"/>
      <c r="LZN312" s="37"/>
      <c r="LZO312" s="37"/>
      <c r="LZP312" s="37"/>
      <c r="LZQ312" s="37"/>
      <c r="LZR312" s="37"/>
      <c r="LZS312" s="37"/>
      <c r="LZT312" s="37"/>
      <c r="LZU312" s="37"/>
      <c r="LZV312" s="37"/>
      <c r="LZW312" s="37"/>
      <c r="LZX312" s="37"/>
      <c r="LZY312" s="37"/>
      <c r="LZZ312" s="37"/>
      <c r="MAA312" s="37"/>
      <c r="MAB312" s="37"/>
      <c r="MAC312" s="37"/>
      <c r="MAD312" s="37"/>
      <c r="MAE312" s="37"/>
      <c r="MAF312" s="37"/>
      <c r="MAG312" s="37"/>
      <c r="MAH312" s="37"/>
      <c r="MAI312" s="37"/>
      <c r="MAJ312" s="37"/>
      <c r="MAK312" s="37"/>
      <c r="MAL312" s="37"/>
      <c r="MAM312" s="37"/>
      <c r="MAN312" s="37"/>
      <c r="MAO312" s="37"/>
      <c r="MAP312" s="37"/>
      <c r="MAQ312" s="37"/>
      <c r="MAR312" s="37"/>
      <c r="MAS312" s="37"/>
      <c r="MAT312" s="37"/>
      <c r="MAU312" s="37"/>
      <c r="MAV312" s="37"/>
      <c r="MAW312" s="37"/>
      <c r="MAX312" s="37"/>
      <c r="MAY312" s="37"/>
      <c r="MAZ312" s="37"/>
      <c r="MBA312" s="37"/>
      <c r="MBB312" s="37"/>
      <c r="MBC312" s="37"/>
      <c r="MBD312" s="37"/>
      <c r="MBE312" s="37"/>
      <c r="MBF312" s="37"/>
      <c r="MBG312" s="37"/>
      <c r="MBH312" s="37"/>
      <c r="MBI312" s="37"/>
      <c r="MBJ312" s="37"/>
      <c r="MBK312" s="37"/>
      <c r="MBL312" s="37"/>
      <c r="MBM312" s="37"/>
      <c r="MBN312" s="37"/>
      <c r="MBO312" s="37"/>
      <c r="MBP312" s="37"/>
      <c r="MBQ312" s="37"/>
      <c r="MBR312" s="37"/>
      <c r="MBS312" s="37"/>
      <c r="MBT312" s="37"/>
      <c r="MBU312" s="37"/>
      <c r="MBV312" s="37"/>
      <c r="MBW312" s="37"/>
      <c r="MBX312" s="37"/>
      <c r="MBY312" s="37"/>
      <c r="MBZ312" s="37"/>
      <c r="MCA312" s="37"/>
      <c r="MCB312" s="37"/>
      <c r="MCC312" s="37"/>
      <c r="MCD312" s="37"/>
      <c r="MCE312" s="37"/>
      <c r="MCF312" s="37"/>
      <c r="MCG312" s="37"/>
      <c r="MCH312" s="37"/>
      <c r="MCI312" s="37"/>
      <c r="MCJ312" s="37"/>
      <c r="MCK312" s="37"/>
      <c r="MCL312" s="37"/>
      <c r="MCM312" s="37"/>
      <c r="MCN312" s="37"/>
      <c r="MCO312" s="37"/>
      <c r="MCP312" s="37"/>
      <c r="MCQ312" s="37"/>
      <c r="MCR312" s="37"/>
      <c r="MCS312" s="37"/>
      <c r="MCT312" s="37"/>
      <c r="MCU312" s="37"/>
      <c r="MCV312" s="37"/>
      <c r="MCW312" s="37"/>
      <c r="MCX312" s="37"/>
      <c r="MCY312" s="37"/>
      <c r="MCZ312" s="37"/>
      <c r="MDA312" s="37"/>
      <c r="MDB312" s="37"/>
      <c r="MDC312" s="37"/>
      <c r="MDD312" s="37"/>
      <c r="MDE312" s="37"/>
      <c r="MDF312" s="37"/>
      <c r="MDG312" s="37"/>
      <c r="MDH312" s="37"/>
      <c r="MDI312" s="37"/>
      <c r="MDJ312" s="37"/>
      <c r="MDK312" s="37"/>
      <c r="MDL312" s="37"/>
      <c r="MDM312" s="37"/>
      <c r="MDN312" s="37"/>
      <c r="MDO312" s="37"/>
      <c r="MDP312" s="37"/>
      <c r="MDQ312" s="37"/>
      <c r="MDR312" s="37"/>
      <c r="MDS312" s="37"/>
      <c r="MDT312" s="37"/>
      <c r="MDU312" s="37"/>
      <c r="MDV312" s="37"/>
      <c r="MDW312" s="37"/>
      <c r="MDX312" s="37"/>
      <c r="MDY312" s="37"/>
      <c r="MDZ312" s="37"/>
      <c r="MEA312" s="37"/>
      <c r="MEB312" s="37"/>
      <c r="MEC312" s="37"/>
      <c r="MED312" s="37"/>
      <c r="MEE312" s="37"/>
      <c r="MEF312" s="37"/>
      <c r="MEG312" s="37"/>
      <c r="MEH312" s="37"/>
      <c r="MEI312" s="37"/>
      <c r="MEJ312" s="37"/>
      <c r="MEK312" s="37"/>
      <c r="MEL312" s="37"/>
      <c r="MEM312" s="37"/>
      <c r="MEN312" s="37"/>
      <c r="MEO312" s="37"/>
      <c r="MEP312" s="37"/>
      <c r="MEQ312" s="37"/>
      <c r="MER312" s="37"/>
      <c r="MES312" s="37"/>
      <c r="MET312" s="37"/>
      <c r="MEU312" s="37"/>
      <c r="MEV312" s="37"/>
      <c r="MEW312" s="37"/>
      <c r="MEX312" s="37"/>
      <c r="MEY312" s="37"/>
      <c r="MEZ312" s="37"/>
      <c r="MFA312" s="37"/>
      <c r="MFB312" s="37"/>
      <c r="MFC312" s="37"/>
      <c r="MFD312" s="37"/>
      <c r="MFE312" s="37"/>
      <c r="MFF312" s="37"/>
      <c r="MFG312" s="37"/>
      <c r="MFH312" s="37"/>
      <c r="MFI312" s="37"/>
      <c r="MFJ312" s="37"/>
      <c r="MFK312" s="37"/>
      <c r="MFL312" s="37"/>
      <c r="MFM312" s="37"/>
      <c r="MFN312" s="37"/>
      <c r="MFO312" s="37"/>
      <c r="MFP312" s="37"/>
      <c r="MFQ312" s="37"/>
      <c r="MFR312" s="37"/>
      <c r="MFS312" s="37"/>
      <c r="MFT312" s="37"/>
      <c r="MFU312" s="37"/>
      <c r="MFV312" s="37"/>
      <c r="MFW312" s="37"/>
      <c r="MFX312" s="37"/>
      <c r="MFY312" s="37"/>
      <c r="MFZ312" s="37"/>
      <c r="MGA312" s="37"/>
      <c r="MGB312" s="37"/>
      <c r="MGC312" s="37"/>
      <c r="MGD312" s="37"/>
      <c r="MGE312" s="37"/>
      <c r="MGF312" s="37"/>
      <c r="MGG312" s="37"/>
      <c r="MGH312" s="37"/>
      <c r="MGI312" s="37"/>
      <c r="MGJ312" s="37"/>
      <c r="MGK312" s="37"/>
      <c r="MGL312" s="37"/>
      <c r="MGM312" s="37"/>
      <c r="MGN312" s="37"/>
      <c r="MGO312" s="37"/>
      <c r="MGP312" s="37"/>
      <c r="MGQ312" s="37"/>
      <c r="MGR312" s="37"/>
      <c r="MGS312" s="37"/>
      <c r="MGT312" s="37"/>
      <c r="MGU312" s="37"/>
      <c r="MGV312" s="37"/>
      <c r="MGW312" s="37"/>
      <c r="MGX312" s="37"/>
      <c r="MGY312" s="37"/>
      <c r="MGZ312" s="37"/>
      <c r="MHA312" s="37"/>
      <c r="MHB312" s="37"/>
      <c r="MHC312" s="37"/>
      <c r="MHD312" s="37"/>
      <c r="MHE312" s="37"/>
      <c r="MHF312" s="37"/>
      <c r="MHG312" s="37"/>
      <c r="MHH312" s="37"/>
      <c r="MHI312" s="37"/>
      <c r="MHJ312" s="37"/>
      <c r="MHK312" s="37"/>
      <c r="MHL312" s="37"/>
      <c r="MHM312" s="37"/>
      <c r="MHN312" s="37"/>
      <c r="MHO312" s="37"/>
      <c r="MHP312" s="37"/>
      <c r="MHQ312" s="37"/>
      <c r="MHR312" s="37"/>
      <c r="MHS312" s="37"/>
      <c r="MHT312" s="37"/>
      <c r="MHU312" s="37"/>
      <c r="MHV312" s="37"/>
      <c r="MHW312" s="37"/>
      <c r="MHX312" s="37"/>
      <c r="MHY312" s="37"/>
      <c r="MHZ312" s="37"/>
      <c r="MIA312" s="37"/>
      <c r="MIB312" s="37"/>
      <c r="MIC312" s="37"/>
      <c r="MID312" s="37"/>
      <c r="MIE312" s="37"/>
      <c r="MIF312" s="37"/>
      <c r="MIG312" s="37"/>
      <c r="MIH312" s="37"/>
      <c r="MII312" s="37"/>
      <c r="MIJ312" s="37"/>
      <c r="MIK312" s="37"/>
      <c r="MIL312" s="37"/>
      <c r="MIM312" s="37"/>
      <c r="MIN312" s="37"/>
      <c r="MIO312" s="37"/>
      <c r="MIP312" s="37"/>
      <c r="MIQ312" s="37"/>
      <c r="MIR312" s="37"/>
      <c r="MIS312" s="37"/>
      <c r="MIT312" s="37"/>
      <c r="MIU312" s="37"/>
      <c r="MIV312" s="37"/>
      <c r="MIW312" s="37"/>
      <c r="MIX312" s="37"/>
      <c r="MIY312" s="37"/>
      <c r="MIZ312" s="37"/>
      <c r="MJA312" s="37"/>
      <c r="MJB312" s="37"/>
      <c r="MJC312" s="37"/>
      <c r="MJD312" s="37"/>
      <c r="MJE312" s="37"/>
      <c r="MJF312" s="37"/>
      <c r="MJG312" s="37"/>
      <c r="MJH312" s="37"/>
      <c r="MJI312" s="37"/>
      <c r="MJJ312" s="37"/>
      <c r="MJK312" s="37"/>
      <c r="MJL312" s="37"/>
      <c r="MJM312" s="37"/>
      <c r="MJN312" s="37"/>
      <c r="MJO312" s="37"/>
      <c r="MJP312" s="37"/>
      <c r="MJQ312" s="37"/>
      <c r="MJR312" s="37"/>
      <c r="MJS312" s="37"/>
      <c r="MJT312" s="37"/>
      <c r="MJU312" s="37"/>
      <c r="MJV312" s="37"/>
      <c r="MJW312" s="37"/>
      <c r="MJX312" s="37"/>
      <c r="MJY312" s="37"/>
      <c r="MJZ312" s="37"/>
      <c r="MKA312" s="37"/>
      <c r="MKB312" s="37"/>
      <c r="MKC312" s="37"/>
      <c r="MKD312" s="37"/>
      <c r="MKE312" s="37"/>
      <c r="MKF312" s="37"/>
      <c r="MKG312" s="37"/>
      <c r="MKH312" s="37"/>
      <c r="MKI312" s="37"/>
      <c r="MKJ312" s="37"/>
      <c r="MKK312" s="37"/>
      <c r="MKL312" s="37"/>
      <c r="MKM312" s="37"/>
      <c r="MKN312" s="37"/>
      <c r="MKO312" s="37"/>
      <c r="MKP312" s="37"/>
      <c r="MKQ312" s="37"/>
      <c r="MKR312" s="37"/>
      <c r="MKS312" s="37"/>
      <c r="MKT312" s="37"/>
      <c r="MKU312" s="37"/>
      <c r="MKV312" s="37"/>
      <c r="MKW312" s="37"/>
      <c r="MKX312" s="37"/>
      <c r="MKY312" s="37"/>
      <c r="MKZ312" s="37"/>
      <c r="MLA312" s="37"/>
      <c r="MLB312" s="37"/>
      <c r="MLC312" s="37"/>
      <c r="MLD312" s="37"/>
      <c r="MLE312" s="37"/>
      <c r="MLF312" s="37"/>
      <c r="MLG312" s="37"/>
      <c r="MLH312" s="37"/>
      <c r="MLI312" s="37"/>
      <c r="MLJ312" s="37"/>
      <c r="MLK312" s="37"/>
      <c r="MLL312" s="37"/>
      <c r="MLM312" s="37"/>
      <c r="MLN312" s="37"/>
      <c r="MLO312" s="37"/>
      <c r="MLP312" s="37"/>
      <c r="MLQ312" s="37"/>
      <c r="MLR312" s="37"/>
      <c r="MLS312" s="37"/>
      <c r="MLT312" s="37"/>
      <c r="MLU312" s="37"/>
      <c r="MLV312" s="37"/>
      <c r="MLW312" s="37"/>
      <c r="MLX312" s="37"/>
      <c r="MLY312" s="37"/>
      <c r="MLZ312" s="37"/>
      <c r="MMA312" s="37"/>
      <c r="MMB312" s="37"/>
      <c r="MMC312" s="37"/>
      <c r="MMD312" s="37"/>
      <c r="MME312" s="37"/>
      <c r="MMF312" s="37"/>
      <c r="MMG312" s="37"/>
      <c r="MMH312" s="37"/>
      <c r="MMI312" s="37"/>
      <c r="MMJ312" s="37"/>
      <c r="MMK312" s="37"/>
      <c r="MML312" s="37"/>
      <c r="MMM312" s="37"/>
      <c r="MMN312" s="37"/>
      <c r="MMO312" s="37"/>
      <c r="MMP312" s="37"/>
      <c r="MMQ312" s="37"/>
      <c r="MMR312" s="37"/>
      <c r="MMS312" s="37"/>
      <c r="MMT312" s="37"/>
      <c r="MMU312" s="37"/>
      <c r="MMV312" s="37"/>
      <c r="MMW312" s="37"/>
      <c r="MMX312" s="37"/>
      <c r="MMY312" s="37"/>
      <c r="MMZ312" s="37"/>
      <c r="MNA312" s="37"/>
      <c r="MNB312" s="37"/>
      <c r="MNC312" s="37"/>
      <c r="MND312" s="37"/>
      <c r="MNE312" s="37"/>
      <c r="MNF312" s="37"/>
      <c r="MNG312" s="37"/>
      <c r="MNH312" s="37"/>
      <c r="MNI312" s="37"/>
      <c r="MNJ312" s="37"/>
      <c r="MNK312" s="37"/>
      <c r="MNL312" s="37"/>
      <c r="MNM312" s="37"/>
      <c r="MNN312" s="37"/>
      <c r="MNO312" s="37"/>
      <c r="MNP312" s="37"/>
      <c r="MNQ312" s="37"/>
      <c r="MNR312" s="37"/>
      <c r="MNS312" s="37"/>
      <c r="MNT312" s="37"/>
      <c r="MNU312" s="37"/>
      <c r="MNV312" s="37"/>
      <c r="MNW312" s="37"/>
      <c r="MNX312" s="37"/>
      <c r="MNY312" s="37"/>
      <c r="MNZ312" s="37"/>
      <c r="MOA312" s="37"/>
      <c r="MOB312" s="37"/>
      <c r="MOC312" s="37"/>
      <c r="MOD312" s="37"/>
      <c r="MOE312" s="37"/>
      <c r="MOF312" s="37"/>
      <c r="MOG312" s="37"/>
      <c r="MOH312" s="37"/>
      <c r="MOI312" s="37"/>
      <c r="MOJ312" s="37"/>
      <c r="MOK312" s="37"/>
      <c r="MOL312" s="37"/>
      <c r="MOM312" s="37"/>
      <c r="MON312" s="37"/>
      <c r="MOO312" s="37"/>
      <c r="MOP312" s="37"/>
      <c r="MOQ312" s="37"/>
      <c r="MOR312" s="37"/>
      <c r="MOS312" s="37"/>
      <c r="MOT312" s="37"/>
      <c r="MOU312" s="37"/>
      <c r="MOV312" s="37"/>
      <c r="MOW312" s="37"/>
      <c r="MOX312" s="37"/>
      <c r="MOY312" s="37"/>
      <c r="MOZ312" s="37"/>
      <c r="MPA312" s="37"/>
      <c r="MPB312" s="37"/>
      <c r="MPC312" s="37"/>
      <c r="MPD312" s="37"/>
      <c r="MPE312" s="37"/>
      <c r="MPF312" s="37"/>
      <c r="MPG312" s="37"/>
      <c r="MPH312" s="37"/>
      <c r="MPI312" s="37"/>
      <c r="MPJ312" s="37"/>
      <c r="MPK312" s="37"/>
      <c r="MPL312" s="37"/>
      <c r="MPM312" s="37"/>
      <c r="MPN312" s="37"/>
      <c r="MPO312" s="37"/>
      <c r="MPP312" s="37"/>
      <c r="MPQ312" s="37"/>
      <c r="MPR312" s="37"/>
      <c r="MPS312" s="37"/>
      <c r="MPT312" s="37"/>
      <c r="MPU312" s="37"/>
      <c r="MPV312" s="37"/>
      <c r="MPW312" s="37"/>
      <c r="MPX312" s="37"/>
      <c r="MPY312" s="37"/>
      <c r="MPZ312" s="37"/>
      <c r="MQA312" s="37"/>
      <c r="MQB312" s="37"/>
      <c r="MQC312" s="37"/>
      <c r="MQD312" s="37"/>
      <c r="MQE312" s="37"/>
      <c r="MQF312" s="37"/>
      <c r="MQG312" s="37"/>
      <c r="MQH312" s="37"/>
      <c r="MQI312" s="37"/>
      <c r="MQJ312" s="37"/>
      <c r="MQK312" s="37"/>
      <c r="MQL312" s="37"/>
      <c r="MQM312" s="37"/>
      <c r="MQN312" s="37"/>
      <c r="MQO312" s="37"/>
      <c r="MQP312" s="37"/>
      <c r="MQQ312" s="37"/>
      <c r="MQR312" s="37"/>
      <c r="MQS312" s="37"/>
      <c r="MQT312" s="37"/>
      <c r="MQU312" s="37"/>
      <c r="MQV312" s="37"/>
      <c r="MQW312" s="37"/>
      <c r="MQX312" s="37"/>
      <c r="MQY312" s="37"/>
      <c r="MQZ312" s="37"/>
      <c r="MRA312" s="37"/>
      <c r="MRB312" s="37"/>
      <c r="MRC312" s="37"/>
      <c r="MRD312" s="37"/>
      <c r="MRE312" s="37"/>
      <c r="MRF312" s="37"/>
      <c r="MRG312" s="37"/>
      <c r="MRH312" s="37"/>
      <c r="MRI312" s="37"/>
      <c r="MRJ312" s="37"/>
      <c r="MRK312" s="37"/>
      <c r="MRL312" s="37"/>
      <c r="MRM312" s="37"/>
      <c r="MRN312" s="37"/>
      <c r="MRO312" s="37"/>
      <c r="MRP312" s="37"/>
      <c r="MRQ312" s="37"/>
      <c r="MRR312" s="37"/>
      <c r="MRS312" s="37"/>
      <c r="MRT312" s="37"/>
      <c r="MRU312" s="37"/>
      <c r="MRV312" s="37"/>
      <c r="MRW312" s="37"/>
      <c r="MRX312" s="37"/>
      <c r="MRY312" s="37"/>
      <c r="MRZ312" s="37"/>
      <c r="MSA312" s="37"/>
      <c r="MSB312" s="37"/>
      <c r="MSC312" s="37"/>
      <c r="MSD312" s="37"/>
      <c r="MSE312" s="37"/>
      <c r="MSF312" s="37"/>
      <c r="MSG312" s="37"/>
      <c r="MSH312" s="37"/>
      <c r="MSI312" s="37"/>
      <c r="MSJ312" s="37"/>
      <c r="MSK312" s="37"/>
      <c r="MSL312" s="37"/>
      <c r="MSM312" s="37"/>
      <c r="MSN312" s="37"/>
      <c r="MSO312" s="37"/>
      <c r="MSP312" s="37"/>
      <c r="MSQ312" s="37"/>
      <c r="MSR312" s="37"/>
      <c r="MSS312" s="37"/>
      <c r="MST312" s="37"/>
      <c r="MSU312" s="37"/>
      <c r="MSV312" s="37"/>
      <c r="MSW312" s="37"/>
      <c r="MSX312" s="37"/>
      <c r="MSY312" s="37"/>
      <c r="MSZ312" s="37"/>
      <c r="MTA312" s="37"/>
      <c r="MTB312" s="37"/>
      <c r="MTC312" s="37"/>
      <c r="MTD312" s="37"/>
      <c r="MTE312" s="37"/>
      <c r="MTF312" s="37"/>
      <c r="MTG312" s="37"/>
      <c r="MTH312" s="37"/>
      <c r="MTI312" s="37"/>
      <c r="MTJ312" s="37"/>
      <c r="MTK312" s="37"/>
      <c r="MTL312" s="37"/>
      <c r="MTM312" s="37"/>
      <c r="MTN312" s="37"/>
      <c r="MTO312" s="37"/>
      <c r="MTP312" s="37"/>
      <c r="MTQ312" s="37"/>
      <c r="MTR312" s="37"/>
      <c r="MTS312" s="37"/>
      <c r="MTT312" s="37"/>
      <c r="MTU312" s="37"/>
      <c r="MTV312" s="37"/>
      <c r="MTW312" s="37"/>
      <c r="MTX312" s="37"/>
      <c r="MTY312" s="37"/>
      <c r="MTZ312" s="37"/>
      <c r="MUA312" s="37"/>
      <c r="MUB312" s="37"/>
      <c r="MUC312" s="37"/>
      <c r="MUD312" s="37"/>
      <c r="MUE312" s="37"/>
      <c r="MUF312" s="37"/>
      <c r="MUG312" s="37"/>
      <c r="MUH312" s="37"/>
      <c r="MUI312" s="37"/>
      <c r="MUJ312" s="37"/>
      <c r="MUK312" s="37"/>
      <c r="MUL312" s="37"/>
      <c r="MUM312" s="37"/>
      <c r="MUN312" s="37"/>
      <c r="MUO312" s="37"/>
      <c r="MUP312" s="37"/>
      <c r="MUQ312" s="37"/>
      <c r="MUR312" s="37"/>
      <c r="MUS312" s="37"/>
      <c r="MUT312" s="37"/>
      <c r="MUU312" s="37"/>
      <c r="MUV312" s="37"/>
      <c r="MUW312" s="37"/>
      <c r="MUX312" s="37"/>
      <c r="MUY312" s="37"/>
      <c r="MUZ312" s="37"/>
      <c r="MVA312" s="37"/>
      <c r="MVB312" s="37"/>
      <c r="MVC312" s="37"/>
      <c r="MVD312" s="37"/>
      <c r="MVE312" s="37"/>
      <c r="MVF312" s="37"/>
      <c r="MVG312" s="37"/>
      <c r="MVH312" s="37"/>
      <c r="MVI312" s="37"/>
      <c r="MVJ312" s="37"/>
      <c r="MVK312" s="37"/>
      <c r="MVL312" s="37"/>
      <c r="MVM312" s="37"/>
      <c r="MVN312" s="37"/>
      <c r="MVO312" s="37"/>
      <c r="MVP312" s="37"/>
      <c r="MVQ312" s="37"/>
      <c r="MVR312" s="37"/>
      <c r="MVS312" s="37"/>
      <c r="MVT312" s="37"/>
      <c r="MVU312" s="37"/>
      <c r="MVV312" s="37"/>
      <c r="MVW312" s="37"/>
      <c r="MVX312" s="37"/>
      <c r="MVY312" s="37"/>
      <c r="MVZ312" s="37"/>
      <c r="MWA312" s="37"/>
      <c r="MWB312" s="37"/>
      <c r="MWC312" s="37"/>
      <c r="MWD312" s="37"/>
      <c r="MWE312" s="37"/>
      <c r="MWF312" s="37"/>
      <c r="MWG312" s="37"/>
      <c r="MWH312" s="37"/>
      <c r="MWI312" s="37"/>
      <c r="MWJ312" s="37"/>
      <c r="MWK312" s="37"/>
      <c r="MWL312" s="37"/>
      <c r="MWM312" s="37"/>
      <c r="MWN312" s="37"/>
      <c r="MWO312" s="37"/>
      <c r="MWP312" s="37"/>
      <c r="MWQ312" s="37"/>
      <c r="MWR312" s="37"/>
      <c r="MWS312" s="37"/>
      <c r="MWT312" s="37"/>
      <c r="MWU312" s="37"/>
      <c r="MWV312" s="37"/>
      <c r="MWW312" s="37"/>
      <c r="MWX312" s="37"/>
      <c r="MWY312" s="37"/>
      <c r="MWZ312" s="37"/>
      <c r="MXA312" s="37"/>
      <c r="MXB312" s="37"/>
      <c r="MXC312" s="37"/>
      <c r="MXD312" s="37"/>
      <c r="MXE312" s="37"/>
      <c r="MXF312" s="37"/>
      <c r="MXG312" s="37"/>
      <c r="MXH312" s="37"/>
      <c r="MXI312" s="37"/>
      <c r="MXJ312" s="37"/>
      <c r="MXK312" s="37"/>
      <c r="MXL312" s="37"/>
      <c r="MXM312" s="37"/>
      <c r="MXN312" s="37"/>
      <c r="MXO312" s="37"/>
      <c r="MXP312" s="37"/>
      <c r="MXQ312" s="37"/>
      <c r="MXR312" s="37"/>
      <c r="MXS312" s="37"/>
      <c r="MXT312" s="37"/>
      <c r="MXU312" s="37"/>
      <c r="MXV312" s="37"/>
      <c r="MXW312" s="37"/>
      <c r="MXX312" s="37"/>
      <c r="MXY312" s="37"/>
      <c r="MXZ312" s="37"/>
      <c r="MYA312" s="37"/>
      <c r="MYB312" s="37"/>
      <c r="MYC312" s="37"/>
      <c r="MYD312" s="37"/>
      <c r="MYE312" s="37"/>
      <c r="MYF312" s="37"/>
      <c r="MYG312" s="37"/>
      <c r="MYH312" s="37"/>
      <c r="MYI312" s="37"/>
      <c r="MYJ312" s="37"/>
      <c r="MYK312" s="37"/>
      <c r="MYL312" s="37"/>
      <c r="MYM312" s="37"/>
      <c r="MYN312" s="37"/>
      <c r="MYO312" s="37"/>
      <c r="MYP312" s="37"/>
      <c r="MYQ312" s="37"/>
      <c r="MYR312" s="37"/>
      <c r="MYS312" s="37"/>
      <c r="MYT312" s="37"/>
      <c r="MYU312" s="37"/>
      <c r="MYV312" s="37"/>
      <c r="MYW312" s="37"/>
      <c r="MYX312" s="37"/>
      <c r="MYY312" s="37"/>
      <c r="MYZ312" s="37"/>
      <c r="MZA312" s="37"/>
      <c r="MZB312" s="37"/>
      <c r="MZC312" s="37"/>
      <c r="MZD312" s="37"/>
      <c r="MZE312" s="37"/>
      <c r="MZF312" s="37"/>
      <c r="MZG312" s="37"/>
      <c r="MZH312" s="37"/>
      <c r="MZI312" s="37"/>
      <c r="MZJ312" s="37"/>
      <c r="MZK312" s="37"/>
      <c r="MZL312" s="37"/>
      <c r="MZM312" s="37"/>
      <c r="MZN312" s="37"/>
      <c r="MZO312" s="37"/>
      <c r="MZP312" s="37"/>
      <c r="MZQ312" s="37"/>
      <c r="MZR312" s="37"/>
      <c r="MZS312" s="37"/>
      <c r="MZT312" s="37"/>
      <c r="MZU312" s="37"/>
      <c r="MZV312" s="37"/>
      <c r="MZW312" s="37"/>
      <c r="MZX312" s="37"/>
      <c r="MZY312" s="37"/>
      <c r="MZZ312" s="37"/>
      <c r="NAA312" s="37"/>
      <c r="NAB312" s="37"/>
      <c r="NAC312" s="37"/>
      <c r="NAD312" s="37"/>
      <c r="NAE312" s="37"/>
      <c r="NAF312" s="37"/>
      <c r="NAG312" s="37"/>
      <c r="NAH312" s="37"/>
      <c r="NAI312" s="37"/>
      <c r="NAJ312" s="37"/>
      <c r="NAK312" s="37"/>
      <c r="NAL312" s="37"/>
      <c r="NAM312" s="37"/>
      <c r="NAN312" s="37"/>
      <c r="NAO312" s="37"/>
      <c r="NAP312" s="37"/>
      <c r="NAQ312" s="37"/>
      <c r="NAR312" s="37"/>
      <c r="NAS312" s="37"/>
      <c r="NAT312" s="37"/>
      <c r="NAU312" s="37"/>
      <c r="NAV312" s="37"/>
      <c r="NAW312" s="37"/>
      <c r="NAX312" s="37"/>
      <c r="NAY312" s="37"/>
      <c r="NAZ312" s="37"/>
      <c r="NBA312" s="37"/>
      <c r="NBB312" s="37"/>
      <c r="NBC312" s="37"/>
      <c r="NBD312" s="37"/>
      <c r="NBE312" s="37"/>
      <c r="NBF312" s="37"/>
      <c r="NBG312" s="37"/>
      <c r="NBH312" s="37"/>
      <c r="NBI312" s="37"/>
      <c r="NBJ312" s="37"/>
      <c r="NBK312" s="37"/>
      <c r="NBL312" s="37"/>
      <c r="NBM312" s="37"/>
      <c r="NBN312" s="37"/>
      <c r="NBO312" s="37"/>
      <c r="NBP312" s="37"/>
      <c r="NBQ312" s="37"/>
      <c r="NBR312" s="37"/>
      <c r="NBS312" s="37"/>
      <c r="NBT312" s="37"/>
      <c r="NBU312" s="37"/>
      <c r="NBV312" s="37"/>
      <c r="NBW312" s="37"/>
      <c r="NBX312" s="37"/>
      <c r="NBY312" s="37"/>
      <c r="NBZ312" s="37"/>
      <c r="NCA312" s="37"/>
      <c r="NCB312" s="37"/>
      <c r="NCC312" s="37"/>
      <c r="NCD312" s="37"/>
      <c r="NCE312" s="37"/>
      <c r="NCF312" s="37"/>
      <c r="NCG312" s="37"/>
      <c r="NCH312" s="37"/>
      <c r="NCI312" s="37"/>
      <c r="NCJ312" s="37"/>
      <c r="NCK312" s="37"/>
      <c r="NCL312" s="37"/>
      <c r="NCM312" s="37"/>
      <c r="NCN312" s="37"/>
      <c r="NCO312" s="37"/>
      <c r="NCP312" s="37"/>
      <c r="NCQ312" s="37"/>
      <c r="NCR312" s="37"/>
      <c r="NCS312" s="37"/>
      <c r="NCT312" s="37"/>
      <c r="NCU312" s="37"/>
      <c r="NCV312" s="37"/>
      <c r="NCW312" s="37"/>
      <c r="NCX312" s="37"/>
      <c r="NCY312" s="37"/>
      <c r="NCZ312" s="37"/>
      <c r="NDA312" s="37"/>
      <c r="NDB312" s="37"/>
      <c r="NDC312" s="37"/>
      <c r="NDD312" s="37"/>
      <c r="NDE312" s="37"/>
      <c r="NDF312" s="37"/>
      <c r="NDG312" s="37"/>
      <c r="NDH312" s="37"/>
      <c r="NDI312" s="37"/>
      <c r="NDJ312" s="37"/>
      <c r="NDK312" s="37"/>
      <c r="NDL312" s="37"/>
      <c r="NDM312" s="37"/>
      <c r="NDN312" s="37"/>
      <c r="NDO312" s="37"/>
      <c r="NDP312" s="37"/>
      <c r="NDQ312" s="37"/>
      <c r="NDR312" s="37"/>
      <c r="NDS312" s="37"/>
      <c r="NDT312" s="37"/>
      <c r="NDU312" s="37"/>
      <c r="NDV312" s="37"/>
      <c r="NDW312" s="37"/>
      <c r="NDX312" s="37"/>
      <c r="NDY312" s="37"/>
      <c r="NDZ312" s="37"/>
      <c r="NEA312" s="37"/>
      <c r="NEB312" s="37"/>
      <c r="NEC312" s="37"/>
      <c r="NED312" s="37"/>
      <c r="NEE312" s="37"/>
      <c r="NEF312" s="37"/>
      <c r="NEG312" s="37"/>
      <c r="NEH312" s="37"/>
      <c r="NEI312" s="37"/>
      <c r="NEJ312" s="37"/>
      <c r="NEK312" s="37"/>
      <c r="NEL312" s="37"/>
      <c r="NEM312" s="37"/>
      <c r="NEN312" s="37"/>
      <c r="NEO312" s="37"/>
      <c r="NEP312" s="37"/>
      <c r="NEQ312" s="37"/>
      <c r="NER312" s="37"/>
      <c r="NES312" s="37"/>
      <c r="NET312" s="37"/>
      <c r="NEU312" s="37"/>
      <c r="NEV312" s="37"/>
      <c r="NEW312" s="37"/>
      <c r="NEX312" s="37"/>
      <c r="NEY312" s="37"/>
      <c r="NEZ312" s="37"/>
      <c r="NFA312" s="37"/>
      <c r="NFB312" s="37"/>
      <c r="NFC312" s="37"/>
      <c r="NFD312" s="37"/>
      <c r="NFE312" s="37"/>
      <c r="NFF312" s="37"/>
      <c r="NFG312" s="37"/>
      <c r="NFH312" s="37"/>
      <c r="NFI312" s="37"/>
      <c r="NFJ312" s="37"/>
      <c r="NFK312" s="37"/>
      <c r="NFL312" s="37"/>
      <c r="NFM312" s="37"/>
      <c r="NFN312" s="37"/>
      <c r="NFO312" s="37"/>
      <c r="NFP312" s="37"/>
      <c r="NFQ312" s="37"/>
      <c r="NFR312" s="37"/>
      <c r="NFS312" s="37"/>
      <c r="NFT312" s="37"/>
      <c r="NFU312" s="37"/>
      <c r="NFV312" s="37"/>
      <c r="NFW312" s="37"/>
      <c r="NFX312" s="37"/>
      <c r="NFY312" s="37"/>
      <c r="NFZ312" s="37"/>
      <c r="NGA312" s="37"/>
      <c r="NGB312" s="37"/>
      <c r="NGC312" s="37"/>
      <c r="NGD312" s="37"/>
      <c r="NGE312" s="37"/>
      <c r="NGF312" s="37"/>
      <c r="NGG312" s="37"/>
      <c r="NGH312" s="37"/>
      <c r="NGI312" s="37"/>
      <c r="NGJ312" s="37"/>
      <c r="NGK312" s="37"/>
      <c r="NGL312" s="37"/>
      <c r="NGM312" s="37"/>
      <c r="NGN312" s="37"/>
      <c r="NGO312" s="37"/>
      <c r="NGP312" s="37"/>
      <c r="NGQ312" s="37"/>
      <c r="NGR312" s="37"/>
      <c r="NGS312" s="37"/>
      <c r="NGT312" s="37"/>
      <c r="NGU312" s="37"/>
      <c r="NGV312" s="37"/>
      <c r="NGW312" s="37"/>
      <c r="NGX312" s="37"/>
      <c r="NGY312" s="37"/>
      <c r="NGZ312" s="37"/>
      <c r="NHA312" s="37"/>
      <c r="NHB312" s="37"/>
      <c r="NHC312" s="37"/>
      <c r="NHD312" s="37"/>
      <c r="NHE312" s="37"/>
      <c r="NHF312" s="37"/>
      <c r="NHG312" s="37"/>
      <c r="NHH312" s="37"/>
      <c r="NHI312" s="37"/>
      <c r="NHJ312" s="37"/>
      <c r="NHK312" s="37"/>
      <c r="NHL312" s="37"/>
      <c r="NHM312" s="37"/>
      <c r="NHN312" s="37"/>
      <c r="NHO312" s="37"/>
      <c r="NHP312" s="37"/>
      <c r="NHQ312" s="37"/>
      <c r="NHR312" s="37"/>
      <c r="NHS312" s="37"/>
      <c r="NHT312" s="37"/>
      <c r="NHU312" s="37"/>
      <c r="NHV312" s="37"/>
      <c r="NHW312" s="37"/>
      <c r="NHX312" s="37"/>
      <c r="NHY312" s="37"/>
      <c r="NHZ312" s="37"/>
      <c r="NIA312" s="37"/>
      <c r="NIB312" s="37"/>
      <c r="NIC312" s="37"/>
      <c r="NID312" s="37"/>
      <c r="NIE312" s="37"/>
      <c r="NIF312" s="37"/>
      <c r="NIG312" s="37"/>
      <c r="NIH312" s="37"/>
      <c r="NII312" s="37"/>
      <c r="NIJ312" s="37"/>
      <c r="NIK312" s="37"/>
      <c r="NIL312" s="37"/>
      <c r="NIM312" s="37"/>
      <c r="NIN312" s="37"/>
      <c r="NIO312" s="37"/>
      <c r="NIP312" s="37"/>
      <c r="NIQ312" s="37"/>
      <c r="NIR312" s="37"/>
      <c r="NIS312" s="37"/>
      <c r="NIT312" s="37"/>
      <c r="NIU312" s="37"/>
      <c r="NIV312" s="37"/>
      <c r="NIW312" s="37"/>
      <c r="NIX312" s="37"/>
      <c r="NIY312" s="37"/>
      <c r="NIZ312" s="37"/>
      <c r="NJA312" s="37"/>
      <c r="NJB312" s="37"/>
      <c r="NJC312" s="37"/>
      <c r="NJD312" s="37"/>
      <c r="NJE312" s="37"/>
      <c r="NJF312" s="37"/>
      <c r="NJG312" s="37"/>
      <c r="NJH312" s="37"/>
      <c r="NJI312" s="37"/>
      <c r="NJJ312" s="37"/>
      <c r="NJK312" s="37"/>
      <c r="NJL312" s="37"/>
      <c r="NJM312" s="37"/>
      <c r="NJN312" s="37"/>
      <c r="NJO312" s="37"/>
      <c r="NJP312" s="37"/>
      <c r="NJQ312" s="37"/>
      <c r="NJR312" s="37"/>
      <c r="NJS312" s="37"/>
      <c r="NJT312" s="37"/>
      <c r="NJU312" s="37"/>
      <c r="NJV312" s="37"/>
      <c r="NJW312" s="37"/>
      <c r="NJX312" s="37"/>
      <c r="NJY312" s="37"/>
      <c r="NJZ312" s="37"/>
      <c r="NKA312" s="37"/>
      <c r="NKB312" s="37"/>
      <c r="NKC312" s="37"/>
      <c r="NKD312" s="37"/>
      <c r="NKE312" s="37"/>
      <c r="NKF312" s="37"/>
      <c r="NKG312" s="37"/>
      <c r="NKH312" s="37"/>
      <c r="NKI312" s="37"/>
      <c r="NKJ312" s="37"/>
      <c r="NKK312" s="37"/>
      <c r="NKL312" s="37"/>
      <c r="NKM312" s="37"/>
      <c r="NKN312" s="37"/>
      <c r="NKO312" s="37"/>
      <c r="NKP312" s="37"/>
      <c r="NKQ312" s="37"/>
      <c r="NKR312" s="37"/>
      <c r="NKS312" s="37"/>
      <c r="NKT312" s="37"/>
      <c r="NKU312" s="37"/>
      <c r="NKV312" s="37"/>
      <c r="NKW312" s="37"/>
      <c r="NKX312" s="37"/>
      <c r="NKY312" s="37"/>
      <c r="NKZ312" s="37"/>
      <c r="NLA312" s="37"/>
      <c r="NLB312" s="37"/>
      <c r="NLC312" s="37"/>
      <c r="NLD312" s="37"/>
      <c r="NLE312" s="37"/>
      <c r="NLF312" s="37"/>
      <c r="NLG312" s="37"/>
      <c r="NLH312" s="37"/>
      <c r="NLI312" s="37"/>
      <c r="NLJ312" s="37"/>
      <c r="NLK312" s="37"/>
      <c r="NLL312" s="37"/>
      <c r="NLM312" s="37"/>
      <c r="NLN312" s="37"/>
      <c r="NLO312" s="37"/>
      <c r="NLP312" s="37"/>
      <c r="NLQ312" s="37"/>
      <c r="NLR312" s="37"/>
      <c r="NLS312" s="37"/>
      <c r="NLT312" s="37"/>
      <c r="NLU312" s="37"/>
      <c r="NLV312" s="37"/>
      <c r="NLW312" s="37"/>
      <c r="NLX312" s="37"/>
      <c r="NLY312" s="37"/>
      <c r="NLZ312" s="37"/>
      <c r="NMA312" s="37"/>
      <c r="NMB312" s="37"/>
      <c r="NMC312" s="37"/>
      <c r="NMD312" s="37"/>
      <c r="NME312" s="37"/>
      <c r="NMF312" s="37"/>
      <c r="NMG312" s="37"/>
      <c r="NMH312" s="37"/>
      <c r="NMI312" s="37"/>
      <c r="NMJ312" s="37"/>
      <c r="NMK312" s="37"/>
      <c r="NML312" s="37"/>
      <c r="NMM312" s="37"/>
      <c r="NMN312" s="37"/>
      <c r="NMO312" s="37"/>
      <c r="NMP312" s="37"/>
      <c r="NMQ312" s="37"/>
      <c r="NMR312" s="37"/>
      <c r="NMS312" s="37"/>
      <c r="NMT312" s="37"/>
      <c r="NMU312" s="37"/>
      <c r="NMV312" s="37"/>
      <c r="NMW312" s="37"/>
      <c r="NMX312" s="37"/>
      <c r="NMY312" s="37"/>
      <c r="NMZ312" s="37"/>
      <c r="NNA312" s="37"/>
      <c r="NNB312" s="37"/>
      <c r="NNC312" s="37"/>
      <c r="NND312" s="37"/>
      <c r="NNE312" s="37"/>
      <c r="NNF312" s="37"/>
      <c r="NNG312" s="37"/>
      <c r="NNH312" s="37"/>
      <c r="NNI312" s="37"/>
      <c r="NNJ312" s="37"/>
      <c r="NNK312" s="37"/>
      <c r="NNL312" s="37"/>
      <c r="NNM312" s="37"/>
      <c r="NNN312" s="37"/>
      <c r="NNO312" s="37"/>
      <c r="NNP312" s="37"/>
      <c r="NNQ312" s="37"/>
      <c r="NNR312" s="37"/>
      <c r="NNS312" s="37"/>
      <c r="NNT312" s="37"/>
      <c r="NNU312" s="37"/>
      <c r="NNV312" s="37"/>
      <c r="NNW312" s="37"/>
      <c r="NNX312" s="37"/>
      <c r="NNY312" s="37"/>
      <c r="NNZ312" s="37"/>
      <c r="NOA312" s="37"/>
      <c r="NOB312" s="37"/>
      <c r="NOC312" s="37"/>
      <c r="NOD312" s="37"/>
      <c r="NOE312" s="37"/>
      <c r="NOF312" s="37"/>
      <c r="NOG312" s="37"/>
      <c r="NOH312" s="37"/>
      <c r="NOI312" s="37"/>
      <c r="NOJ312" s="37"/>
      <c r="NOK312" s="37"/>
      <c r="NOL312" s="37"/>
      <c r="NOM312" s="37"/>
      <c r="NON312" s="37"/>
      <c r="NOO312" s="37"/>
      <c r="NOP312" s="37"/>
      <c r="NOQ312" s="37"/>
      <c r="NOR312" s="37"/>
      <c r="NOS312" s="37"/>
      <c r="NOT312" s="37"/>
      <c r="NOU312" s="37"/>
      <c r="NOV312" s="37"/>
      <c r="NOW312" s="37"/>
      <c r="NOX312" s="37"/>
      <c r="NOY312" s="37"/>
      <c r="NOZ312" s="37"/>
      <c r="NPA312" s="37"/>
      <c r="NPB312" s="37"/>
      <c r="NPC312" s="37"/>
      <c r="NPD312" s="37"/>
      <c r="NPE312" s="37"/>
      <c r="NPF312" s="37"/>
      <c r="NPG312" s="37"/>
      <c r="NPH312" s="37"/>
      <c r="NPI312" s="37"/>
      <c r="NPJ312" s="37"/>
      <c r="NPK312" s="37"/>
      <c r="NPL312" s="37"/>
      <c r="NPM312" s="37"/>
      <c r="NPN312" s="37"/>
      <c r="NPO312" s="37"/>
      <c r="NPP312" s="37"/>
      <c r="NPQ312" s="37"/>
      <c r="NPR312" s="37"/>
      <c r="NPS312" s="37"/>
      <c r="NPT312" s="37"/>
      <c r="NPU312" s="37"/>
      <c r="NPV312" s="37"/>
      <c r="NPW312" s="37"/>
      <c r="NPX312" s="37"/>
      <c r="NPY312" s="37"/>
      <c r="NPZ312" s="37"/>
      <c r="NQA312" s="37"/>
      <c r="NQB312" s="37"/>
      <c r="NQC312" s="37"/>
      <c r="NQD312" s="37"/>
      <c r="NQE312" s="37"/>
      <c r="NQF312" s="37"/>
      <c r="NQG312" s="37"/>
      <c r="NQH312" s="37"/>
      <c r="NQI312" s="37"/>
      <c r="NQJ312" s="37"/>
      <c r="NQK312" s="37"/>
      <c r="NQL312" s="37"/>
      <c r="NQM312" s="37"/>
      <c r="NQN312" s="37"/>
      <c r="NQO312" s="37"/>
      <c r="NQP312" s="37"/>
      <c r="NQQ312" s="37"/>
      <c r="NQR312" s="37"/>
      <c r="NQS312" s="37"/>
      <c r="NQT312" s="37"/>
      <c r="NQU312" s="37"/>
      <c r="NQV312" s="37"/>
      <c r="NQW312" s="37"/>
      <c r="NQX312" s="37"/>
      <c r="NQY312" s="37"/>
      <c r="NQZ312" s="37"/>
      <c r="NRA312" s="37"/>
      <c r="NRB312" s="37"/>
      <c r="NRC312" s="37"/>
      <c r="NRD312" s="37"/>
      <c r="NRE312" s="37"/>
      <c r="NRF312" s="37"/>
      <c r="NRG312" s="37"/>
      <c r="NRH312" s="37"/>
      <c r="NRI312" s="37"/>
      <c r="NRJ312" s="37"/>
      <c r="NRK312" s="37"/>
      <c r="NRL312" s="37"/>
      <c r="NRM312" s="37"/>
      <c r="NRN312" s="37"/>
      <c r="NRO312" s="37"/>
      <c r="NRP312" s="37"/>
      <c r="NRQ312" s="37"/>
      <c r="NRR312" s="37"/>
      <c r="NRS312" s="37"/>
      <c r="NRT312" s="37"/>
      <c r="NRU312" s="37"/>
      <c r="NRV312" s="37"/>
      <c r="NRW312" s="37"/>
      <c r="NRX312" s="37"/>
      <c r="NRY312" s="37"/>
      <c r="NRZ312" s="37"/>
      <c r="NSA312" s="37"/>
      <c r="NSB312" s="37"/>
      <c r="NSC312" s="37"/>
      <c r="NSD312" s="37"/>
      <c r="NSE312" s="37"/>
      <c r="NSF312" s="37"/>
      <c r="NSG312" s="37"/>
      <c r="NSH312" s="37"/>
      <c r="NSI312" s="37"/>
      <c r="NSJ312" s="37"/>
      <c r="NSK312" s="37"/>
      <c r="NSL312" s="37"/>
      <c r="NSM312" s="37"/>
      <c r="NSN312" s="37"/>
      <c r="NSO312" s="37"/>
      <c r="NSP312" s="37"/>
      <c r="NSQ312" s="37"/>
      <c r="NSR312" s="37"/>
      <c r="NSS312" s="37"/>
      <c r="NST312" s="37"/>
      <c r="NSU312" s="37"/>
      <c r="NSV312" s="37"/>
      <c r="NSW312" s="37"/>
      <c r="NSX312" s="37"/>
      <c r="NSY312" s="37"/>
      <c r="NSZ312" s="37"/>
      <c r="NTA312" s="37"/>
      <c r="NTB312" s="37"/>
      <c r="NTC312" s="37"/>
      <c r="NTD312" s="37"/>
      <c r="NTE312" s="37"/>
      <c r="NTF312" s="37"/>
      <c r="NTG312" s="37"/>
      <c r="NTH312" s="37"/>
      <c r="NTI312" s="37"/>
      <c r="NTJ312" s="37"/>
      <c r="NTK312" s="37"/>
      <c r="NTL312" s="37"/>
      <c r="NTM312" s="37"/>
      <c r="NTN312" s="37"/>
      <c r="NTO312" s="37"/>
      <c r="NTP312" s="37"/>
      <c r="NTQ312" s="37"/>
      <c r="NTR312" s="37"/>
      <c r="NTS312" s="37"/>
      <c r="NTT312" s="37"/>
      <c r="NTU312" s="37"/>
      <c r="NTV312" s="37"/>
      <c r="NTW312" s="37"/>
      <c r="NTX312" s="37"/>
      <c r="NTY312" s="37"/>
      <c r="NTZ312" s="37"/>
      <c r="NUA312" s="37"/>
      <c r="NUB312" s="37"/>
      <c r="NUC312" s="37"/>
      <c r="NUD312" s="37"/>
      <c r="NUE312" s="37"/>
      <c r="NUF312" s="37"/>
      <c r="NUG312" s="37"/>
      <c r="NUH312" s="37"/>
      <c r="NUI312" s="37"/>
      <c r="NUJ312" s="37"/>
      <c r="NUK312" s="37"/>
      <c r="NUL312" s="37"/>
      <c r="NUM312" s="37"/>
      <c r="NUN312" s="37"/>
      <c r="NUO312" s="37"/>
      <c r="NUP312" s="37"/>
      <c r="NUQ312" s="37"/>
      <c r="NUR312" s="37"/>
      <c r="NUS312" s="37"/>
      <c r="NUT312" s="37"/>
      <c r="NUU312" s="37"/>
      <c r="NUV312" s="37"/>
      <c r="NUW312" s="37"/>
      <c r="NUX312" s="37"/>
      <c r="NUY312" s="37"/>
      <c r="NUZ312" s="37"/>
      <c r="NVA312" s="37"/>
      <c r="NVB312" s="37"/>
      <c r="NVC312" s="37"/>
      <c r="NVD312" s="37"/>
      <c r="NVE312" s="37"/>
      <c r="NVF312" s="37"/>
      <c r="NVG312" s="37"/>
      <c r="NVH312" s="37"/>
      <c r="NVI312" s="37"/>
      <c r="NVJ312" s="37"/>
      <c r="NVK312" s="37"/>
      <c r="NVL312" s="37"/>
      <c r="NVM312" s="37"/>
      <c r="NVN312" s="37"/>
      <c r="NVO312" s="37"/>
      <c r="NVP312" s="37"/>
      <c r="NVQ312" s="37"/>
      <c r="NVR312" s="37"/>
      <c r="NVS312" s="37"/>
      <c r="NVT312" s="37"/>
      <c r="NVU312" s="37"/>
      <c r="NVV312" s="37"/>
      <c r="NVW312" s="37"/>
      <c r="NVX312" s="37"/>
      <c r="NVY312" s="37"/>
      <c r="NVZ312" s="37"/>
      <c r="NWA312" s="37"/>
      <c r="NWB312" s="37"/>
      <c r="NWC312" s="37"/>
      <c r="NWD312" s="37"/>
      <c r="NWE312" s="37"/>
      <c r="NWF312" s="37"/>
      <c r="NWG312" s="37"/>
      <c r="NWH312" s="37"/>
      <c r="NWI312" s="37"/>
      <c r="NWJ312" s="37"/>
      <c r="NWK312" s="37"/>
      <c r="NWL312" s="37"/>
      <c r="NWM312" s="37"/>
      <c r="NWN312" s="37"/>
      <c r="NWO312" s="37"/>
      <c r="NWP312" s="37"/>
      <c r="NWQ312" s="37"/>
      <c r="NWR312" s="37"/>
      <c r="NWS312" s="37"/>
      <c r="NWT312" s="37"/>
      <c r="NWU312" s="37"/>
      <c r="NWV312" s="37"/>
      <c r="NWW312" s="37"/>
      <c r="NWX312" s="37"/>
      <c r="NWY312" s="37"/>
      <c r="NWZ312" s="37"/>
      <c r="NXA312" s="37"/>
      <c r="NXB312" s="37"/>
      <c r="NXC312" s="37"/>
      <c r="NXD312" s="37"/>
      <c r="NXE312" s="37"/>
      <c r="NXF312" s="37"/>
      <c r="NXG312" s="37"/>
      <c r="NXH312" s="37"/>
      <c r="NXI312" s="37"/>
      <c r="NXJ312" s="37"/>
      <c r="NXK312" s="37"/>
      <c r="NXL312" s="37"/>
      <c r="NXM312" s="37"/>
      <c r="NXN312" s="37"/>
      <c r="NXO312" s="37"/>
      <c r="NXP312" s="37"/>
      <c r="NXQ312" s="37"/>
      <c r="NXR312" s="37"/>
      <c r="NXS312" s="37"/>
      <c r="NXT312" s="37"/>
      <c r="NXU312" s="37"/>
      <c r="NXV312" s="37"/>
      <c r="NXW312" s="37"/>
      <c r="NXX312" s="37"/>
      <c r="NXY312" s="37"/>
      <c r="NXZ312" s="37"/>
      <c r="NYA312" s="37"/>
      <c r="NYB312" s="37"/>
      <c r="NYC312" s="37"/>
      <c r="NYD312" s="37"/>
      <c r="NYE312" s="37"/>
      <c r="NYF312" s="37"/>
      <c r="NYG312" s="37"/>
      <c r="NYH312" s="37"/>
      <c r="NYI312" s="37"/>
      <c r="NYJ312" s="37"/>
      <c r="NYK312" s="37"/>
      <c r="NYL312" s="37"/>
      <c r="NYM312" s="37"/>
      <c r="NYN312" s="37"/>
      <c r="NYO312" s="37"/>
      <c r="NYP312" s="37"/>
      <c r="NYQ312" s="37"/>
      <c r="NYR312" s="37"/>
      <c r="NYS312" s="37"/>
      <c r="NYT312" s="37"/>
      <c r="NYU312" s="37"/>
      <c r="NYV312" s="37"/>
      <c r="NYW312" s="37"/>
      <c r="NYX312" s="37"/>
      <c r="NYY312" s="37"/>
      <c r="NYZ312" s="37"/>
      <c r="NZA312" s="37"/>
      <c r="NZB312" s="37"/>
      <c r="NZC312" s="37"/>
      <c r="NZD312" s="37"/>
      <c r="NZE312" s="37"/>
      <c r="NZF312" s="37"/>
      <c r="NZG312" s="37"/>
      <c r="NZH312" s="37"/>
      <c r="NZI312" s="37"/>
      <c r="NZJ312" s="37"/>
      <c r="NZK312" s="37"/>
      <c r="NZL312" s="37"/>
      <c r="NZM312" s="37"/>
      <c r="NZN312" s="37"/>
      <c r="NZO312" s="37"/>
      <c r="NZP312" s="37"/>
      <c r="NZQ312" s="37"/>
      <c r="NZR312" s="37"/>
      <c r="NZS312" s="37"/>
      <c r="NZT312" s="37"/>
      <c r="NZU312" s="37"/>
      <c r="NZV312" s="37"/>
      <c r="NZW312" s="37"/>
      <c r="NZX312" s="37"/>
      <c r="NZY312" s="37"/>
      <c r="NZZ312" s="37"/>
      <c r="OAA312" s="37"/>
      <c r="OAB312" s="37"/>
      <c r="OAC312" s="37"/>
      <c r="OAD312" s="37"/>
      <c r="OAE312" s="37"/>
      <c r="OAF312" s="37"/>
      <c r="OAG312" s="37"/>
      <c r="OAH312" s="37"/>
      <c r="OAI312" s="37"/>
      <c r="OAJ312" s="37"/>
      <c r="OAK312" s="37"/>
      <c r="OAL312" s="37"/>
      <c r="OAM312" s="37"/>
      <c r="OAN312" s="37"/>
      <c r="OAO312" s="37"/>
      <c r="OAP312" s="37"/>
      <c r="OAQ312" s="37"/>
      <c r="OAR312" s="37"/>
      <c r="OAS312" s="37"/>
      <c r="OAT312" s="37"/>
      <c r="OAU312" s="37"/>
      <c r="OAV312" s="37"/>
      <c r="OAW312" s="37"/>
      <c r="OAX312" s="37"/>
      <c r="OAY312" s="37"/>
      <c r="OAZ312" s="37"/>
      <c r="OBA312" s="37"/>
      <c r="OBB312" s="37"/>
      <c r="OBC312" s="37"/>
      <c r="OBD312" s="37"/>
      <c r="OBE312" s="37"/>
      <c r="OBF312" s="37"/>
      <c r="OBG312" s="37"/>
      <c r="OBH312" s="37"/>
      <c r="OBI312" s="37"/>
      <c r="OBJ312" s="37"/>
      <c r="OBK312" s="37"/>
      <c r="OBL312" s="37"/>
      <c r="OBM312" s="37"/>
      <c r="OBN312" s="37"/>
      <c r="OBO312" s="37"/>
      <c r="OBP312" s="37"/>
      <c r="OBQ312" s="37"/>
      <c r="OBR312" s="37"/>
      <c r="OBS312" s="37"/>
      <c r="OBT312" s="37"/>
      <c r="OBU312" s="37"/>
      <c r="OBV312" s="37"/>
      <c r="OBW312" s="37"/>
      <c r="OBX312" s="37"/>
      <c r="OBY312" s="37"/>
      <c r="OBZ312" s="37"/>
      <c r="OCA312" s="37"/>
      <c r="OCB312" s="37"/>
      <c r="OCC312" s="37"/>
      <c r="OCD312" s="37"/>
      <c r="OCE312" s="37"/>
      <c r="OCF312" s="37"/>
      <c r="OCG312" s="37"/>
      <c r="OCH312" s="37"/>
      <c r="OCI312" s="37"/>
      <c r="OCJ312" s="37"/>
      <c r="OCK312" s="37"/>
      <c r="OCL312" s="37"/>
      <c r="OCM312" s="37"/>
      <c r="OCN312" s="37"/>
      <c r="OCO312" s="37"/>
      <c r="OCP312" s="37"/>
      <c r="OCQ312" s="37"/>
      <c r="OCR312" s="37"/>
      <c r="OCS312" s="37"/>
      <c r="OCT312" s="37"/>
      <c r="OCU312" s="37"/>
      <c r="OCV312" s="37"/>
      <c r="OCW312" s="37"/>
      <c r="OCX312" s="37"/>
      <c r="OCY312" s="37"/>
      <c r="OCZ312" s="37"/>
      <c r="ODA312" s="37"/>
      <c r="ODB312" s="37"/>
      <c r="ODC312" s="37"/>
      <c r="ODD312" s="37"/>
      <c r="ODE312" s="37"/>
      <c r="ODF312" s="37"/>
      <c r="ODG312" s="37"/>
      <c r="ODH312" s="37"/>
      <c r="ODI312" s="37"/>
      <c r="ODJ312" s="37"/>
      <c r="ODK312" s="37"/>
      <c r="ODL312" s="37"/>
      <c r="ODM312" s="37"/>
      <c r="ODN312" s="37"/>
      <c r="ODO312" s="37"/>
      <c r="ODP312" s="37"/>
      <c r="ODQ312" s="37"/>
      <c r="ODR312" s="37"/>
      <c r="ODS312" s="37"/>
      <c r="ODT312" s="37"/>
      <c r="ODU312" s="37"/>
      <c r="ODV312" s="37"/>
      <c r="ODW312" s="37"/>
      <c r="ODX312" s="37"/>
      <c r="ODY312" s="37"/>
      <c r="ODZ312" s="37"/>
      <c r="OEA312" s="37"/>
      <c r="OEB312" s="37"/>
      <c r="OEC312" s="37"/>
      <c r="OED312" s="37"/>
      <c r="OEE312" s="37"/>
      <c r="OEF312" s="37"/>
      <c r="OEG312" s="37"/>
      <c r="OEH312" s="37"/>
      <c r="OEI312" s="37"/>
      <c r="OEJ312" s="37"/>
      <c r="OEK312" s="37"/>
      <c r="OEL312" s="37"/>
      <c r="OEM312" s="37"/>
      <c r="OEN312" s="37"/>
      <c r="OEO312" s="37"/>
      <c r="OEP312" s="37"/>
      <c r="OEQ312" s="37"/>
      <c r="OER312" s="37"/>
      <c r="OES312" s="37"/>
      <c r="OET312" s="37"/>
      <c r="OEU312" s="37"/>
      <c r="OEV312" s="37"/>
      <c r="OEW312" s="37"/>
      <c r="OEX312" s="37"/>
      <c r="OEY312" s="37"/>
      <c r="OEZ312" s="37"/>
      <c r="OFA312" s="37"/>
      <c r="OFB312" s="37"/>
      <c r="OFC312" s="37"/>
      <c r="OFD312" s="37"/>
      <c r="OFE312" s="37"/>
      <c r="OFF312" s="37"/>
      <c r="OFG312" s="37"/>
      <c r="OFH312" s="37"/>
      <c r="OFI312" s="37"/>
      <c r="OFJ312" s="37"/>
      <c r="OFK312" s="37"/>
      <c r="OFL312" s="37"/>
      <c r="OFM312" s="37"/>
      <c r="OFN312" s="37"/>
      <c r="OFO312" s="37"/>
      <c r="OFP312" s="37"/>
      <c r="OFQ312" s="37"/>
      <c r="OFR312" s="37"/>
      <c r="OFS312" s="37"/>
      <c r="OFT312" s="37"/>
      <c r="OFU312" s="37"/>
      <c r="OFV312" s="37"/>
      <c r="OFW312" s="37"/>
      <c r="OFX312" s="37"/>
      <c r="OFY312" s="37"/>
      <c r="OFZ312" s="37"/>
      <c r="OGA312" s="37"/>
      <c r="OGB312" s="37"/>
      <c r="OGC312" s="37"/>
      <c r="OGD312" s="37"/>
      <c r="OGE312" s="37"/>
      <c r="OGF312" s="37"/>
      <c r="OGG312" s="37"/>
      <c r="OGH312" s="37"/>
      <c r="OGI312" s="37"/>
      <c r="OGJ312" s="37"/>
      <c r="OGK312" s="37"/>
      <c r="OGL312" s="37"/>
      <c r="OGM312" s="37"/>
      <c r="OGN312" s="37"/>
      <c r="OGO312" s="37"/>
      <c r="OGP312" s="37"/>
      <c r="OGQ312" s="37"/>
      <c r="OGR312" s="37"/>
      <c r="OGS312" s="37"/>
      <c r="OGT312" s="37"/>
      <c r="OGU312" s="37"/>
      <c r="OGV312" s="37"/>
      <c r="OGW312" s="37"/>
      <c r="OGX312" s="37"/>
      <c r="OGY312" s="37"/>
      <c r="OGZ312" s="37"/>
      <c r="OHA312" s="37"/>
      <c r="OHB312" s="37"/>
      <c r="OHC312" s="37"/>
      <c r="OHD312" s="37"/>
      <c r="OHE312" s="37"/>
      <c r="OHF312" s="37"/>
      <c r="OHG312" s="37"/>
      <c r="OHH312" s="37"/>
      <c r="OHI312" s="37"/>
      <c r="OHJ312" s="37"/>
      <c r="OHK312" s="37"/>
      <c r="OHL312" s="37"/>
      <c r="OHM312" s="37"/>
      <c r="OHN312" s="37"/>
      <c r="OHO312" s="37"/>
      <c r="OHP312" s="37"/>
      <c r="OHQ312" s="37"/>
      <c r="OHR312" s="37"/>
      <c r="OHS312" s="37"/>
      <c r="OHT312" s="37"/>
      <c r="OHU312" s="37"/>
      <c r="OHV312" s="37"/>
      <c r="OHW312" s="37"/>
      <c r="OHX312" s="37"/>
      <c r="OHY312" s="37"/>
      <c r="OHZ312" s="37"/>
      <c r="OIA312" s="37"/>
      <c r="OIB312" s="37"/>
      <c r="OIC312" s="37"/>
      <c r="OID312" s="37"/>
      <c r="OIE312" s="37"/>
      <c r="OIF312" s="37"/>
      <c r="OIG312" s="37"/>
      <c r="OIH312" s="37"/>
      <c r="OII312" s="37"/>
      <c r="OIJ312" s="37"/>
      <c r="OIK312" s="37"/>
      <c r="OIL312" s="37"/>
      <c r="OIM312" s="37"/>
      <c r="OIN312" s="37"/>
      <c r="OIO312" s="37"/>
      <c r="OIP312" s="37"/>
      <c r="OIQ312" s="37"/>
      <c r="OIR312" s="37"/>
      <c r="OIS312" s="37"/>
      <c r="OIT312" s="37"/>
      <c r="OIU312" s="37"/>
      <c r="OIV312" s="37"/>
      <c r="OIW312" s="37"/>
      <c r="OIX312" s="37"/>
      <c r="OIY312" s="37"/>
      <c r="OIZ312" s="37"/>
      <c r="OJA312" s="37"/>
      <c r="OJB312" s="37"/>
      <c r="OJC312" s="37"/>
      <c r="OJD312" s="37"/>
      <c r="OJE312" s="37"/>
      <c r="OJF312" s="37"/>
      <c r="OJG312" s="37"/>
      <c r="OJH312" s="37"/>
      <c r="OJI312" s="37"/>
      <c r="OJJ312" s="37"/>
      <c r="OJK312" s="37"/>
      <c r="OJL312" s="37"/>
      <c r="OJM312" s="37"/>
      <c r="OJN312" s="37"/>
      <c r="OJO312" s="37"/>
      <c r="OJP312" s="37"/>
      <c r="OJQ312" s="37"/>
      <c r="OJR312" s="37"/>
      <c r="OJS312" s="37"/>
      <c r="OJT312" s="37"/>
      <c r="OJU312" s="37"/>
      <c r="OJV312" s="37"/>
      <c r="OJW312" s="37"/>
      <c r="OJX312" s="37"/>
      <c r="OJY312" s="37"/>
      <c r="OJZ312" s="37"/>
      <c r="OKA312" s="37"/>
      <c r="OKB312" s="37"/>
      <c r="OKC312" s="37"/>
      <c r="OKD312" s="37"/>
      <c r="OKE312" s="37"/>
      <c r="OKF312" s="37"/>
      <c r="OKG312" s="37"/>
      <c r="OKH312" s="37"/>
      <c r="OKI312" s="37"/>
      <c r="OKJ312" s="37"/>
      <c r="OKK312" s="37"/>
      <c r="OKL312" s="37"/>
      <c r="OKM312" s="37"/>
      <c r="OKN312" s="37"/>
      <c r="OKO312" s="37"/>
      <c r="OKP312" s="37"/>
      <c r="OKQ312" s="37"/>
      <c r="OKR312" s="37"/>
      <c r="OKS312" s="37"/>
      <c r="OKT312" s="37"/>
      <c r="OKU312" s="37"/>
      <c r="OKV312" s="37"/>
      <c r="OKW312" s="37"/>
      <c r="OKX312" s="37"/>
      <c r="OKY312" s="37"/>
      <c r="OKZ312" s="37"/>
      <c r="OLA312" s="37"/>
      <c r="OLB312" s="37"/>
      <c r="OLC312" s="37"/>
      <c r="OLD312" s="37"/>
      <c r="OLE312" s="37"/>
      <c r="OLF312" s="37"/>
      <c r="OLG312" s="37"/>
      <c r="OLH312" s="37"/>
      <c r="OLI312" s="37"/>
      <c r="OLJ312" s="37"/>
      <c r="OLK312" s="37"/>
      <c r="OLL312" s="37"/>
      <c r="OLM312" s="37"/>
      <c r="OLN312" s="37"/>
      <c r="OLO312" s="37"/>
      <c r="OLP312" s="37"/>
      <c r="OLQ312" s="37"/>
      <c r="OLR312" s="37"/>
      <c r="OLS312" s="37"/>
      <c r="OLT312" s="37"/>
      <c r="OLU312" s="37"/>
      <c r="OLV312" s="37"/>
      <c r="OLW312" s="37"/>
      <c r="OLX312" s="37"/>
      <c r="OLY312" s="37"/>
      <c r="OLZ312" s="37"/>
      <c r="OMA312" s="37"/>
      <c r="OMB312" s="37"/>
      <c r="OMC312" s="37"/>
      <c r="OMD312" s="37"/>
      <c r="OME312" s="37"/>
      <c r="OMF312" s="37"/>
      <c r="OMG312" s="37"/>
      <c r="OMH312" s="37"/>
      <c r="OMI312" s="37"/>
      <c r="OMJ312" s="37"/>
      <c r="OMK312" s="37"/>
      <c r="OML312" s="37"/>
      <c r="OMM312" s="37"/>
      <c r="OMN312" s="37"/>
      <c r="OMO312" s="37"/>
      <c r="OMP312" s="37"/>
      <c r="OMQ312" s="37"/>
      <c r="OMR312" s="37"/>
      <c r="OMS312" s="37"/>
      <c r="OMT312" s="37"/>
      <c r="OMU312" s="37"/>
      <c r="OMV312" s="37"/>
      <c r="OMW312" s="37"/>
      <c r="OMX312" s="37"/>
      <c r="OMY312" s="37"/>
      <c r="OMZ312" s="37"/>
      <c r="ONA312" s="37"/>
      <c r="ONB312" s="37"/>
      <c r="ONC312" s="37"/>
      <c r="OND312" s="37"/>
      <c r="ONE312" s="37"/>
      <c r="ONF312" s="37"/>
      <c r="ONG312" s="37"/>
      <c r="ONH312" s="37"/>
      <c r="ONI312" s="37"/>
      <c r="ONJ312" s="37"/>
      <c r="ONK312" s="37"/>
      <c r="ONL312" s="37"/>
      <c r="ONM312" s="37"/>
      <c r="ONN312" s="37"/>
      <c r="ONO312" s="37"/>
      <c r="ONP312" s="37"/>
      <c r="ONQ312" s="37"/>
      <c r="ONR312" s="37"/>
      <c r="ONS312" s="37"/>
      <c r="ONT312" s="37"/>
      <c r="ONU312" s="37"/>
      <c r="ONV312" s="37"/>
      <c r="ONW312" s="37"/>
      <c r="ONX312" s="37"/>
      <c r="ONY312" s="37"/>
      <c r="ONZ312" s="37"/>
      <c r="OOA312" s="37"/>
      <c r="OOB312" s="37"/>
      <c r="OOC312" s="37"/>
      <c r="OOD312" s="37"/>
      <c r="OOE312" s="37"/>
      <c r="OOF312" s="37"/>
      <c r="OOG312" s="37"/>
      <c r="OOH312" s="37"/>
      <c r="OOI312" s="37"/>
      <c r="OOJ312" s="37"/>
      <c r="OOK312" s="37"/>
      <c r="OOL312" s="37"/>
      <c r="OOM312" s="37"/>
      <c r="OON312" s="37"/>
      <c r="OOO312" s="37"/>
      <c r="OOP312" s="37"/>
      <c r="OOQ312" s="37"/>
      <c r="OOR312" s="37"/>
      <c r="OOS312" s="37"/>
      <c r="OOT312" s="37"/>
      <c r="OOU312" s="37"/>
      <c r="OOV312" s="37"/>
      <c r="OOW312" s="37"/>
      <c r="OOX312" s="37"/>
      <c r="OOY312" s="37"/>
      <c r="OOZ312" s="37"/>
      <c r="OPA312" s="37"/>
      <c r="OPB312" s="37"/>
      <c r="OPC312" s="37"/>
      <c r="OPD312" s="37"/>
      <c r="OPE312" s="37"/>
      <c r="OPF312" s="37"/>
      <c r="OPG312" s="37"/>
      <c r="OPH312" s="37"/>
      <c r="OPI312" s="37"/>
      <c r="OPJ312" s="37"/>
      <c r="OPK312" s="37"/>
      <c r="OPL312" s="37"/>
      <c r="OPM312" s="37"/>
      <c r="OPN312" s="37"/>
      <c r="OPO312" s="37"/>
      <c r="OPP312" s="37"/>
      <c r="OPQ312" s="37"/>
      <c r="OPR312" s="37"/>
      <c r="OPS312" s="37"/>
      <c r="OPT312" s="37"/>
      <c r="OPU312" s="37"/>
      <c r="OPV312" s="37"/>
      <c r="OPW312" s="37"/>
      <c r="OPX312" s="37"/>
      <c r="OPY312" s="37"/>
      <c r="OPZ312" s="37"/>
      <c r="OQA312" s="37"/>
      <c r="OQB312" s="37"/>
      <c r="OQC312" s="37"/>
      <c r="OQD312" s="37"/>
      <c r="OQE312" s="37"/>
      <c r="OQF312" s="37"/>
      <c r="OQG312" s="37"/>
      <c r="OQH312" s="37"/>
      <c r="OQI312" s="37"/>
      <c r="OQJ312" s="37"/>
      <c r="OQK312" s="37"/>
      <c r="OQL312" s="37"/>
      <c r="OQM312" s="37"/>
      <c r="OQN312" s="37"/>
      <c r="OQO312" s="37"/>
      <c r="OQP312" s="37"/>
      <c r="OQQ312" s="37"/>
      <c r="OQR312" s="37"/>
      <c r="OQS312" s="37"/>
      <c r="OQT312" s="37"/>
      <c r="OQU312" s="37"/>
      <c r="OQV312" s="37"/>
      <c r="OQW312" s="37"/>
      <c r="OQX312" s="37"/>
      <c r="OQY312" s="37"/>
      <c r="OQZ312" s="37"/>
      <c r="ORA312" s="37"/>
      <c r="ORB312" s="37"/>
      <c r="ORC312" s="37"/>
      <c r="ORD312" s="37"/>
      <c r="ORE312" s="37"/>
      <c r="ORF312" s="37"/>
      <c r="ORG312" s="37"/>
      <c r="ORH312" s="37"/>
      <c r="ORI312" s="37"/>
      <c r="ORJ312" s="37"/>
      <c r="ORK312" s="37"/>
      <c r="ORL312" s="37"/>
      <c r="ORM312" s="37"/>
      <c r="ORN312" s="37"/>
      <c r="ORO312" s="37"/>
      <c r="ORP312" s="37"/>
      <c r="ORQ312" s="37"/>
      <c r="ORR312" s="37"/>
      <c r="ORS312" s="37"/>
      <c r="ORT312" s="37"/>
      <c r="ORU312" s="37"/>
      <c r="ORV312" s="37"/>
      <c r="ORW312" s="37"/>
      <c r="ORX312" s="37"/>
      <c r="ORY312" s="37"/>
      <c r="ORZ312" s="37"/>
      <c r="OSA312" s="37"/>
      <c r="OSB312" s="37"/>
      <c r="OSC312" s="37"/>
      <c r="OSD312" s="37"/>
      <c r="OSE312" s="37"/>
      <c r="OSF312" s="37"/>
      <c r="OSG312" s="37"/>
      <c r="OSH312" s="37"/>
      <c r="OSI312" s="37"/>
      <c r="OSJ312" s="37"/>
      <c r="OSK312" s="37"/>
      <c r="OSL312" s="37"/>
      <c r="OSM312" s="37"/>
      <c r="OSN312" s="37"/>
      <c r="OSO312" s="37"/>
      <c r="OSP312" s="37"/>
      <c r="OSQ312" s="37"/>
      <c r="OSR312" s="37"/>
      <c r="OSS312" s="37"/>
      <c r="OST312" s="37"/>
      <c r="OSU312" s="37"/>
      <c r="OSV312" s="37"/>
      <c r="OSW312" s="37"/>
      <c r="OSX312" s="37"/>
      <c r="OSY312" s="37"/>
      <c r="OSZ312" s="37"/>
      <c r="OTA312" s="37"/>
      <c r="OTB312" s="37"/>
      <c r="OTC312" s="37"/>
      <c r="OTD312" s="37"/>
      <c r="OTE312" s="37"/>
      <c r="OTF312" s="37"/>
      <c r="OTG312" s="37"/>
      <c r="OTH312" s="37"/>
      <c r="OTI312" s="37"/>
      <c r="OTJ312" s="37"/>
      <c r="OTK312" s="37"/>
      <c r="OTL312" s="37"/>
      <c r="OTM312" s="37"/>
      <c r="OTN312" s="37"/>
      <c r="OTO312" s="37"/>
      <c r="OTP312" s="37"/>
      <c r="OTQ312" s="37"/>
      <c r="OTR312" s="37"/>
      <c r="OTS312" s="37"/>
      <c r="OTT312" s="37"/>
      <c r="OTU312" s="37"/>
      <c r="OTV312" s="37"/>
      <c r="OTW312" s="37"/>
      <c r="OTX312" s="37"/>
      <c r="OTY312" s="37"/>
      <c r="OTZ312" s="37"/>
      <c r="OUA312" s="37"/>
      <c r="OUB312" s="37"/>
      <c r="OUC312" s="37"/>
      <c r="OUD312" s="37"/>
      <c r="OUE312" s="37"/>
      <c r="OUF312" s="37"/>
      <c r="OUG312" s="37"/>
      <c r="OUH312" s="37"/>
      <c r="OUI312" s="37"/>
      <c r="OUJ312" s="37"/>
      <c r="OUK312" s="37"/>
      <c r="OUL312" s="37"/>
      <c r="OUM312" s="37"/>
      <c r="OUN312" s="37"/>
      <c r="OUO312" s="37"/>
      <c r="OUP312" s="37"/>
      <c r="OUQ312" s="37"/>
      <c r="OUR312" s="37"/>
      <c r="OUS312" s="37"/>
      <c r="OUT312" s="37"/>
      <c r="OUU312" s="37"/>
      <c r="OUV312" s="37"/>
      <c r="OUW312" s="37"/>
      <c r="OUX312" s="37"/>
      <c r="OUY312" s="37"/>
      <c r="OUZ312" s="37"/>
      <c r="OVA312" s="37"/>
      <c r="OVB312" s="37"/>
      <c r="OVC312" s="37"/>
      <c r="OVD312" s="37"/>
      <c r="OVE312" s="37"/>
      <c r="OVF312" s="37"/>
      <c r="OVG312" s="37"/>
      <c r="OVH312" s="37"/>
      <c r="OVI312" s="37"/>
      <c r="OVJ312" s="37"/>
      <c r="OVK312" s="37"/>
      <c r="OVL312" s="37"/>
      <c r="OVM312" s="37"/>
      <c r="OVN312" s="37"/>
      <c r="OVO312" s="37"/>
      <c r="OVP312" s="37"/>
      <c r="OVQ312" s="37"/>
      <c r="OVR312" s="37"/>
      <c r="OVS312" s="37"/>
      <c r="OVT312" s="37"/>
      <c r="OVU312" s="37"/>
      <c r="OVV312" s="37"/>
      <c r="OVW312" s="37"/>
      <c r="OVX312" s="37"/>
      <c r="OVY312" s="37"/>
      <c r="OVZ312" s="37"/>
      <c r="OWA312" s="37"/>
      <c r="OWB312" s="37"/>
      <c r="OWC312" s="37"/>
      <c r="OWD312" s="37"/>
      <c r="OWE312" s="37"/>
      <c r="OWF312" s="37"/>
      <c r="OWG312" s="37"/>
      <c r="OWH312" s="37"/>
      <c r="OWI312" s="37"/>
      <c r="OWJ312" s="37"/>
      <c r="OWK312" s="37"/>
      <c r="OWL312" s="37"/>
      <c r="OWM312" s="37"/>
      <c r="OWN312" s="37"/>
      <c r="OWO312" s="37"/>
      <c r="OWP312" s="37"/>
      <c r="OWQ312" s="37"/>
      <c r="OWR312" s="37"/>
      <c r="OWS312" s="37"/>
      <c r="OWT312" s="37"/>
      <c r="OWU312" s="37"/>
      <c r="OWV312" s="37"/>
      <c r="OWW312" s="37"/>
      <c r="OWX312" s="37"/>
      <c r="OWY312" s="37"/>
      <c r="OWZ312" s="37"/>
      <c r="OXA312" s="37"/>
      <c r="OXB312" s="37"/>
      <c r="OXC312" s="37"/>
      <c r="OXD312" s="37"/>
      <c r="OXE312" s="37"/>
      <c r="OXF312" s="37"/>
      <c r="OXG312" s="37"/>
      <c r="OXH312" s="37"/>
      <c r="OXI312" s="37"/>
      <c r="OXJ312" s="37"/>
      <c r="OXK312" s="37"/>
      <c r="OXL312" s="37"/>
      <c r="OXM312" s="37"/>
      <c r="OXN312" s="37"/>
      <c r="OXO312" s="37"/>
      <c r="OXP312" s="37"/>
      <c r="OXQ312" s="37"/>
      <c r="OXR312" s="37"/>
      <c r="OXS312" s="37"/>
      <c r="OXT312" s="37"/>
      <c r="OXU312" s="37"/>
      <c r="OXV312" s="37"/>
      <c r="OXW312" s="37"/>
      <c r="OXX312" s="37"/>
      <c r="OXY312" s="37"/>
      <c r="OXZ312" s="37"/>
      <c r="OYA312" s="37"/>
      <c r="OYB312" s="37"/>
      <c r="OYC312" s="37"/>
      <c r="OYD312" s="37"/>
      <c r="OYE312" s="37"/>
      <c r="OYF312" s="37"/>
      <c r="OYG312" s="37"/>
      <c r="OYH312" s="37"/>
      <c r="OYI312" s="37"/>
      <c r="OYJ312" s="37"/>
      <c r="OYK312" s="37"/>
      <c r="OYL312" s="37"/>
      <c r="OYM312" s="37"/>
      <c r="OYN312" s="37"/>
      <c r="OYO312" s="37"/>
      <c r="OYP312" s="37"/>
      <c r="OYQ312" s="37"/>
      <c r="OYR312" s="37"/>
      <c r="OYS312" s="37"/>
      <c r="OYT312" s="37"/>
      <c r="OYU312" s="37"/>
      <c r="OYV312" s="37"/>
      <c r="OYW312" s="37"/>
      <c r="OYX312" s="37"/>
      <c r="OYY312" s="37"/>
      <c r="OYZ312" s="37"/>
      <c r="OZA312" s="37"/>
      <c r="OZB312" s="37"/>
      <c r="OZC312" s="37"/>
      <c r="OZD312" s="37"/>
      <c r="OZE312" s="37"/>
      <c r="OZF312" s="37"/>
      <c r="OZG312" s="37"/>
      <c r="OZH312" s="37"/>
      <c r="OZI312" s="37"/>
      <c r="OZJ312" s="37"/>
      <c r="OZK312" s="37"/>
      <c r="OZL312" s="37"/>
      <c r="OZM312" s="37"/>
      <c r="OZN312" s="37"/>
      <c r="OZO312" s="37"/>
      <c r="OZP312" s="37"/>
      <c r="OZQ312" s="37"/>
      <c r="OZR312" s="37"/>
      <c r="OZS312" s="37"/>
      <c r="OZT312" s="37"/>
      <c r="OZU312" s="37"/>
      <c r="OZV312" s="37"/>
      <c r="OZW312" s="37"/>
      <c r="OZX312" s="37"/>
      <c r="OZY312" s="37"/>
      <c r="OZZ312" s="37"/>
      <c r="PAA312" s="37"/>
      <c r="PAB312" s="37"/>
      <c r="PAC312" s="37"/>
      <c r="PAD312" s="37"/>
      <c r="PAE312" s="37"/>
      <c r="PAF312" s="37"/>
      <c r="PAG312" s="37"/>
      <c r="PAH312" s="37"/>
      <c r="PAI312" s="37"/>
      <c r="PAJ312" s="37"/>
      <c r="PAK312" s="37"/>
      <c r="PAL312" s="37"/>
      <c r="PAM312" s="37"/>
      <c r="PAN312" s="37"/>
      <c r="PAO312" s="37"/>
      <c r="PAP312" s="37"/>
      <c r="PAQ312" s="37"/>
      <c r="PAR312" s="37"/>
      <c r="PAS312" s="37"/>
      <c r="PAT312" s="37"/>
      <c r="PAU312" s="37"/>
      <c r="PAV312" s="37"/>
      <c r="PAW312" s="37"/>
      <c r="PAX312" s="37"/>
      <c r="PAY312" s="37"/>
      <c r="PAZ312" s="37"/>
      <c r="PBA312" s="37"/>
      <c r="PBB312" s="37"/>
      <c r="PBC312" s="37"/>
      <c r="PBD312" s="37"/>
      <c r="PBE312" s="37"/>
      <c r="PBF312" s="37"/>
      <c r="PBG312" s="37"/>
      <c r="PBH312" s="37"/>
      <c r="PBI312" s="37"/>
      <c r="PBJ312" s="37"/>
      <c r="PBK312" s="37"/>
      <c r="PBL312" s="37"/>
      <c r="PBM312" s="37"/>
      <c r="PBN312" s="37"/>
      <c r="PBO312" s="37"/>
      <c r="PBP312" s="37"/>
      <c r="PBQ312" s="37"/>
      <c r="PBR312" s="37"/>
      <c r="PBS312" s="37"/>
      <c r="PBT312" s="37"/>
      <c r="PBU312" s="37"/>
      <c r="PBV312" s="37"/>
      <c r="PBW312" s="37"/>
      <c r="PBX312" s="37"/>
      <c r="PBY312" s="37"/>
      <c r="PBZ312" s="37"/>
      <c r="PCA312" s="37"/>
      <c r="PCB312" s="37"/>
      <c r="PCC312" s="37"/>
      <c r="PCD312" s="37"/>
      <c r="PCE312" s="37"/>
      <c r="PCF312" s="37"/>
      <c r="PCG312" s="37"/>
      <c r="PCH312" s="37"/>
      <c r="PCI312" s="37"/>
      <c r="PCJ312" s="37"/>
      <c r="PCK312" s="37"/>
      <c r="PCL312" s="37"/>
      <c r="PCM312" s="37"/>
      <c r="PCN312" s="37"/>
      <c r="PCO312" s="37"/>
      <c r="PCP312" s="37"/>
      <c r="PCQ312" s="37"/>
      <c r="PCR312" s="37"/>
      <c r="PCS312" s="37"/>
      <c r="PCT312" s="37"/>
      <c r="PCU312" s="37"/>
      <c r="PCV312" s="37"/>
      <c r="PCW312" s="37"/>
      <c r="PCX312" s="37"/>
      <c r="PCY312" s="37"/>
      <c r="PCZ312" s="37"/>
      <c r="PDA312" s="37"/>
      <c r="PDB312" s="37"/>
      <c r="PDC312" s="37"/>
      <c r="PDD312" s="37"/>
      <c r="PDE312" s="37"/>
      <c r="PDF312" s="37"/>
      <c r="PDG312" s="37"/>
      <c r="PDH312" s="37"/>
      <c r="PDI312" s="37"/>
      <c r="PDJ312" s="37"/>
      <c r="PDK312" s="37"/>
      <c r="PDL312" s="37"/>
      <c r="PDM312" s="37"/>
      <c r="PDN312" s="37"/>
      <c r="PDO312" s="37"/>
      <c r="PDP312" s="37"/>
      <c r="PDQ312" s="37"/>
      <c r="PDR312" s="37"/>
      <c r="PDS312" s="37"/>
      <c r="PDT312" s="37"/>
      <c r="PDU312" s="37"/>
      <c r="PDV312" s="37"/>
      <c r="PDW312" s="37"/>
      <c r="PDX312" s="37"/>
      <c r="PDY312" s="37"/>
      <c r="PDZ312" s="37"/>
      <c r="PEA312" s="37"/>
      <c r="PEB312" s="37"/>
      <c r="PEC312" s="37"/>
      <c r="PED312" s="37"/>
      <c r="PEE312" s="37"/>
      <c r="PEF312" s="37"/>
      <c r="PEG312" s="37"/>
      <c r="PEH312" s="37"/>
      <c r="PEI312" s="37"/>
      <c r="PEJ312" s="37"/>
      <c r="PEK312" s="37"/>
      <c r="PEL312" s="37"/>
      <c r="PEM312" s="37"/>
      <c r="PEN312" s="37"/>
      <c r="PEO312" s="37"/>
      <c r="PEP312" s="37"/>
      <c r="PEQ312" s="37"/>
      <c r="PER312" s="37"/>
      <c r="PES312" s="37"/>
      <c r="PET312" s="37"/>
      <c r="PEU312" s="37"/>
      <c r="PEV312" s="37"/>
      <c r="PEW312" s="37"/>
      <c r="PEX312" s="37"/>
      <c r="PEY312" s="37"/>
      <c r="PEZ312" s="37"/>
      <c r="PFA312" s="37"/>
      <c r="PFB312" s="37"/>
      <c r="PFC312" s="37"/>
      <c r="PFD312" s="37"/>
      <c r="PFE312" s="37"/>
      <c r="PFF312" s="37"/>
      <c r="PFG312" s="37"/>
      <c r="PFH312" s="37"/>
      <c r="PFI312" s="37"/>
      <c r="PFJ312" s="37"/>
      <c r="PFK312" s="37"/>
      <c r="PFL312" s="37"/>
      <c r="PFM312" s="37"/>
      <c r="PFN312" s="37"/>
      <c r="PFO312" s="37"/>
      <c r="PFP312" s="37"/>
      <c r="PFQ312" s="37"/>
      <c r="PFR312" s="37"/>
      <c r="PFS312" s="37"/>
      <c r="PFT312" s="37"/>
      <c r="PFU312" s="37"/>
      <c r="PFV312" s="37"/>
      <c r="PFW312" s="37"/>
      <c r="PFX312" s="37"/>
      <c r="PFY312" s="37"/>
      <c r="PFZ312" s="37"/>
      <c r="PGA312" s="37"/>
      <c r="PGB312" s="37"/>
      <c r="PGC312" s="37"/>
      <c r="PGD312" s="37"/>
      <c r="PGE312" s="37"/>
      <c r="PGF312" s="37"/>
      <c r="PGG312" s="37"/>
      <c r="PGH312" s="37"/>
      <c r="PGI312" s="37"/>
      <c r="PGJ312" s="37"/>
      <c r="PGK312" s="37"/>
      <c r="PGL312" s="37"/>
      <c r="PGM312" s="37"/>
      <c r="PGN312" s="37"/>
      <c r="PGO312" s="37"/>
      <c r="PGP312" s="37"/>
      <c r="PGQ312" s="37"/>
      <c r="PGR312" s="37"/>
      <c r="PGS312" s="37"/>
      <c r="PGT312" s="37"/>
      <c r="PGU312" s="37"/>
      <c r="PGV312" s="37"/>
      <c r="PGW312" s="37"/>
      <c r="PGX312" s="37"/>
      <c r="PGY312" s="37"/>
      <c r="PGZ312" s="37"/>
      <c r="PHA312" s="37"/>
      <c r="PHB312" s="37"/>
      <c r="PHC312" s="37"/>
      <c r="PHD312" s="37"/>
      <c r="PHE312" s="37"/>
      <c r="PHF312" s="37"/>
      <c r="PHG312" s="37"/>
      <c r="PHH312" s="37"/>
      <c r="PHI312" s="37"/>
      <c r="PHJ312" s="37"/>
      <c r="PHK312" s="37"/>
      <c r="PHL312" s="37"/>
      <c r="PHM312" s="37"/>
      <c r="PHN312" s="37"/>
      <c r="PHO312" s="37"/>
      <c r="PHP312" s="37"/>
      <c r="PHQ312" s="37"/>
      <c r="PHR312" s="37"/>
      <c r="PHS312" s="37"/>
      <c r="PHT312" s="37"/>
      <c r="PHU312" s="37"/>
      <c r="PHV312" s="37"/>
      <c r="PHW312" s="37"/>
      <c r="PHX312" s="37"/>
      <c r="PHY312" s="37"/>
      <c r="PHZ312" s="37"/>
      <c r="PIA312" s="37"/>
      <c r="PIB312" s="37"/>
      <c r="PIC312" s="37"/>
      <c r="PID312" s="37"/>
      <c r="PIE312" s="37"/>
      <c r="PIF312" s="37"/>
      <c r="PIG312" s="37"/>
      <c r="PIH312" s="37"/>
      <c r="PII312" s="37"/>
      <c r="PIJ312" s="37"/>
      <c r="PIK312" s="37"/>
      <c r="PIL312" s="37"/>
      <c r="PIM312" s="37"/>
      <c r="PIN312" s="37"/>
      <c r="PIO312" s="37"/>
      <c r="PIP312" s="37"/>
      <c r="PIQ312" s="37"/>
      <c r="PIR312" s="37"/>
      <c r="PIS312" s="37"/>
      <c r="PIT312" s="37"/>
      <c r="PIU312" s="37"/>
      <c r="PIV312" s="37"/>
      <c r="PIW312" s="37"/>
      <c r="PIX312" s="37"/>
      <c r="PIY312" s="37"/>
      <c r="PIZ312" s="37"/>
      <c r="PJA312" s="37"/>
      <c r="PJB312" s="37"/>
      <c r="PJC312" s="37"/>
      <c r="PJD312" s="37"/>
      <c r="PJE312" s="37"/>
      <c r="PJF312" s="37"/>
      <c r="PJG312" s="37"/>
      <c r="PJH312" s="37"/>
      <c r="PJI312" s="37"/>
      <c r="PJJ312" s="37"/>
      <c r="PJK312" s="37"/>
      <c r="PJL312" s="37"/>
      <c r="PJM312" s="37"/>
      <c r="PJN312" s="37"/>
      <c r="PJO312" s="37"/>
      <c r="PJP312" s="37"/>
      <c r="PJQ312" s="37"/>
      <c r="PJR312" s="37"/>
      <c r="PJS312" s="37"/>
      <c r="PJT312" s="37"/>
      <c r="PJU312" s="37"/>
      <c r="PJV312" s="37"/>
      <c r="PJW312" s="37"/>
      <c r="PJX312" s="37"/>
      <c r="PJY312" s="37"/>
      <c r="PJZ312" s="37"/>
      <c r="PKA312" s="37"/>
      <c r="PKB312" s="37"/>
      <c r="PKC312" s="37"/>
      <c r="PKD312" s="37"/>
      <c r="PKE312" s="37"/>
      <c r="PKF312" s="37"/>
      <c r="PKG312" s="37"/>
      <c r="PKH312" s="37"/>
      <c r="PKI312" s="37"/>
      <c r="PKJ312" s="37"/>
      <c r="PKK312" s="37"/>
      <c r="PKL312" s="37"/>
      <c r="PKM312" s="37"/>
      <c r="PKN312" s="37"/>
      <c r="PKO312" s="37"/>
      <c r="PKP312" s="37"/>
      <c r="PKQ312" s="37"/>
      <c r="PKR312" s="37"/>
      <c r="PKS312" s="37"/>
      <c r="PKT312" s="37"/>
      <c r="PKU312" s="37"/>
      <c r="PKV312" s="37"/>
      <c r="PKW312" s="37"/>
      <c r="PKX312" s="37"/>
      <c r="PKY312" s="37"/>
      <c r="PKZ312" s="37"/>
      <c r="PLA312" s="37"/>
      <c r="PLB312" s="37"/>
      <c r="PLC312" s="37"/>
      <c r="PLD312" s="37"/>
      <c r="PLE312" s="37"/>
      <c r="PLF312" s="37"/>
      <c r="PLG312" s="37"/>
      <c r="PLH312" s="37"/>
      <c r="PLI312" s="37"/>
      <c r="PLJ312" s="37"/>
      <c r="PLK312" s="37"/>
      <c r="PLL312" s="37"/>
      <c r="PLM312" s="37"/>
      <c r="PLN312" s="37"/>
      <c r="PLO312" s="37"/>
      <c r="PLP312" s="37"/>
      <c r="PLQ312" s="37"/>
      <c r="PLR312" s="37"/>
      <c r="PLS312" s="37"/>
      <c r="PLT312" s="37"/>
      <c r="PLU312" s="37"/>
      <c r="PLV312" s="37"/>
      <c r="PLW312" s="37"/>
      <c r="PLX312" s="37"/>
      <c r="PLY312" s="37"/>
      <c r="PLZ312" s="37"/>
      <c r="PMA312" s="37"/>
      <c r="PMB312" s="37"/>
      <c r="PMC312" s="37"/>
      <c r="PMD312" s="37"/>
      <c r="PME312" s="37"/>
      <c r="PMF312" s="37"/>
      <c r="PMG312" s="37"/>
      <c r="PMH312" s="37"/>
      <c r="PMI312" s="37"/>
      <c r="PMJ312" s="37"/>
      <c r="PMK312" s="37"/>
      <c r="PML312" s="37"/>
      <c r="PMM312" s="37"/>
      <c r="PMN312" s="37"/>
      <c r="PMO312" s="37"/>
      <c r="PMP312" s="37"/>
      <c r="PMQ312" s="37"/>
      <c r="PMR312" s="37"/>
      <c r="PMS312" s="37"/>
      <c r="PMT312" s="37"/>
      <c r="PMU312" s="37"/>
      <c r="PMV312" s="37"/>
      <c r="PMW312" s="37"/>
      <c r="PMX312" s="37"/>
      <c r="PMY312" s="37"/>
      <c r="PMZ312" s="37"/>
      <c r="PNA312" s="37"/>
      <c r="PNB312" s="37"/>
      <c r="PNC312" s="37"/>
      <c r="PND312" s="37"/>
      <c r="PNE312" s="37"/>
      <c r="PNF312" s="37"/>
      <c r="PNG312" s="37"/>
      <c r="PNH312" s="37"/>
      <c r="PNI312" s="37"/>
      <c r="PNJ312" s="37"/>
      <c r="PNK312" s="37"/>
      <c r="PNL312" s="37"/>
      <c r="PNM312" s="37"/>
      <c r="PNN312" s="37"/>
      <c r="PNO312" s="37"/>
      <c r="PNP312" s="37"/>
      <c r="PNQ312" s="37"/>
      <c r="PNR312" s="37"/>
      <c r="PNS312" s="37"/>
      <c r="PNT312" s="37"/>
      <c r="PNU312" s="37"/>
      <c r="PNV312" s="37"/>
      <c r="PNW312" s="37"/>
      <c r="PNX312" s="37"/>
      <c r="PNY312" s="37"/>
      <c r="PNZ312" s="37"/>
      <c r="POA312" s="37"/>
      <c r="POB312" s="37"/>
      <c r="POC312" s="37"/>
      <c r="POD312" s="37"/>
      <c r="POE312" s="37"/>
      <c r="POF312" s="37"/>
      <c r="POG312" s="37"/>
      <c r="POH312" s="37"/>
      <c r="POI312" s="37"/>
      <c r="POJ312" s="37"/>
      <c r="POK312" s="37"/>
      <c r="POL312" s="37"/>
      <c r="POM312" s="37"/>
      <c r="PON312" s="37"/>
      <c r="POO312" s="37"/>
      <c r="POP312" s="37"/>
      <c r="POQ312" s="37"/>
      <c r="POR312" s="37"/>
      <c r="POS312" s="37"/>
      <c r="POT312" s="37"/>
      <c r="POU312" s="37"/>
      <c r="POV312" s="37"/>
      <c r="POW312" s="37"/>
      <c r="POX312" s="37"/>
      <c r="POY312" s="37"/>
      <c r="POZ312" s="37"/>
      <c r="PPA312" s="37"/>
      <c r="PPB312" s="37"/>
      <c r="PPC312" s="37"/>
      <c r="PPD312" s="37"/>
      <c r="PPE312" s="37"/>
      <c r="PPF312" s="37"/>
      <c r="PPG312" s="37"/>
      <c r="PPH312" s="37"/>
      <c r="PPI312" s="37"/>
      <c r="PPJ312" s="37"/>
      <c r="PPK312" s="37"/>
      <c r="PPL312" s="37"/>
      <c r="PPM312" s="37"/>
      <c r="PPN312" s="37"/>
      <c r="PPO312" s="37"/>
      <c r="PPP312" s="37"/>
      <c r="PPQ312" s="37"/>
      <c r="PPR312" s="37"/>
      <c r="PPS312" s="37"/>
      <c r="PPT312" s="37"/>
      <c r="PPU312" s="37"/>
      <c r="PPV312" s="37"/>
      <c r="PPW312" s="37"/>
      <c r="PPX312" s="37"/>
      <c r="PPY312" s="37"/>
      <c r="PPZ312" s="37"/>
      <c r="PQA312" s="37"/>
      <c r="PQB312" s="37"/>
      <c r="PQC312" s="37"/>
      <c r="PQD312" s="37"/>
      <c r="PQE312" s="37"/>
      <c r="PQF312" s="37"/>
      <c r="PQG312" s="37"/>
      <c r="PQH312" s="37"/>
      <c r="PQI312" s="37"/>
      <c r="PQJ312" s="37"/>
      <c r="PQK312" s="37"/>
      <c r="PQL312" s="37"/>
      <c r="PQM312" s="37"/>
      <c r="PQN312" s="37"/>
      <c r="PQO312" s="37"/>
      <c r="PQP312" s="37"/>
      <c r="PQQ312" s="37"/>
      <c r="PQR312" s="37"/>
      <c r="PQS312" s="37"/>
      <c r="PQT312" s="37"/>
      <c r="PQU312" s="37"/>
      <c r="PQV312" s="37"/>
      <c r="PQW312" s="37"/>
      <c r="PQX312" s="37"/>
      <c r="PQY312" s="37"/>
      <c r="PQZ312" s="37"/>
      <c r="PRA312" s="37"/>
      <c r="PRB312" s="37"/>
      <c r="PRC312" s="37"/>
      <c r="PRD312" s="37"/>
      <c r="PRE312" s="37"/>
      <c r="PRF312" s="37"/>
      <c r="PRG312" s="37"/>
      <c r="PRH312" s="37"/>
      <c r="PRI312" s="37"/>
      <c r="PRJ312" s="37"/>
      <c r="PRK312" s="37"/>
      <c r="PRL312" s="37"/>
      <c r="PRM312" s="37"/>
      <c r="PRN312" s="37"/>
      <c r="PRO312" s="37"/>
      <c r="PRP312" s="37"/>
      <c r="PRQ312" s="37"/>
      <c r="PRR312" s="37"/>
      <c r="PRS312" s="37"/>
      <c r="PRT312" s="37"/>
      <c r="PRU312" s="37"/>
      <c r="PRV312" s="37"/>
      <c r="PRW312" s="37"/>
      <c r="PRX312" s="37"/>
      <c r="PRY312" s="37"/>
      <c r="PRZ312" s="37"/>
      <c r="PSA312" s="37"/>
      <c r="PSB312" s="37"/>
      <c r="PSC312" s="37"/>
      <c r="PSD312" s="37"/>
      <c r="PSE312" s="37"/>
      <c r="PSF312" s="37"/>
      <c r="PSG312" s="37"/>
      <c r="PSH312" s="37"/>
      <c r="PSI312" s="37"/>
      <c r="PSJ312" s="37"/>
      <c r="PSK312" s="37"/>
      <c r="PSL312" s="37"/>
      <c r="PSM312" s="37"/>
      <c r="PSN312" s="37"/>
      <c r="PSO312" s="37"/>
      <c r="PSP312" s="37"/>
      <c r="PSQ312" s="37"/>
      <c r="PSR312" s="37"/>
      <c r="PSS312" s="37"/>
      <c r="PST312" s="37"/>
      <c r="PSU312" s="37"/>
      <c r="PSV312" s="37"/>
      <c r="PSW312" s="37"/>
      <c r="PSX312" s="37"/>
      <c r="PSY312" s="37"/>
      <c r="PSZ312" s="37"/>
      <c r="PTA312" s="37"/>
      <c r="PTB312" s="37"/>
      <c r="PTC312" s="37"/>
      <c r="PTD312" s="37"/>
      <c r="PTE312" s="37"/>
      <c r="PTF312" s="37"/>
      <c r="PTG312" s="37"/>
      <c r="PTH312" s="37"/>
      <c r="PTI312" s="37"/>
      <c r="PTJ312" s="37"/>
      <c r="PTK312" s="37"/>
      <c r="PTL312" s="37"/>
      <c r="PTM312" s="37"/>
      <c r="PTN312" s="37"/>
      <c r="PTO312" s="37"/>
      <c r="PTP312" s="37"/>
      <c r="PTQ312" s="37"/>
      <c r="PTR312" s="37"/>
      <c r="PTS312" s="37"/>
      <c r="PTT312" s="37"/>
      <c r="PTU312" s="37"/>
      <c r="PTV312" s="37"/>
      <c r="PTW312" s="37"/>
      <c r="PTX312" s="37"/>
      <c r="PTY312" s="37"/>
      <c r="PTZ312" s="37"/>
      <c r="PUA312" s="37"/>
      <c r="PUB312" s="37"/>
      <c r="PUC312" s="37"/>
      <c r="PUD312" s="37"/>
      <c r="PUE312" s="37"/>
      <c r="PUF312" s="37"/>
      <c r="PUG312" s="37"/>
      <c r="PUH312" s="37"/>
      <c r="PUI312" s="37"/>
      <c r="PUJ312" s="37"/>
      <c r="PUK312" s="37"/>
      <c r="PUL312" s="37"/>
      <c r="PUM312" s="37"/>
      <c r="PUN312" s="37"/>
      <c r="PUO312" s="37"/>
      <c r="PUP312" s="37"/>
      <c r="PUQ312" s="37"/>
      <c r="PUR312" s="37"/>
      <c r="PUS312" s="37"/>
      <c r="PUT312" s="37"/>
      <c r="PUU312" s="37"/>
      <c r="PUV312" s="37"/>
      <c r="PUW312" s="37"/>
      <c r="PUX312" s="37"/>
      <c r="PUY312" s="37"/>
      <c r="PUZ312" s="37"/>
      <c r="PVA312" s="37"/>
      <c r="PVB312" s="37"/>
      <c r="PVC312" s="37"/>
      <c r="PVD312" s="37"/>
      <c r="PVE312" s="37"/>
      <c r="PVF312" s="37"/>
      <c r="PVG312" s="37"/>
      <c r="PVH312" s="37"/>
      <c r="PVI312" s="37"/>
      <c r="PVJ312" s="37"/>
      <c r="PVK312" s="37"/>
      <c r="PVL312" s="37"/>
      <c r="PVM312" s="37"/>
      <c r="PVN312" s="37"/>
      <c r="PVO312" s="37"/>
      <c r="PVP312" s="37"/>
      <c r="PVQ312" s="37"/>
      <c r="PVR312" s="37"/>
      <c r="PVS312" s="37"/>
      <c r="PVT312" s="37"/>
      <c r="PVU312" s="37"/>
      <c r="PVV312" s="37"/>
      <c r="PVW312" s="37"/>
      <c r="PVX312" s="37"/>
      <c r="PVY312" s="37"/>
      <c r="PVZ312" s="37"/>
      <c r="PWA312" s="37"/>
      <c r="PWB312" s="37"/>
      <c r="PWC312" s="37"/>
      <c r="PWD312" s="37"/>
      <c r="PWE312" s="37"/>
      <c r="PWF312" s="37"/>
      <c r="PWG312" s="37"/>
      <c r="PWH312" s="37"/>
      <c r="PWI312" s="37"/>
      <c r="PWJ312" s="37"/>
      <c r="PWK312" s="37"/>
      <c r="PWL312" s="37"/>
      <c r="PWM312" s="37"/>
      <c r="PWN312" s="37"/>
      <c r="PWO312" s="37"/>
      <c r="PWP312" s="37"/>
      <c r="PWQ312" s="37"/>
      <c r="PWR312" s="37"/>
      <c r="PWS312" s="37"/>
      <c r="PWT312" s="37"/>
      <c r="PWU312" s="37"/>
      <c r="PWV312" s="37"/>
      <c r="PWW312" s="37"/>
      <c r="PWX312" s="37"/>
      <c r="PWY312" s="37"/>
      <c r="PWZ312" s="37"/>
      <c r="PXA312" s="37"/>
      <c r="PXB312" s="37"/>
      <c r="PXC312" s="37"/>
      <c r="PXD312" s="37"/>
      <c r="PXE312" s="37"/>
      <c r="PXF312" s="37"/>
      <c r="PXG312" s="37"/>
      <c r="PXH312" s="37"/>
      <c r="PXI312" s="37"/>
      <c r="PXJ312" s="37"/>
      <c r="PXK312" s="37"/>
      <c r="PXL312" s="37"/>
      <c r="PXM312" s="37"/>
      <c r="PXN312" s="37"/>
      <c r="PXO312" s="37"/>
      <c r="PXP312" s="37"/>
      <c r="PXQ312" s="37"/>
      <c r="PXR312" s="37"/>
      <c r="PXS312" s="37"/>
      <c r="PXT312" s="37"/>
      <c r="PXU312" s="37"/>
      <c r="PXV312" s="37"/>
      <c r="PXW312" s="37"/>
      <c r="PXX312" s="37"/>
      <c r="PXY312" s="37"/>
      <c r="PXZ312" s="37"/>
      <c r="PYA312" s="37"/>
      <c r="PYB312" s="37"/>
      <c r="PYC312" s="37"/>
      <c r="PYD312" s="37"/>
      <c r="PYE312" s="37"/>
      <c r="PYF312" s="37"/>
      <c r="PYG312" s="37"/>
      <c r="PYH312" s="37"/>
      <c r="PYI312" s="37"/>
      <c r="PYJ312" s="37"/>
      <c r="PYK312" s="37"/>
      <c r="PYL312" s="37"/>
      <c r="PYM312" s="37"/>
      <c r="PYN312" s="37"/>
      <c r="PYO312" s="37"/>
      <c r="PYP312" s="37"/>
      <c r="PYQ312" s="37"/>
      <c r="PYR312" s="37"/>
      <c r="PYS312" s="37"/>
      <c r="PYT312" s="37"/>
      <c r="PYU312" s="37"/>
      <c r="PYV312" s="37"/>
      <c r="PYW312" s="37"/>
      <c r="PYX312" s="37"/>
      <c r="PYY312" s="37"/>
      <c r="PYZ312" s="37"/>
      <c r="PZA312" s="37"/>
      <c r="PZB312" s="37"/>
      <c r="PZC312" s="37"/>
      <c r="PZD312" s="37"/>
      <c r="PZE312" s="37"/>
      <c r="PZF312" s="37"/>
      <c r="PZG312" s="37"/>
      <c r="PZH312" s="37"/>
      <c r="PZI312" s="37"/>
      <c r="PZJ312" s="37"/>
      <c r="PZK312" s="37"/>
      <c r="PZL312" s="37"/>
      <c r="PZM312" s="37"/>
      <c r="PZN312" s="37"/>
      <c r="PZO312" s="37"/>
      <c r="PZP312" s="37"/>
      <c r="PZQ312" s="37"/>
      <c r="PZR312" s="37"/>
      <c r="PZS312" s="37"/>
      <c r="PZT312" s="37"/>
      <c r="PZU312" s="37"/>
      <c r="PZV312" s="37"/>
      <c r="PZW312" s="37"/>
      <c r="PZX312" s="37"/>
      <c r="PZY312" s="37"/>
      <c r="PZZ312" s="37"/>
      <c r="QAA312" s="37"/>
      <c r="QAB312" s="37"/>
      <c r="QAC312" s="37"/>
      <c r="QAD312" s="37"/>
      <c r="QAE312" s="37"/>
      <c r="QAF312" s="37"/>
      <c r="QAG312" s="37"/>
      <c r="QAH312" s="37"/>
      <c r="QAI312" s="37"/>
      <c r="QAJ312" s="37"/>
      <c r="QAK312" s="37"/>
      <c r="QAL312" s="37"/>
      <c r="QAM312" s="37"/>
      <c r="QAN312" s="37"/>
      <c r="QAO312" s="37"/>
      <c r="QAP312" s="37"/>
      <c r="QAQ312" s="37"/>
      <c r="QAR312" s="37"/>
      <c r="QAS312" s="37"/>
      <c r="QAT312" s="37"/>
      <c r="QAU312" s="37"/>
      <c r="QAV312" s="37"/>
      <c r="QAW312" s="37"/>
      <c r="QAX312" s="37"/>
      <c r="QAY312" s="37"/>
      <c r="QAZ312" s="37"/>
      <c r="QBA312" s="37"/>
      <c r="QBB312" s="37"/>
      <c r="QBC312" s="37"/>
      <c r="QBD312" s="37"/>
      <c r="QBE312" s="37"/>
      <c r="QBF312" s="37"/>
      <c r="QBG312" s="37"/>
      <c r="QBH312" s="37"/>
      <c r="QBI312" s="37"/>
      <c r="QBJ312" s="37"/>
      <c r="QBK312" s="37"/>
      <c r="QBL312" s="37"/>
      <c r="QBM312" s="37"/>
      <c r="QBN312" s="37"/>
      <c r="QBO312" s="37"/>
      <c r="QBP312" s="37"/>
      <c r="QBQ312" s="37"/>
      <c r="QBR312" s="37"/>
      <c r="QBS312" s="37"/>
      <c r="QBT312" s="37"/>
      <c r="QBU312" s="37"/>
      <c r="QBV312" s="37"/>
      <c r="QBW312" s="37"/>
      <c r="QBX312" s="37"/>
      <c r="QBY312" s="37"/>
      <c r="QBZ312" s="37"/>
      <c r="QCA312" s="37"/>
      <c r="QCB312" s="37"/>
      <c r="QCC312" s="37"/>
      <c r="QCD312" s="37"/>
      <c r="QCE312" s="37"/>
      <c r="QCF312" s="37"/>
      <c r="QCG312" s="37"/>
      <c r="QCH312" s="37"/>
      <c r="QCI312" s="37"/>
      <c r="QCJ312" s="37"/>
      <c r="QCK312" s="37"/>
      <c r="QCL312" s="37"/>
      <c r="QCM312" s="37"/>
      <c r="QCN312" s="37"/>
      <c r="QCO312" s="37"/>
      <c r="QCP312" s="37"/>
      <c r="QCQ312" s="37"/>
      <c r="QCR312" s="37"/>
      <c r="QCS312" s="37"/>
      <c r="QCT312" s="37"/>
      <c r="QCU312" s="37"/>
      <c r="QCV312" s="37"/>
      <c r="QCW312" s="37"/>
      <c r="QCX312" s="37"/>
      <c r="QCY312" s="37"/>
      <c r="QCZ312" s="37"/>
      <c r="QDA312" s="37"/>
      <c r="QDB312" s="37"/>
      <c r="QDC312" s="37"/>
      <c r="QDD312" s="37"/>
      <c r="QDE312" s="37"/>
      <c r="QDF312" s="37"/>
      <c r="QDG312" s="37"/>
      <c r="QDH312" s="37"/>
      <c r="QDI312" s="37"/>
      <c r="QDJ312" s="37"/>
      <c r="QDK312" s="37"/>
      <c r="QDL312" s="37"/>
      <c r="QDM312" s="37"/>
      <c r="QDN312" s="37"/>
      <c r="QDO312" s="37"/>
      <c r="QDP312" s="37"/>
      <c r="QDQ312" s="37"/>
      <c r="QDR312" s="37"/>
      <c r="QDS312" s="37"/>
      <c r="QDT312" s="37"/>
      <c r="QDU312" s="37"/>
      <c r="QDV312" s="37"/>
      <c r="QDW312" s="37"/>
      <c r="QDX312" s="37"/>
      <c r="QDY312" s="37"/>
      <c r="QDZ312" s="37"/>
      <c r="QEA312" s="37"/>
      <c r="QEB312" s="37"/>
      <c r="QEC312" s="37"/>
      <c r="QED312" s="37"/>
      <c r="QEE312" s="37"/>
      <c r="QEF312" s="37"/>
      <c r="QEG312" s="37"/>
      <c r="QEH312" s="37"/>
      <c r="QEI312" s="37"/>
      <c r="QEJ312" s="37"/>
      <c r="QEK312" s="37"/>
      <c r="QEL312" s="37"/>
      <c r="QEM312" s="37"/>
      <c r="QEN312" s="37"/>
      <c r="QEO312" s="37"/>
      <c r="QEP312" s="37"/>
      <c r="QEQ312" s="37"/>
      <c r="QER312" s="37"/>
      <c r="QES312" s="37"/>
      <c r="QET312" s="37"/>
      <c r="QEU312" s="37"/>
      <c r="QEV312" s="37"/>
      <c r="QEW312" s="37"/>
      <c r="QEX312" s="37"/>
      <c r="QEY312" s="37"/>
      <c r="QEZ312" s="37"/>
      <c r="QFA312" s="37"/>
      <c r="QFB312" s="37"/>
      <c r="QFC312" s="37"/>
      <c r="QFD312" s="37"/>
      <c r="QFE312" s="37"/>
      <c r="QFF312" s="37"/>
      <c r="QFG312" s="37"/>
      <c r="QFH312" s="37"/>
      <c r="QFI312" s="37"/>
      <c r="QFJ312" s="37"/>
      <c r="QFK312" s="37"/>
      <c r="QFL312" s="37"/>
      <c r="QFM312" s="37"/>
      <c r="QFN312" s="37"/>
      <c r="QFO312" s="37"/>
      <c r="QFP312" s="37"/>
      <c r="QFQ312" s="37"/>
      <c r="QFR312" s="37"/>
      <c r="QFS312" s="37"/>
      <c r="QFT312" s="37"/>
      <c r="QFU312" s="37"/>
      <c r="QFV312" s="37"/>
      <c r="QFW312" s="37"/>
      <c r="QFX312" s="37"/>
      <c r="QFY312" s="37"/>
      <c r="QFZ312" s="37"/>
      <c r="QGA312" s="37"/>
      <c r="QGB312" s="37"/>
      <c r="QGC312" s="37"/>
      <c r="QGD312" s="37"/>
      <c r="QGE312" s="37"/>
      <c r="QGF312" s="37"/>
      <c r="QGG312" s="37"/>
      <c r="QGH312" s="37"/>
      <c r="QGI312" s="37"/>
      <c r="QGJ312" s="37"/>
      <c r="QGK312" s="37"/>
      <c r="QGL312" s="37"/>
      <c r="QGM312" s="37"/>
      <c r="QGN312" s="37"/>
      <c r="QGO312" s="37"/>
      <c r="QGP312" s="37"/>
      <c r="QGQ312" s="37"/>
      <c r="QGR312" s="37"/>
      <c r="QGS312" s="37"/>
      <c r="QGT312" s="37"/>
      <c r="QGU312" s="37"/>
      <c r="QGV312" s="37"/>
      <c r="QGW312" s="37"/>
      <c r="QGX312" s="37"/>
      <c r="QGY312" s="37"/>
      <c r="QGZ312" s="37"/>
      <c r="QHA312" s="37"/>
      <c r="QHB312" s="37"/>
      <c r="QHC312" s="37"/>
      <c r="QHD312" s="37"/>
      <c r="QHE312" s="37"/>
      <c r="QHF312" s="37"/>
      <c r="QHG312" s="37"/>
      <c r="QHH312" s="37"/>
      <c r="QHI312" s="37"/>
      <c r="QHJ312" s="37"/>
      <c r="QHK312" s="37"/>
      <c r="QHL312" s="37"/>
      <c r="QHM312" s="37"/>
      <c r="QHN312" s="37"/>
      <c r="QHO312" s="37"/>
      <c r="QHP312" s="37"/>
      <c r="QHQ312" s="37"/>
      <c r="QHR312" s="37"/>
      <c r="QHS312" s="37"/>
      <c r="QHT312" s="37"/>
      <c r="QHU312" s="37"/>
      <c r="QHV312" s="37"/>
      <c r="QHW312" s="37"/>
      <c r="QHX312" s="37"/>
      <c r="QHY312" s="37"/>
      <c r="QHZ312" s="37"/>
      <c r="QIA312" s="37"/>
      <c r="QIB312" s="37"/>
      <c r="QIC312" s="37"/>
      <c r="QID312" s="37"/>
      <c r="QIE312" s="37"/>
      <c r="QIF312" s="37"/>
      <c r="QIG312" s="37"/>
      <c r="QIH312" s="37"/>
      <c r="QII312" s="37"/>
      <c r="QIJ312" s="37"/>
      <c r="QIK312" s="37"/>
      <c r="QIL312" s="37"/>
      <c r="QIM312" s="37"/>
      <c r="QIN312" s="37"/>
      <c r="QIO312" s="37"/>
      <c r="QIP312" s="37"/>
      <c r="QIQ312" s="37"/>
      <c r="QIR312" s="37"/>
      <c r="QIS312" s="37"/>
      <c r="QIT312" s="37"/>
      <c r="QIU312" s="37"/>
      <c r="QIV312" s="37"/>
      <c r="QIW312" s="37"/>
      <c r="QIX312" s="37"/>
      <c r="QIY312" s="37"/>
      <c r="QIZ312" s="37"/>
      <c r="QJA312" s="37"/>
      <c r="QJB312" s="37"/>
      <c r="QJC312" s="37"/>
      <c r="QJD312" s="37"/>
      <c r="QJE312" s="37"/>
      <c r="QJF312" s="37"/>
      <c r="QJG312" s="37"/>
      <c r="QJH312" s="37"/>
      <c r="QJI312" s="37"/>
      <c r="QJJ312" s="37"/>
      <c r="QJK312" s="37"/>
      <c r="QJL312" s="37"/>
      <c r="QJM312" s="37"/>
      <c r="QJN312" s="37"/>
      <c r="QJO312" s="37"/>
      <c r="QJP312" s="37"/>
      <c r="QJQ312" s="37"/>
      <c r="QJR312" s="37"/>
      <c r="QJS312" s="37"/>
      <c r="QJT312" s="37"/>
      <c r="QJU312" s="37"/>
      <c r="QJV312" s="37"/>
      <c r="QJW312" s="37"/>
      <c r="QJX312" s="37"/>
      <c r="QJY312" s="37"/>
      <c r="QJZ312" s="37"/>
      <c r="QKA312" s="37"/>
      <c r="QKB312" s="37"/>
      <c r="QKC312" s="37"/>
      <c r="QKD312" s="37"/>
      <c r="QKE312" s="37"/>
      <c r="QKF312" s="37"/>
      <c r="QKG312" s="37"/>
      <c r="QKH312" s="37"/>
      <c r="QKI312" s="37"/>
      <c r="QKJ312" s="37"/>
      <c r="QKK312" s="37"/>
      <c r="QKL312" s="37"/>
      <c r="QKM312" s="37"/>
      <c r="QKN312" s="37"/>
      <c r="QKO312" s="37"/>
      <c r="QKP312" s="37"/>
      <c r="QKQ312" s="37"/>
      <c r="QKR312" s="37"/>
      <c r="QKS312" s="37"/>
      <c r="QKT312" s="37"/>
      <c r="QKU312" s="37"/>
      <c r="QKV312" s="37"/>
      <c r="QKW312" s="37"/>
      <c r="QKX312" s="37"/>
      <c r="QKY312" s="37"/>
      <c r="QKZ312" s="37"/>
      <c r="QLA312" s="37"/>
      <c r="QLB312" s="37"/>
      <c r="QLC312" s="37"/>
      <c r="QLD312" s="37"/>
      <c r="QLE312" s="37"/>
      <c r="QLF312" s="37"/>
      <c r="QLG312" s="37"/>
      <c r="QLH312" s="37"/>
      <c r="QLI312" s="37"/>
      <c r="QLJ312" s="37"/>
      <c r="QLK312" s="37"/>
      <c r="QLL312" s="37"/>
      <c r="QLM312" s="37"/>
      <c r="QLN312" s="37"/>
      <c r="QLO312" s="37"/>
      <c r="QLP312" s="37"/>
      <c r="QLQ312" s="37"/>
      <c r="QLR312" s="37"/>
      <c r="QLS312" s="37"/>
      <c r="QLT312" s="37"/>
      <c r="QLU312" s="37"/>
      <c r="QLV312" s="37"/>
      <c r="QLW312" s="37"/>
      <c r="QLX312" s="37"/>
      <c r="QLY312" s="37"/>
      <c r="QLZ312" s="37"/>
      <c r="QMA312" s="37"/>
      <c r="QMB312" s="37"/>
      <c r="QMC312" s="37"/>
      <c r="QMD312" s="37"/>
      <c r="QME312" s="37"/>
      <c r="QMF312" s="37"/>
      <c r="QMG312" s="37"/>
      <c r="QMH312" s="37"/>
      <c r="QMI312" s="37"/>
      <c r="QMJ312" s="37"/>
      <c r="QMK312" s="37"/>
      <c r="QML312" s="37"/>
      <c r="QMM312" s="37"/>
      <c r="QMN312" s="37"/>
      <c r="QMO312" s="37"/>
      <c r="QMP312" s="37"/>
      <c r="QMQ312" s="37"/>
      <c r="QMR312" s="37"/>
      <c r="QMS312" s="37"/>
      <c r="QMT312" s="37"/>
      <c r="QMU312" s="37"/>
      <c r="QMV312" s="37"/>
      <c r="QMW312" s="37"/>
      <c r="QMX312" s="37"/>
      <c r="QMY312" s="37"/>
      <c r="QMZ312" s="37"/>
      <c r="QNA312" s="37"/>
      <c r="QNB312" s="37"/>
      <c r="QNC312" s="37"/>
      <c r="QND312" s="37"/>
      <c r="QNE312" s="37"/>
      <c r="QNF312" s="37"/>
      <c r="QNG312" s="37"/>
      <c r="QNH312" s="37"/>
      <c r="QNI312" s="37"/>
      <c r="QNJ312" s="37"/>
      <c r="QNK312" s="37"/>
      <c r="QNL312" s="37"/>
      <c r="QNM312" s="37"/>
      <c r="QNN312" s="37"/>
      <c r="QNO312" s="37"/>
      <c r="QNP312" s="37"/>
      <c r="QNQ312" s="37"/>
      <c r="QNR312" s="37"/>
      <c r="QNS312" s="37"/>
      <c r="QNT312" s="37"/>
      <c r="QNU312" s="37"/>
      <c r="QNV312" s="37"/>
      <c r="QNW312" s="37"/>
      <c r="QNX312" s="37"/>
      <c r="QNY312" s="37"/>
      <c r="QNZ312" s="37"/>
      <c r="QOA312" s="37"/>
      <c r="QOB312" s="37"/>
      <c r="QOC312" s="37"/>
      <c r="QOD312" s="37"/>
      <c r="QOE312" s="37"/>
      <c r="QOF312" s="37"/>
      <c r="QOG312" s="37"/>
      <c r="QOH312" s="37"/>
      <c r="QOI312" s="37"/>
      <c r="QOJ312" s="37"/>
      <c r="QOK312" s="37"/>
      <c r="QOL312" s="37"/>
      <c r="QOM312" s="37"/>
      <c r="QON312" s="37"/>
      <c r="QOO312" s="37"/>
      <c r="QOP312" s="37"/>
      <c r="QOQ312" s="37"/>
      <c r="QOR312" s="37"/>
      <c r="QOS312" s="37"/>
      <c r="QOT312" s="37"/>
      <c r="QOU312" s="37"/>
      <c r="QOV312" s="37"/>
      <c r="QOW312" s="37"/>
      <c r="QOX312" s="37"/>
      <c r="QOY312" s="37"/>
      <c r="QOZ312" s="37"/>
      <c r="QPA312" s="37"/>
      <c r="QPB312" s="37"/>
      <c r="QPC312" s="37"/>
      <c r="QPD312" s="37"/>
      <c r="QPE312" s="37"/>
      <c r="QPF312" s="37"/>
      <c r="QPG312" s="37"/>
      <c r="QPH312" s="37"/>
      <c r="QPI312" s="37"/>
      <c r="QPJ312" s="37"/>
      <c r="QPK312" s="37"/>
      <c r="QPL312" s="37"/>
      <c r="QPM312" s="37"/>
      <c r="QPN312" s="37"/>
      <c r="QPO312" s="37"/>
      <c r="QPP312" s="37"/>
      <c r="QPQ312" s="37"/>
      <c r="QPR312" s="37"/>
      <c r="QPS312" s="37"/>
      <c r="QPT312" s="37"/>
      <c r="QPU312" s="37"/>
      <c r="QPV312" s="37"/>
      <c r="QPW312" s="37"/>
      <c r="QPX312" s="37"/>
      <c r="QPY312" s="37"/>
      <c r="QPZ312" s="37"/>
      <c r="QQA312" s="37"/>
      <c r="QQB312" s="37"/>
      <c r="QQC312" s="37"/>
      <c r="QQD312" s="37"/>
      <c r="QQE312" s="37"/>
      <c r="QQF312" s="37"/>
      <c r="QQG312" s="37"/>
      <c r="QQH312" s="37"/>
      <c r="QQI312" s="37"/>
      <c r="QQJ312" s="37"/>
      <c r="QQK312" s="37"/>
      <c r="QQL312" s="37"/>
      <c r="QQM312" s="37"/>
      <c r="QQN312" s="37"/>
      <c r="QQO312" s="37"/>
      <c r="QQP312" s="37"/>
      <c r="QQQ312" s="37"/>
      <c r="QQR312" s="37"/>
      <c r="QQS312" s="37"/>
      <c r="QQT312" s="37"/>
      <c r="QQU312" s="37"/>
      <c r="QQV312" s="37"/>
      <c r="QQW312" s="37"/>
      <c r="QQX312" s="37"/>
      <c r="QQY312" s="37"/>
      <c r="QQZ312" s="37"/>
      <c r="QRA312" s="37"/>
      <c r="QRB312" s="37"/>
      <c r="QRC312" s="37"/>
      <c r="QRD312" s="37"/>
      <c r="QRE312" s="37"/>
      <c r="QRF312" s="37"/>
      <c r="QRG312" s="37"/>
      <c r="QRH312" s="37"/>
      <c r="QRI312" s="37"/>
      <c r="QRJ312" s="37"/>
      <c r="QRK312" s="37"/>
      <c r="QRL312" s="37"/>
      <c r="QRM312" s="37"/>
      <c r="QRN312" s="37"/>
      <c r="QRO312" s="37"/>
      <c r="QRP312" s="37"/>
      <c r="QRQ312" s="37"/>
      <c r="QRR312" s="37"/>
      <c r="QRS312" s="37"/>
      <c r="QRT312" s="37"/>
      <c r="QRU312" s="37"/>
      <c r="QRV312" s="37"/>
      <c r="QRW312" s="37"/>
      <c r="QRX312" s="37"/>
      <c r="QRY312" s="37"/>
      <c r="QRZ312" s="37"/>
      <c r="QSA312" s="37"/>
      <c r="QSB312" s="37"/>
      <c r="QSC312" s="37"/>
      <c r="QSD312" s="37"/>
      <c r="QSE312" s="37"/>
      <c r="QSF312" s="37"/>
      <c r="QSG312" s="37"/>
      <c r="QSH312" s="37"/>
      <c r="QSI312" s="37"/>
      <c r="QSJ312" s="37"/>
      <c r="QSK312" s="37"/>
      <c r="QSL312" s="37"/>
      <c r="QSM312" s="37"/>
      <c r="QSN312" s="37"/>
      <c r="QSO312" s="37"/>
      <c r="QSP312" s="37"/>
      <c r="QSQ312" s="37"/>
      <c r="QSR312" s="37"/>
      <c r="QSS312" s="37"/>
      <c r="QST312" s="37"/>
      <c r="QSU312" s="37"/>
      <c r="QSV312" s="37"/>
      <c r="QSW312" s="37"/>
      <c r="QSX312" s="37"/>
      <c r="QSY312" s="37"/>
      <c r="QSZ312" s="37"/>
      <c r="QTA312" s="37"/>
      <c r="QTB312" s="37"/>
      <c r="QTC312" s="37"/>
      <c r="QTD312" s="37"/>
      <c r="QTE312" s="37"/>
      <c r="QTF312" s="37"/>
      <c r="QTG312" s="37"/>
      <c r="QTH312" s="37"/>
      <c r="QTI312" s="37"/>
      <c r="QTJ312" s="37"/>
      <c r="QTK312" s="37"/>
      <c r="QTL312" s="37"/>
      <c r="QTM312" s="37"/>
      <c r="QTN312" s="37"/>
      <c r="QTO312" s="37"/>
      <c r="QTP312" s="37"/>
      <c r="QTQ312" s="37"/>
      <c r="QTR312" s="37"/>
      <c r="QTS312" s="37"/>
      <c r="QTT312" s="37"/>
      <c r="QTU312" s="37"/>
      <c r="QTV312" s="37"/>
      <c r="QTW312" s="37"/>
      <c r="QTX312" s="37"/>
      <c r="QTY312" s="37"/>
      <c r="QTZ312" s="37"/>
      <c r="QUA312" s="37"/>
      <c r="QUB312" s="37"/>
      <c r="QUC312" s="37"/>
      <c r="QUD312" s="37"/>
      <c r="QUE312" s="37"/>
      <c r="QUF312" s="37"/>
      <c r="QUG312" s="37"/>
      <c r="QUH312" s="37"/>
      <c r="QUI312" s="37"/>
      <c r="QUJ312" s="37"/>
      <c r="QUK312" s="37"/>
      <c r="QUL312" s="37"/>
      <c r="QUM312" s="37"/>
      <c r="QUN312" s="37"/>
      <c r="QUO312" s="37"/>
      <c r="QUP312" s="37"/>
      <c r="QUQ312" s="37"/>
      <c r="QUR312" s="37"/>
      <c r="QUS312" s="37"/>
      <c r="QUT312" s="37"/>
      <c r="QUU312" s="37"/>
      <c r="QUV312" s="37"/>
      <c r="QUW312" s="37"/>
      <c r="QUX312" s="37"/>
      <c r="QUY312" s="37"/>
      <c r="QUZ312" s="37"/>
      <c r="QVA312" s="37"/>
      <c r="QVB312" s="37"/>
      <c r="QVC312" s="37"/>
      <c r="QVD312" s="37"/>
      <c r="QVE312" s="37"/>
      <c r="QVF312" s="37"/>
      <c r="QVG312" s="37"/>
      <c r="QVH312" s="37"/>
      <c r="QVI312" s="37"/>
      <c r="QVJ312" s="37"/>
      <c r="QVK312" s="37"/>
      <c r="QVL312" s="37"/>
      <c r="QVM312" s="37"/>
      <c r="QVN312" s="37"/>
      <c r="QVO312" s="37"/>
      <c r="QVP312" s="37"/>
      <c r="QVQ312" s="37"/>
      <c r="QVR312" s="37"/>
      <c r="QVS312" s="37"/>
      <c r="QVT312" s="37"/>
      <c r="QVU312" s="37"/>
      <c r="QVV312" s="37"/>
      <c r="QVW312" s="37"/>
      <c r="QVX312" s="37"/>
      <c r="QVY312" s="37"/>
      <c r="QVZ312" s="37"/>
      <c r="QWA312" s="37"/>
      <c r="QWB312" s="37"/>
      <c r="QWC312" s="37"/>
      <c r="QWD312" s="37"/>
      <c r="QWE312" s="37"/>
      <c r="QWF312" s="37"/>
      <c r="QWG312" s="37"/>
      <c r="QWH312" s="37"/>
      <c r="QWI312" s="37"/>
      <c r="QWJ312" s="37"/>
      <c r="QWK312" s="37"/>
      <c r="QWL312" s="37"/>
      <c r="QWM312" s="37"/>
      <c r="QWN312" s="37"/>
      <c r="QWO312" s="37"/>
      <c r="QWP312" s="37"/>
      <c r="QWQ312" s="37"/>
      <c r="QWR312" s="37"/>
      <c r="QWS312" s="37"/>
      <c r="QWT312" s="37"/>
      <c r="QWU312" s="37"/>
      <c r="QWV312" s="37"/>
      <c r="QWW312" s="37"/>
      <c r="QWX312" s="37"/>
      <c r="QWY312" s="37"/>
      <c r="QWZ312" s="37"/>
      <c r="QXA312" s="37"/>
      <c r="QXB312" s="37"/>
      <c r="QXC312" s="37"/>
      <c r="QXD312" s="37"/>
      <c r="QXE312" s="37"/>
      <c r="QXF312" s="37"/>
      <c r="QXG312" s="37"/>
      <c r="QXH312" s="37"/>
      <c r="QXI312" s="37"/>
      <c r="QXJ312" s="37"/>
      <c r="QXK312" s="37"/>
      <c r="QXL312" s="37"/>
      <c r="QXM312" s="37"/>
      <c r="QXN312" s="37"/>
      <c r="QXO312" s="37"/>
      <c r="QXP312" s="37"/>
      <c r="QXQ312" s="37"/>
      <c r="QXR312" s="37"/>
      <c r="QXS312" s="37"/>
      <c r="QXT312" s="37"/>
      <c r="QXU312" s="37"/>
      <c r="QXV312" s="37"/>
      <c r="QXW312" s="37"/>
      <c r="QXX312" s="37"/>
      <c r="QXY312" s="37"/>
      <c r="QXZ312" s="37"/>
      <c r="QYA312" s="37"/>
      <c r="QYB312" s="37"/>
      <c r="QYC312" s="37"/>
      <c r="QYD312" s="37"/>
      <c r="QYE312" s="37"/>
      <c r="QYF312" s="37"/>
      <c r="QYG312" s="37"/>
      <c r="QYH312" s="37"/>
      <c r="QYI312" s="37"/>
      <c r="QYJ312" s="37"/>
      <c r="QYK312" s="37"/>
      <c r="QYL312" s="37"/>
      <c r="QYM312" s="37"/>
      <c r="QYN312" s="37"/>
      <c r="QYO312" s="37"/>
      <c r="QYP312" s="37"/>
      <c r="QYQ312" s="37"/>
      <c r="QYR312" s="37"/>
      <c r="QYS312" s="37"/>
      <c r="QYT312" s="37"/>
      <c r="QYU312" s="37"/>
      <c r="QYV312" s="37"/>
      <c r="QYW312" s="37"/>
      <c r="QYX312" s="37"/>
      <c r="QYY312" s="37"/>
      <c r="QYZ312" s="37"/>
      <c r="QZA312" s="37"/>
      <c r="QZB312" s="37"/>
      <c r="QZC312" s="37"/>
      <c r="QZD312" s="37"/>
      <c r="QZE312" s="37"/>
      <c r="QZF312" s="37"/>
      <c r="QZG312" s="37"/>
      <c r="QZH312" s="37"/>
      <c r="QZI312" s="37"/>
      <c r="QZJ312" s="37"/>
      <c r="QZK312" s="37"/>
      <c r="QZL312" s="37"/>
      <c r="QZM312" s="37"/>
      <c r="QZN312" s="37"/>
      <c r="QZO312" s="37"/>
      <c r="QZP312" s="37"/>
      <c r="QZQ312" s="37"/>
      <c r="QZR312" s="37"/>
      <c r="QZS312" s="37"/>
      <c r="QZT312" s="37"/>
      <c r="QZU312" s="37"/>
      <c r="QZV312" s="37"/>
      <c r="QZW312" s="37"/>
      <c r="QZX312" s="37"/>
      <c r="QZY312" s="37"/>
      <c r="QZZ312" s="37"/>
      <c r="RAA312" s="37"/>
      <c r="RAB312" s="37"/>
      <c r="RAC312" s="37"/>
      <c r="RAD312" s="37"/>
      <c r="RAE312" s="37"/>
      <c r="RAF312" s="37"/>
      <c r="RAG312" s="37"/>
      <c r="RAH312" s="37"/>
      <c r="RAI312" s="37"/>
      <c r="RAJ312" s="37"/>
      <c r="RAK312" s="37"/>
      <c r="RAL312" s="37"/>
      <c r="RAM312" s="37"/>
      <c r="RAN312" s="37"/>
      <c r="RAO312" s="37"/>
      <c r="RAP312" s="37"/>
      <c r="RAQ312" s="37"/>
      <c r="RAR312" s="37"/>
      <c r="RAS312" s="37"/>
      <c r="RAT312" s="37"/>
      <c r="RAU312" s="37"/>
      <c r="RAV312" s="37"/>
      <c r="RAW312" s="37"/>
      <c r="RAX312" s="37"/>
      <c r="RAY312" s="37"/>
      <c r="RAZ312" s="37"/>
      <c r="RBA312" s="37"/>
      <c r="RBB312" s="37"/>
      <c r="RBC312" s="37"/>
      <c r="RBD312" s="37"/>
      <c r="RBE312" s="37"/>
      <c r="RBF312" s="37"/>
      <c r="RBG312" s="37"/>
      <c r="RBH312" s="37"/>
      <c r="RBI312" s="37"/>
      <c r="RBJ312" s="37"/>
      <c r="RBK312" s="37"/>
      <c r="RBL312" s="37"/>
      <c r="RBM312" s="37"/>
      <c r="RBN312" s="37"/>
      <c r="RBO312" s="37"/>
      <c r="RBP312" s="37"/>
      <c r="RBQ312" s="37"/>
      <c r="RBR312" s="37"/>
      <c r="RBS312" s="37"/>
      <c r="RBT312" s="37"/>
      <c r="RBU312" s="37"/>
      <c r="RBV312" s="37"/>
      <c r="RBW312" s="37"/>
      <c r="RBX312" s="37"/>
      <c r="RBY312" s="37"/>
      <c r="RBZ312" s="37"/>
      <c r="RCA312" s="37"/>
      <c r="RCB312" s="37"/>
      <c r="RCC312" s="37"/>
      <c r="RCD312" s="37"/>
      <c r="RCE312" s="37"/>
      <c r="RCF312" s="37"/>
      <c r="RCG312" s="37"/>
      <c r="RCH312" s="37"/>
      <c r="RCI312" s="37"/>
      <c r="RCJ312" s="37"/>
      <c r="RCK312" s="37"/>
      <c r="RCL312" s="37"/>
      <c r="RCM312" s="37"/>
      <c r="RCN312" s="37"/>
      <c r="RCO312" s="37"/>
      <c r="RCP312" s="37"/>
      <c r="RCQ312" s="37"/>
      <c r="RCR312" s="37"/>
      <c r="RCS312" s="37"/>
      <c r="RCT312" s="37"/>
      <c r="RCU312" s="37"/>
      <c r="RCV312" s="37"/>
      <c r="RCW312" s="37"/>
      <c r="RCX312" s="37"/>
      <c r="RCY312" s="37"/>
      <c r="RCZ312" s="37"/>
      <c r="RDA312" s="37"/>
      <c r="RDB312" s="37"/>
      <c r="RDC312" s="37"/>
      <c r="RDD312" s="37"/>
      <c r="RDE312" s="37"/>
      <c r="RDF312" s="37"/>
      <c r="RDG312" s="37"/>
      <c r="RDH312" s="37"/>
      <c r="RDI312" s="37"/>
      <c r="RDJ312" s="37"/>
      <c r="RDK312" s="37"/>
      <c r="RDL312" s="37"/>
      <c r="RDM312" s="37"/>
      <c r="RDN312" s="37"/>
      <c r="RDO312" s="37"/>
      <c r="RDP312" s="37"/>
      <c r="RDQ312" s="37"/>
      <c r="RDR312" s="37"/>
      <c r="RDS312" s="37"/>
      <c r="RDT312" s="37"/>
      <c r="RDU312" s="37"/>
      <c r="RDV312" s="37"/>
      <c r="RDW312" s="37"/>
      <c r="RDX312" s="37"/>
      <c r="RDY312" s="37"/>
      <c r="RDZ312" s="37"/>
      <c r="REA312" s="37"/>
      <c r="REB312" s="37"/>
      <c r="REC312" s="37"/>
      <c r="RED312" s="37"/>
      <c r="REE312" s="37"/>
      <c r="REF312" s="37"/>
      <c r="REG312" s="37"/>
      <c r="REH312" s="37"/>
      <c r="REI312" s="37"/>
      <c r="REJ312" s="37"/>
      <c r="REK312" s="37"/>
      <c r="REL312" s="37"/>
      <c r="REM312" s="37"/>
      <c r="REN312" s="37"/>
      <c r="REO312" s="37"/>
      <c r="REP312" s="37"/>
      <c r="REQ312" s="37"/>
      <c r="RER312" s="37"/>
      <c r="RES312" s="37"/>
      <c r="RET312" s="37"/>
      <c r="REU312" s="37"/>
      <c r="REV312" s="37"/>
      <c r="REW312" s="37"/>
      <c r="REX312" s="37"/>
      <c r="REY312" s="37"/>
      <c r="REZ312" s="37"/>
      <c r="RFA312" s="37"/>
      <c r="RFB312" s="37"/>
      <c r="RFC312" s="37"/>
      <c r="RFD312" s="37"/>
      <c r="RFE312" s="37"/>
      <c r="RFF312" s="37"/>
      <c r="RFG312" s="37"/>
      <c r="RFH312" s="37"/>
      <c r="RFI312" s="37"/>
      <c r="RFJ312" s="37"/>
      <c r="RFK312" s="37"/>
      <c r="RFL312" s="37"/>
      <c r="RFM312" s="37"/>
      <c r="RFN312" s="37"/>
      <c r="RFO312" s="37"/>
      <c r="RFP312" s="37"/>
      <c r="RFQ312" s="37"/>
      <c r="RFR312" s="37"/>
      <c r="RFS312" s="37"/>
      <c r="RFT312" s="37"/>
      <c r="RFU312" s="37"/>
      <c r="RFV312" s="37"/>
      <c r="RFW312" s="37"/>
      <c r="RFX312" s="37"/>
      <c r="RFY312" s="37"/>
      <c r="RFZ312" s="37"/>
      <c r="RGA312" s="37"/>
      <c r="RGB312" s="37"/>
      <c r="RGC312" s="37"/>
      <c r="RGD312" s="37"/>
      <c r="RGE312" s="37"/>
      <c r="RGF312" s="37"/>
      <c r="RGG312" s="37"/>
      <c r="RGH312" s="37"/>
      <c r="RGI312" s="37"/>
      <c r="RGJ312" s="37"/>
      <c r="RGK312" s="37"/>
      <c r="RGL312" s="37"/>
      <c r="RGM312" s="37"/>
      <c r="RGN312" s="37"/>
      <c r="RGO312" s="37"/>
      <c r="RGP312" s="37"/>
      <c r="RGQ312" s="37"/>
      <c r="RGR312" s="37"/>
      <c r="RGS312" s="37"/>
      <c r="RGT312" s="37"/>
      <c r="RGU312" s="37"/>
      <c r="RGV312" s="37"/>
      <c r="RGW312" s="37"/>
      <c r="RGX312" s="37"/>
      <c r="RGY312" s="37"/>
      <c r="RGZ312" s="37"/>
      <c r="RHA312" s="37"/>
      <c r="RHB312" s="37"/>
      <c r="RHC312" s="37"/>
      <c r="RHD312" s="37"/>
      <c r="RHE312" s="37"/>
      <c r="RHF312" s="37"/>
      <c r="RHG312" s="37"/>
      <c r="RHH312" s="37"/>
      <c r="RHI312" s="37"/>
      <c r="RHJ312" s="37"/>
      <c r="RHK312" s="37"/>
      <c r="RHL312" s="37"/>
      <c r="RHM312" s="37"/>
      <c r="RHN312" s="37"/>
      <c r="RHO312" s="37"/>
      <c r="RHP312" s="37"/>
      <c r="RHQ312" s="37"/>
      <c r="RHR312" s="37"/>
      <c r="RHS312" s="37"/>
      <c r="RHT312" s="37"/>
      <c r="RHU312" s="37"/>
      <c r="RHV312" s="37"/>
      <c r="RHW312" s="37"/>
      <c r="RHX312" s="37"/>
      <c r="RHY312" s="37"/>
      <c r="RHZ312" s="37"/>
      <c r="RIA312" s="37"/>
      <c r="RIB312" s="37"/>
      <c r="RIC312" s="37"/>
      <c r="RID312" s="37"/>
      <c r="RIE312" s="37"/>
      <c r="RIF312" s="37"/>
      <c r="RIG312" s="37"/>
      <c r="RIH312" s="37"/>
      <c r="RII312" s="37"/>
      <c r="RIJ312" s="37"/>
      <c r="RIK312" s="37"/>
      <c r="RIL312" s="37"/>
      <c r="RIM312" s="37"/>
      <c r="RIN312" s="37"/>
      <c r="RIO312" s="37"/>
      <c r="RIP312" s="37"/>
      <c r="RIQ312" s="37"/>
      <c r="RIR312" s="37"/>
      <c r="RIS312" s="37"/>
      <c r="RIT312" s="37"/>
      <c r="RIU312" s="37"/>
      <c r="RIV312" s="37"/>
      <c r="RIW312" s="37"/>
      <c r="RIX312" s="37"/>
      <c r="RIY312" s="37"/>
      <c r="RIZ312" s="37"/>
      <c r="RJA312" s="37"/>
      <c r="RJB312" s="37"/>
      <c r="RJC312" s="37"/>
      <c r="RJD312" s="37"/>
      <c r="RJE312" s="37"/>
      <c r="RJF312" s="37"/>
      <c r="RJG312" s="37"/>
      <c r="RJH312" s="37"/>
      <c r="RJI312" s="37"/>
      <c r="RJJ312" s="37"/>
      <c r="RJK312" s="37"/>
      <c r="RJL312" s="37"/>
      <c r="RJM312" s="37"/>
      <c r="RJN312" s="37"/>
      <c r="RJO312" s="37"/>
      <c r="RJP312" s="37"/>
      <c r="RJQ312" s="37"/>
      <c r="RJR312" s="37"/>
      <c r="RJS312" s="37"/>
      <c r="RJT312" s="37"/>
      <c r="RJU312" s="37"/>
      <c r="RJV312" s="37"/>
      <c r="RJW312" s="37"/>
      <c r="RJX312" s="37"/>
      <c r="RJY312" s="37"/>
      <c r="RJZ312" s="37"/>
      <c r="RKA312" s="37"/>
      <c r="RKB312" s="37"/>
      <c r="RKC312" s="37"/>
      <c r="RKD312" s="37"/>
      <c r="RKE312" s="37"/>
      <c r="RKF312" s="37"/>
      <c r="RKG312" s="37"/>
      <c r="RKH312" s="37"/>
      <c r="RKI312" s="37"/>
      <c r="RKJ312" s="37"/>
      <c r="RKK312" s="37"/>
      <c r="RKL312" s="37"/>
      <c r="RKM312" s="37"/>
      <c r="RKN312" s="37"/>
      <c r="RKO312" s="37"/>
      <c r="RKP312" s="37"/>
      <c r="RKQ312" s="37"/>
      <c r="RKR312" s="37"/>
      <c r="RKS312" s="37"/>
      <c r="RKT312" s="37"/>
      <c r="RKU312" s="37"/>
      <c r="RKV312" s="37"/>
      <c r="RKW312" s="37"/>
      <c r="RKX312" s="37"/>
      <c r="RKY312" s="37"/>
      <c r="RKZ312" s="37"/>
      <c r="RLA312" s="37"/>
      <c r="RLB312" s="37"/>
      <c r="RLC312" s="37"/>
      <c r="RLD312" s="37"/>
      <c r="RLE312" s="37"/>
      <c r="RLF312" s="37"/>
      <c r="RLG312" s="37"/>
      <c r="RLH312" s="37"/>
      <c r="RLI312" s="37"/>
      <c r="RLJ312" s="37"/>
      <c r="RLK312" s="37"/>
      <c r="RLL312" s="37"/>
      <c r="RLM312" s="37"/>
      <c r="RLN312" s="37"/>
      <c r="RLO312" s="37"/>
      <c r="RLP312" s="37"/>
      <c r="RLQ312" s="37"/>
      <c r="RLR312" s="37"/>
      <c r="RLS312" s="37"/>
      <c r="RLT312" s="37"/>
      <c r="RLU312" s="37"/>
      <c r="RLV312" s="37"/>
      <c r="RLW312" s="37"/>
      <c r="RLX312" s="37"/>
      <c r="RLY312" s="37"/>
      <c r="RLZ312" s="37"/>
      <c r="RMA312" s="37"/>
      <c r="RMB312" s="37"/>
      <c r="RMC312" s="37"/>
      <c r="RMD312" s="37"/>
      <c r="RME312" s="37"/>
      <c r="RMF312" s="37"/>
      <c r="RMG312" s="37"/>
      <c r="RMH312" s="37"/>
      <c r="RMI312" s="37"/>
      <c r="RMJ312" s="37"/>
      <c r="RMK312" s="37"/>
      <c r="RML312" s="37"/>
      <c r="RMM312" s="37"/>
      <c r="RMN312" s="37"/>
      <c r="RMO312" s="37"/>
      <c r="RMP312" s="37"/>
      <c r="RMQ312" s="37"/>
      <c r="RMR312" s="37"/>
      <c r="RMS312" s="37"/>
      <c r="RMT312" s="37"/>
      <c r="RMU312" s="37"/>
      <c r="RMV312" s="37"/>
      <c r="RMW312" s="37"/>
      <c r="RMX312" s="37"/>
      <c r="RMY312" s="37"/>
      <c r="RMZ312" s="37"/>
      <c r="RNA312" s="37"/>
      <c r="RNB312" s="37"/>
      <c r="RNC312" s="37"/>
      <c r="RND312" s="37"/>
      <c r="RNE312" s="37"/>
      <c r="RNF312" s="37"/>
      <c r="RNG312" s="37"/>
      <c r="RNH312" s="37"/>
      <c r="RNI312" s="37"/>
      <c r="RNJ312" s="37"/>
      <c r="RNK312" s="37"/>
      <c r="RNL312" s="37"/>
      <c r="RNM312" s="37"/>
      <c r="RNN312" s="37"/>
      <c r="RNO312" s="37"/>
      <c r="RNP312" s="37"/>
      <c r="RNQ312" s="37"/>
      <c r="RNR312" s="37"/>
      <c r="RNS312" s="37"/>
      <c r="RNT312" s="37"/>
      <c r="RNU312" s="37"/>
      <c r="RNV312" s="37"/>
      <c r="RNW312" s="37"/>
      <c r="RNX312" s="37"/>
      <c r="RNY312" s="37"/>
      <c r="RNZ312" s="37"/>
      <c r="ROA312" s="37"/>
      <c r="ROB312" s="37"/>
      <c r="ROC312" s="37"/>
      <c r="ROD312" s="37"/>
      <c r="ROE312" s="37"/>
      <c r="ROF312" s="37"/>
      <c r="ROG312" s="37"/>
      <c r="ROH312" s="37"/>
      <c r="ROI312" s="37"/>
      <c r="ROJ312" s="37"/>
      <c r="ROK312" s="37"/>
      <c r="ROL312" s="37"/>
      <c r="ROM312" s="37"/>
      <c r="RON312" s="37"/>
      <c r="ROO312" s="37"/>
      <c r="ROP312" s="37"/>
      <c r="ROQ312" s="37"/>
      <c r="ROR312" s="37"/>
      <c r="ROS312" s="37"/>
      <c r="ROT312" s="37"/>
      <c r="ROU312" s="37"/>
      <c r="ROV312" s="37"/>
      <c r="ROW312" s="37"/>
      <c r="ROX312" s="37"/>
      <c r="ROY312" s="37"/>
      <c r="ROZ312" s="37"/>
      <c r="RPA312" s="37"/>
      <c r="RPB312" s="37"/>
      <c r="RPC312" s="37"/>
      <c r="RPD312" s="37"/>
      <c r="RPE312" s="37"/>
      <c r="RPF312" s="37"/>
      <c r="RPG312" s="37"/>
      <c r="RPH312" s="37"/>
      <c r="RPI312" s="37"/>
      <c r="RPJ312" s="37"/>
      <c r="RPK312" s="37"/>
      <c r="RPL312" s="37"/>
      <c r="RPM312" s="37"/>
      <c r="RPN312" s="37"/>
      <c r="RPO312" s="37"/>
      <c r="RPP312" s="37"/>
      <c r="RPQ312" s="37"/>
      <c r="RPR312" s="37"/>
      <c r="RPS312" s="37"/>
      <c r="RPT312" s="37"/>
      <c r="RPU312" s="37"/>
      <c r="RPV312" s="37"/>
      <c r="RPW312" s="37"/>
      <c r="RPX312" s="37"/>
      <c r="RPY312" s="37"/>
      <c r="RPZ312" s="37"/>
      <c r="RQA312" s="37"/>
      <c r="RQB312" s="37"/>
      <c r="RQC312" s="37"/>
      <c r="RQD312" s="37"/>
      <c r="RQE312" s="37"/>
      <c r="RQF312" s="37"/>
      <c r="RQG312" s="37"/>
      <c r="RQH312" s="37"/>
      <c r="RQI312" s="37"/>
      <c r="RQJ312" s="37"/>
      <c r="RQK312" s="37"/>
      <c r="RQL312" s="37"/>
      <c r="RQM312" s="37"/>
      <c r="RQN312" s="37"/>
      <c r="RQO312" s="37"/>
      <c r="RQP312" s="37"/>
      <c r="RQQ312" s="37"/>
      <c r="RQR312" s="37"/>
      <c r="RQS312" s="37"/>
      <c r="RQT312" s="37"/>
      <c r="RQU312" s="37"/>
      <c r="RQV312" s="37"/>
      <c r="RQW312" s="37"/>
      <c r="RQX312" s="37"/>
      <c r="RQY312" s="37"/>
      <c r="RQZ312" s="37"/>
      <c r="RRA312" s="37"/>
      <c r="RRB312" s="37"/>
      <c r="RRC312" s="37"/>
      <c r="RRD312" s="37"/>
      <c r="RRE312" s="37"/>
      <c r="RRF312" s="37"/>
      <c r="RRG312" s="37"/>
      <c r="RRH312" s="37"/>
      <c r="RRI312" s="37"/>
      <c r="RRJ312" s="37"/>
      <c r="RRK312" s="37"/>
      <c r="RRL312" s="37"/>
      <c r="RRM312" s="37"/>
      <c r="RRN312" s="37"/>
      <c r="RRO312" s="37"/>
      <c r="RRP312" s="37"/>
      <c r="RRQ312" s="37"/>
      <c r="RRR312" s="37"/>
      <c r="RRS312" s="37"/>
      <c r="RRT312" s="37"/>
      <c r="RRU312" s="37"/>
      <c r="RRV312" s="37"/>
      <c r="RRW312" s="37"/>
      <c r="RRX312" s="37"/>
      <c r="RRY312" s="37"/>
      <c r="RRZ312" s="37"/>
      <c r="RSA312" s="37"/>
      <c r="RSB312" s="37"/>
      <c r="RSC312" s="37"/>
      <c r="RSD312" s="37"/>
      <c r="RSE312" s="37"/>
      <c r="RSF312" s="37"/>
      <c r="RSG312" s="37"/>
      <c r="RSH312" s="37"/>
      <c r="RSI312" s="37"/>
      <c r="RSJ312" s="37"/>
      <c r="RSK312" s="37"/>
      <c r="RSL312" s="37"/>
      <c r="RSM312" s="37"/>
      <c r="RSN312" s="37"/>
      <c r="RSO312" s="37"/>
      <c r="RSP312" s="37"/>
      <c r="RSQ312" s="37"/>
      <c r="RSR312" s="37"/>
      <c r="RSS312" s="37"/>
      <c r="RST312" s="37"/>
      <c r="RSU312" s="37"/>
      <c r="RSV312" s="37"/>
      <c r="RSW312" s="37"/>
      <c r="RSX312" s="37"/>
      <c r="RSY312" s="37"/>
      <c r="RSZ312" s="37"/>
      <c r="RTA312" s="37"/>
      <c r="RTB312" s="37"/>
      <c r="RTC312" s="37"/>
      <c r="RTD312" s="37"/>
      <c r="RTE312" s="37"/>
      <c r="RTF312" s="37"/>
      <c r="RTG312" s="37"/>
      <c r="RTH312" s="37"/>
      <c r="RTI312" s="37"/>
      <c r="RTJ312" s="37"/>
      <c r="RTK312" s="37"/>
      <c r="RTL312" s="37"/>
      <c r="RTM312" s="37"/>
      <c r="RTN312" s="37"/>
      <c r="RTO312" s="37"/>
      <c r="RTP312" s="37"/>
      <c r="RTQ312" s="37"/>
      <c r="RTR312" s="37"/>
      <c r="RTS312" s="37"/>
      <c r="RTT312" s="37"/>
      <c r="RTU312" s="37"/>
      <c r="RTV312" s="37"/>
      <c r="RTW312" s="37"/>
      <c r="RTX312" s="37"/>
      <c r="RTY312" s="37"/>
      <c r="RTZ312" s="37"/>
      <c r="RUA312" s="37"/>
      <c r="RUB312" s="37"/>
      <c r="RUC312" s="37"/>
      <c r="RUD312" s="37"/>
      <c r="RUE312" s="37"/>
      <c r="RUF312" s="37"/>
      <c r="RUG312" s="37"/>
      <c r="RUH312" s="37"/>
      <c r="RUI312" s="37"/>
      <c r="RUJ312" s="37"/>
      <c r="RUK312" s="37"/>
      <c r="RUL312" s="37"/>
      <c r="RUM312" s="37"/>
      <c r="RUN312" s="37"/>
      <c r="RUO312" s="37"/>
      <c r="RUP312" s="37"/>
      <c r="RUQ312" s="37"/>
      <c r="RUR312" s="37"/>
      <c r="RUS312" s="37"/>
      <c r="RUT312" s="37"/>
      <c r="RUU312" s="37"/>
      <c r="RUV312" s="37"/>
      <c r="RUW312" s="37"/>
      <c r="RUX312" s="37"/>
      <c r="RUY312" s="37"/>
      <c r="RUZ312" s="37"/>
      <c r="RVA312" s="37"/>
      <c r="RVB312" s="37"/>
      <c r="RVC312" s="37"/>
      <c r="RVD312" s="37"/>
      <c r="RVE312" s="37"/>
      <c r="RVF312" s="37"/>
      <c r="RVG312" s="37"/>
      <c r="RVH312" s="37"/>
      <c r="RVI312" s="37"/>
      <c r="RVJ312" s="37"/>
      <c r="RVK312" s="37"/>
      <c r="RVL312" s="37"/>
      <c r="RVM312" s="37"/>
      <c r="RVN312" s="37"/>
      <c r="RVO312" s="37"/>
      <c r="RVP312" s="37"/>
      <c r="RVQ312" s="37"/>
      <c r="RVR312" s="37"/>
      <c r="RVS312" s="37"/>
      <c r="RVT312" s="37"/>
      <c r="RVU312" s="37"/>
      <c r="RVV312" s="37"/>
      <c r="RVW312" s="37"/>
      <c r="RVX312" s="37"/>
      <c r="RVY312" s="37"/>
      <c r="RVZ312" s="37"/>
      <c r="RWA312" s="37"/>
      <c r="RWB312" s="37"/>
      <c r="RWC312" s="37"/>
      <c r="RWD312" s="37"/>
      <c r="RWE312" s="37"/>
      <c r="RWF312" s="37"/>
      <c r="RWG312" s="37"/>
      <c r="RWH312" s="37"/>
      <c r="RWI312" s="37"/>
      <c r="RWJ312" s="37"/>
      <c r="RWK312" s="37"/>
      <c r="RWL312" s="37"/>
      <c r="RWM312" s="37"/>
      <c r="RWN312" s="37"/>
      <c r="RWO312" s="37"/>
      <c r="RWP312" s="37"/>
      <c r="RWQ312" s="37"/>
      <c r="RWR312" s="37"/>
      <c r="RWS312" s="37"/>
      <c r="RWT312" s="37"/>
      <c r="RWU312" s="37"/>
      <c r="RWV312" s="37"/>
      <c r="RWW312" s="37"/>
      <c r="RWX312" s="37"/>
      <c r="RWY312" s="37"/>
      <c r="RWZ312" s="37"/>
      <c r="RXA312" s="37"/>
      <c r="RXB312" s="37"/>
      <c r="RXC312" s="37"/>
      <c r="RXD312" s="37"/>
      <c r="RXE312" s="37"/>
      <c r="RXF312" s="37"/>
      <c r="RXG312" s="37"/>
      <c r="RXH312" s="37"/>
      <c r="RXI312" s="37"/>
      <c r="RXJ312" s="37"/>
      <c r="RXK312" s="37"/>
      <c r="RXL312" s="37"/>
      <c r="RXM312" s="37"/>
      <c r="RXN312" s="37"/>
      <c r="RXO312" s="37"/>
      <c r="RXP312" s="37"/>
      <c r="RXQ312" s="37"/>
      <c r="RXR312" s="37"/>
      <c r="RXS312" s="37"/>
      <c r="RXT312" s="37"/>
      <c r="RXU312" s="37"/>
      <c r="RXV312" s="37"/>
      <c r="RXW312" s="37"/>
      <c r="RXX312" s="37"/>
      <c r="RXY312" s="37"/>
      <c r="RXZ312" s="37"/>
      <c r="RYA312" s="37"/>
      <c r="RYB312" s="37"/>
      <c r="RYC312" s="37"/>
      <c r="RYD312" s="37"/>
      <c r="RYE312" s="37"/>
      <c r="RYF312" s="37"/>
      <c r="RYG312" s="37"/>
      <c r="RYH312" s="37"/>
      <c r="RYI312" s="37"/>
      <c r="RYJ312" s="37"/>
      <c r="RYK312" s="37"/>
      <c r="RYL312" s="37"/>
      <c r="RYM312" s="37"/>
      <c r="RYN312" s="37"/>
      <c r="RYO312" s="37"/>
      <c r="RYP312" s="37"/>
      <c r="RYQ312" s="37"/>
      <c r="RYR312" s="37"/>
      <c r="RYS312" s="37"/>
      <c r="RYT312" s="37"/>
      <c r="RYU312" s="37"/>
      <c r="RYV312" s="37"/>
      <c r="RYW312" s="37"/>
      <c r="RYX312" s="37"/>
      <c r="RYY312" s="37"/>
      <c r="RYZ312" s="37"/>
      <c r="RZA312" s="37"/>
      <c r="RZB312" s="37"/>
      <c r="RZC312" s="37"/>
      <c r="RZD312" s="37"/>
      <c r="RZE312" s="37"/>
      <c r="RZF312" s="37"/>
      <c r="RZG312" s="37"/>
      <c r="RZH312" s="37"/>
      <c r="RZI312" s="37"/>
      <c r="RZJ312" s="37"/>
      <c r="RZK312" s="37"/>
      <c r="RZL312" s="37"/>
      <c r="RZM312" s="37"/>
      <c r="RZN312" s="37"/>
      <c r="RZO312" s="37"/>
      <c r="RZP312" s="37"/>
      <c r="RZQ312" s="37"/>
      <c r="RZR312" s="37"/>
      <c r="RZS312" s="37"/>
      <c r="RZT312" s="37"/>
      <c r="RZU312" s="37"/>
      <c r="RZV312" s="37"/>
      <c r="RZW312" s="37"/>
      <c r="RZX312" s="37"/>
      <c r="RZY312" s="37"/>
      <c r="RZZ312" s="37"/>
      <c r="SAA312" s="37"/>
      <c r="SAB312" s="37"/>
      <c r="SAC312" s="37"/>
      <c r="SAD312" s="37"/>
      <c r="SAE312" s="37"/>
      <c r="SAF312" s="37"/>
      <c r="SAG312" s="37"/>
      <c r="SAH312" s="37"/>
      <c r="SAI312" s="37"/>
      <c r="SAJ312" s="37"/>
      <c r="SAK312" s="37"/>
      <c r="SAL312" s="37"/>
      <c r="SAM312" s="37"/>
      <c r="SAN312" s="37"/>
      <c r="SAO312" s="37"/>
      <c r="SAP312" s="37"/>
      <c r="SAQ312" s="37"/>
      <c r="SAR312" s="37"/>
      <c r="SAS312" s="37"/>
      <c r="SAT312" s="37"/>
      <c r="SAU312" s="37"/>
      <c r="SAV312" s="37"/>
      <c r="SAW312" s="37"/>
      <c r="SAX312" s="37"/>
      <c r="SAY312" s="37"/>
      <c r="SAZ312" s="37"/>
      <c r="SBA312" s="37"/>
      <c r="SBB312" s="37"/>
      <c r="SBC312" s="37"/>
      <c r="SBD312" s="37"/>
      <c r="SBE312" s="37"/>
      <c r="SBF312" s="37"/>
      <c r="SBG312" s="37"/>
      <c r="SBH312" s="37"/>
      <c r="SBI312" s="37"/>
      <c r="SBJ312" s="37"/>
      <c r="SBK312" s="37"/>
      <c r="SBL312" s="37"/>
      <c r="SBM312" s="37"/>
      <c r="SBN312" s="37"/>
      <c r="SBO312" s="37"/>
      <c r="SBP312" s="37"/>
      <c r="SBQ312" s="37"/>
      <c r="SBR312" s="37"/>
      <c r="SBS312" s="37"/>
      <c r="SBT312" s="37"/>
      <c r="SBU312" s="37"/>
      <c r="SBV312" s="37"/>
      <c r="SBW312" s="37"/>
      <c r="SBX312" s="37"/>
      <c r="SBY312" s="37"/>
      <c r="SBZ312" s="37"/>
      <c r="SCA312" s="37"/>
      <c r="SCB312" s="37"/>
      <c r="SCC312" s="37"/>
      <c r="SCD312" s="37"/>
      <c r="SCE312" s="37"/>
      <c r="SCF312" s="37"/>
      <c r="SCG312" s="37"/>
      <c r="SCH312" s="37"/>
      <c r="SCI312" s="37"/>
      <c r="SCJ312" s="37"/>
      <c r="SCK312" s="37"/>
      <c r="SCL312" s="37"/>
      <c r="SCM312" s="37"/>
      <c r="SCN312" s="37"/>
      <c r="SCO312" s="37"/>
      <c r="SCP312" s="37"/>
      <c r="SCQ312" s="37"/>
      <c r="SCR312" s="37"/>
      <c r="SCS312" s="37"/>
      <c r="SCT312" s="37"/>
      <c r="SCU312" s="37"/>
      <c r="SCV312" s="37"/>
      <c r="SCW312" s="37"/>
      <c r="SCX312" s="37"/>
      <c r="SCY312" s="37"/>
      <c r="SCZ312" s="37"/>
      <c r="SDA312" s="37"/>
      <c r="SDB312" s="37"/>
      <c r="SDC312" s="37"/>
      <c r="SDD312" s="37"/>
      <c r="SDE312" s="37"/>
      <c r="SDF312" s="37"/>
      <c r="SDG312" s="37"/>
      <c r="SDH312" s="37"/>
      <c r="SDI312" s="37"/>
      <c r="SDJ312" s="37"/>
      <c r="SDK312" s="37"/>
      <c r="SDL312" s="37"/>
      <c r="SDM312" s="37"/>
      <c r="SDN312" s="37"/>
      <c r="SDO312" s="37"/>
      <c r="SDP312" s="37"/>
      <c r="SDQ312" s="37"/>
      <c r="SDR312" s="37"/>
      <c r="SDS312" s="37"/>
      <c r="SDT312" s="37"/>
      <c r="SDU312" s="37"/>
      <c r="SDV312" s="37"/>
      <c r="SDW312" s="37"/>
      <c r="SDX312" s="37"/>
      <c r="SDY312" s="37"/>
      <c r="SDZ312" s="37"/>
      <c r="SEA312" s="37"/>
      <c r="SEB312" s="37"/>
      <c r="SEC312" s="37"/>
      <c r="SED312" s="37"/>
      <c r="SEE312" s="37"/>
      <c r="SEF312" s="37"/>
      <c r="SEG312" s="37"/>
      <c r="SEH312" s="37"/>
      <c r="SEI312" s="37"/>
      <c r="SEJ312" s="37"/>
      <c r="SEK312" s="37"/>
      <c r="SEL312" s="37"/>
      <c r="SEM312" s="37"/>
      <c r="SEN312" s="37"/>
      <c r="SEO312" s="37"/>
      <c r="SEP312" s="37"/>
      <c r="SEQ312" s="37"/>
      <c r="SER312" s="37"/>
      <c r="SES312" s="37"/>
      <c r="SET312" s="37"/>
      <c r="SEU312" s="37"/>
      <c r="SEV312" s="37"/>
      <c r="SEW312" s="37"/>
      <c r="SEX312" s="37"/>
      <c r="SEY312" s="37"/>
      <c r="SEZ312" s="37"/>
      <c r="SFA312" s="37"/>
      <c r="SFB312" s="37"/>
      <c r="SFC312" s="37"/>
      <c r="SFD312" s="37"/>
      <c r="SFE312" s="37"/>
      <c r="SFF312" s="37"/>
      <c r="SFG312" s="37"/>
      <c r="SFH312" s="37"/>
      <c r="SFI312" s="37"/>
      <c r="SFJ312" s="37"/>
      <c r="SFK312" s="37"/>
      <c r="SFL312" s="37"/>
      <c r="SFM312" s="37"/>
      <c r="SFN312" s="37"/>
      <c r="SFO312" s="37"/>
      <c r="SFP312" s="37"/>
      <c r="SFQ312" s="37"/>
      <c r="SFR312" s="37"/>
      <c r="SFS312" s="37"/>
      <c r="SFT312" s="37"/>
      <c r="SFU312" s="37"/>
      <c r="SFV312" s="37"/>
      <c r="SFW312" s="37"/>
      <c r="SFX312" s="37"/>
      <c r="SFY312" s="37"/>
      <c r="SFZ312" s="37"/>
      <c r="SGA312" s="37"/>
      <c r="SGB312" s="37"/>
      <c r="SGC312" s="37"/>
      <c r="SGD312" s="37"/>
      <c r="SGE312" s="37"/>
      <c r="SGF312" s="37"/>
      <c r="SGG312" s="37"/>
      <c r="SGH312" s="37"/>
      <c r="SGI312" s="37"/>
      <c r="SGJ312" s="37"/>
      <c r="SGK312" s="37"/>
      <c r="SGL312" s="37"/>
      <c r="SGM312" s="37"/>
      <c r="SGN312" s="37"/>
      <c r="SGO312" s="37"/>
      <c r="SGP312" s="37"/>
      <c r="SGQ312" s="37"/>
      <c r="SGR312" s="37"/>
      <c r="SGS312" s="37"/>
      <c r="SGT312" s="37"/>
      <c r="SGU312" s="37"/>
      <c r="SGV312" s="37"/>
      <c r="SGW312" s="37"/>
      <c r="SGX312" s="37"/>
      <c r="SGY312" s="37"/>
      <c r="SGZ312" s="37"/>
      <c r="SHA312" s="37"/>
      <c r="SHB312" s="37"/>
      <c r="SHC312" s="37"/>
      <c r="SHD312" s="37"/>
      <c r="SHE312" s="37"/>
      <c r="SHF312" s="37"/>
      <c r="SHG312" s="37"/>
      <c r="SHH312" s="37"/>
      <c r="SHI312" s="37"/>
      <c r="SHJ312" s="37"/>
      <c r="SHK312" s="37"/>
      <c r="SHL312" s="37"/>
      <c r="SHM312" s="37"/>
      <c r="SHN312" s="37"/>
      <c r="SHO312" s="37"/>
      <c r="SHP312" s="37"/>
      <c r="SHQ312" s="37"/>
      <c r="SHR312" s="37"/>
      <c r="SHS312" s="37"/>
      <c r="SHT312" s="37"/>
      <c r="SHU312" s="37"/>
      <c r="SHV312" s="37"/>
      <c r="SHW312" s="37"/>
      <c r="SHX312" s="37"/>
      <c r="SHY312" s="37"/>
      <c r="SHZ312" s="37"/>
      <c r="SIA312" s="37"/>
      <c r="SIB312" s="37"/>
      <c r="SIC312" s="37"/>
      <c r="SID312" s="37"/>
      <c r="SIE312" s="37"/>
      <c r="SIF312" s="37"/>
      <c r="SIG312" s="37"/>
      <c r="SIH312" s="37"/>
      <c r="SII312" s="37"/>
      <c r="SIJ312" s="37"/>
      <c r="SIK312" s="37"/>
      <c r="SIL312" s="37"/>
      <c r="SIM312" s="37"/>
      <c r="SIN312" s="37"/>
      <c r="SIO312" s="37"/>
      <c r="SIP312" s="37"/>
      <c r="SIQ312" s="37"/>
      <c r="SIR312" s="37"/>
      <c r="SIS312" s="37"/>
      <c r="SIT312" s="37"/>
      <c r="SIU312" s="37"/>
      <c r="SIV312" s="37"/>
      <c r="SIW312" s="37"/>
      <c r="SIX312" s="37"/>
      <c r="SIY312" s="37"/>
      <c r="SIZ312" s="37"/>
      <c r="SJA312" s="37"/>
      <c r="SJB312" s="37"/>
      <c r="SJC312" s="37"/>
      <c r="SJD312" s="37"/>
      <c r="SJE312" s="37"/>
      <c r="SJF312" s="37"/>
      <c r="SJG312" s="37"/>
      <c r="SJH312" s="37"/>
      <c r="SJI312" s="37"/>
      <c r="SJJ312" s="37"/>
      <c r="SJK312" s="37"/>
      <c r="SJL312" s="37"/>
      <c r="SJM312" s="37"/>
      <c r="SJN312" s="37"/>
      <c r="SJO312" s="37"/>
      <c r="SJP312" s="37"/>
      <c r="SJQ312" s="37"/>
      <c r="SJR312" s="37"/>
      <c r="SJS312" s="37"/>
      <c r="SJT312" s="37"/>
      <c r="SJU312" s="37"/>
      <c r="SJV312" s="37"/>
      <c r="SJW312" s="37"/>
      <c r="SJX312" s="37"/>
      <c r="SJY312" s="37"/>
      <c r="SJZ312" s="37"/>
      <c r="SKA312" s="37"/>
      <c r="SKB312" s="37"/>
      <c r="SKC312" s="37"/>
      <c r="SKD312" s="37"/>
      <c r="SKE312" s="37"/>
      <c r="SKF312" s="37"/>
      <c r="SKG312" s="37"/>
      <c r="SKH312" s="37"/>
      <c r="SKI312" s="37"/>
      <c r="SKJ312" s="37"/>
      <c r="SKK312" s="37"/>
      <c r="SKL312" s="37"/>
      <c r="SKM312" s="37"/>
      <c r="SKN312" s="37"/>
      <c r="SKO312" s="37"/>
      <c r="SKP312" s="37"/>
      <c r="SKQ312" s="37"/>
      <c r="SKR312" s="37"/>
      <c r="SKS312" s="37"/>
      <c r="SKT312" s="37"/>
      <c r="SKU312" s="37"/>
      <c r="SKV312" s="37"/>
      <c r="SKW312" s="37"/>
      <c r="SKX312" s="37"/>
      <c r="SKY312" s="37"/>
      <c r="SKZ312" s="37"/>
      <c r="SLA312" s="37"/>
      <c r="SLB312" s="37"/>
      <c r="SLC312" s="37"/>
      <c r="SLD312" s="37"/>
      <c r="SLE312" s="37"/>
      <c r="SLF312" s="37"/>
      <c r="SLG312" s="37"/>
      <c r="SLH312" s="37"/>
      <c r="SLI312" s="37"/>
      <c r="SLJ312" s="37"/>
      <c r="SLK312" s="37"/>
      <c r="SLL312" s="37"/>
      <c r="SLM312" s="37"/>
      <c r="SLN312" s="37"/>
      <c r="SLO312" s="37"/>
      <c r="SLP312" s="37"/>
      <c r="SLQ312" s="37"/>
      <c r="SLR312" s="37"/>
      <c r="SLS312" s="37"/>
      <c r="SLT312" s="37"/>
      <c r="SLU312" s="37"/>
      <c r="SLV312" s="37"/>
      <c r="SLW312" s="37"/>
      <c r="SLX312" s="37"/>
      <c r="SLY312" s="37"/>
      <c r="SLZ312" s="37"/>
      <c r="SMA312" s="37"/>
      <c r="SMB312" s="37"/>
      <c r="SMC312" s="37"/>
      <c r="SMD312" s="37"/>
      <c r="SME312" s="37"/>
      <c r="SMF312" s="37"/>
      <c r="SMG312" s="37"/>
      <c r="SMH312" s="37"/>
      <c r="SMI312" s="37"/>
      <c r="SMJ312" s="37"/>
      <c r="SMK312" s="37"/>
      <c r="SML312" s="37"/>
      <c r="SMM312" s="37"/>
      <c r="SMN312" s="37"/>
      <c r="SMO312" s="37"/>
      <c r="SMP312" s="37"/>
      <c r="SMQ312" s="37"/>
      <c r="SMR312" s="37"/>
      <c r="SMS312" s="37"/>
      <c r="SMT312" s="37"/>
      <c r="SMU312" s="37"/>
      <c r="SMV312" s="37"/>
      <c r="SMW312" s="37"/>
      <c r="SMX312" s="37"/>
      <c r="SMY312" s="37"/>
      <c r="SMZ312" s="37"/>
      <c r="SNA312" s="37"/>
      <c r="SNB312" s="37"/>
      <c r="SNC312" s="37"/>
      <c r="SND312" s="37"/>
      <c r="SNE312" s="37"/>
      <c r="SNF312" s="37"/>
      <c r="SNG312" s="37"/>
      <c r="SNH312" s="37"/>
      <c r="SNI312" s="37"/>
      <c r="SNJ312" s="37"/>
      <c r="SNK312" s="37"/>
      <c r="SNL312" s="37"/>
      <c r="SNM312" s="37"/>
      <c r="SNN312" s="37"/>
      <c r="SNO312" s="37"/>
      <c r="SNP312" s="37"/>
      <c r="SNQ312" s="37"/>
      <c r="SNR312" s="37"/>
      <c r="SNS312" s="37"/>
      <c r="SNT312" s="37"/>
      <c r="SNU312" s="37"/>
      <c r="SNV312" s="37"/>
      <c r="SNW312" s="37"/>
      <c r="SNX312" s="37"/>
      <c r="SNY312" s="37"/>
      <c r="SNZ312" s="37"/>
      <c r="SOA312" s="37"/>
      <c r="SOB312" s="37"/>
      <c r="SOC312" s="37"/>
      <c r="SOD312" s="37"/>
      <c r="SOE312" s="37"/>
      <c r="SOF312" s="37"/>
      <c r="SOG312" s="37"/>
      <c r="SOH312" s="37"/>
      <c r="SOI312" s="37"/>
      <c r="SOJ312" s="37"/>
      <c r="SOK312" s="37"/>
      <c r="SOL312" s="37"/>
      <c r="SOM312" s="37"/>
      <c r="SON312" s="37"/>
      <c r="SOO312" s="37"/>
      <c r="SOP312" s="37"/>
      <c r="SOQ312" s="37"/>
      <c r="SOR312" s="37"/>
      <c r="SOS312" s="37"/>
      <c r="SOT312" s="37"/>
      <c r="SOU312" s="37"/>
      <c r="SOV312" s="37"/>
      <c r="SOW312" s="37"/>
      <c r="SOX312" s="37"/>
      <c r="SOY312" s="37"/>
      <c r="SOZ312" s="37"/>
      <c r="SPA312" s="37"/>
      <c r="SPB312" s="37"/>
      <c r="SPC312" s="37"/>
      <c r="SPD312" s="37"/>
      <c r="SPE312" s="37"/>
      <c r="SPF312" s="37"/>
      <c r="SPG312" s="37"/>
      <c r="SPH312" s="37"/>
      <c r="SPI312" s="37"/>
      <c r="SPJ312" s="37"/>
      <c r="SPK312" s="37"/>
      <c r="SPL312" s="37"/>
      <c r="SPM312" s="37"/>
      <c r="SPN312" s="37"/>
      <c r="SPO312" s="37"/>
      <c r="SPP312" s="37"/>
      <c r="SPQ312" s="37"/>
      <c r="SPR312" s="37"/>
      <c r="SPS312" s="37"/>
      <c r="SPT312" s="37"/>
      <c r="SPU312" s="37"/>
      <c r="SPV312" s="37"/>
      <c r="SPW312" s="37"/>
      <c r="SPX312" s="37"/>
      <c r="SPY312" s="37"/>
      <c r="SPZ312" s="37"/>
      <c r="SQA312" s="37"/>
      <c r="SQB312" s="37"/>
      <c r="SQC312" s="37"/>
      <c r="SQD312" s="37"/>
      <c r="SQE312" s="37"/>
      <c r="SQF312" s="37"/>
      <c r="SQG312" s="37"/>
      <c r="SQH312" s="37"/>
      <c r="SQI312" s="37"/>
      <c r="SQJ312" s="37"/>
      <c r="SQK312" s="37"/>
      <c r="SQL312" s="37"/>
      <c r="SQM312" s="37"/>
      <c r="SQN312" s="37"/>
      <c r="SQO312" s="37"/>
      <c r="SQP312" s="37"/>
      <c r="SQQ312" s="37"/>
      <c r="SQR312" s="37"/>
      <c r="SQS312" s="37"/>
      <c r="SQT312" s="37"/>
      <c r="SQU312" s="37"/>
      <c r="SQV312" s="37"/>
      <c r="SQW312" s="37"/>
      <c r="SQX312" s="37"/>
      <c r="SQY312" s="37"/>
      <c r="SQZ312" s="37"/>
      <c r="SRA312" s="37"/>
      <c r="SRB312" s="37"/>
      <c r="SRC312" s="37"/>
      <c r="SRD312" s="37"/>
      <c r="SRE312" s="37"/>
      <c r="SRF312" s="37"/>
      <c r="SRG312" s="37"/>
      <c r="SRH312" s="37"/>
      <c r="SRI312" s="37"/>
      <c r="SRJ312" s="37"/>
      <c r="SRK312" s="37"/>
      <c r="SRL312" s="37"/>
      <c r="SRM312" s="37"/>
      <c r="SRN312" s="37"/>
      <c r="SRO312" s="37"/>
      <c r="SRP312" s="37"/>
      <c r="SRQ312" s="37"/>
      <c r="SRR312" s="37"/>
      <c r="SRS312" s="37"/>
      <c r="SRT312" s="37"/>
      <c r="SRU312" s="37"/>
      <c r="SRV312" s="37"/>
      <c r="SRW312" s="37"/>
      <c r="SRX312" s="37"/>
      <c r="SRY312" s="37"/>
      <c r="SRZ312" s="37"/>
      <c r="SSA312" s="37"/>
      <c r="SSB312" s="37"/>
      <c r="SSC312" s="37"/>
      <c r="SSD312" s="37"/>
      <c r="SSE312" s="37"/>
      <c r="SSF312" s="37"/>
      <c r="SSG312" s="37"/>
      <c r="SSH312" s="37"/>
      <c r="SSI312" s="37"/>
      <c r="SSJ312" s="37"/>
      <c r="SSK312" s="37"/>
      <c r="SSL312" s="37"/>
      <c r="SSM312" s="37"/>
      <c r="SSN312" s="37"/>
      <c r="SSO312" s="37"/>
      <c r="SSP312" s="37"/>
      <c r="SSQ312" s="37"/>
      <c r="SSR312" s="37"/>
      <c r="SSS312" s="37"/>
      <c r="SST312" s="37"/>
      <c r="SSU312" s="37"/>
      <c r="SSV312" s="37"/>
      <c r="SSW312" s="37"/>
      <c r="SSX312" s="37"/>
      <c r="SSY312" s="37"/>
      <c r="SSZ312" s="37"/>
      <c r="STA312" s="37"/>
      <c r="STB312" s="37"/>
      <c r="STC312" s="37"/>
      <c r="STD312" s="37"/>
      <c r="STE312" s="37"/>
      <c r="STF312" s="37"/>
      <c r="STG312" s="37"/>
      <c r="STH312" s="37"/>
      <c r="STI312" s="37"/>
      <c r="STJ312" s="37"/>
      <c r="STK312" s="37"/>
      <c r="STL312" s="37"/>
      <c r="STM312" s="37"/>
      <c r="STN312" s="37"/>
      <c r="STO312" s="37"/>
      <c r="STP312" s="37"/>
      <c r="STQ312" s="37"/>
      <c r="STR312" s="37"/>
      <c r="STS312" s="37"/>
      <c r="STT312" s="37"/>
      <c r="STU312" s="37"/>
      <c r="STV312" s="37"/>
      <c r="STW312" s="37"/>
      <c r="STX312" s="37"/>
      <c r="STY312" s="37"/>
      <c r="STZ312" s="37"/>
      <c r="SUA312" s="37"/>
      <c r="SUB312" s="37"/>
      <c r="SUC312" s="37"/>
      <c r="SUD312" s="37"/>
      <c r="SUE312" s="37"/>
      <c r="SUF312" s="37"/>
      <c r="SUG312" s="37"/>
      <c r="SUH312" s="37"/>
      <c r="SUI312" s="37"/>
      <c r="SUJ312" s="37"/>
      <c r="SUK312" s="37"/>
      <c r="SUL312" s="37"/>
      <c r="SUM312" s="37"/>
      <c r="SUN312" s="37"/>
      <c r="SUO312" s="37"/>
      <c r="SUP312" s="37"/>
      <c r="SUQ312" s="37"/>
      <c r="SUR312" s="37"/>
      <c r="SUS312" s="37"/>
      <c r="SUT312" s="37"/>
      <c r="SUU312" s="37"/>
      <c r="SUV312" s="37"/>
      <c r="SUW312" s="37"/>
      <c r="SUX312" s="37"/>
      <c r="SUY312" s="37"/>
      <c r="SUZ312" s="37"/>
      <c r="SVA312" s="37"/>
      <c r="SVB312" s="37"/>
      <c r="SVC312" s="37"/>
      <c r="SVD312" s="37"/>
      <c r="SVE312" s="37"/>
      <c r="SVF312" s="37"/>
      <c r="SVG312" s="37"/>
      <c r="SVH312" s="37"/>
      <c r="SVI312" s="37"/>
      <c r="SVJ312" s="37"/>
      <c r="SVK312" s="37"/>
      <c r="SVL312" s="37"/>
      <c r="SVM312" s="37"/>
      <c r="SVN312" s="37"/>
      <c r="SVO312" s="37"/>
      <c r="SVP312" s="37"/>
      <c r="SVQ312" s="37"/>
      <c r="SVR312" s="37"/>
      <c r="SVS312" s="37"/>
      <c r="SVT312" s="37"/>
      <c r="SVU312" s="37"/>
      <c r="SVV312" s="37"/>
      <c r="SVW312" s="37"/>
      <c r="SVX312" s="37"/>
      <c r="SVY312" s="37"/>
      <c r="SVZ312" s="37"/>
      <c r="SWA312" s="37"/>
      <c r="SWB312" s="37"/>
      <c r="SWC312" s="37"/>
      <c r="SWD312" s="37"/>
      <c r="SWE312" s="37"/>
      <c r="SWF312" s="37"/>
      <c r="SWG312" s="37"/>
      <c r="SWH312" s="37"/>
      <c r="SWI312" s="37"/>
      <c r="SWJ312" s="37"/>
      <c r="SWK312" s="37"/>
      <c r="SWL312" s="37"/>
      <c r="SWM312" s="37"/>
      <c r="SWN312" s="37"/>
      <c r="SWO312" s="37"/>
      <c r="SWP312" s="37"/>
      <c r="SWQ312" s="37"/>
      <c r="SWR312" s="37"/>
      <c r="SWS312" s="37"/>
      <c r="SWT312" s="37"/>
      <c r="SWU312" s="37"/>
      <c r="SWV312" s="37"/>
      <c r="SWW312" s="37"/>
      <c r="SWX312" s="37"/>
      <c r="SWY312" s="37"/>
      <c r="SWZ312" s="37"/>
      <c r="SXA312" s="37"/>
      <c r="SXB312" s="37"/>
      <c r="SXC312" s="37"/>
      <c r="SXD312" s="37"/>
      <c r="SXE312" s="37"/>
      <c r="SXF312" s="37"/>
      <c r="SXG312" s="37"/>
      <c r="SXH312" s="37"/>
      <c r="SXI312" s="37"/>
      <c r="SXJ312" s="37"/>
      <c r="SXK312" s="37"/>
      <c r="SXL312" s="37"/>
      <c r="SXM312" s="37"/>
      <c r="SXN312" s="37"/>
      <c r="SXO312" s="37"/>
      <c r="SXP312" s="37"/>
      <c r="SXQ312" s="37"/>
      <c r="SXR312" s="37"/>
      <c r="SXS312" s="37"/>
      <c r="SXT312" s="37"/>
      <c r="SXU312" s="37"/>
      <c r="SXV312" s="37"/>
      <c r="SXW312" s="37"/>
      <c r="SXX312" s="37"/>
      <c r="SXY312" s="37"/>
      <c r="SXZ312" s="37"/>
      <c r="SYA312" s="37"/>
      <c r="SYB312" s="37"/>
      <c r="SYC312" s="37"/>
      <c r="SYD312" s="37"/>
      <c r="SYE312" s="37"/>
      <c r="SYF312" s="37"/>
      <c r="SYG312" s="37"/>
      <c r="SYH312" s="37"/>
      <c r="SYI312" s="37"/>
      <c r="SYJ312" s="37"/>
      <c r="SYK312" s="37"/>
      <c r="SYL312" s="37"/>
      <c r="SYM312" s="37"/>
      <c r="SYN312" s="37"/>
      <c r="SYO312" s="37"/>
      <c r="SYP312" s="37"/>
      <c r="SYQ312" s="37"/>
      <c r="SYR312" s="37"/>
      <c r="SYS312" s="37"/>
      <c r="SYT312" s="37"/>
      <c r="SYU312" s="37"/>
      <c r="SYV312" s="37"/>
      <c r="SYW312" s="37"/>
      <c r="SYX312" s="37"/>
      <c r="SYY312" s="37"/>
      <c r="SYZ312" s="37"/>
      <c r="SZA312" s="37"/>
      <c r="SZB312" s="37"/>
      <c r="SZC312" s="37"/>
      <c r="SZD312" s="37"/>
      <c r="SZE312" s="37"/>
      <c r="SZF312" s="37"/>
      <c r="SZG312" s="37"/>
      <c r="SZH312" s="37"/>
      <c r="SZI312" s="37"/>
      <c r="SZJ312" s="37"/>
      <c r="SZK312" s="37"/>
      <c r="SZL312" s="37"/>
      <c r="SZM312" s="37"/>
      <c r="SZN312" s="37"/>
      <c r="SZO312" s="37"/>
      <c r="SZP312" s="37"/>
      <c r="SZQ312" s="37"/>
      <c r="SZR312" s="37"/>
      <c r="SZS312" s="37"/>
      <c r="SZT312" s="37"/>
      <c r="SZU312" s="37"/>
      <c r="SZV312" s="37"/>
      <c r="SZW312" s="37"/>
      <c r="SZX312" s="37"/>
      <c r="SZY312" s="37"/>
      <c r="SZZ312" s="37"/>
      <c r="TAA312" s="37"/>
      <c r="TAB312" s="37"/>
      <c r="TAC312" s="37"/>
      <c r="TAD312" s="37"/>
      <c r="TAE312" s="37"/>
      <c r="TAF312" s="37"/>
      <c r="TAG312" s="37"/>
      <c r="TAH312" s="37"/>
      <c r="TAI312" s="37"/>
      <c r="TAJ312" s="37"/>
      <c r="TAK312" s="37"/>
      <c r="TAL312" s="37"/>
      <c r="TAM312" s="37"/>
      <c r="TAN312" s="37"/>
      <c r="TAO312" s="37"/>
      <c r="TAP312" s="37"/>
      <c r="TAQ312" s="37"/>
      <c r="TAR312" s="37"/>
      <c r="TAS312" s="37"/>
      <c r="TAT312" s="37"/>
      <c r="TAU312" s="37"/>
      <c r="TAV312" s="37"/>
      <c r="TAW312" s="37"/>
      <c r="TAX312" s="37"/>
      <c r="TAY312" s="37"/>
      <c r="TAZ312" s="37"/>
      <c r="TBA312" s="37"/>
      <c r="TBB312" s="37"/>
      <c r="TBC312" s="37"/>
      <c r="TBD312" s="37"/>
      <c r="TBE312" s="37"/>
      <c r="TBF312" s="37"/>
      <c r="TBG312" s="37"/>
      <c r="TBH312" s="37"/>
      <c r="TBI312" s="37"/>
      <c r="TBJ312" s="37"/>
      <c r="TBK312" s="37"/>
      <c r="TBL312" s="37"/>
      <c r="TBM312" s="37"/>
      <c r="TBN312" s="37"/>
      <c r="TBO312" s="37"/>
      <c r="TBP312" s="37"/>
      <c r="TBQ312" s="37"/>
      <c r="TBR312" s="37"/>
      <c r="TBS312" s="37"/>
      <c r="TBT312" s="37"/>
      <c r="TBU312" s="37"/>
      <c r="TBV312" s="37"/>
      <c r="TBW312" s="37"/>
      <c r="TBX312" s="37"/>
      <c r="TBY312" s="37"/>
      <c r="TBZ312" s="37"/>
      <c r="TCA312" s="37"/>
      <c r="TCB312" s="37"/>
      <c r="TCC312" s="37"/>
      <c r="TCD312" s="37"/>
      <c r="TCE312" s="37"/>
      <c r="TCF312" s="37"/>
      <c r="TCG312" s="37"/>
      <c r="TCH312" s="37"/>
      <c r="TCI312" s="37"/>
      <c r="TCJ312" s="37"/>
      <c r="TCK312" s="37"/>
      <c r="TCL312" s="37"/>
      <c r="TCM312" s="37"/>
      <c r="TCN312" s="37"/>
      <c r="TCO312" s="37"/>
      <c r="TCP312" s="37"/>
      <c r="TCQ312" s="37"/>
      <c r="TCR312" s="37"/>
      <c r="TCS312" s="37"/>
      <c r="TCT312" s="37"/>
      <c r="TCU312" s="37"/>
      <c r="TCV312" s="37"/>
      <c r="TCW312" s="37"/>
      <c r="TCX312" s="37"/>
      <c r="TCY312" s="37"/>
      <c r="TCZ312" s="37"/>
      <c r="TDA312" s="37"/>
      <c r="TDB312" s="37"/>
      <c r="TDC312" s="37"/>
      <c r="TDD312" s="37"/>
      <c r="TDE312" s="37"/>
      <c r="TDF312" s="37"/>
      <c r="TDG312" s="37"/>
      <c r="TDH312" s="37"/>
      <c r="TDI312" s="37"/>
      <c r="TDJ312" s="37"/>
      <c r="TDK312" s="37"/>
      <c r="TDL312" s="37"/>
      <c r="TDM312" s="37"/>
      <c r="TDN312" s="37"/>
      <c r="TDO312" s="37"/>
      <c r="TDP312" s="37"/>
      <c r="TDQ312" s="37"/>
      <c r="TDR312" s="37"/>
      <c r="TDS312" s="37"/>
      <c r="TDT312" s="37"/>
      <c r="TDU312" s="37"/>
      <c r="TDV312" s="37"/>
      <c r="TDW312" s="37"/>
      <c r="TDX312" s="37"/>
      <c r="TDY312" s="37"/>
      <c r="TDZ312" s="37"/>
      <c r="TEA312" s="37"/>
      <c r="TEB312" s="37"/>
      <c r="TEC312" s="37"/>
      <c r="TED312" s="37"/>
      <c r="TEE312" s="37"/>
      <c r="TEF312" s="37"/>
      <c r="TEG312" s="37"/>
      <c r="TEH312" s="37"/>
      <c r="TEI312" s="37"/>
      <c r="TEJ312" s="37"/>
      <c r="TEK312" s="37"/>
      <c r="TEL312" s="37"/>
      <c r="TEM312" s="37"/>
      <c r="TEN312" s="37"/>
      <c r="TEO312" s="37"/>
      <c r="TEP312" s="37"/>
      <c r="TEQ312" s="37"/>
      <c r="TER312" s="37"/>
      <c r="TES312" s="37"/>
      <c r="TET312" s="37"/>
      <c r="TEU312" s="37"/>
      <c r="TEV312" s="37"/>
      <c r="TEW312" s="37"/>
      <c r="TEX312" s="37"/>
      <c r="TEY312" s="37"/>
      <c r="TEZ312" s="37"/>
      <c r="TFA312" s="37"/>
      <c r="TFB312" s="37"/>
      <c r="TFC312" s="37"/>
      <c r="TFD312" s="37"/>
      <c r="TFE312" s="37"/>
      <c r="TFF312" s="37"/>
      <c r="TFG312" s="37"/>
      <c r="TFH312" s="37"/>
      <c r="TFI312" s="37"/>
      <c r="TFJ312" s="37"/>
      <c r="TFK312" s="37"/>
      <c r="TFL312" s="37"/>
      <c r="TFM312" s="37"/>
      <c r="TFN312" s="37"/>
      <c r="TFO312" s="37"/>
      <c r="TFP312" s="37"/>
      <c r="TFQ312" s="37"/>
      <c r="TFR312" s="37"/>
      <c r="TFS312" s="37"/>
      <c r="TFT312" s="37"/>
      <c r="TFU312" s="37"/>
      <c r="TFV312" s="37"/>
      <c r="TFW312" s="37"/>
      <c r="TFX312" s="37"/>
      <c r="TFY312" s="37"/>
      <c r="TFZ312" s="37"/>
      <c r="TGA312" s="37"/>
      <c r="TGB312" s="37"/>
      <c r="TGC312" s="37"/>
      <c r="TGD312" s="37"/>
      <c r="TGE312" s="37"/>
      <c r="TGF312" s="37"/>
      <c r="TGG312" s="37"/>
      <c r="TGH312" s="37"/>
      <c r="TGI312" s="37"/>
      <c r="TGJ312" s="37"/>
      <c r="TGK312" s="37"/>
      <c r="TGL312" s="37"/>
      <c r="TGM312" s="37"/>
      <c r="TGN312" s="37"/>
      <c r="TGO312" s="37"/>
      <c r="TGP312" s="37"/>
      <c r="TGQ312" s="37"/>
      <c r="TGR312" s="37"/>
      <c r="TGS312" s="37"/>
      <c r="TGT312" s="37"/>
      <c r="TGU312" s="37"/>
      <c r="TGV312" s="37"/>
      <c r="TGW312" s="37"/>
      <c r="TGX312" s="37"/>
      <c r="TGY312" s="37"/>
      <c r="TGZ312" s="37"/>
      <c r="THA312" s="37"/>
      <c r="THB312" s="37"/>
      <c r="THC312" s="37"/>
      <c r="THD312" s="37"/>
      <c r="THE312" s="37"/>
      <c r="THF312" s="37"/>
      <c r="THG312" s="37"/>
      <c r="THH312" s="37"/>
      <c r="THI312" s="37"/>
      <c r="THJ312" s="37"/>
      <c r="THK312" s="37"/>
      <c r="THL312" s="37"/>
      <c r="THM312" s="37"/>
      <c r="THN312" s="37"/>
      <c r="THO312" s="37"/>
      <c r="THP312" s="37"/>
      <c r="THQ312" s="37"/>
      <c r="THR312" s="37"/>
      <c r="THS312" s="37"/>
      <c r="THT312" s="37"/>
      <c r="THU312" s="37"/>
      <c r="THV312" s="37"/>
      <c r="THW312" s="37"/>
      <c r="THX312" s="37"/>
      <c r="THY312" s="37"/>
      <c r="THZ312" s="37"/>
      <c r="TIA312" s="37"/>
      <c r="TIB312" s="37"/>
      <c r="TIC312" s="37"/>
      <c r="TID312" s="37"/>
      <c r="TIE312" s="37"/>
      <c r="TIF312" s="37"/>
      <c r="TIG312" s="37"/>
      <c r="TIH312" s="37"/>
      <c r="TII312" s="37"/>
      <c r="TIJ312" s="37"/>
      <c r="TIK312" s="37"/>
      <c r="TIL312" s="37"/>
      <c r="TIM312" s="37"/>
      <c r="TIN312" s="37"/>
      <c r="TIO312" s="37"/>
      <c r="TIP312" s="37"/>
      <c r="TIQ312" s="37"/>
      <c r="TIR312" s="37"/>
      <c r="TIS312" s="37"/>
      <c r="TIT312" s="37"/>
      <c r="TIU312" s="37"/>
      <c r="TIV312" s="37"/>
      <c r="TIW312" s="37"/>
      <c r="TIX312" s="37"/>
      <c r="TIY312" s="37"/>
      <c r="TIZ312" s="37"/>
      <c r="TJA312" s="37"/>
      <c r="TJB312" s="37"/>
      <c r="TJC312" s="37"/>
      <c r="TJD312" s="37"/>
      <c r="TJE312" s="37"/>
      <c r="TJF312" s="37"/>
      <c r="TJG312" s="37"/>
      <c r="TJH312" s="37"/>
      <c r="TJI312" s="37"/>
      <c r="TJJ312" s="37"/>
      <c r="TJK312" s="37"/>
      <c r="TJL312" s="37"/>
      <c r="TJM312" s="37"/>
      <c r="TJN312" s="37"/>
      <c r="TJO312" s="37"/>
      <c r="TJP312" s="37"/>
      <c r="TJQ312" s="37"/>
      <c r="TJR312" s="37"/>
      <c r="TJS312" s="37"/>
      <c r="TJT312" s="37"/>
      <c r="TJU312" s="37"/>
      <c r="TJV312" s="37"/>
      <c r="TJW312" s="37"/>
      <c r="TJX312" s="37"/>
      <c r="TJY312" s="37"/>
      <c r="TJZ312" s="37"/>
      <c r="TKA312" s="37"/>
      <c r="TKB312" s="37"/>
      <c r="TKC312" s="37"/>
      <c r="TKD312" s="37"/>
      <c r="TKE312" s="37"/>
      <c r="TKF312" s="37"/>
      <c r="TKG312" s="37"/>
      <c r="TKH312" s="37"/>
      <c r="TKI312" s="37"/>
      <c r="TKJ312" s="37"/>
      <c r="TKK312" s="37"/>
      <c r="TKL312" s="37"/>
      <c r="TKM312" s="37"/>
      <c r="TKN312" s="37"/>
      <c r="TKO312" s="37"/>
      <c r="TKP312" s="37"/>
      <c r="TKQ312" s="37"/>
      <c r="TKR312" s="37"/>
      <c r="TKS312" s="37"/>
      <c r="TKT312" s="37"/>
      <c r="TKU312" s="37"/>
      <c r="TKV312" s="37"/>
      <c r="TKW312" s="37"/>
      <c r="TKX312" s="37"/>
      <c r="TKY312" s="37"/>
      <c r="TKZ312" s="37"/>
      <c r="TLA312" s="37"/>
      <c r="TLB312" s="37"/>
      <c r="TLC312" s="37"/>
      <c r="TLD312" s="37"/>
      <c r="TLE312" s="37"/>
      <c r="TLF312" s="37"/>
      <c r="TLG312" s="37"/>
      <c r="TLH312" s="37"/>
      <c r="TLI312" s="37"/>
      <c r="TLJ312" s="37"/>
      <c r="TLK312" s="37"/>
      <c r="TLL312" s="37"/>
      <c r="TLM312" s="37"/>
      <c r="TLN312" s="37"/>
      <c r="TLO312" s="37"/>
      <c r="TLP312" s="37"/>
      <c r="TLQ312" s="37"/>
      <c r="TLR312" s="37"/>
      <c r="TLS312" s="37"/>
      <c r="TLT312" s="37"/>
      <c r="TLU312" s="37"/>
      <c r="TLV312" s="37"/>
      <c r="TLW312" s="37"/>
      <c r="TLX312" s="37"/>
      <c r="TLY312" s="37"/>
      <c r="TLZ312" s="37"/>
      <c r="TMA312" s="37"/>
      <c r="TMB312" s="37"/>
      <c r="TMC312" s="37"/>
      <c r="TMD312" s="37"/>
      <c r="TME312" s="37"/>
      <c r="TMF312" s="37"/>
      <c r="TMG312" s="37"/>
      <c r="TMH312" s="37"/>
      <c r="TMI312" s="37"/>
      <c r="TMJ312" s="37"/>
      <c r="TMK312" s="37"/>
      <c r="TML312" s="37"/>
      <c r="TMM312" s="37"/>
      <c r="TMN312" s="37"/>
      <c r="TMO312" s="37"/>
      <c r="TMP312" s="37"/>
      <c r="TMQ312" s="37"/>
      <c r="TMR312" s="37"/>
      <c r="TMS312" s="37"/>
      <c r="TMT312" s="37"/>
      <c r="TMU312" s="37"/>
      <c r="TMV312" s="37"/>
      <c r="TMW312" s="37"/>
      <c r="TMX312" s="37"/>
      <c r="TMY312" s="37"/>
      <c r="TMZ312" s="37"/>
      <c r="TNA312" s="37"/>
      <c r="TNB312" s="37"/>
      <c r="TNC312" s="37"/>
      <c r="TND312" s="37"/>
      <c r="TNE312" s="37"/>
      <c r="TNF312" s="37"/>
      <c r="TNG312" s="37"/>
      <c r="TNH312" s="37"/>
      <c r="TNI312" s="37"/>
      <c r="TNJ312" s="37"/>
      <c r="TNK312" s="37"/>
      <c r="TNL312" s="37"/>
      <c r="TNM312" s="37"/>
      <c r="TNN312" s="37"/>
      <c r="TNO312" s="37"/>
      <c r="TNP312" s="37"/>
      <c r="TNQ312" s="37"/>
      <c r="TNR312" s="37"/>
      <c r="TNS312" s="37"/>
      <c r="TNT312" s="37"/>
      <c r="TNU312" s="37"/>
      <c r="TNV312" s="37"/>
      <c r="TNW312" s="37"/>
      <c r="TNX312" s="37"/>
      <c r="TNY312" s="37"/>
      <c r="TNZ312" s="37"/>
      <c r="TOA312" s="37"/>
      <c r="TOB312" s="37"/>
      <c r="TOC312" s="37"/>
      <c r="TOD312" s="37"/>
      <c r="TOE312" s="37"/>
      <c r="TOF312" s="37"/>
      <c r="TOG312" s="37"/>
      <c r="TOH312" s="37"/>
      <c r="TOI312" s="37"/>
      <c r="TOJ312" s="37"/>
      <c r="TOK312" s="37"/>
      <c r="TOL312" s="37"/>
      <c r="TOM312" s="37"/>
      <c r="TON312" s="37"/>
      <c r="TOO312" s="37"/>
      <c r="TOP312" s="37"/>
      <c r="TOQ312" s="37"/>
      <c r="TOR312" s="37"/>
      <c r="TOS312" s="37"/>
      <c r="TOT312" s="37"/>
      <c r="TOU312" s="37"/>
      <c r="TOV312" s="37"/>
      <c r="TOW312" s="37"/>
      <c r="TOX312" s="37"/>
      <c r="TOY312" s="37"/>
      <c r="TOZ312" s="37"/>
      <c r="TPA312" s="37"/>
      <c r="TPB312" s="37"/>
      <c r="TPC312" s="37"/>
      <c r="TPD312" s="37"/>
      <c r="TPE312" s="37"/>
      <c r="TPF312" s="37"/>
      <c r="TPG312" s="37"/>
      <c r="TPH312" s="37"/>
      <c r="TPI312" s="37"/>
      <c r="TPJ312" s="37"/>
      <c r="TPK312" s="37"/>
      <c r="TPL312" s="37"/>
      <c r="TPM312" s="37"/>
      <c r="TPN312" s="37"/>
      <c r="TPO312" s="37"/>
      <c r="TPP312" s="37"/>
      <c r="TPQ312" s="37"/>
      <c r="TPR312" s="37"/>
      <c r="TPS312" s="37"/>
      <c r="TPT312" s="37"/>
      <c r="TPU312" s="37"/>
      <c r="TPV312" s="37"/>
      <c r="TPW312" s="37"/>
      <c r="TPX312" s="37"/>
      <c r="TPY312" s="37"/>
      <c r="TPZ312" s="37"/>
      <c r="TQA312" s="37"/>
      <c r="TQB312" s="37"/>
      <c r="TQC312" s="37"/>
      <c r="TQD312" s="37"/>
      <c r="TQE312" s="37"/>
      <c r="TQF312" s="37"/>
      <c r="TQG312" s="37"/>
      <c r="TQH312" s="37"/>
      <c r="TQI312" s="37"/>
      <c r="TQJ312" s="37"/>
      <c r="TQK312" s="37"/>
      <c r="TQL312" s="37"/>
      <c r="TQM312" s="37"/>
      <c r="TQN312" s="37"/>
      <c r="TQO312" s="37"/>
      <c r="TQP312" s="37"/>
      <c r="TQQ312" s="37"/>
      <c r="TQR312" s="37"/>
      <c r="TQS312" s="37"/>
      <c r="TQT312" s="37"/>
      <c r="TQU312" s="37"/>
      <c r="TQV312" s="37"/>
      <c r="TQW312" s="37"/>
      <c r="TQX312" s="37"/>
      <c r="TQY312" s="37"/>
      <c r="TQZ312" s="37"/>
      <c r="TRA312" s="37"/>
      <c r="TRB312" s="37"/>
      <c r="TRC312" s="37"/>
      <c r="TRD312" s="37"/>
      <c r="TRE312" s="37"/>
      <c r="TRF312" s="37"/>
      <c r="TRG312" s="37"/>
      <c r="TRH312" s="37"/>
      <c r="TRI312" s="37"/>
      <c r="TRJ312" s="37"/>
      <c r="TRK312" s="37"/>
      <c r="TRL312" s="37"/>
      <c r="TRM312" s="37"/>
      <c r="TRN312" s="37"/>
      <c r="TRO312" s="37"/>
      <c r="TRP312" s="37"/>
      <c r="TRQ312" s="37"/>
      <c r="TRR312" s="37"/>
      <c r="TRS312" s="37"/>
      <c r="TRT312" s="37"/>
      <c r="TRU312" s="37"/>
      <c r="TRV312" s="37"/>
      <c r="TRW312" s="37"/>
      <c r="TRX312" s="37"/>
      <c r="TRY312" s="37"/>
      <c r="TRZ312" s="37"/>
      <c r="TSA312" s="37"/>
      <c r="TSB312" s="37"/>
      <c r="TSC312" s="37"/>
      <c r="TSD312" s="37"/>
      <c r="TSE312" s="37"/>
      <c r="TSF312" s="37"/>
      <c r="TSG312" s="37"/>
      <c r="TSH312" s="37"/>
      <c r="TSI312" s="37"/>
      <c r="TSJ312" s="37"/>
      <c r="TSK312" s="37"/>
      <c r="TSL312" s="37"/>
      <c r="TSM312" s="37"/>
      <c r="TSN312" s="37"/>
      <c r="TSO312" s="37"/>
      <c r="TSP312" s="37"/>
      <c r="TSQ312" s="37"/>
      <c r="TSR312" s="37"/>
      <c r="TSS312" s="37"/>
      <c r="TST312" s="37"/>
      <c r="TSU312" s="37"/>
      <c r="TSV312" s="37"/>
      <c r="TSW312" s="37"/>
      <c r="TSX312" s="37"/>
      <c r="TSY312" s="37"/>
      <c r="TSZ312" s="37"/>
      <c r="TTA312" s="37"/>
      <c r="TTB312" s="37"/>
      <c r="TTC312" s="37"/>
      <c r="TTD312" s="37"/>
      <c r="TTE312" s="37"/>
      <c r="TTF312" s="37"/>
      <c r="TTG312" s="37"/>
      <c r="TTH312" s="37"/>
      <c r="TTI312" s="37"/>
      <c r="TTJ312" s="37"/>
      <c r="TTK312" s="37"/>
      <c r="TTL312" s="37"/>
      <c r="TTM312" s="37"/>
      <c r="TTN312" s="37"/>
      <c r="TTO312" s="37"/>
      <c r="TTP312" s="37"/>
      <c r="TTQ312" s="37"/>
      <c r="TTR312" s="37"/>
      <c r="TTS312" s="37"/>
      <c r="TTT312" s="37"/>
      <c r="TTU312" s="37"/>
      <c r="TTV312" s="37"/>
      <c r="TTW312" s="37"/>
      <c r="TTX312" s="37"/>
      <c r="TTY312" s="37"/>
      <c r="TTZ312" s="37"/>
      <c r="TUA312" s="37"/>
      <c r="TUB312" s="37"/>
      <c r="TUC312" s="37"/>
      <c r="TUD312" s="37"/>
      <c r="TUE312" s="37"/>
      <c r="TUF312" s="37"/>
      <c r="TUG312" s="37"/>
      <c r="TUH312" s="37"/>
      <c r="TUI312" s="37"/>
      <c r="TUJ312" s="37"/>
      <c r="TUK312" s="37"/>
      <c r="TUL312" s="37"/>
      <c r="TUM312" s="37"/>
      <c r="TUN312" s="37"/>
      <c r="TUO312" s="37"/>
      <c r="TUP312" s="37"/>
      <c r="TUQ312" s="37"/>
      <c r="TUR312" s="37"/>
      <c r="TUS312" s="37"/>
      <c r="TUT312" s="37"/>
      <c r="TUU312" s="37"/>
      <c r="TUV312" s="37"/>
      <c r="TUW312" s="37"/>
      <c r="TUX312" s="37"/>
      <c r="TUY312" s="37"/>
      <c r="TUZ312" s="37"/>
      <c r="TVA312" s="37"/>
      <c r="TVB312" s="37"/>
      <c r="TVC312" s="37"/>
      <c r="TVD312" s="37"/>
      <c r="TVE312" s="37"/>
      <c r="TVF312" s="37"/>
      <c r="TVG312" s="37"/>
      <c r="TVH312" s="37"/>
      <c r="TVI312" s="37"/>
      <c r="TVJ312" s="37"/>
      <c r="TVK312" s="37"/>
      <c r="TVL312" s="37"/>
      <c r="TVM312" s="37"/>
      <c r="TVN312" s="37"/>
      <c r="TVO312" s="37"/>
      <c r="TVP312" s="37"/>
      <c r="TVQ312" s="37"/>
      <c r="TVR312" s="37"/>
      <c r="TVS312" s="37"/>
      <c r="TVT312" s="37"/>
      <c r="TVU312" s="37"/>
      <c r="TVV312" s="37"/>
      <c r="TVW312" s="37"/>
      <c r="TVX312" s="37"/>
      <c r="TVY312" s="37"/>
      <c r="TVZ312" s="37"/>
      <c r="TWA312" s="37"/>
      <c r="TWB312" s="37"/>
      <c r="TWC312" s="37"/>
      <c r="TWD312" s="37"/>
      <c r="TWE312" s="37"/>
      <c r="TWF312" s="37"/>
      <c r="TWG312" s="37"/>
      <c r="TWH312" s="37"/>
      <c r="TWI312" s="37"/>
      <c r="TWJ312" s="37"/>
      <c r="TWK312" s="37"/>
      <c r="TWL312" s="37"/>
      <c r="TWM312" s="37"/>
      <c r="TWN312" s="37"/>
      <c r="TWO312" s="37"/>
      <c r="TWP312" s="37"/>
      <c r="TWQ312" s="37"/>
      <c r="TWR312" s="37"/>
      <c r="TWS312" s="37"/>
      <c r="TWT312" s="37"/>
      <c r="TWU312" s="37"/>
      <c r="TWV312" s="37"/>
      <c r="TWW312" s="37"/>
      <c r="TWX312" s="37"/>
      <c r="TWY312" s="37"/>
      <c r="TWZ312" s="37"/>
      <c r="TXA312" s="37"/>
      <c r="TXB312" s="37"/>
      <c r="TXC312" s="37"/>
      <c r="TXD312" s="37"/>
      <c r="TXE312" s="37"/>
      <c r="TXF312" s="37"/>
      <c r="TXG312" s="37"/>
      <c r="TXH312" s="37"/>
      <c r="TXI312" s="37"/>
      <c r="TXJ312" s="37"/>
      <c r="TXK312" s="37"/>
      <c r="TXL312" s="37"/>
      <c r="TXM312" s="37"/>
      <c r="TXN312" s="37"/>
      <c r="TXO312" s="37"/>
      <c r="TXP312" s="37"/>
      <c r="TXQ312" s="37"/>
      <c r="TXR312" s="37"/>
      <c r="TXS312" s="37"/>
      <c r="TXT312" s="37"/>
      <c r="TXU312" s="37"/>
      <c r="TXV312" s="37"/>
      <c r="TXW312" s="37"/>
      <c r="TXX312" s="37"/>
      <c r="TXY312" s="37"/>
      <c r="TXZ312" s="37"/>
      <c r="TYA312" s="37"/>
      <c r="TYB312" s="37"/>
      <c r="TYC312" s="37"/>
      <c r="TYD312" s="37"/>
      <c r="TYE312" s="37"/>
      <c r="TYF312" s="37"/>
      <c r="TYG312" s="37"/>
      <c r="TYH312" s="37"/>
      <c r="TYI312" s="37"/>
      <c r="TYJ312" s="37"/>
      <c r="TYK312" s="37"/>
      <c r="TYL312" s="37"/>
      <c r="TYM312" s="37"/>
      <c r="TYN312" s="37"/>
      <c r="TYO312" s="37"/>
      <c r="TYP312" s="37"/>
      <c r="TYQ312" s="37"/>
      <c r="TYR312" s="37"/>
      <c r="TYS312" s="37"/>
      <c r="TYT312" s="37"/>
      <c r="TYU312" s="37"/>
      <c r="TYV312" s="37"/>
      <c r="TYW312" s="37"/>
      <c r="TYX312" s="37"/>
      <c r="TYY312" s="37"/>
      <c r="TYZ312" s="37"/>
      <c r="TZA312" s="37"/>
      <c r="TZB312" s="37"/>
      <c r="TZC312" s="37"/>
      <c r="TZD312" s="37"/>
      <c r="TZE312" s="37"/>
      <c r="TZF312" s="37"/>
      <c r="TZG312" s="37"/>
      <c r="TZH312" s="37"/>
      <c r="TZI312" s="37"/>
      <c r="TZJ312" s="37"/>
      <c r="TZK312" s="37"/>
      <c r="TZL312" s="37"/>
      <c r="TZM312" s="37"/>
      <c r="TZN312" s="37"/>
      <c r="TZO312" s="37"/>
      <c r="TZP312" s="37"/>
      <c r="TZQ312" s="37"/>
      <c r="TZR312" s="37"/>
      <c r="TZS312" s="37"/>
      <c r="TZT312" s="37"/>
      <c r="TZU312" s="37"/>
      <c r="TZV312" s="37"/>
      <c r="TZW312" s="37"/>
      <c r="TZX312" s="37"/>
      <c r="TZY312" s="37"/>
      <c r="TZZ312" s="37"/>
      <c r="UAA312" s="37"/>
      <c r="UAB312" s="37"/>
      <c r="UAC312" s="37"/>
      <c r="UAD312" s="37"/>
      <c r="UAE312" s="37"/>
      <c r="UAF312" s="37"/>
      <c r="UAG312" s="37"/>
      <c r="UAH312" s="37"/>
      <c r="UAI312" s="37"/>
      <c r="UAJ312" s="37"/>
      <c r="UAK312" s="37"/>
      <c r="UAL312" s="37"/>
      <c r="UAM312" s="37"/>
      <c r="UAN312" s="37"/>
      <c r="UAO312" s="37"/>
      <c r="UAP312" s="37"/>
      <c r="UAQ312" s="37"/>
      <c r="UAR312" s="37"/>
      <c r="UAS312" s="37"/>
      <c r="UAT312" s="37"/>
      <c r="UAU312" s="37"/>
      <c r="UAV312" s="37"/>
      <c r="UAW312" s="37"/>
      <c r="UAX312" s="37"/>
      <c r="UAY312" s="37"/>
      <c r="UAZ312" s="37"/>
      <c r="UBA312" s="37"/>
      <c r="UBB312" s="37"/>
      <c r="UBC312" s="37"/>
      <c r="UBD312" s="37"/>
      <c r="UBE312" s="37"/>
      <c r="UBF312" s="37"/>
      <c r="UBG312" s="37"/>
      <c r="UBH312" s="37"/>
      <c r="UBI312" s="37"/>
      <c r="UBJ312" s="37"/>
      <c r="UBK312" s="37"/>
      <c r="UBL312" s="37"/>
      <c r="UBM312" s="37"/>
      <c r="UBN312" s="37"/>
      <c r="UBO312" s="37"/>
      <c r="UBP312" s="37"/>
      <c r="UBQ312" s="37"/>
      <c r="UBR312" s="37"/>
      <c r="UBS312" s="37"/>
      <c r="UBT312" s="37"/>
      <c r="UBU312" s="37"/>
      <c r="UBV312" s="37"/>
      <c r="UBW312" s="37"/>
      <c r="UBX312" s="37"/>
      <c r="UBY312" s="37"/>
      <c r="UBZ312" s="37"/>
      <c r="UCA312" s="37"/>
      <c r="UCB312" s="37"/>
      <c r="UCC312" s="37"/>
      <c r="UCD312" s="37"/>
      <c r="UCE312" s="37"/>
      <c r="UCF312" s="37"/>
      <c r="UCG312" s="37"/>
      <c r="UCH312" s="37"/>
      <c r="UCI312" s="37"/>
      <c r="UCJ312" s="37"/>
      <c r="UCK312" s="37"/>
      <c r="UCL312" s="37"/>
      <c r="UCM312" s="37"/>
      <c r="UCN312" s="37"/>
      <c r="UCO312" s="37"/>
      <c r="UCP312" s="37"/>
      <c r="UCQ312" s="37"/>
      <c r="UCR312" s="37"/>
      <c r="UCS312" s="37"/>
      <c r="UCT312" s="37"/>
      <c r="UCU312" s="37"/>
      <c r="UCV312" s="37"/>
      <c r="UCW312" s="37"/>
      <c r="UCX312" s="37"/>
      <c r="UCY312" s="37"/>
      <c r="UCZ312" s="37"/>
      <c r="UDA312" s="37"/>
      <c r="UDB312" s="37"/>
      <c r="UDC312" s="37"/>
      <c r="UDD312" s="37"/>
      <c r="UDE312" s="37"/>
      <c r="UDF312" s="37"/>
      <c r="UDG312" s="37"/>
      <c r="UDH312" s="37"/>
      <c r="UDI312" s="37"/>
      <c r="UDJ312" s="37"/>
      <c r="UDK312" s="37"/>
      <c r="UDL312" s="37"/>
      <c r="UDM312" s="37"/>
      <c r="UDN312" s="37"/>
      <c r="UDO312" s="37"/>
      <c r="UDP312" s="37"/>
      <c r="UDQ312" s="37"/>
      <c r="UDR312" s="37"/>
      <c r="UDS312" s="37"/>
      <c r="UDT312" s="37"/>
      <c r="UDU312" s="37"/>
      <c r="UDV312" s="37"/>
      <c r="UDW312" s="37"/>
      <c r="UDX312" s="37"/>
      <c r="UDY312" s="37"/>
      <c r="UDZ312" s="37"/>
      <c r="UEA312" s="37"/>
      <c r="UEB312" s="37"/>
      <c r="UEC312" s="37"/>
      <c r="UED312" s="37"/>
      <c r="UEE312" s="37"/>
      <c r="UEF312" s="37"/>
      <c r="UEG312" s="37"/>
      <c r="UEH312" s="37"/>
      <c r="UEI312" s="37"/>
      <c r="UEJ312" s="37"/>
      <c r="UEK312" s="37"/>
      <c r="UEL312" s="37"/>
      <c r="UEM312" s="37"/>
      <c r="UEN312" s="37"/>
      <c r="UEO312" s="37"/>
      <c r="UEP312" s="37"/>
      <c r="UEQ312" s="37"/>
      <c r="UER312" s="37"/>
      <c r="UES312" s="37"/>
      <c r="UET312" s="37"/>
      <c r="UEU312" s="37"/>
      <c r="UEV312" s="37"/>
      <c r="UEW312" s="37"/>
      <c r="UEX312" s="37"/>
      <c r="UEY312" s="37"/>
      <c r="UEZ312" s="37"/>
      <c r="UFA312" s="37"/>
      <c r="UFB312" s="37"/>
      <c r="UFC312" s="37"/>
      <c r="UFD312" s="37"/>
      <c r="UFE312" s="37"/>
      <c r="UFF312" s="37"/>
      <c r="UFG312" s="37"/>
      <c r="UFH312" s="37"/>
      <c r="UFI312" s="37"/>
      <c r="UFJ312" s="37"/>
      <c r="UFK312" s="37"/>
      <c r="UFL312" s="37"/>
      <c r="UFM312" s="37"/>
      <c r="UFN312" s="37"/>
      <c r="UFO312" s="37"/>
      <c r="UFP312" s="37"/>
      <c r="UFQ312" s="37"/>
      <c r="UFR312" s="37"/>
      <c r="UFS312" s="37"/>
      <c r="UFT312" s="37"/>
      <c r="UFU312" s="37"/>
      <c r="UFV312" s="37"/>
      <c r="UFW312" s="37"/>
      <c r="UFX312" s="37"/>
      <c r="UFY312" s="37"/>
      <c r="UFZ312" s="37"/>
      <c r="UGA312" s="37"/>
      <c r="UGB312" s="37"/>
      <c r="UGC312" s="37"/>
      <c r="UGD312" s="37"/>
      <c r="UGE312" s="37"/>
      <c r="UGF312" s="37"/>
      <c r="UGG312" s="37"/>
      <c r="UGH312" s="37"/>
      <c r="UGI312" s="37"/>
      <c r="UGJ312" s="37"/>
      <c r="UGK312" s="37"/>
      <c r="UGL312" s="37"/>
      <c r="UGM312" s="37"/>
      <c r="UGN312" s="37"/>
      <c r="UGO312" s="37"/>
      <c r="UGP312" s="37"/>
      <c r="UGQ312" s="37"/>
      <c r="UGR312" s="37"/>
      <c r="UGS312" s="37"/>
      <c r="UGT312" s="37"/>
      <c r="UGU312" s="37"/>
      <c r="UGV312" s="37"/>
      <c r="UGW312" s="37"/>
      <c r="UGX312" s="37"/>
      <c r="UGY312" s="37"/>
      <c r="UGZ312" s="37"/>
      <c r="UHA312" s="37"/>
      <c r="UHB312" s="37"/>
      <c r="UHC312" s="37"/>
      <c r="UHD312" s="37"/>
      <c r="UHE312" s="37"/>
      <c r="UHF312" s="37"/>
      <c r="UHG312" s="37"/>
      <c r="UHH312" s="37"/>
      <c r="UHI312" s="37"/>
      <c r="UHJ312" s="37"/>
      <c r="UHK312" s="37"/>
      <c r="UHL312" s="37"/>
      <c r="UHM312" s="37"/>
      <c r="UHN312" s="37"/>
      <c r="UHO312" s="37"/>
      <c r="UHP312" s="37"/>
      <c r="UHQ312" s="37"/>
      <c r="UHR312" s="37"/>
      <c r="UHS312" s="37"/>
      <c r="UHT312" s="37"/>
      <c r="UHU312" s="37"/>
      <c r="UHV312" s="37"/>
      <c r="UHW312" s="37"/>
      <c r="UHX312" s="37"/>
      <c r="UHY312" s="37"/>
      <c r="UHZ312" s="37"/>
      <c r="UIA312" s="37"/>
      <c r="UIB312" s="37"/>
      <c r="UIC312" s="37"/>
      <c r="UID312" s="37"/>
      <c r="UIE312" s="37"/>
      <c r="UIF312" s="37"/>
      <c r="UIG312" s="37"/>
      <c r="UIH312" s="37"/>
      <c r="UII312" s="37"/>
      <c r="UIJ312" s="37"/>
      <c r="UIK312" s="37"/>
      <c r="UIL312" s="37"/>
      <c r="UIM312" s="37"/>
      <c r="UIN312" s="37"/>
      <c r="UIO312" s="37"/>
      <c r="UIP312" s="37"/>
      <c r="UIQ312" s="37"/>
      <c r="UIR312" s="37"/>
      <c r="UIS312" s="37"/>
      <c r="UIT312" s="37"/>
      <c r="UIU312" s="37"/>
      <c r="UIV312" s="37"/>
      <c r="UIW312" s="37"/>
      <c r="UIX312" s="37"/>
      <c r="UIY312" s="37"/>
      <c r="UIZ312" s="37"/>
      <c r="UJA312" s="37"/>
      <c r="UJB312" s="37"/>
      <c r="UJC312" s="37"/>
      <c r="UJD312" s="37"/>
      <c r="UJE312" s="37"/>
      <c r="UJF312" s="37"/>
      <c r="UJG312" s="37"/>
      <c r="UJH312" s="37"/>
      <c r="UJI312" s="37"/>
      <c r="UJJ312" s="37"/>
      <c r="UJK312" s="37"/>
      <c r="UJL312" s="37"/>
      <c r="UJM312" s="37"/>
      <c r="UJN312" s="37"/>
      <c r="UJO312" s="37"/>
      <c r="UJP312" s="37"/>
      <c r="UJQ312" s="37"/>
      <c r="UJR312" s="37"/>
      <c r="UJS312" s="37"/>
      <c r="UJT312" s="37"/>
      <c r="UJU312" s="37"/>
      <c r="UJV312" s="37"/>
      <c r="UJW312" s="37"/>
      <c r="UJX312" s="37"/>
      <c r="UJY312" s="37"/>
      <c r="UJZ312" s="37"/>
      <c r="UKA312" s="37"/>
      <c r="UKB312" s="37"/>
      <c r="UKC312" s="37"/>
      <c r="UKD312" s="37"/>
      <c r="UKE312" s="37"/>
      <c r="UKF312" s="37"/>
      <c r="UKG312" s="37"/>
      <c r="UKH312" s="37"/>
      <c r="UKI312" s="37"/>
      <c r="UKJ312" s="37"/>
      <c r="UKK312" s="37"/>
      <c r="UKL312" s="37"/>
      <c r="UKM312" s="37"/>
      <c r="UKN312" s="37"/>
      <c r="UKO312" s="37"/>
      <c r="UKP312" s="37"/>
      <c r="UKQ312" s="37"/>
      <c r="UKR312" s="37"/>
      <c r="UKS312" s="37"/>
      <c r="UKT312" s="37"/>
      <c r="UKU312" s="37"/>
      <c r="UKV312" s="37"/>
      <c r="UKW312" s="37"/>
      <c r="UKX312" s="37"/>
      <c r="UKY312" s="37"/>
      <c r="UKZ312" s="37"/>
      <c r="ULA312" s="37"/>
      <c r="ULB312" s="37"/>
      <c r="ULC312" s="37"/>
      <c r="ULD312" s="37"/>
      <c r="ULE312" s="37"/>
      <c r="ULF312" s="37"/>
      <c r="ULG312" s="37"/>
      <c r="ULH312" s="37"/>
      <c r="ULI312" s="37"/>
      <c r="ULJ312" s="37"/>
      <c r="ULK312" s="37"/>
      <c r="ULL312" s="37"/>
      <c r="ULM312" s="37"/>
      <c r="ULN312" s="37"/>
      <c r="ULO312" s="37"/>
      <c r="ULP312" s="37"/>
      <c r="ULQ312" s="37"/>
      <c r="ULR312" s="37"/>
      <c r="ULS312" s="37"/>
      <c r="ULT312" s="37"/>
      <c r="ULU312" s="37"/>
      <c r="ULV312" s="37"/>
      <c r="ULW312" s="37"/>
      <c r="ULX312" s="37"/>
      <c r="ULY312" s="37"/>
      <c r="ULZ312" s="37"/>
      <c r="UMA312" s="37"/>
      <c r="UMB312" s="37"/>
      <c r="UMC312" s="37"/>
      <c r="UMD312" s="37"/>
      <c r="UME312" s="37"/>
      <c r="UMF312" s="37"/>
      <c r="UMG312" s="37"/>
      <c r="UMH312" s="37"/>
      <c r="UMI312" s="37"/>
      <c r="UMJ312" s="37"/>
      <c r="UMK312" s="37"/>
      <c r="UML312" s="37"/>
      <c r="UMM312" s="37"/>
      <c r="UMN312" s="37"/>
      <c r="UMO312" s="37"/>
      <c r="UMP312" s="37"/>
      <c r="UMQ312" s="37"/>
      <c r="UMR312" s="37"/>
      <c r="UMS312" s="37"/>
      <c r="UMT312" s="37"/>
      <c r="UMU312" s="37"/>
      <c r="UMV312" s="37"/>
      <c r="UMW312" s="37"/>
      <c r="UMX312" s="37"/>
      <c r="UMY312" s="37"/>
      <c r="UMZ312" s="37"/>
      <c r="UNA312" s="37"/>
      <c r="UNB312" s="37"/>
      <c r="UNC312" s="37"/>
      <c r="UND312" s="37"/>
      <c r="UNE312" s="37"/>
      <c r="UNF312" s="37"/>
      <c r="UNG312" s="37"/>
      <c r="UNH312" s="37"/>
      <c r="UNI312" s="37"/>
      <c r="UNJ312" s="37"/>
      <c r="UNK312" s="37"/>
      <c r="UNL312" s="37"/>
      <c r="UNM312" s="37"/>
      <c r="UNN312" s="37"/>
      <c r="UNO312" s="37"/>
      <c r="UNP312" s="37"/>
      <c r="UNQ312" s="37"/>
      <c r="UNR312" s="37"/>
      <c r="UNS312" s="37"/>
      <c r="UNT312" s="37"/>
      <c r="UNU312" s="37"/>
      <c r="UNV312" s="37"/>
      <c r="UNW312" s="37"/>
      <c r="UNX312" s="37"/>
      <c r="UNY312" s="37"/>
      <c r="UNZ312" s="37"/>
      <c r="UOA312" s="37"/>
      <c r="UOB312" s="37"/>
      <c r="UOC312" s="37"/>
      <c r="UOD312" s="37"/>
      <c r="UOE312" s="37"/>
      <c r="UOF312" s="37"/>
      <c r="UOG312" s="37"/>
      <c r="UOH312" s="37"/>
      <c r="UOI312" s="37"/>
      <c r="UOJ312" s="37"/>
      <c r="UOK312" s="37"/>
      <c r="UOL312" s="37"/>
      <c r="UOM312" s="37"/>
      <c r="UON312" s="37"/>
      <c r="UOO312" s="37"/>
      <c r="UOP312" s="37"/>
      <c r="UOQ312" s="37"/>
      <c r="UOR312" s="37"/>
      <c r="UOS312" s="37"/>
      <c r="UOT312" s="37"/>
      <c r="UOU312" s="37"/>
      <c r="UOV312" s="37"/>
      <c r="UOW312" s="37"/>
      <c r="UOX312" s="37"/>
      <c r="UOY312" s="37"/>
      <c r="UOZ312" s="37"/>
      <c r="UPA312" s="37"/>
      <c r="UPB312" s="37"/>
      <c r="UPC312" s="37"/>
      <c r="UPD312" s="37"/>
      <c r="UPE312" s="37"/>
      <c r="UPF312" s="37"/>
      <c r="UPG312" s="37"/>
      <c r="UPH312" s="37"/>
      <c r="UPI312" s="37"/>
      <c r="UPJ312" s="37"/>
      <c r="UPK312" s="37"/>
      <c r="UPL312" s="37"/>
      <c r="UPM312" s="37"/>
      <c r="UPN312" s="37"/>
      <c r="UPO312" s="37"/>
      <c r="UPP312" s="37"/>
      <c r="UPQ312" s="37"/>
      <c r="UPR312" s="37"/>
      <c r="UPS312" s="37"/>
      <c r="UPT312" s="37"/>
      <c r="UPU312" s="37"/>
      <c r="UPV312" s="37"/>
      <c r="UPW312" s="37"/>
      <c r="UPX312" s="37"/>
      <c r="UPY312" s="37"/>
      <c r="UPZ312" s="37"/>
      <c r="UQA312" s="37"/>
      <c r="UQB312" s="37"/>
      <c r="UQC312" s="37"/>
      <c r="UQD312" s="37"/>
      <c r="UQE312" s="37"/>
      <c r="UQF312" s="37"/>
      <c r="UQG312" s="37"/>
      <c r="UQH312" s="37"/>
      <c r="UQI312" s="37"/>
      <c r="UQJ312" s="37"/>
      <c r="UQK312" s="37"/>
      <c r="UQL312" s="37"/>
      <c r="UQM312" s="37"/>
      <c r="UQN312" s="37"/>
      <c r="UQO312" s="37"/>
      <c r="UQP312" s="37"/>
      <c r="UQQ312" s="37"/>
      <c r="UQR312" s="37"/>
      <c r="UQS312" s="37"/>
      <c r="UQT312" s="37"/>
      <c r="UQU312" s="37"/>
      <c r="UQV312" s="37"/>
      <c r="UQW312" s="37"/>
      <c r="UQX312" s="37"/>
      <c r="UQY312" s="37"/>
      <c r="UQZ312" s="37"/>
      <c r="URA312" s="37"/>
      <c r="URB312" s="37"/>
      <c r="URC312" s="37"/>
      <c r="URD312" s="37"/>
      <c r="URE312" s="37"/>
      <c r="URF312" s="37"/>
      <c r="URG312" s="37"/>
      <c r="URH312" s="37"/>
      <c r="URI312" s="37"/>
      <c r="URJ312" s="37"/>
      <c r="URK312" s="37"/>
      <c r="URL312" s="37"/>
      <c r="URM312" s="37"/>
      <c r="URN312" s="37"/>
      <c r="URO312" s="37"/>
      <c r="URP312" s="37"/>
      <c r="URQ312" s="37"/>
      <c r="URR312" s="37"/>
      <c r="URS312" s="37"/>
      <c r="URT312" s="37"/>
      <c r="URU312" s="37"/>
      <c r="URV312" s="37"/>
      <c r="URW312" s="37"/>
      <c r="URX312" s="37"/>
      <c r="URY312" s="37"/>
      <c r="URZ312" s="37"/>
      <c r="USA312" s="37"/>
      <c r="USB312" s="37"/>
      <c r="USC312" s="37"/>
      <c r="USD312" s="37"/>
      <c r="USE312" s="37"/>
      <c r="USF312" s="37"/>
      <c r="USG312" s="37"/>
      <c r="USH312" s="37"/>
      <c r="USI312" s="37"/>
      <c r="USJ312" s="37"/>
      <c r="USK312" s="37"/>
      <c r="USL312" s="37"/>
      <c r="USM312" s="37"/>
      <c r="USN312" s="37"/>
      <c r="USO312" s="37"/>
      <c r="USP312" s="37"/>
      <c r="USQ312" s="37"/>
      <c r="USR312" s="37"/>
      <c r="USS312" s="37"/>
      <c r="UST312" s="37"/>
      <c r="USU312" s="37"/>
      <c r="USV312" s="37"/>
      <c r="USW312" s="37"/>
      <c r="USX312" s="37"/>
      <c r="USY312" s="37"/>
      <c r="USZ312" s="37"/>
      <c r="UTA312" s="37"/>
      <c r="UTB312" s="37"/>
      <c r="UTC312" s="37"/>
      <c r="UTD312" s="37"/>
      <c r="UTE312" s="37"/>
      <c r="UTF312" s="37"/>
      <c r="UTG312" s="37"/>
      <c r="UTH312" s="37"/>
      <c r="UTI312" s="37"/>
      <c r="UTJ312" s="37"/>
      <c r="UTK312" s="37"/>
      <c r="UTL312" s="37"/>
      <c r="UTM312" s="37"/>
      <c r="UTN312" s="37"/>
      <c r="UTO312" s="37"/>
      <c r="UTP312" s="37"/>
      <c r="UTQ312" s="37"/>
      <c r="UTR312" s="37"/>
      <c r="UTS312" s="37"/>
      <c r="UTT312" s="37"/>
      <c r="UTU312" s="37"/>
      <c r="UTV312" s="37"/>
      <c r="UTW312" s="37"/>
      <c r="UTX312" s="37"/>
      <c r="UTY312" s="37"/>
      <c r="UTZ312" s="37"/>
      <c r="UUA312" s="37"/>
      <c r="UUB312" s="37"/>
      <c r="UUC312" s="37"/>
      <c r="UUD312" s="37"/>
      <c r="UUE312" s="37"/>
      <c r="UUF312" s="37"/>
      <c r="UUG312" s="37"/>
      <c r="UUH312" s="37"/>
      <c r="UUI312" s="37"/>
      <c r="UUJ312" s="37"/>
      <c r="UUK312" s="37"/>
      <c r="UUL312" s="37"/>
      <c r="UUM312" s="37"/>
      <c r="UUN312" s="37"/>
      <c r="UUO312" s="37"/>
      <c r="UUP312" s="37"/>
      <c r="UUQ312" s="37"/>
      <c r="UUR312" s="37"/>
      <c r="UUS312" s="37"/>
      <c r="UUT312" s="37"/>
      <c r="UUU312" s="37"/>
      <c r="UUV312" s="37"/>
      <c r="UUW312" s="37"/>
      <c r="UUX312" s="37"/>
      <c r="UUY312" s="37"/>
      <c r="UUZ312" s="37"/>
      <c r="UVA312" s="37"/>
      <c r="UVB312" s="37"/>
      <c r="UVC312" s="37"/>
      <c r="UVD312" s="37"/>
      <c r="UVE312" s="37"/>
      <c r="UVF312" s="37"/>
      <c r="UVG312" s="37"/>
      <c r="UVH312" s="37"/>
      <c r="UVI312" s="37"/>
      <c r="UVJ312" s="37"/>
      <c r="UVK312" s="37"/>
      <c r="UVL312" s="37"/>
      <c r="UVM312" s="37"/>
      <c r="UVN312" s="37"/>
      <c r="UVO312" s="37"/>
      <c r="UVP312" s="37"/>
      <c r="UVQ312" s="37"/>
      <c r="UVR312" s="37"/>
      <c r="UVS312" s="37"/>
      <c r="UVT312" s="37"/>
      <c r="UVU312" s="37"/>
      <c r="UVV312" s="37"/>
      <c r="UVW312" s="37"/>
      <c r="UVX312" s="37"/>
      <c r="UVY312" s="37"/>
      <c r="UVZ312" s="37"/>
      <c r="UWA312" s="37"/>
      <c r="UWB312" s="37"/>
      <c r="UWC312" s="37"/>
      <c r="UWD312" s="37"/>
      <c r="UWE312" s="37"/>
      <c r="UWF312" s="37"/>
      <c r="UWG312" s="37"/>
      <c r="UWH312" s="37"/>
      <c r="UWI312" s="37"/>
      <c r="UWJ312" s="37"/>
      <c r="UWK312" s="37"/>
      <c r="UWL312" s="37"/>
      <c r="UWM312" s="37"/>
      <c r="UWN312" s="37"/>
      <c r="UWO312" s="37"/>
      <c r="UWP312" s="37"/>
      <c r="UWQ312" s="37"/>
      <c r="UWR312" s="37"/>
      <c r="UWS312" s="37"/>
      <c r="UWT312" s="37"/>
      <c r="UWU312" s="37"/>
      <c r="UWV312" s="37"/>
      <c r="UWW312" s="37"/>
      <c r="UWX312" s="37"/>
      <c r="UWY312" s="37"/>
      <c r="UWZ312" s="37"/>
      <c r="UXA312" s="37"/>
      <c r="UXB312" s="37"/>
      <c r="UXC312" s="37"/>
      <c r="UXD312" s="37"/>
      <c r="UXE312" s="37"/>
      <c r="UXF312" s="37"/>
      <c r="UXG312" s="37"/>
      <c r="UXH312" s="37"/>
      <c r="UXI312" s="37"/>
      <c r="UXJ312" s="37"/>
      <c r="UXK312" s="37"/>
      <c r="UXL312" s="37"/>
      <c r="UXM312" s="37"/>
      <c r="UXN312" s="37"/>
      <c r="UXO312" s="37"/>
      <c r="UXP312" s="37"/>
      <c r="UXQ312" s="37"/>
      <c r="UXR312" s="37"/>
      <c r="UXS312" s="37"/>
      <c r="UXT312" s="37"/>
      <c r="UXU312" s="37"/>
      <c r="UXV312" s="37"/>
      <c r="UXW312" s="37"/>
      <c r="UXX312" s="37"/>
      <c r="UXY312" s="37"/>
      <c r="UXZ312" s="37"/>
      <c r="UYA312" s="37"/>
      <c r="UYB312" s="37"/>
      <c r="UYC312" s="37"/>
      <c r="UYD312" s="37"/>
      <c r="UYE312" s="37"/>
      <c r="UYF312" s="37"/>
      <c r="UYG312" s="37"/>
      <c r="UYH312" s="37"/>
      <c r="UYI312" s="37"/>
      <c r="UYJ312" s="37"/>
      <c r="UYK312" s="37"/>
      <c r="UYL312" s="37"/>
      <c r="UYM312" s="37"/>
      <c r="UYN312" s="37"/>
      <c r="UYO312" s="37"/>
      <c r="UYP312" s="37"/>
      <c r="UYQ312" s="37"/>
      <c r="UYR312" s="37"/>
      <c r="UYS312" s="37"/>
      <c r="UYT312" s="37"/>
      <c r="UYU312" s="37"/>
      <c r="UYV312" s="37"/>
      <c r="UYW312" s="37"/>
      <c r="UYX312" s="37"/>
      <c r="UYY312" s="37"/>
      <c r="UYZ312" s="37"/>
      <c r="UZA312" s="37"/>
      <c r="UZB312" s="37"/>
      <c r="UZC312" s="37"/>
      <c r="UZD312" s="37"/>
      <c r="UZE312" s="37"/>
      <c r="UZF312" s="37"/>
      <c r="UZG312" s="37"/>
      <c r="UZH312" s="37"/>
      <c r="UZI312" s="37"/>
      <c r="UZJ312" s="37"/>
      <c r="UZK312" s="37"/>
      <c r="UZL312" s="37"/>
      <c r="UZM312" s="37"/>
      <c r="UZN312" s="37"/>
      <c r="UZO312" s="37"/>
      <c r="UZP312" s="37"/>
      <c r="UZQ312" s="37"/>
      <c r="UZR312" s="37"/>
      <c r="UZS312" s="37"/>
      <c r="UZT312" s="37"/>
      <c r="UZU312" s="37"/>
      <c r="UZV312" s="37"/>
      <c r="UZW312" s="37"/>
      <c r="UZX312" s="37"/>
      <c r="UZY312" s="37"/>
      <c r="UZZ312" s="37"/>
      <c r="VAA312" s="37"/>
      <c r="VAB312" s="37"/>
      <c r="VAC312" s="37"/>
      <c r="VAD312" s="37"/>
      <c r="VAE312" s="37"/>
      <c r="VAF312" s="37"/>
      <c r="VAG312" s="37"/>
      <c r="VAH312" s="37"/>
      <c r="VAI312" s="37"/>
      <c r="VAJ312" s="37"/>
      <c r="VAK312" s="37"/>
      <c r="VAL312" s="37"/>
      <c r="VAM312" s="37"/>
      <c r="VAN312" s="37"/>
      <c r="VAO312" s="37"/>
      <c r="VAP312" s="37"/>
      <c r="VAQ312" s="37"/>
      <c r="VAR312" s="37"/>
      <c r="VAS312" s="37"/>
      <c r="VAT312" s="37"/>
      <c r="VAU312" s="37"/>
      <c r="VAV312" s="37"/>
      <c r="VAW312" s="37"/>
      <c r="VAX312" s="37"/>
      <c r="VAY312" s="37"/>
      <c r="VAZ312" s="37"/>
      <c r="VBA312" s="37"/>
      <c r="VBB312" s="37"/>
      <c r="VBC312" s="37"/>
      <c r="VBD312" s="37"/>
      <c r="VBE312" s="37"/>
      <c r="VBF312" s="37"/>
      <c r="VBG312" s="37"/>
      <c r="VBH312" s="37"/>
      <c r="VBI312" s="37"/>
      <c r="VBJ312" s="37"/>
      <c r="VBK312" s="37"/>
      <c r="VBL312" s="37"/>
      <c r="VBM312" s="37"/>
      <c r="VBN312" s="37"/>
      <c r="VBO312" s="37"/>
      <c r="VBP312" s="37"/>
      <c r="VBQ312" s="37"/>
      <c r="VBR312" s="37"/>
      <c r="VBS312" s="37"/>
      <c r="VBT312" s="37"/>
      <c r="VBU312" s="37"/>
      <c r="VBV312" s="37"/>
      <c r="VBW312" s="37"/>
      <c r="VBX312" s="37"/>
      <c r="VBY312" s="37"/>
      <c r="VBZ312" s="37"/>
      <c r="VCA312" s="37"/>
      <c r="VCB312" s="37"/>
      <c r="VCC312" s="37"/>
      <c r="VCD312" s="37"/>
      <c r="VCE312" s="37"/>
      <c r="VCF312" s="37"/>
      <c r="VCG312" s="37"/>
      <c r="VCH312" s="37"/>
      <c r="VCI312" s="37"/>
      <c r="VCJ312" s="37"/>
      <c r="VCK312" s="37"/>
      <c r="VCL312" s="37"/>
      <c r="VCM312" s="37"/>
      <c r="VCN312" s="37"/>
      <c r="VCO312" s="37"/>
      <c r="VCP312" s="37"/>
      <c r="VCQ312" s="37"/>
      <c r="VCR312" s="37"/>
      <c r="VCS312" s="37"/>
      <c r="VCT312" s="37"/>
      <c r="VCU312" s="37"/>
      <c r="VCV312" s="37"/>
      <c r="VCW312" s="37"/>
      <c r="VCX312" s="37"/>
      <c r="VCY312" s="37"/>
      <c r="VCZ312" s="37"/>
      <c r="VDA312" s="37"/>
      <c r="VDB312" s="37"/>
      <c r="VDC312" s="37"/>
      <c r="VDD312" s="37"/>
      <c r="VDE312" s="37"/>
      <c r="VDF312" s="37"/>
      <c r="VDG312" s="37"/>
      <c r="VDH312" s="37"/>
      <c r="VDI312" s="37"/>
      <c r="VDJ312" s="37"/>
      <c r="VDK312" s="37"/>
      <c r="VDL312" s="37"/>
      <c r="VDM312" s="37"/>
      <c r="VDN312" s="37"/>
      <c r="VDO312" s="37"/>
      <c r="VDP312" s="37"/>
      <c r="VDQ312" s="37"/>
      <c r="VDR312" s="37"/>
      <c r="VDS312" s="37"/>
      <c r="VDT312" s="37"/>
      <c r="VDU312" s="37"/>
      <c r="VDV312" s="37"/>
      <c r="VDW312" s="37"/>
      <c r="VDX312" s="37"/>
      <c r="VDY312" s="37"/>
      <c r="VDZ312" s="37"/>
      <c r="VEA312" s="37"/>
      <c r="VEB312" s="37"/>
      <c r="VEC312" s="37"/>
      <c r="VED312" s="37"/>
      <c r="VEE312" s="37"/>
      <c r="VEF312" s="37"/>
      <c r="VEG312" s="37"/>
      <c r="VEH312" s="37"/>
      <c r="VEI312" s="37"/>
      <c r="VEJ312" s="37"/>
      <c r="VEK312" s="37"/>
      <c r="VEL312" s="37"/>
      <c r="VEM312" s="37"/>
      <c r="VEN312" s="37"/>
      <c r="VEO312" s="37"/>
      <c r="VEP312" s="37"/>
      <c r="VEQ312" s="37"/>
      <c r="VER312" s="37"/>
      <c r="VES312" s="37"/>
      <c r="VET312" s="37"/>
      <c r="VEU312" s="37"/>
      <c r="VEV312" s="37"/>
      <c r="VEW312" s="37"/>
      <c r="VEX312" s="37"/>
      <c r="VEY312" s="37"/>
      <c r="VEZ312" s="37"/>
      <c r="VFA312" s="37"/>
      <c r="VFB312" s="37"/>
      <c r="VFC312" s="37"/>
      <c r="VFD312" s="37"/>
      <c r="VFE312" s="37"/>
      <c r="VFF312" s="37"/>
      <c r="VFG312" s="37"/>
      <c r="VFH312" s="37"/>
      <c r="VFI312" s="37"/>
      <c r="VFJ312" s="37"/>
      <c r="VFK312" s="37"/>
      <c r="VFL312" s="37"/>
      <c r="VFM312" s="37"/>
      <c r="VFN312" s="37"/>
      <c r="VFO312" s="37"/>
      <c r="VFP312" s="37"/>
      <c r="VFQ312" s="37"/>
      <c r="VFR312" s="37"/>
      <c r="VFS312" s="37"/>
      <c r="VFT312" s="37"/>
      <c r="VFU312" s="37"/>
      <c r="VFV312" s="37"/>
      <c r="VFW312" s="37"/>
      <c r="VFX312" s="37"/>
      <c r="VFY312" s="37"/>
      <c r="VFZ312" s="37"/>
      <c r="VGA312" s="37"/>
      <c r="VGB312" s="37"/>
      <c r="VGC312" s="37"/>
      <c r="VGD312" s="37"/>
      <c r="VGE312" s="37"/>
      <c r="VGF312" s="37"/>
      <c r="VGG312" s="37"/>
      <c r="VGH312" s="37"/>
      <c r="VGI312" s="37"/>
      <c r="VGJ312" s="37"/>
      <c r="VGK312" s="37"/>
      <c r="VGL312" s="37"/>
      <c r="VGM312" s="37"/>
      <c r="VGN312" s="37"/>
      <c r="VGO312" s="37"/>
      <c r="VGP312" s="37"/>
      <c r="VGQ312" s="37"/>
      <c r="VGR312" s="37"/>
      <c r="VGS312" s="37"/>
      <c r="VGT312" s="37"/>
      <c r="VGU312" s="37"/>
      <c r="VGV312" s="37"/>
      <c r="VGW312" s="37"/>
      <c r="VGX312" s="37"/>
      <c r="VGY312" s="37"/>
      <c r="VGZ312" s="37"/>
      <c r="VHA312" s="37"/>
      <c r="VHB312" s="37"/>
      <c r="VHC312" s="37"/>
      <c r="VHD312" s="37"/>
      <c r="VHE312" s="37"/>
      <c r="VHF312" s="37"/>
      <c r="VHG312" s="37"/>
      <c r="VHH312" s="37"/>
      <c r="VHI312" s="37"/>
      <c r="VHJ312" s="37"/>
      <c r="VHK312" s="37"/>
      <c r="VHL312" s="37"/>
      <c r="VHM312" s="37"/>
      <c r="VHN312" s="37"/>
      <c r="VHO312" s="37"/>
      <c r="VHP312" s="37"/>
      <c r="VHQ312" s="37"/>
      <c r="VHR312" s="37"/>
      <c r="VHS312" s="37"/>
      <c r="VHT312" s="37"/>
      <c r="VHU312" s="37"/>
      <c r="VHV312" s="37"/>
      <c r="VHW312" s="37"/>
      <c r="VHX312" s="37"/>
      <c r="VHY312" s="37"/>
      <c r="VHZ312" s="37"/>
      <c r="VIA312" s="37"/>
      <c r="VIB312" s="37"/>
      <c r="VIC312" s="37"/>
      <c r="VID312" s="37"/>
      <c r="VIE312" s="37"/>
      <c r="VIF312" s="37"/>
      <c r="VIG312" s="37"/>
      <c r="VIH312" s="37"/>
      <c r="VII312" s="37"/>
      <c r="VIJ312" s="37"/>
      <c r="VIK312" s="37"/>
      <c r="VIL312" s="37"/>
      <c r="VIM312" s="37"/>
      <c r="VIN312" s="37"/>
      <c r="VIO312" s="37"/>
      <c r="VIP312" s="37"/>
      <c r="VIQ312" s="37"/>
      <c r="VIR312" s="37"/>
      <c r="VIS312" s="37"/>
      <c r="VIT312" s="37"/>
      <c r="VIU312" s="37"/>
      <c r="VIV312" s="37"/>
      <c r="VIW312" s="37"/>
      <c r="VIX312" s="37"/>
      <c r="VIY312" s="37"/>
      <c r="VIZ312" s="37"/>
      <c r="VJA312" s="37"/>
      <c r="VJB312" s="37"/>
      <c r="VJC312" s="37"/>
      <c r="VJD312" s="37"/>
      <c r="VJE312" s="37"/>
      <c r="VJF312" s="37"/>
      <c r="VJG312" s="37"/>
      <c r="VJH312" s="37"/>
      <c r="VJI312" s="37"/>
      <c r="VJJ312" s="37"/>
      <c r="VJK312" s="37"/>
      <c r="VJL312" s="37"/>
      <c r="VJM312" s="37"/>
      <c r="VJN312" s="37"/>
      <c r="VJO312" s="37"/>
      <c r="VJP312" s="37"/>
      <c r="VJQ312" s="37"/>
      <c r="VJR312" s="37"/>
      <c r="VJS312" s="37"/>
      <c r="VJT312" s="37"/>
      <c r="VJU312" s="37"/>
      <c r="VJV312" s="37"/>
      <c r="VJW312" s="37"/>
      <c r="VJX312" s="37"/>
      <c r="VJY312" s="37"/>
      <c r="VJZ312" s="37"/>
      <c r="VKA312" s="37"/>
      <c r="VKB312" s="37"/>
      <c r="VKC312" s="37"/>
      <c r="VKD312" s="37"/>
      <c r="VKE312" s="37"/>
      <c r="VKF312" s="37"/>
      <c r="VKG312" s="37"/>
      <c r="VKH312" s="37"/>
      <c r="VKI312" s="37"/>
      <c r="VKJ312" s="37"/>
      <c r="VKK312" s="37"/>
      <c r="VKL312" s="37"/>
      <c r="VKM312" s="37"/>
      <c r="VKN312" s="37"/>
      <c r="VKO312" s="37"/>
      <c r="VKP312" s="37"/>
      <c r="VKQ312" s="37"/>
      <c r="VKR312" s="37"/>
      <c r="VKS312" s="37"/>
      <c r="VKT312" s="37"/>
      <c r="VKU312" s="37"/>
      <c r="VKV312" s="37"/>
      <c r="VKW312" s="37"/>
      <c r="VKX312" s="37"/>
      <c r="VKY312" s="37"/>
      <c r="VKZ312" s="37"/>
      <c r="VLA312" s="37"/>
      <c r="VLB312" s="37"/>
      <c r="VLC312" s="37"/>
      <c r="VLD312" s="37"/>
      <c r="VLE312" s="37"/>
      <c r="VLF312" s="37"/>
      <c r="VLG312" s="37"/>
      <c r="VLH312" s="37"/>
      <c r="VLI312" s="37"/>
      <c r="VLJ312" s="37"/>
      <c r="VLK312" s="37"/>
      <c r="VLL312" s="37"/>
      <c r="VLM312" s="37"/>
      <c r="VLN312" s="37"/>
      <c r="VLO312" s="37"/>
      <c r="VLP312" s="37"/>
      <c r="VLQ312" s="37"/>
      <c r="VLR312" s="37"/>
      <c r="VLS312" s="37"/>
      <c r="VLT312" s="37"/>
      <c r="VLU312" s="37"/>
      <c r="VLV312" s="37"/>
      <c r="VLW312" s="37"/>
      <c r="VLX312" s="37"/>
      <c r="VLY312" s="37"/>
      <c r="VLZ312" s="37"/>
      <c r="VMA312" s="37"/>
      <c r="VMB312" s="37"/>
      <c r="VMC312" s="37"/>
      <c r="VMD312" s="37"/>
      <c r="VME312" s="37"/>
      <c r="VMF312" s="37"/>
      <c r="VMG312" s="37"/>
      <c r="VMH312" s="37"/>
      <c r="VMI312" s="37"/>
      <c r="VMJ312" s="37"/>
      <c r="VMK312" s="37"/>
      <c r="VML312" s="37"/>
      <c r="VMM312" s="37"/>
      <c r="VMN312" s="37"/>
      <c r="VMO312" s="37"/>
      <c r="VMP312" s="37"/>
      <c r="VMQ312" s="37"/>
      <c r="VMR312" s="37"/>
      <c r="VMS312" s="37"/>
      <c r="VMT312" s="37"/>
      <c r="VMU312" s="37"/>
      <c r="VMV312" s="37"/>
      <c r="VMW312" s="37"/>
      <c r="VMX312" s="37"/>
      <c r="VMY312" s="37"/>
      <c r="VMZ312" s="37"/>
      <c r="VNA312" s="37"/>
      <c r="VNB312" s="37"/>
      <c r="VNC312" s="37"/>
      <c r="VND312" s="37"/>
      <c r="VNE312" s="37"/>
      <c r="VNF312" s="37"/>
      <c r="VNG312" s="37"/>
      <c r="VNH312" s="37"/>
      <c r="VNI312" s="37"/>
      <c r="VNJ312" s="37"/>
      <c r="VNK312" s="37"/>
      <c r="VNL312" s="37"/>
      <c r="VNM312" s="37"/>
      <c r="VNN312" s="37"/>
      <c r="VNO312" s="37"/>
      <c r="VNP312" s="37"/>
      <c r="VNQ312" s="37"/>
      <c r="VNR312" s="37"/>
      <c r="VNS312" s="37"/>
      <c r="VNT312" s="37"/>
      <c r="VNU312" s="37"/>
      <c r="VNV312" s="37"/>
      <c r="VNW312" s="37"/>
      <c r="VNX312" s="37"/>
      <c r="VNY312" s="37"/>
      <c r="VNZ312" s="37"/>
      <c r="VOA312" s="37"/>
      <c r="VOB312" s="37"/>
      <c r="VOC312" s="37"/>
      <c r="VOD312" s="37"/>
      <c r="VOE312" s="37"/>
      <c r="VOF312" s="37"/>
      <c r="VOG312" s="37"/>
      <c r="VOH312" s="37"/>
      <c r="VOI312" s="37"/>
      <c r="VOJ312" s="37"/>
      <c r="VOK312" s="37"/>
      <c r="VOL312" s="37"/>
      <c r="VOM312" s="37"/>
      <c r="VON312" s="37"/>
      <c r="VOO312" s="37"/>
      <c r="VOP312" s="37"/>
      <c r="VOQ312" s="37"/>
      <c r="VOR312" s="37"/>
      <c r="VOS312" s="37"/>
      <c r="VOT312" s="37"/>
      <c r="VOU312" s="37"/>
      <c r="VOV312" s="37"/>
      <c r="VOW312" s="37"/>
      <c r="VOX312" s="37"/>
      <c r="VOY312" s="37"/>
      <c r="VOZ312" s="37"/>
      <c r="VPA312" s="37"/>
      <c r="VPB312" s="37"/>
      <c r="VPC312" s="37"/>
      <c r="VPD312" s="37"/>
      <c r="VPE312" s="37"/>
      <c r="VPF312" s="37"/>
      <c r="VPG312" s="37"/>
      <c r="VPH312" s="37"/>
      <c r="VPI312" s="37"/>
      <c r="VPJ312" s="37"/>
      <c r="VPK312" s="37"/>
      <c r="VPL312" s="37"/>
      <c r="VPM312" s="37"/>
      <c r="VPN312" s="37"/>
      <c r="VPO312" s="37"/>
      <c r="VPP312" s="37"/>
      <c r="VPQ312" s="37"/>
      <c r="VPR312" s="37"/>
      <c r="VPS312" s="37"/>
      <c r="VPT312" s="37"/>
      <c r="VPU312" s="37"/>
      <c r="VPV312" s="37"/>
      <c r="VPW312" s="37"/>
      <c r="VPX312" s="37"/>
      <c r="VPY312" s="37"/>
      <c r="VPZ312" s="37"/>
      <c r="VQA312" s="37"/>
      <c r="VQB312" s="37"/>
      <c r="VQC312" s="37"/>
      <c r="VQD312" s="37"/>
      <c r="VQE312" s="37"/>
      <c r="VQF312" s="37"/>
      <c r="VQG312" s="37"/>
      <c r="VQH312" s="37"/>
      <c r="VQI312" s="37"/>
      <c r="VQJ312" s="37"/>
      <c r="VQK312" s="37"/>
      <c r="VQL312" s="37"/>
      <c r="VQM312" s="37"/>
      <c r="VQN312" s="37"/>
      <c r="VQO312" s="37"/>
      <c r="VQP312" s="37"/>
      <c r="VQQ312" s="37"/>
      <c r="VQR312" s="37"/>
      <c r="VQS312" s="37"/>
      <c r="VQT312" s="37"/>
      <c r="VQU312" s="37"/>
      <c r="VQV312" s="37"/>
      <c r="VQW312" s="37"/>
      <c r="VQX312" s="37"/>
      <c r="VQY312" s="37"/>
      <c r="VQZ312" s="37"/>
      <c r="VRA312" s="37"/>
      <c r="VRB312" s="37"/>
      <c r="VRC312" s="37"/>
      <c r="VRD312" s="37"/>
      <c r="VRE312" s="37"/>
      <c r="VRF312" s="37"/>
      <c r="VRG312" s="37"/>
      <c r="VRH312" s="37"/>
      <c r="VRI312" s="37"/>
      <c r="VRJ312" s="37"/>
      <c r="VRK312" s="37"/>
      <c r="VRL312" s="37"/>
      <c r="VRM312" s="37"/>
      <c r="VRN312" s="37"/>
      <c r="VRO312" s="37"/>
      <c r="VRP312" s="37"/>
      <c r="VRQ312" s="37"/>
      <c r="VRR312" s="37"/>
      <c r="VRS312" s="37"/>
      <c r="VRT312" s="37"/>
      <c r="VRU312" s="37"/>
      <c r="VRV312" s="37"/>
      <c r="VRW312" s="37"/>
      <c r="VRX312" s="37"/>
      <c r="VRY312" s="37"/>
      <c r="VRZ312" s="37"/>
      <c r="VSA312" s="37"/>
      <c r="VSB312" s="37"/>
      <c r="VSC312" s="37"/>
      <c r="VSD312" s="37"/>
      <c r="VSE312" s="37"/>
      <c r="VSF312" s="37"/>
      <c r="VSG312" s="37"/>
      <c r="VSH312" s="37"/>
      <c r="VSI312" s="37"/>
      <c r="VSJ312" s="37"/>
      <c r="VSK312" s="37"/>
      <c r="VSL312" s="37"/>
      <c r="VSM312" s="37"/>
      <c r="VSN312" s="37"/>
      <c r="VSO312" s="37"/>
      <c r="VSP312" s="37"/>
      <c r="VSQ312" s="37"/>
      <c r="VSR312" s="37"/>
      <c r="VSS312" s="37"/>
      <c r="VST312" s="37"/>
      <c r="VSU312" s="37"/>
      <c r="VSV312" s="37"/>
      <c r="VSW312" s="37"/>
      <c r="VSX312" s="37"/>
      <c r="VSY312" s="37"/>
      <c r="VSZ312" s="37"/>
      <c r="VTA312" s="37"/>
      <c r="VTB312" s="37"/>
      <c r="VTC312" s="37"/>
      <c r="VTD312" s="37"/>
      <c r="VTE312" s="37"/>
      <c r="VTF312" s="37"/>
      <c r="VTG312" s="37"/>
      <c r="VTH312" s="37"/>
      <c r="VTI312" s="37"/>
      <c r="VTJ312" s="37"/>
      <c r="VTK312" s="37"/>
      <c r="VTL312" s="37"/>
      <c r="VTM312" s="37"/>
      <c r="VTN312" s="37"/>
      <c r="VTO312" s="37"/>
      <c r="VTP312" s="37"/>
      <c r="VTQ312" s="37"/>
      <c r="VTR312" s="37"/>
      <c r="VTS312" s="37"/>
      <c r="VTT312" s="37"/>
      <c r="VTU312" s="37"/>
      <c r="VTV312" s="37"/>
      <c r="VTW312" s="37"/>
      <c r="VTX312" s="37"/>
      <c r="VTY312" s="37"/>
      <c r="VTZ312" s="37"/>
      <c r="VUA312" s="37"/>
      <c r="VUB312" s="37"/>
      <c r="VUC312" s="37"/>
      <c r="VUD312" s="37"/>
      <c r="VUE312" s="37"/>
      <c r="VUF312" s="37"/>
      <c r="VUG312" s="37"/>
      <c r="VUH312" s="37"/>
      <c r="VUI312" s="37"/>
      <c r="VUJ312" s="37"/>
      <c r="VUK312" s="37"/>
      <c r="VUL312" s="37"/>
      <c r="VUM312" s="37"/>
      <c r="VUN312" s="37"/>
      <c r="VUO312" s="37"/>
      <c r="VUP312" s="37"/>
      <c r="VUQ312" s="37"/>
      <c r="VUR312" s="37"/>
      <c r="VUS312" s="37"/>
      <c r="VUT312" s="37"/>
      <c r="VUU312" s="37"/>
      <c r="VUV312" s="37"/>
      <c r="VUW312" s="37"/>
      <c r="VUX312" s="37"/>
      <c r="VUY312" s="37"/>
      <c r="VUZ312" s="37"/>
      <c r="VVA312" s="37"/>
      <c r="VVB312" s="37"/>
      <c r="VVC312" s="37"/>
      <c r="VVD312" s="37"/>
      <c r="VVE312" s="37"/>
      <c r="VVF312" s="37"/>
      <c r="VVG312" s="37"/>
      <c r="VVH312" s="37"/>
      <c r="VVI312" s="37"/>
      <c r="VVJ312" s="37"/>
      <c r="VVK312" s="37"/>
      <c r="VVL312" s="37"/>
      <c r="VVM312" s="37"/>
      <c r="VVN312" s="37"/>
      <c r="VVO312" s="37"/>
      <c r="VVP312" s="37"/>
      <c r="VVQ312" s="37"/>
      <c r="VVR312" s="37"/>
      <c r="VVS312" s="37"/>
      <c r="VVT312" s="37"/>
      <c r="VVU312" s="37"/>
      <c r="VVV312" s="37"/>
      <c r="VVW312" s="37"/>
      <c r="VVX312" s="37"/>
      <c r="VVY312" s="37"/>
      <c r="VVZ312" s="37"/>
      <c r="VWA312" s="37"/>
      <c r="VWB312" s="37"/>
      <c r="VWC312" s="37"/>
      <c r="VWD312" s="37"/>
      <c r="VWE312" s="37"/>
      <c r="VWF312" s="37"/>
      <c r="VWG312" s="37"/>
      <c r="VWH312" s="37"/>
      <c r="VWI312" s="37"/>
      <c r="VWJ312" s="37"/>
      <c r="VWK312" s="37"/>
      <c r="VWL312" s="37"/>
      <c r="VWM312" s="37"/>
      <c r="VWN312" s="37"/>
      <c r="VWO312" s="37"/>
      <c r="VWP312" s="37"/>
      <c r="VWQ312" s="37"/>
      <c r="VWR312" s="37"/>
      <c r="VWS312" s="37"/>
      <c r="VWT312" s="37"/>
      <c r="VWU312" s="37"/>
      <c r="VWV312" s="37"/>
      <c r="VWW312" s="37"/>
      <c r="VWX312" s="37"/>
      <c r="VWY312" s="37"/>
      <c r="VWZ312" s="37"/>
      <c r="VXA312" s="37"/>
      <c r="VXB312" s="37"/>
      <c r="VXC312" s="37"/>
      <c r="VXD312" s="37"/>
      <c r="VXE312" s="37"/>
      <c r="VXF312" s="37"/>
      <c r="VXG312" s="37"/>
      <c r="VXH312" s="37"/>
      <c r="VXI312" s="37"/>
      <c r="VXJ312" s="37"/>
      <c r="VXK312" s="37"/>
      <c r="VXL312" s="37"/>
      <c r="VXM312" s="37"/>
      <c r="VXN312" s="37"/>
      <c r="VXO312" s="37"/>
      <c r="VXP312" s="37"/>
      <c r="VXQ312" s="37"/>
      <c r="VXR312" s="37"/>
      <c r="VXS312" s="37"/>
      <c r="VXT312" s="37"/>
      <c r="VXU312" s="37"/>
      <c r="VXV312" s="37"/>
      <c r="VXW312" s="37"/>
      <c r="VXX312" s="37"/>
      <c r="VXY312" s="37"/>
      <c r="VXZ312" s="37"/>
      <c r="VYA312" s="37"/>
      <c r="VYB312" s="37"/>
      <c r="VYC312" s="37"/>
      <c r="VYD312" s="37"/>
      <c r="VYE312" s="37"/>
      <c r="VYF312" s="37"/>
      <c r="VYG312" s="37"/>
      <c r="VYH312" s="37"/>
      <c r="VYI312" s="37"/>
      <c r="VYJ312" s="37"/>
      <c r="VYK312" s="37"/>
      <c r="VYL312" s="37"/>
      <c r="VYM312" s="37"/>
      <c r="VYN312" s="37"/>
      <c r="VYO312" s="37"/>
      <c r="VYP312" s="37"/>
      <c r="VYQ312" s="37"/>
      <c r="VYR312" s="37"/>
      <c r="VYS312" s="37"/>
      <c r="VYT312" s="37"/>
      <c r="VYU312" s="37"/>
      <c r="VYV312" s="37"/>
      <c r="VYW312" s="37"/>
      <c r="VYX312" s="37"/>
      <c r="VYY312" s="37"/>
      <c r="VYZ312" s="37"/>
      <c r="VZA312" s="37"/>
      <c r="VZB312" s="37"/>
      <c r="VZC312" s="37"/>
      <c r="VZD312" s="37"/>
      <c r="VZE312" s="37"/>
      <c r="VZF312" s="37"/>
      <c r="VZG312" s="37"/>
      <c r="VZH312" s="37"/>
      <c r="VZI312" s="37"/>
      <c r="VZJ312" s="37"/>
      <c r="VZK312" s="37"/>
      <c r="VZL312" s="37"/>
      <c r="VZM312" s="37"/>
      <c r="VZN312" s="37"/>
      <c r="VZO312" s="37"/>
      <c r="VZP312" s="37"/>
      <c r="VZQ312" s="37"/>
      <c r="VZR312" s="37"/>
      <c r="VZS312" s="37"/>
      <c r="VZT312" s="37"/>
      <c r="VZU312" s="37"/>
      <c r="VZV312" s="37"/>
      <c r="VZW312" s="37"/>
      <c r="VZX312" s="37"/>
      <c r="VZY312" s="37"/>
      <c r="VZZ312" s="37"/>
      <c r="WAA312" s="37"/>
      <c r="WAB312" s="37"/>
      <c r="WAC312" s="37"/>
      <c r="WAD312" s="37"/>
      <c r="WAE312" s="37"/>
      <c r="WAF312" s="37"/>
      <c r="WAG312" s="37"/>
      <c r="WAH312" s="37"/>
      <c r="WAI312" s="37"/>
      <c r="WAJ312" s="37"/>
      <c r="WAK312" s="37"/>
      <c r="WAL312" s="37"/>
      <c r="WAM312" s="37"/>
      <c r="WAN312" s="37"/>
      <c r="WAO312" s="37"/>
      <c r="WAP312" s="37"/>
      <c r="WAQ312" s="37"/>
      <c r="WAR312" s="37"/>
      <c r="WAS312" s="37"/>
      <c r="WAT312" s="37"/>
      <c r="WAU312" s="37"/>
      <c r="WAV312" s="37"/>
      <c r="WAW312" s="37"/>
      <c r="WAX312" s="37"/>
      <c r="WAY312" s="37"/>
      <c r="WAZ312" s="37"/>
      <c r="WBA312" s="37"/>
      <c r="WBB312" s="37"/>
      <c r="WBC312" s="37"/>
      <c r="WBD312" s="37"/>
      <c r="WBE312" s="37"/>
      <c r="WBF312" s="37"/>
      <c r="WBG312" s="37"/>
      <c r="WBH312" s="37"/>
      <c r="WBI312" s="37"/>
      <c r="WBJ312" s="37"/>
      <c r="WBK312" s="37"/>
      <c r="WBL312" s="37"/>
      <c r="WBM312" s="37"/>
      <c r="WBN312" s="37"/>
      <c r="WBO312" s="37"/>
      <c r="WBP312" s="37"/>
      <c r="WBQ312" s="37"/>
      <c r="WBR312" s="37"/>
      <c r="WBS312" s="37"/>
      <c r="WBT312" s="37"/>
      <c r="WBU312" s="37"/>
      <c r="WBV312" s="37"/>
      <c r="WBW312" s="37"/>
      <c r="WBX312" s="37"/>
      <c r="WBY312" s="37"/>
      <c r="WBZ312" s="37"/>
      <c r="WCA312" s="37"/>
      <c r="WCB312" s="37"/>
      <c r="WCC312" s="37"/>
      <c r="WCD312" s="37"/>
      <c r="WCE312" s="37"/>
      <c r="WCF312" s="37"/>
      <c r="WCG312" s="37"/>
      <c r="WCH312" s="37"/>
      <c r="WCI312" s="37"/>
      <c r="WCJ312" s="37"/>
      <c r="WCK312" s="37"/>
      <c r="WCL312" s="37"/>
      <c r="WCM312" s="37"/>
      <c r="WCN312" s="37"/>
      <c r="WCO312" s="37"/>
      <c r="WCP312" s="37"/>
      <c r="WCQ312" s="37"/>
      <c r="WCR312" s="37"/>
      <c r="WCS312" s="37"/>
      <c r="WCT312" s="37"/>
      <c r="WCU312" s="37"/>
      <c r="WCV312" s="37"/>
      <c r="WCW312" s="37"/>
      <c r="WCX312" s="37"/>
      <c r="WCY312" s="37"/>
      <c r="WCZ312" s="37"/>
      <c r="WDA312" s="37"/>
      <c r="WDB312" s="37"/>
      <c r="WDC312" s="37"/>
      <c r="WDD312" s="37"/>
      <c r="WDE312" s="37"/>
      <c r="WDF312" s="37"/>
      <c r="WDG312" s="37"/>
      <c r="WDH312" s="37"/>
      <c r="WDI312" s="37"/>
      <c r="WDJ312" s="37"/>
      <c r="WDK312" s="37"/>
      <c r="WDL312" s="37"/>
      <c r="WDM312" s="37"/>
      <c r="WDN312" s="37"/>
      <c r="WDO312" s="37"/>
      <c r="WDP312" s="37"/>
      <c r="WDQ312" s="37"/>
      <c r="WDR312" s="37"/>
      <c r="WDS312" s="37"/>
      <c r="WDT312" s="37"/>
      <c r="WDU312" s="37"/>
      <c r="WDV312" s="37"/>
      <c r="WDW312" s="37"/>
      <c r="WDX312" s="37"/>
      <c r="WDY312" s="37"/>
      <c r="WDZ312" s="37"/>
      <c r="WEA312" s="37"/>
      <c r="WEB312" s="37"/>
      <c r="WEC312" s="37"/>
      <c r="WED312" s="37"/>
      <c r="WEE312" s="37"/>
      <c r="WEF312" s="37"/>
      <c r="WEG312" s="37"/>
      <c r="WEH312" s="37"/>
      <c r="WEI312" s="37"/>
      <c r="WEJ312" s="37"/>
      <c r="WEK312" s="37"/>
      <c r="WEL312" s="37"/>
      <c r="WEM312" s="37"/>
      <c r="WEN312" s="37"/>
      <c r="WEO312" s="37"/>
      <c r="WEP312" s="37"/>
      <c r="WEQ312" s="37"/>
      <c r="WER312" s="37"/>
      <c r="WES312" s="37"/>
      <c r="WET312" s="37"/>
      <c r="WEU312" s="37"/>
      <c r="WEV312" s="37"/>
      <c r="WEW312" s="37"/>
      <c r="WEX312" s="37"/>
      <c r="WEY312" s="37"/>
      <c r="WEZ312" s="37"/>
      <c r="WFA312" s="37"/>
      <c r="WFB312" s="37"/>
      <c r="WFC312" s="37"/>
      <c r="WFD312" s="37"/>
      <c r="WFE312" s="37"/>
      <c r="WFF312" s="37"/>
      <c r="WFG312" s="37"/>
      <c r="WFH312" s="37"/>
      <c r="WFI312" s="37"/>
      <c r="WFJ312" s="37"/>
      <c r="WFK312" s="37"/>
      <c r="WFL312" s="37"/>
      <c r="WFM312" s="37"/>
      <c r="WFN312" s="37"/>
      <c r="WFO312" s="37"/>
      <c r="WFP312" s="37"/>
      <c r="WFQ312" s="37"/>
      <c r="WFR312" s="37"/>
      <c r="WFS312" s="37"/>
      <c r="WFT312" s="37"/>
      <c r="WFU312" s="37"/>
      <c r="WFV312" s="37"/>
      <c r="WFW312" s="37"/>
      <c r="WFX312" s="37"/>
      <c r="WFY312" s="37"/>
      <c r="WFZ312" s="37"/>
      <c r="WGA312" s="37"/>
      <c r="WGB312" s="37"/>
      <c r="WGC312" s="37"/>
      <c r="WGD312" s="37"/>
      <c r="WGE312" s="37"/>
      <c r="WGF312" s="37"/>
      <c r="WGG312" s="37"/>
      <c r="WGH312" s="37"/>
      <c r="WGI312" s="37"/>
      <c r="WGJ312" s="37"/>
      <c r="WGK312" s="37"/>
      <c r="WGL312" s="37"/>
      <c r="WGM312" s="37"/>
      <c r="WGN312" s="37"/>
      <c r="WGO312" s="37"/>
      <c r="WGP312" s="37"/>
      <c r="WGQ312" s="37"/>
      <c r="WGR312" s="37"/>
      <c r="WGS312" s="37"/>
      <c r="WGT312" s="37"/>
      <c r="WGU312" s="37"/>
      <c r="WGV312" s="37"/>
      <c r="WGW312" s="37"/>
      <c r="WGX312" s="37"/>
      <c r="WGY312" s="37"/>
      <c r="WGZ312" s="37"/>
      <c r="WHA312" s="37"/>
      <c r="WHB312" s="37"/>
      <c r="WHC312" s="37"/>
      <c r="WHD312" s="37"/>
      <c r="WHE312" s="37"/>
      <c r="WHF312" s="37"/>
      <c r="WHG312" s="37"/>
      <c r="WHH312" s="37"/>
      <c r="WHI312" s="37"/>
      <c r="WHJ312" s="37"/>
      <c r="WHK312" s="37"/>
      <c r="WHL312" s="37"/>
      <c r="WHM312" s="37"/>
      <c r="WHN312" s="37"/>
      <c r="WHO312" s="37"/>
      <c r="WHP312" s="37"/>
      <c r="WHQ312" s="37"/>
      <c r="WHR312" s="37"/>
      <c r="WHS312" s="37"/>
      <c r="WHT312" s="37"/>
      <c r="WHU312" s="37"/>
      <c r="WHV312" s="37"/>
      <c r="WHW312" s="37"/>
      <c r="WHX312" s="37"/>
      <c r="WHY312" s="37"/>
      <c r="WHZ312" s="37"/>
      <c r="WIA312" s="37"/>
      <c r="WIB312" s="37"/>
      <c r="WIC312" s="37"/>
      <c r="WID312" s="37"/>
      <c r="WIE312" s="37"/>
      <c r="WIF312" s="37"/>
      <c r="WIG312" s="37"/>
      <c r="WIH312" s="37"/>
      <c r="WII312" s="37"/>
      <c r="WIJ312" s="37"/>
      <c r="WIK312" s="37"/>
      <c r="WIL312" s="37"/>
      <c r="WIM312" s="37"/>
      <c r="WIN312" s="37"/>
      <c r="WIO312" s="37"/>
      <c r="WIP312" s="37"/>
      <c r="WIQ312" s="37"/>
      <c r="WIR312" s="37"/>
      <c r="WIS312" s="37"/>
      <c r="WIT312" s="37"/>
      <c r="WIU312" s="37"/>
      <c r="WIV312" s="37"/>
      <c r="WIW312" s="37"/>
      <c r="WIX312" s="37"/>
      <c r="WIY312" s="37"/>
      <c r="WIZ312" s="37"/>
      <c r="WJA312" s="37"/>
      <c r="WJB312" s="37"/>
      <c r="WJC312" s="37"/>
      <c r="WJD312" s="37"/>
      <c r="WJE312" s="37"/>
      <c r="WJF312" s="37"/>
      <c r="WJG312" s="37"/>
      <c r="WJH312" s="37"/>
      <c r="WJI312" s="37"/>
      <c r="WJJ312" s="37"/>
      <c r="WJK312" s="37"/>
      <c r="WJL312" s="37"/>
      <c r="WJM312" s="37"/>
      <c r="WJN312" s="37"/>
      <c r="WJO312" s="37"/>
      <c r="WJP312" s="37"/>
      <c r="WJQ312" s="37"/>
      <c r="WJR312" s="37"/>
      <c r="WJS312" s="37"/>
      <c r="WJT312" s="37"/>
      <c r="WJU312" s="37"/>
      <c r="WJV312" s="37"/>
      <c r="WJW312" s="37"/>
      <c r="WJX312" s="37"/>
      <c r="WJY312" s="37"/>
      <c r="WJZ312" s="37"/>
      <c r="WKA312" s="37"/>
      <c r="WKB312" s="37"/>
      <c r="WKC312" s="37"/>
      <c r="WKD312" s="37"/>
      <c r="WKE312" s="37"/>
      <c r="WKF312" s="37"/>
      <c r="WKG312" s="37"/>
      <c r="WKH312" s="37"/>
      <c r="WKI312" s="37"/>
      <c r="WKJ312" s="37"/>
      <c r="WKK312" s="37"/>
      <c r="WKL312" s="37"/>
      <c r="WKM312" s="37"/>
      <c r="WKN312" s="37"/>
      <c r="WKO312" s="37"/>
      <c r="WKP312" s="37"/>
      <c r="WKQ312" s="37"/>
      <c r="WKR312" s="37"/>
      <c r="WKS312" s="37"/>
      <c r="WKT312" s="37"/>
      <c r="WKU312" s="37"/>
      <c r="WKV312" s="37"/>
      <c r="WKW312" s="37"/>
      <c r="WKX312" s="37"/>
      <c r="WKY312" s="37"/>
      <c r="WKZ312" s="37"/>
      <c r="WLA312" s="37"/>
      <c r="WLB312" s="37"/>
      <c r="WLC312" s="37"/>
      <c r="WLD312" s="37"/>
      <c r="WLE312" s="37"/>
      <c r="WLF312" s="37"/>
      <c r="WLG312" s="37"/>
      <c r="WLH312" s="37"/>
      <c r="WLI312" s="37"/>
      <c r="WLJ312" s="37"/>
      <c r="WLK312" s="37"/>
      <c r="WLL312" s="37"/>
      <c r="WLM312" s="37"/>
      <c r="WLN312" s="37"/>
      <c r="WLO312" s="37"/>
      <c r="WLP312" s="37"/>
      <c r="WLQ312" s="37"/>
      <c r="WLR312" s="37"/>
      <c r="WLS312" s="37"/>
      <c r="WLT312" s="37"/>
      <c r="WLU312" s="37"/>
      <c r="WLV312" s="37"/>
      <c r="WLW312" s="37"/>
      <c r="WLX312" s="37"/>
      <c r="WLY312" s="37"/>
      <c r="WLZ312" s="37"/>
      <c r="WMA312" s="37"/>
      <c r="WMB312" s="37"/>
      <c r="WMC312" s="37"/>
      <c r="WMD312" s="37"/>
      <c r="WME312" s="37"/>
      <c r="WMF312" s="37"/>
      <c r="WMG312" s="37"/>
      <c r="WMH312" s="37"/>
      <c r="WMI312" s="37"/>
      <c r="WMJ312" s="37"/>
      <c r="WMK312" s="37"/>
      <c r="WML312" s="37"/>
      <c r="WMM312" s="37"/>
      <c r="WMN312" s="37"/>
      <c r="WMO312" s="37"/>
      <c r="WMP312" s="37"/>
      <c r="WMQ312" s="37"/>
      <c r="WMR312" s="37"/>
      <c r="WMS312" s="37"/>
      <c r="WMT312" s="37"/>
      <c r="WMU312" s="37"/>
      <c r="WMV312" s="37"/>
      <c r="WMW312" s="37"/>
      <c r="WMX312" s="37"/>
      <c r="WMY312" s="37"/>
      <c r="WMZ312" s="37"/>
      <c r="WNA312" s="37"/>
      <c r="WNB312" s="37"/>
      <c r="WNC312" s="37"/>
      <c r="WND312" s="37"/>
      <c r="WNE312" s="37"/>
      <c r="WNF312" s="37"/>
      <c r="WNG312" s="37"/>
      <c r="WNH312" s="37"/>
      <c r="WNI312" s="37"/>
      <c r="WNJ312" s="37"/>
      <c r="WNK312" s="37"/>
      <c r="WNL312" s="37"/>
      <c r="WNM312" s="37"/>
      <c r="WNN312" s="37"/>
      <c r="WNO312" s="37"/>
      <c r="WNP312" s="37"/>
      <c r="WNQ312" s="37"/>
      <c r="WNR312" s="37"/>
      <c r="WNS312" s="37"/>
      <c r="WNT312" s="37"/>
      <c r="WNU312" s="37"/>
      <c r="WNV312" s="37"/>
      <c r="WNW312" s="37"/>
      <c r="WNX312" s="37"/>
      <c r="WNY312" s="37"/>
      <c r="WNZ312" s="37"/>
      <c r="WOA312" s="37"/>
      <c r="WOB312" s="37"/>
      <c r="WOC312" s="37"/>
      <c r="WOD312" s="37"/>
      <c r="WOE312" s="37"/>
      <c r="WOF312" s="37"/>
      <c r="WOG312" s="37"/>
      <c r="WOH312" s="37"/>
      <c r="WOI312" s="37"/>
      <c r="WOJ312" s="37"/>
      <c r="WOK312" s="37"/>
      <c r="WOL312" s="37"/>
      <c r="WOM312" s="37"/>
      <c r="WON312" s="37"/>
      <c r="WOO312" s="37"/>
      <c r="WOP312" s="37"/>
      <c r="WOQ312" s="37"/>
      <c r="WOR312" s="37"/>
      <c r="WOS312" s="37"/>
      <c r="WOT312" s="37"/>
      <c r="WOU312" s="37"/>
      <c r="WOV312" s="37"/>
      <c r="WOW312" s="37"/>
      <c r="WOX312" s="37"/>
      <c r="WOY312" s="37"/>
      <c r="WOZ312" s="37"/>
      <c r="WPA312" s="37"/>
      <c r="WPB312" s="37"/>
      <c r="WPC312" s="37"/>
      <c r="WPD312" s="37"/>
      <c r="WPE312" s="37"/>
      <c r="WPF312" s="37"/>
      <c r="WPG312" s="37"/>
      <c r="WPH312" s="37"/>
      <c r="WPI312" s="37"/>
      <c r="WPJ312" s="37"/>
      <c r="WPK312" s="37"/>
      <c r="WPL312" s="37"/>
      <c r="WPM312" s="37"/>
      <c r="WPN312" s="37"/>
      <c r="WPO312" s="37"/>
      <c r="WPP312" s="37"/>
      <c r="WPQ312" s="37"/>
      <c r="WPR312" s="37"/>
      <c r="WPS312" s="37"/>
      <c r="WPT312" s="37"/>
      <c r="WPU312" s="37"/>
      <c r="WPV312" s="37"/>
      <c r="WPW312" s="37"/>
      <c r="WPX312" s="37"/>
      <c r="WPY312" s="37"/>
      <c r="WPZ312" s="37"/>
      <c r="WQA312" s="37"/>
      <c r="WQB312" s="37"/>
      <c r="WQC312" s="37"/>
      <c r="WQD312" s="37"/>
      <c r="WQE312" s="37"/>
      <c r="WQF312" s="37"/>
      <c r="WQG312" s="37"/>
      <c r="WQH312" s="37"/>
      <c r="WQI312" s="37"/>
      <c r="WQJ312" s="37"/>
      <c r="WQK312" s="37"/>
      <c r="WQL312" s="37"/>
      <c r="WQM312" s="37"/>
      <c r="WQN312" s="37"/>
      <c r="WQO312" s="37"/>
      <c r="WQP312" s="37"/>
      <c r="WQQ312" s="37"/>
      <c r="WQR312" s="37"/>
      <c r="WQS312" s="37"/>
      <c r="WQT312" s="37"/>
      <c r="WQU312" s="37"/>
      <c r="WQV312" s="37"/>
      <c r="WQW312" s="37"/>
      <c r="WQX312" s="37"/>
      <c r="WQY312" s="37"/>
      <c r="WQZ312" s="37"/>
      <c r="WRA312" s="37"/>
      <c r="WRB312" s="37"/>
      <c r="WRC312" s="37"/>
      <c r="WRD312" s="37"/>
      <c r="WRE312" s="37"/>
      <c r="WRF312" s="37"/>
      <c r="WRG312" s="37"/>
      <c r="WRH312" s="37"/>
      <c r="WRI312" s="37"/>
      <c r="WRJ312" s="37"/>
      <c r="WRK312" s="37"/>
      <c r="WRL312" s="37"/>
      <c r="WRM312" s="37"/>
      <c r="WRN312" s="37"/>
      <c r="WRO312" s="37"/>
      <c r="WRP312" s="37"/>
      <c r="WRQ312" s="37"/>
      <c r="WRR312" s="37"/>
      <c r="WRS312" s="37"/>
      <c r="WRT312" s="37"/>
      <c r="WRU312" s="37"/>
      <c r="WRV312" s="37"/>
      <c r="WRW312" s="37"/>
      <c r="WRX312" s="37"/>
      <c r="WRY312" s="37"/>
      <c r="WRZ312" s="37"/>
      <c r="WSA312" s="37"/>
      <c r="WSB312" s="37"/>
      <c r="WSC312" s="37"/>
      <c r="WSD312" s="37"/>
      <c r="WSE312" s="37"/>
      <c r="WSF312" s="37"/>
      <c r="WSG312" s="37"/>
      <c r="WSH312" s="37"/>
      <c r="WSI312" s="37"/>
      <c r="WSJ312" s="37"/>
      <c r="WSK312" s="37"/>
      <c r="WSL312" s="37"/>
      <c r="WSM312" s="37"/>
      <c r="WSN312" s="37"/>
      <c r="WSO312" s="37"/>
      <c r="WSP312" s="37"/>
      <c r="WSQ312" s="37"/>
      <c r="WSR312" s="37"/>
      <c r="WSS312" s="37"/>
      <c r="WST312" s="37"/>
      <c r="WSU312" s="37"/>
      <c r="WSV312" s="37"/>
      <c r="WSW312" s="37"/>
      <c r="WSX312" s="37"/>
      <c r="WSY312" s="37"/>
      <c r="WSZ312" s="37"/>
      <c r="WTA312" s="37"/>
      <c r="WTB312" s="37"/>
      <c r="WTC312" s="37"/>
      <c r="WTD312" s="37"/>
      <c r="WTE312" s="37"/>
      <c r="WTF312" s="37"/>
      <c r="WTG312" s="37"/>
      <c r="WTH312" s="37"/>
      <c r="WTI312" s="37"/>
      <c r="WTJ312" s="37"/>
      <c r="WTK312" s="37"/>
      <c r="WTL312" s="37"/>
      <c r="WTM312" s="37"/>
      <c r="WTN312" s="37"/>
      <c r="WTO312" s="37"/>
      <c r="WTP312" s="37"/>
      <c r="WTQ312" s="37"/>
      <c r="WTR312" s="37"/>
      <c r="WTS312" s="37"/>
      <c r="WTT312" s="37"/>
      <c r="WTU312" s="37"/>
      <c r="WTV312" s="37"/>
      <c r="WTW312" s="37"/>
      <c r="WTX312" s="37"/>
      <c r="WTY312" s="37"/>
      <c r="WTZ312" s="37"/>
      <c r="WUA312" s="37"/>
      <c r="WUB312" s="37"/>
      <c r="WUC312" s="37"/>
      <c r="WUD312" s="37"/>
      <c r="WUE312" s="37"/>
      <c r="WUF312" s="37"/>
      <c r="WUG312" s="37"/>
      <c r="WUH312" s="37"/>
      <c r="WUI312" s="37"/>
      <c r="WUJ312" s="37"/>
      <c r="WUK312" s="37"/>
      <c r="WUL312" s="37"/>
      <c r="WUM312" s="37"/>
      <c r="WUN312" s="37"/>
      <c r="WUO312" s="37"/>
      <c r="WUP312" s="37"/>
      <c r="WUQ312" s="37"/>
      <c r="WUR312" s="37"/>
      <c r="WUS312" s="37"/>
      <c r="WUT312" s="37"/>
      <c r="WUU312" s="37"/>
      <c r="WUV312" s="37"/>
      <c r="WUW312" s="37"/>
      <c r="WUX312" s="37"/>
      <c r="WUY312" s="37"/>
      <c r="WUZ312" s="37"/>
      <c r="WVA312" s="37"/>
      <c r="WVB312" s="37"/>
      <c r="WVC312" s="37"/>
      <c r="WVD312" s="37"/>
      <c r="WVE312" s="37"/>
      <c r="WVF312" s="37"/>
      <c r="WVG312" s="37"/>
      <c r="WVH312" s="37"/>
      <c r="WVI312" s="37"/>
      <c r="WVJ312" s="37"/>
      <c r="WVK312" s="37"/>
      <c r="WVL312" s="37"/>
      <c r="WVM312" s="37"/>
      <c r="WVN312" s="37"/>
      <c r="WVO312" s="37"/>
      <c r="WVP312" s="37"/>
      <c r="WVQ312" s="37"/>
      <c r="WVR312" s="37"/>
      <c r="WVS312" s="37"/>
      <c r="WVT312" s="37"/>
      <c r="WVU312" s="37"/>
      <c r="WVV312" s="37"/>
      <c r="WVW312" s="37"/>
      <c r="WVX312" s="37"/>
      <c r="WVY312" s="37"/>
      <c r="WVZ312" s="37"/>
      <c r="WWA312" s="37"/>
      <c r="WWB312" s="37"/>
      <c r="WWC312" s="37"/>
      <c r="WWD312" s="37"/>
      <c r="WWE312" s="37"/>
      <c r="WWF312" s="37"/>
      <c r="WWG312" s="37"/>
      <c r="WWH312" s="37"/>
      <c r="WWI312" s="37"/>
      <c r="WWJ312" s="37"/>
      <c r="WWK312" s="37"/>
      <c r="WWL312" s="37"/>
      <c r="WWM312" s="37"/>
      <c r="WWN312" s="37"/>
      <c r="WWO312" s="37"/>
      <c r="WWP312" s="37"/>
      <c r="WWQ312" s="37"/>
      <c r="WWR312" s="37"/>
      <c r="WWS312" s="37"/>
      <c r="WWT312" s="37"/>
      <c r="WWU312" s="37"/>
      <c r="WWV312" s="37"/>
      <c r="WWW312" s="37"/>
      <c r="WWX312" s="37"/>
      <c r="WWY312" s="37"/>
      <c r="WWZ312" s="37"/>
      <c r="WXA312" s="37"/>
      <c r="WXB312" s="37"/>
      <c r="WXC312" s="37"/>
      <c r="WXD312" s="37"/>
      <c r="WXE312" s="37"/>
      <c r="WXF312" s="37"/>
      <c r="WXG312" s="37"/>
      <c r="WXH312" s="37"/>
      <c r="WXI312" s="37"/>
      <c r="WXJ312" s="37"/>
      <c r="WXK312" s="37"/>
      <c r="WXL312" s="37"/>
      <c r="WXM312" s="37"/>
      <c r="WXN312" s="37"/>
      <c r="WXO312" s="37"/>
      <c r="WXP312" s="37"/>
      <c r="WXQ312" s="37"/>
      <c r="WXR312" s="37"/>
      <c r="WXS312" s="37"/>
      <c r="WXT312" s="37"/>
      <c r="WXU312" s="37"/>
      <c r="WXV312" s="37"/>
      <c r="WXW312" s="37"/>
      <c r="WXX312" s="37"/>
      <c r="WXY312" s="37"/>
      <c r="WXZ312" s="37"/>
      <c r="WYA312" s="37"/>
      <c r="WYB312" s="37"/>
      <c r="WYC312" s="37"/>
      <c r="WYD312" s="37"/>
      <c r="WYE312" s="37"/>
      <c r="WYF312" s="37"/>
      <c r="WYG312" s="37"/>
      <c r="WYH312" s="37"/>
      <c r="WYI312" s="37"/>
      <c r="WYJ312" s="37"/>
      <c r="WYK312" s="37"/>
      <c r="WYL312" s="37"/>
      <c r="WYM312" s="37"/>
      <c r="WYN312" s="37"/>
      <c r="WYO312" s="37"/>
      <c r="WYP312" s="37"/>
      <c r="WYQ312" s="37"/>
      <c r="WYR312" s="37"/>
      <c r="WYS312" s="37"/>
      <c r="WYT312" s="37"/>
      <c r="WYU312" s="37"/>
      <c r="WYV312" s="37"/>
      <c r="WYW312" s="37"/>
      <c r="WYX312" s="37"/>
      <c r="WYY312" s="37"/>
      <c r="WYZ312" s="37"/>
      <c r="WZA312" s="37"/>
      <c r="WZB312" s="37"/>
      <c r="WZC312" s="37"/>
      <c r="WZD312" s="37"/>
      <c r="WZE312" s="37"/>
      <c r="WZF312" s="37"/>
      <c r="WZG312" s="37"/>
      <c r="WZH312" s="37"/>
      <c r="WZI312" s="37"/>
      <c r="WZJ312" s="37"/>
      <c r="WZK312" s="37"/>
      <c r="WZL312" s="37"/>
      <c r="WZM312" s="37"/>
      <c r="WZN312" s="37"/>
      <c r="WZO312" s="37"/>
      <c r="WZP312" s="37"/>
      <c r="WZQ312" s="37"/>
      <c r="WZR312" s="37"/>
      <c r="WZS312" s="37"/>
      <c r="WZT312" s="37"/>
      <c r="WZU312" s="37"/>
      <c r="WZV312" s="37"/>
      <c r="WZW312" s="37"/>
      <c r="WZX312" s="37"/>
      <c r="WZY312" s="37"/>
      <c r="WZZ312" s="37"/>
      <c r="XAA312" s="37"/>
      <c r="XAB312" s="37"/>
      <c r="XAC312" s="37"/>
      <c r="XAD312" s="37"/>
      <c r="XAE312" s="37"/>
      <c r="XAF312" s="37"/>
      <c r="XAG312" s="37"/>
      <c r="XAH312" s="37"/>
      <c r="XAI312" s="37"/>
      <c r="XAJ312" s="37"/>
      <c r="XAK312" s="37"/>
      <c r="XAL312" s="37"/>
      <c r="XAM312" s="37"/>
      <c r="XAN312" s="37"/>
      <c r="XAO312" s="37"/>
      <c r="XAP312" s="37"/>
      <c r="XAQ312" s="37"/>
      <c r="XAR312" s="37"/>
      <c r="XAS312" s="37"/>
      <c r="XAT312" s="37"/>
      <c r="XAU312" s="37"/>
      <c r="XAV312" s="37"/>
      <c r="XAW312" s="37"/>
      <c r="XAX312" s="37"/>
      <c r="XAY312" s="37"/>
      <c r="XAZ312" s="37"/>
      <c r="XBA312" s="37"/>
      <c r="XBB312" s="37"/>
      <c r="XBC312" s="37"/>
      <c r="XBD312" s="37"/>
      <c r="XBE312" s="37"/>
      <c r="XBF312" s="37"/>
      <c r="XBG312" s="37"/>
      <c r="XBH312" s="37"/>
      <c r="XBI312" s="37"/>
      <c r="XBJ312" s="37"/>
      <c r="XBK312" s="37"/>
      <c r="XBL312" s="37"/>
      <c r="XBM312" s="37"/>
      <c r="XBN312" s="37"/>
      <c r="XBO312" s="37"/>
      <c r="XBP312" s="37"/>
      <c r="XBQ312" s="37"/>
      <c r="XBR312" s="37"/>
      <c r="XBS312" s="37"/>
      <c r="XBT312" s="37"/>
      <c r="XBU312" s="37"/>
      <c r="XBV312" s="37"/>
      <c r="XBW312" s="37"/>
      <c r="XBX312" s="37"/>
      <c r="XBY312" s="37"/>
      <c r="XBZ312" s="37"/>
      <c r="XCA312" s="37"/>
      <c r="XCB312" s="37"/>
      <c r="XCC312" s="37"/>
      <c r="XCD312" s="37"/>
      <c r="XCE312" s="37"/>
      <c r="XCF312" s="37"/>
      <c r="XCG312" s="37"/>
      <c r="XCH312" s="37"/>
      <c r="XCI312" s="37"/>
      <c r="XCJ312" s="37"/>
      <c r="XCK312" s="37"/>
      <c r="XCL312" s="37"/>
      <c r="XCM312" s="37"/>
      <c r="XCN312" s="37"/>
      <c r="XCO312" s="37"/>
      <c r="XCP312" s="37"/>
      <c r="XCQ312" s="37"/>
      <c r="XCR312" s="37"/>
      <c r="XCS312" s="37"/>
      <c r="XCT312" s="37"/>
      <c r="XCU312" s="37"/>
      <c r="XCV312" s="37"/>
      <c r="XCW312" s="37"/>
      <c r="XCX312" s="37"/>
      <c r="XCY312" s="37"/>
      <c r="XCZ312" s="37"/>
      <c r="XDA312" s="37"/>
      <c r="XDB312" s="37"/>
      <c r="XDC312" s="37"/>
      <c r="XDD312" s="37"/>
      <c r="XDE312" s="37"/>
      <c r="XDF312" s="37"/>
      <c r="XDG312" s="37"/>
      <c r="XDH312" s="37"/>
      <c r="XDI312" s="37"/>
      <c r="XDJ312" s="37"/>
      <c r="XDK312" s="37"/>
      <c r="XDL312" s="37"/>
      <c r="XDM312" s="37"/>
      <c r="XDN312" s="37"/>
      <c r="XDO312" s="37"/>
      <c r="XDP312" s="37"/>
      <c r="XDQ312" s="37"/>
      <c r="XDR312" s="37"/>
      <c r="XDS312" s="37"/>
      <c r="XDT312" s="37"/>
      <c r="XDU312" s="37"/>
      <c r="XDV312" s="37"/>
      <c r="XDW312" s="37"/>
    </row>
    <row r="313" spans="1:16351" s="37" customFormat="1" x14ac:dyDescent="0.35">
      <c r="A313" s="1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</row>
    <row r="314" spans="1:16351" x14ac:dyDescent="0.35">
      <c r="A314" s="1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</row>
    <row r="315" spans="1:16351" x14ac:dyDescent="0.35">
      <c r="A315" s="32"/>
      <c r="B315" s="45" t="s">
        <v>23</v>
      </c>
      <c r="C315" s="82" t="s">
        <v>78</v>
      </c>
      <c r="D315" s="83" t="s">
        <v>23</v>
      </c>
      <c r="E315" s="41"/>
      <c r="F315" s="59"/>
      <c r="G315" s="53" t="s">
        <v>67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</row>
    <row r="316" spans="1:16351" x14ac:dyDescent="0.35">
      <c r="A316" s="102" t="s">
        <v>42</v>
      </c>
      <c r="B316" s="41"/>
      <c r="C316" s="41"/>
      <c r="D316" s="41"/>
      <c r="E316" s="41"/>
      <c r="F316" s="102" t="s">
        <v>55</v>
      </c>
      <c r="G316" s="53">
        <v>7</v>
      </c>
      <c r="H316" s="53">
        <v>6</v>
      </c>
      <c r="I316" s="53">
        <v>7</v>
      </c>
      <c r="J316" s="53">
        <v>6</v>
      </c>
      <c r="K316" s="53">
        <v>7</v>
      </c>
      <c r="L316" s="53">
        <v>9</v>
      </c>
      <c r="M316" s="53">
        <v>7</v>
      </c>
      <c r="N316" s="53">
        <v>8</v>
      </c>
      <c r="O316" s="53">
        <v>5</v>
      </c>
      <c r="P316" s="53">
        <v>6</v>
      </c>
      <c r="Q316" s="53">
        <v>5</v>
      </c>
      <c r="R316" s="53">
        <v>7</v>
      </c>
      <c r="S316" s="53">
        <v>8</v>
      </c>
      <c r="T316" s="53">
        <v>8</v>
      </c>
      <c r="U316" s="53">
        <v>6</v>
      </c>
      <c r="V316" s="53">
        <v>9</v>
      </c>
      <c r="W316" s="53">
        <v>6</v>
      </c>
      <c r="X316" s="53">
        <v>6</v>
      </c>
      <c r="Y316" s="53">
        <v>8</v>
      </c>
      <c r="Z316" s="18">
        <v>7</v>
      </c>
      <c r="AA316" s="41">
        <v>8</v>
      </c>
      <c r="AB316" s="41">
        <v>9</v>
      </c>
      <c r="AC316" s="41">
        <v>9</v>
      </c>
      <c r="AD316" s="97">
        <v>8</v>
      </c>
      <c r="AE316" s="41">
        <v>7</v>
      </c>
      <c r="AF316" s="41">
        <v>7</v>
      </c>
      <c r="AG316" s="41">
        <v>7</v>
      </c>
      <c r="AH316" s="97">
        <v>9</v>
      </c>
      <c r="AI316" s="97">
        <v>9</v>
      </c>
      <c r="AJ316" s="41">
        <v>6</v>
      </c>
      <c r="AK316" s="41">
        <v>6</v>
      </c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</row>
    <row r="317" spans="1:16351" x14ac:dyDescent="0.35">
      <c r="A317" s="102" t="s">
        <v>45</v>
      </c>
      <c r="B317" s="41"/>
      <c r="C317" s="41"/>
      <c r="D317" s="41"/>
      <c r="E317" s="41"/>
      <c r="F317" s="102" t="s">
        <v>57</v>
      </c>
      <c r="G317" s="41">
        <v>4</v>
      </c>
      <c r="H317" s="41">
        <v>4</v>
      </c>
      <c r="I317" s="41">
        <v>1</v>
      </c>
      <c r="J317" s="41">
        <v>4</v>
      </c>
      <c r="K317" s="41">
        <v>1</v>
      </c>
      <c r="L317" s="41">
        <v>4</v>
      </c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AB317" s="41"/>
      <c r="AC317" s="41"/>
      <c r="AD317" s="41"/>
      <c r="AE317" s="41"/>
      <c r="AF317" s="41"/>
      <c r="AG317" s="4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</row>
    <row r="318" spans="1:16351" x14ac:dyDescent="0.35">
      <c r="A318" s="102" t="s">
        <v>44</v>
      </c>
      <c r="B318" s="41"/>
      <c r="C318" s="41"/>
      <c r="D318" s="41"/>
      <c r="E318" s="41"/>
      <c r="F318" s="102" t="s">
        <v>58</v>
      </c>
      <c r="G318" s="97">
        <v>10</v>
      </c>
      <c r="H318" s="41">
        <v>10</v>
      </c>
      <c r="I318" s="41">
        <v>10</v>
      </c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AB318" s="41"/>
      <c r="AC318" s="41"/>
      <c r="AD318" s="41"/>
      <c r="AE318" s="103"/>
      <c r="AF318" s="41"/>
      <c r="AG318" s="4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</row>
    <row r="319" spans="1:16351" x14ac:dyDescent="0.35">
      <c r="A319" s="102" t="s">
        <v>43</v>
      </c>
      <c r="B319" s="41"/>
      <c r="C319" s="84"/>
      <c r="D319" s="41"/>
      <c r="E319" s="41"/>
      <c r="F319" s="102" t="s">
        <v>78</v>
      </c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AB319" s="41"/>
      <c r="AC319" s="41"/>
      <c r="AD319" s="41"/>
      <c r="AE319" s="103"/>
      <c r="AF319" s="41"/>
      <c r="AG319" s="4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</row>
    <row r="320" spans="1:16351" x14ac:dyDescent="0.35">
      <c r="A320" s="21"/>
      <c r="B320" s="40"/>
      <c r="C320" s="40"/>
      <c r="D320" s="40"/>
      <c r="E320" s="19"/>
      <c r="F320" s="40"/>
      <c r="G320" s="40"/>
      <c r="H320" s="40"/>
      <c r="I320" s="40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AB320" s="41"/>
      <c r="AC320" s="41"/>
      <c r="AD320" s="41"/>
      <c r="AE320" s="103"/>
      <c r="AF320" s="41"/>
      <c r="AG320" s="4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</row>
    <row r="321" spans="1:77" x14ac:dyDescent="0.35">
      <c r="A321" s="32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19"/>
      <c r="T321" s="40"/>
      <c r="U321" s="40"/>
      <c r="V321" s="40"/>
      <c r="W321" s="40"/>
      <c r="X321" s="40"/>
      <c r="Y321" s="40"/>
      <c r="AB321" s="40"/>
      <c r="AC321" s="40"/>
      <c r="AD321" s="41"/>
      <c r="AE321" s="103"/>
      <c r="AF321" s="41"/>
      <c r="AG321" s="4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</row>
    <row r="322" spans="1:77" x14ac:dyDescent="0.35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0"/>
      <c r="T322" s="40"/>
      <c r="U322" s="40"/>
      <c r="V322" s="40"/>
      <c r="W322" s="40"/>
      <c r="X322" s="40"/>
      <c r="Y322" s="40"/>
      <c r="AB322" s="40"/>
      <c r="AC322" s="40"/>
      <c r="AD322" s="41"/>
      <c r="AE322" s="41"/>
      <c r="AF322" s="41"/>
      <c r="AG322" s="4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</row>
    <row r="323" spans="1:77" x14ac:dyDescent="0.35">
      <c r="A323" s="75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40"/>
      <c r="T323" s="40"/>
      <c r="U323" s="40"/>
      <c r="V323" s="40"/>
      <c r="W323" s="40"/>
      <c r="X323" s="40"/>
      <c r="Y323" s="40"/>
      <c r="AB323" s="53"/>
      <c r="AC323" s="40"/>
      <c r="AD323" s="41"/>
      <c r="AE323" s="41"/>
      <c r="AF323" s="41"/>
      <c r="AG323" s="4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</row>
    <row r="324" spans="1:77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0"/>
      <c r="T324" s="40"/>
      <c r="U324" s="40"/>
      <c r="V324" s="40"/>
      <c r="W324" s="40"/>
      <c r="X324" s="40"/>
      <c r="Y324" s="40"/>
      <c r="AB324" s="41"/>
      <c r="AC324" s="41"/>
      <c r="AD324" s="41"/>
      <c r="AE324" s="41"/>
      <c r="AF324" s="41"/>
      <c r="AG324" s="4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</row>
    <row r="325" spans="1:77" x14ac:dyDescent="0.3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B325" s="41"/>
      <c r="AC325" s="41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</row>
    <row r="326" spans="1:77" x14ac:dyDescent="0.3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B326" s="41"/>
      <c r="AC326" s="41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</row>
    <row r="327" spans="1:77" x14ac:dyDescent="0.3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113"/>
      <c r="T327" s="40"/>
      <c r="U327" s="40"/>
      <c r="V327" s="40"/>
      <c r="W327" s="40"/>
      <c r="X327" s="19"/>
      <c r="Y327" s="40"/>
      <c r="Z327" s="40"/>
      <c r="AA327" s="40"/>
      <c r="AB327" s="40"/>
      <c r="AC327" s="41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</row>
    <row r="328" spans="1:77" x14ac:dyDescent="0.3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</row>
    <row r="329" spans="1:77" x14ac:dyDescent="0.3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</row>
    <row r="330" spans="1:77" x14ac:dyDescent="0.3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</row>
    <row r="331" spans="1:77" x14ac:dyDescent="0.3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</row>
    <row r="332" spans="1:77" x14ac:dyDescent="0.3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</row>
    <row r="333" spans="1:77" x14ac:dyDescent="0.3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</row>
    <row r="334" spans="1:77" x14ac:dyDescent="0.3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</row>
    <row r="335" spans="1:77" x14ac:dyDescent="0.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</row>
    <row r="336" spans="1:77" x14ac:dyDescent="0.3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</row>
    <row r="337" spans="1:77" x14ac:dyDescent="0.3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</row>
    <row r="338" spans="1:77" x14ac:dyDescent="0.3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</row>
    <row r="339" spans="1:77" x14ac:dyDescent="0.3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</row>
    <row r="340" spans="1:77" x14ac:dyDescent="0.3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</row>
    <row r="341" spans="1:77" x14ac:dyDescent="0.3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</row>
    <row r="342" spans="1:77" x14ac:dyDescent="0.3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</row>
    <row r="343" spans="1:77" x14ac:dyDescent="0.3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</row>
    <row r="344" spans="1:77" x14ac:dyDescent="0.3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</row>
    <row r="345" spans="1:77" x14ac:dyDescent="0.3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</row>
    <row r="346" spans="1:77" x14ac:dyDescent="0.3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</row>
    <row r="347" spans="1:77" x14ac:dyDescent="0.3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</row>
    <row r="348" spans="1:77" x14ac:dyDescent="0.3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</row>
    <row r="349" spans="1:77" x14ac:dyDescent="0.3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</row>
    <row r="350" spans="1:77" x14ac:dyDescent="0.3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</row>
    <row r="351" spans="1:77" x14ac:dyDescent="0.3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</row>
    <row r="352" spans="1:77" x14ac:dyDescent="0.3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</row>
    <row r="353" spans="1:77" x14ac:dyDescent="0.3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</row>
    <row r="354" spans="1:77" x14ac:dyDescent="0.3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</row>
    <row r="355" spans="1:77" x14ac:dyDescent="0.3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</row>
    <row r="356" spans="1:77" x14ac:dyDescent="0.3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</row>
    <row r="357" spans="1:77" x14ac:dyDescent="0.3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</row>
    <row r="358" spans="1:77" x14ac:dyDescent="0.3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</row>
    <row r="359" spans="1:77" x14ac:dyDescent="0.3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</row>
    <row r="360" spans="1:77" x14ac:dyDescent="0.3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</row>
    <row r="361" spans="1:77" x14ac:dyDescent="0.3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</row>
    <row r="362" spans="1:77" x14ac:dyDescent="0.3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</row>
    <row r="363" spans="1:77" x14ac:dyDescent="0.3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</row>
    <row r="364" spans="1:77" x14ac:dyDescent="0.3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</row>
    <row r="365" spans="1:77" x14ac:dyDescent="0.3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</row>
    <row r="366" spans="1:77" x14ac:dyDescent="0.3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</row>
    <row r="367" spans="1:77" x14ac:dyDescent="0.3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</row>
    <row r="368" spans="1:77" x14ac:dyDescent="0.3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</row>
    <row r="369" spans="1:77" x14ac:dyDescent="0.3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</row>
    <row r="370" spans="1:77" x14ac:dyDescent="0.3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</row>
    <row r="371" spans="1:77" x14ac:dyDescent="0.3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</row>
    <row r="372" spans="1:77" x14ac:dyDescent="0.3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</row>
    <row r="373" spans="1:77" x14ac:dyDescent="0.3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</row>
    <row r="374" spans="1:77" x14ac:dyDescent="0.3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</row>
    <row r="375" spans="1:77" x14ac:dyDescent="0.3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</row>
    <row r="376" spans="1:77" x14ac:dyDescent="0.3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</row>
    <row r="377" spans="1:77" x14ac:dyDescent="0.3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</row>
    <row r="378" spans="1:77" x14ac:dyDescent="0.3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</row>
    <row r="379" spans="1:77" x14ac:dyDescent="0.3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</row>
    <row r="380" spans="1:77" x14ac:dyDescent="0.3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</row>
    <row r="381" spans="1:77" x14ac:dyDescent="0.3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</row>
    <row r="382" spans="1:77" x14ac:dyDescent="0.3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</row>
    <row r="383" spans="1:77" x14ac:dyDescent="0.3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</row>
    <row r="384" spans="1:77" x14ac:dyDescent="0.3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</row>
    <row r="385" spans="1:77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</row>
    <row r="386" spans="1:77" x14ac:dyDescent="0.3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</row>
    <row r="387" spans="1:77" x14ac:dyDescent="0.3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</row>
    <row r="388" spans="1:77" x14ac:dyDescent="0.3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</row>
    <row r="389" spans="1:77" x14ac:dyDescent="0.3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</row>
    <row r="390" spans="1:77" x14ac:dyDescent="0.3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</row>
    <row r="391" spans="1:77" x14ac:dyDescent="0.3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</row>
    <row r="392" spans="1:77" x14ac:dyDescent="0.3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</row>
    <row r="393" spans="1:77" x14ac:dyDescent="0.3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</row>
    <row r="394" spans="1:77" x14ac:dyDescent="0.3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</row>
    <row r="395" spans="1:77" x14ac:dyDescent="0.3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</row>
    <row r="396" spans="1:77" x14ac:dyDescent="0.3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</row>
    <row r="397" spans="1:77" x14ac:dyDescent="0.3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</row>
    <row r="398" spans="1:77" x14ac:dyDescent="0.3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</row>
    <row r="399" spans="1:77" x14ac:dyDescent="0.3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</row>
    <row r="400" spans="1:77" x14ac:dyDescent="0.3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</row>
    <row r="401" spans="1:77" x14ac:dyDescent="0.3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</row>
    <row r="402" spans="1:77" x14ac:dyDescent="0.3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</row>
    <row r="403" spans="1:77" x14ac:dyDescent="0.3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</row>
    <row r="404" spans="1:77" x14ac:dyDescent="0.3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</row>
    <row r="405" spans="1:77" x14ac:dyDescent="0.3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</row>
    <row r="406" spans="1:77" x14ac:dyDescent="0.3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</row>
    <row r="407" spans="1:77" x14ac:dyDescent="0.3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</row>
    <row r="408" spans="1:77" x14ac:dyDescent="0.3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</row>
    <row r="409" spans="1:77" x14ac:dyDescent="0.3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</row>
    <row r="410" spans="1:77" x14ac:dyDescent="0.3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</row>
    <row r="411" spans="1:77" x14ac:dyDescent="0.3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</row>
    <row r="412" spans="1:77" x14ac:dyDescent="0.3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</row>
    <row r="413" spans="1:77" x14ac:dyDescent="0.3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</row>
    <row r="414" spans="1:77" x14ac:dyDescent="0.3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</row>
    <row r="415" spans="1:77" x14ac:dyDescent="0.3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</row>
    <row r="416" spans="1:77" x14ac:dyDescent="0.3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</row>
    <row r="417" spans="1:77" x14ac:dyDescent="0.3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</row>
    <row r="418" spans="1:77" x14ac:dyDescent="0.3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</row>
    <row r="419" spans="1:77" x14ac:dyDescent="0.3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</row>
    <row r="420" spans="1:77" x14ac:dyDescent="0.3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</row>
    <row r="421" spans="1:77" x14ac:dyDescent="0.3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</row>
    <row r="422" spans="1:77" x14ac:dyDescent="0.3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</row>
    <row r="423" spans="1:77" x14ac:dyDescent="0.3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</row>
    <row r="424" spans="1:77" x14ac:dyDescent="0.3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</row>
    <row r="425" spans="1:77" x14ac:dyDescent="0.3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</row>
    <row r="426" spans="1:77" x14ac:dyDescent="0.3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</row>
    <row r="427" spans="1:77" x14ac:dyDescent="0.3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</row>
    <row r="428" spans="1:77" x14ac:dyDescent="0.3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</row>
    <row r="429" spans="1:77" x14ac:dyDescent="0.3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</row>
    <row r="430" spans="1:77" x14ac:dyDescent="0.3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</row>
    <row r="431" spans="1:77" x14ac:dyDescent="0.3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</row>
    <row r="432" spans="1:77" x14ac:dyDescent="0.3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</row>
    <row r="433" spans="1:77" x14ac:dyDescent="0.3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</row>
    <row r="434" spans="1:77" x14ac:dyDescent="0.3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</row>
    <row r="435" spans="1:77" x14ac:dyDescent="0.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</row>
    <row r="436" spans="1:77" x14ac:dyDescent="0.3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</row>
    <row r="437" spans="1:77" x14ac:dyDescent="0.3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</row>
    <row r="438" spans="1:77" x14ac:dyDescent="0.3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</row>
    <row r="439" spans="1:77" x14ac:dyDescent="0.3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</row>
    <row r="440" spans="1:77" x14ac:dyDescent="0.3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</row>
    <row r="441" spans="1:77" x14ac:dyDescent="0.3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</row>
    <row r="442" spans="1:77" x14ac:dyDescent="0.3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</row>
    <row r="443" spans="1:77" x14ac:dyDescent="0.3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</row>
    <row r="444" spans="1:77" x14ac:dyDescent="0.3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</row>
    <row r="445" spans="1:77" x14ac:dyDescent="0.3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</row>
    <row r="446" spans="1:77" x14ac:dyDescent="0.3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</row>
    <row r="447" spans="1:77" x14ac:dyDescent="0.3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</row>
    <row r="448" spans="1:77" x14ac:dyDescent="0.3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</row>
    <row r="449" spans="1:77" x14ac:dyDescent="0.3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</row>
    <row r="450" spans="1:77" x14ac:dyDescent="0.3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</row>
    <row r="451" spans="1:77" x14ac:dyDescent="0.3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</row>
    <row r="452" spans="1:77" x14ac:dyDescent="0.3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</row>
    <row r="453" spans="1:77" x14ac:dyDescent="0.3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</row>
    <row r="454" spans="1:77" x14ac:dyDescent="0.3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</row>
    <row r="455" spans="1:77" x14ac:dyDescent="0.3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</row>
    <row r="456" spans="1:77" x14ac:dyDescent="0.3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</row>
    <row r="457" spans="1:77" x14ac:dyDescent="0.3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</row>
    <row r="458" spans="1:77" x14ac:dyDescent="0.3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</row>
    <row r="459" spans="1:77" x14ac:dyDescent="0.3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</row>
    <row r="460" spans="1:77" x14ac:dyDescent="0.3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</row>
    <row r="461" spans="1:77" x14ac:dyDescent="0.3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</row>
    <row r="462" spans="1:77" x14ac:dyDescent="0.3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</row>
    <row r="463" spans="1:77" x14ac:dyDescent="0.3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</row>
    <row r="464" spans="1:77" x14ac:dyDescent="0.3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</row>
    <row r="465" spans="1:77" x14ac:dyDescent="0.3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</row>
    <row r="466" spans="1:77" x14ac:dyDescent="0.3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</row>
    <row r="467" spans="1:77" x14ac:dyDescent="0.3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</row>
    <row r="468" spans="1:77" x14ac:dyDescent="0.3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</row>
    <row r="469" spans="1:77" x14ac:dyDescent="0.3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</row>
    <row r="470" spans="1:77" x14ac:dyDescent="0.3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</row>
    <row r="471" spans="1:77" x14ac:dyDescent="0.3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</row>
    <row r="472" spans="1:77" x14ac:dyDescent="0.3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</row>
    <row r="473" spans="1:77" x14ac:dyDescent="0.3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</row>
    <row r="474" spans="1:77" x14ac:dyDescent="0.3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</row>
    <row r="475" spans="1:77" x14ac:dyDescent="0.3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</row>
    <row r="476" spans="1:77" x14ac:dyDescent="0.3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</row>
    <row r="477" spans="1:77" x14ac:dyDescent="0.3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</row>
    <row r="478" spans="1:77" x14ac:dyDescent="0.3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</row>
    <row r="479" spans="1:77" x14ac:dyDescent="0.3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</row>
    <row r="480" spans="1:77" x14ac:dyDescent="0.3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</row>
    <row r="481" spans="1:77" x14ac:dyDescent="0.3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</row>
    <row r="482" spans="1:77" x14ac:dyDescent="0.3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</row>
    <row r="483" spans="1:77" x14ac:dyDescent="0.3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</row>
    <row r="484" spans="1:77" x14ac:dyDescent="0.3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</row>
    <row r="485" spans="1:77" x14ac:dyDescent="0.3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</row>
    <row r="486" spans="1:77" x14ac:dyDescent="0.3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</row>
    <row r="487" spans="1:77" x14ac:dyDescent="0.3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</row>
    <row r="488" spans="1:77" x14ac:dyDescent="0.3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</row>
    <row r="489" spans="1:77" x14ac:dyDescent="0.3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</row>
    <row r="490" spans="1:77" x14ac:dyDescent="0.3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</row>
    <row r="491" spans="1:77" x14ac:dyDescent="0.3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</row>
    <row r="492" spans="1:77" x14ac:dyDescent="0.3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</row>
    <row r="493" spans="1:77" x14ac:dyDescent="0.3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</row>
    <row r="494" spans="1:77" x14ac:dyDescent="0.3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</row>
    <row r="495" spans="1:77" x14ac:dyDescent="0.3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</row>
    <row r="496" spans="1:77" x14ac:dyDescent="0.3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</row>
    <row r="497" spans="1:77" x14ac:dyDescent="0.3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</row>
    <row r="498" spans="1:77" x14ac:dyDescent="0.3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</row>
    <row r="499" spans="1:77" x14ac:dyDescent="0.3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</row>
    <row r="500" spans="1:77" x14ac:dyDescent="0.3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</row>
    <row r="501" spans="1:77" x14ac:dyDescent="0.3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</row>
    <row r="502" spans="1:77" x14ac:dyDescent="0.3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</row>
    <row r="503" spans="1:77" x14ac:dyDescent="0.3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</row>
    <row r="504" spans="1:77" x14ac:dyDescent="0.3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</row>
    <row r="505" spans="1:77" x14ac:dyDescent="0.3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</row>
    <row r="506" spans="1:77" x14ac:dyDescent="0.3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</row>
    <row r="507" spans="1:77" x14ac:dyDescent="0.3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</row>
    <row r="508" spans="1:77" x14ac:dyDescent="0.3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</row>
    <row r="509" spans="1:77" x14ac:dyDescent="0.3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</row>
    <row r="510" spans="1:77" x14ac:dyDescent="0.3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</row>
    <row r="511" spans="1:77" x14ac:dyDescent="0.3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</row>
    <row r="512" spans="1:77" x14ac:dyDescent="0.3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</row>
    <row r="513" spans="1:77" x14ac:dyDescent="0.3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</row>
    <row r="514" spans="1:77" x14ac:dyDescent="0.3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</row>
    <row r="515" spans="1:77" x14ac:dyDescent="0.3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</row>
    <row r="516" spans="1:77" x14ac:dyDescent="0.3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</row>
    <row r="517" spans="1:77" x14ac:dyDescent="0.3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</row>
    <row r="518" spans="1:77" x14ac:dyDescent="0.3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</row>
    <row r="519" spans="1:77" x14ac:dyDescent="0.3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</row>
    <row r="520" spans="1:77" x14ac:dyDescent="0.3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</row>
    <row r="521" spans="1:77" x14ac:dyDescent="0.3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</row>
    <row r="522" spans="1:77" x14ac:dyDescent="0.3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</row>
    <row r="523" spans="1:77" x14ac:dyDescent="0.3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</row>
    <row r="524" spans="1:77" x14ac:dyDescent="0.3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</row>
    <row r="525" spans="1:77" x14ac:dyDescent="0.3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</row>
    <row r="526" spans="1:77" x14ac:dyDescent="0.3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</row>
    <row r="527" spans="1:77" x14ac:dyDescent="0.3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</row>
    <row r="528" spans="1:77" x14ac:dyDescent="0.3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</row>
    <row r="529" spans="1:77" x14ac:dyDescent="0.3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</row>
    <row r="530" spans="1:77" x14ac:dyDescent="0.3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</row>
    <row r="531" spans="1:77" x14ac:dyDescent="0.3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</row>
    <row r="532" spans="1:77" x14ac:dyDescent="0.3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</row>
    <row r="533" spans="1:77" x14ac:dyDescent="0.3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</row>
    <row r="534" spans="1:77" x14ac:dyDescent="0.3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</row>
    <row r="535" spans="1:77" x14ac:dyDescent="0.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</row>
    <row r="536" spans="1:77" x14ac:dyDescent="0.3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</row>
    <row r="537" spans="1:77" x14ac:dyDescent="0.3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</row>
    <row r="538" spans="1:77" x14ac:dyDescent="0.3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</row>
    <row r="539" spans="1:77" x14ac:dyDescent="0.3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</row>
    <row r="540" spans="1:77" x14ac:dyDescent="0.3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</row>
    <row r="541" spans="1:77" x14ac:dyDescent="0.3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</row>
    <row r="542" spans="1:77" x14ac:dyDescent="0.3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</row>
    <row r="543" spans="1:77" x14ac:dyDescent="0.3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</row>
    <row r="544" spans="1:77" x14ac:dyDescent="0.3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</row>
    <row r="545" spans="1:77" x14ac:dyDescent="0.3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</row>
    <row r="546" spans="1:77" x14ac:dyDescent="0.3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</row>
    <row r="547" spans="1:77" x14ac:dyDescent="0.3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</row>
    <row r="548" spans="1:77" x14ac:dyDescent="0.3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</row>
    <row r="549" spans="1:77" x14ac:dyDescent="0.3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</row>
    <row r="550" spans="1:77" x14ac:dyDescent="0.3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</row>
    <row r="551" spans="1:77" x14ac:dyDescent="0.3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</row>
    <row r="552" spans="1:77" x14ac:dyDescent="0.3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</row>
    <row r="553" spans="1:77" x14ac:dyDescent="0.3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</row>
    <row r="554" spans="1:77" x14ac:dyDescent="0.3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</row>
    <row r="555" spans="1:77" x14ac:dyDescent="0.3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</row>
    <row r="556" spans="1:77" x14ac:dyDescent="0.3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</row>
    <row r="557" spans="1:77" x14ac:dyDescent="0.3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</row>
    <row r="558" spans="1:77" x14ac:dyDescent="0.3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</row>
    <row r="559" spans="1:77" x14ac:dyDescent="0.3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</row>
    <row r="560" spans="1:77" x14ac:dyDescent="0.3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</row>
    <row r="561" spans="1:77" x14ac:dyDescent="0.3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</row>
    <row r="562" spans="1:77" x14ac:dyDescent="0.3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</row>
    <row r="563" spans="1:77" x14ac:dyDescent="0.3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</row>
    <row r="564" spans="1:77" x14ac:dyDescent="0.3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</row>
    <row r="565" spans="1:77" x14ac:dyDescent="0.3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</row>
    <row r="566" spans="1:77" x14ac:dyDescent="0.3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</row>
    <row r="567" spans="1:77" x14ac:dyDescent="0.3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</row>
    <row r="568" spans="1:77" x14ac:dyDescent="0.3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</row>
    <row r="569" spans="1:77" x14ac:dyDescent="0.3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</row>
    <row r="570" spans="1:77" x14ac:dyDescent="0.3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</row>
    <row r="571" spans="1:77" x14ac:dyDescent="0.3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</row>
    <row r="572" spans="1:77" x14ac:dyDescent="0.3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</row>
    <row r="573" spans="1:77" x14ac:dyDescent="0.3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</row>
    <row r="574" spans="1:77" x14ac:dyDescent="0.3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</row>
    <row r="575" spans="1:77" x14ac:dyDescent="0.3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</row>
    <row r="576" spans="1:77" x14ac:dyDescent="0.3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</row>
    <row r="577" spans="1:77" x14ac:dyDescent="0.3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</row>
    <row r="578" spans="1:77" x14ac:dyDescent="0.3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</row>
    <row r="579" spans="1:77" x14ac:dyDescent="0.3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</row>
    <row r="580" spans="1:77" x14ac:dyDescent="0.3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</row>
    <row r="581" spans="1:77" x14ac:dyDescent="0.3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</row>
    <row r="582" spans="1:77" x14ac:dyDescent="0.3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</row>
    <row r="583" spans="1:77" x14ac:dyDescent="0.3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</row>
    <row r="584" spans="1:77" x14ac:dyDescent="0.3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</row>
    <row r="585" spans="1:77" x14ac:dyDescent="0.3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</row>
    <row r="586" spans="1:77" x14ac:dyDescent="0.3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</row>
    <row r="587" spans="1:77" x14ac:dyDescent="0.3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</row>
    <row r="588" spans="1:77" x14ac:dyDescent="0.3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</row>
    <row r="589" spans="1:77" x14ac:dyDescent="0.3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</row>
    <row r="590" spans="1:77" x14ac:dyDescent="0.3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</row>
    <row r="591" spans="1:77" x14ac:dyDescent="0.3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</row>
    <row r="592" spans="1:77" x14ac:dyDescent="0.3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</row>
    <row r="593" spans="1:77" x14ac:dyDescent="0.3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</row>
    <row r="594" spans="1:77" x14ac:dyDescent="0.3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</row>
    <row r="595" spans="1:77" x14ac:dyDescent="0.3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</row>
    <row r="596" spans="1:77" x14ac:dyDescent="0.3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</row>
    <row r="597" spans="1:77" x14ac:dyDescent="0.3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</row>
    <row r="598" spans="1:77" x14ac:dyDescent="0.3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</row>
    <row r="599" spans="1:77" x14ac:dyDescent="0.3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</row>
    <row r="600" spans="1:77" x14ac:dyDescent="0.3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</row>
    <row r="601" spans="1:77" x14ac:dyDescent="0.3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</row>
    <row r="602" spans="1:77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</row>
    <row r="603" spans="1:77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</row>
    <row r="604" spans="1:77" x14ac:dyDescent="0.3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</row>
    <row r="605" spans="1:77" x14ac:dyDescent="0.3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</row>
    <row r="606" spans="1:77" x14ac:dyDescent="0.3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</row>
    <row r="607" spans="1:77" x14ac:dyDescent="0.3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</row>
    <row r="608" spans="1:77" x14ac:dyDescent="0.3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</row>
    <row r="609" spans="1:77" x14ac:dyDescent="0.3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</row>
    <row r="610" spans="1:77" x14ac:dyDescent="0.3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</row>
    <row r="611" spans="1:77" x14ac:dyDescent="0.3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</row>
    <row r="612" spans="1:77" x14ac:dyDescent="0.3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</row>
    <row r="613" spans="1:77" x14ac:dyDescent="0.3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</row>
    <row r="614" spans="1:77" x14ac:dyDescent="0.3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</row>
    <row r="615" spans="1:77" x14ac:dyDescent="0.3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</row>
    <row r="616" spans="1:77" x14ac:dyDescent="0.3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</row>
    <row r="617" spans="1:77" x14ac:dyDescent="0.3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</row>
    <row r="618" spans="1:77" x14ac:dyDescent="0.3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</row>
    <row r="619" spans="1:77" x14ac:dyDescent="0.3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</row>
    <row r="620" spans="1:77" x14ac:dyDescent="0.3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</row>
    <row r="621" spans="1:77" x14ac:dyDescent="0.3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</row>
    <row r="622" spans="1:77" x14ac:dyDescent="0.3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</row>
    <row r="623" spans="1:77" x14ac:dyDescent="0.3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</row>
    <row r="624" spans="1:77" x14ac:dyDescent="0.3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</row>
    <row r="625" spans="1:77" x14ac:dyDescent="0.3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</row>
    <row r="626" spans="1:77" x14ac:dyDescent="0.3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</row>
    <row r="627" spans="1:77" x14ac:dyDescent="0.3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</row>
    <row r="628" spans="1:77" x14ac:dyDescent="0.3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</row>
    <row r="629" spans="1:77" x14ac:dyDescent="0.3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</row>
    <row r="630" spans="1:77" x14ac:dyDescent="0.3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</row>
    <row r="631" spans="1:77" x14ac:dyDescent="0.3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</row>
    <row r="632" spans="1:77" x14ac:dyDescent="0.3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</row>
    <row r="633" spans="1:77" x14ac:dyDescent="0.3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</row>
    <row r="634" spans="1:77" x14ac:dyDescent="0.3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</row>
    <row r="635" spans="1:77" x14ac:dyDescent="0.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</row>
    <row r="636" spans="1:77" x14ac:dyDescent="0.3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</row>
    <row r="637" spans="1:77" x14ac:dyDescent="0.3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</row>
    <row r="638" spans="1:77" x14ac:dyDescent="0.3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</row>
    <row r="639" spans="1:77" x14ac:dyDescent="0.3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</row>
    <row r="640" spans="1:77" x14ac:dyDescent="0.3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</row>
    <row r="641" spans="1:77" x14ac:dyDescent="0.3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</row>
    <row r="642" spans="1:77" x14ac:dyDescent="0.3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</row>
    <row r="643" spans="1:77" x14ac:dyDescent="0.3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</row>
    <row r="644" spans="1:77" x14ac:dyDescent="0.3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</row>
    <row r="645" spans="1:77" x14ac:dyDescent="0.3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</row>
    <row r="646" spans="1:77" x14ac:dyDescent="0.3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</row>
    <row r="647" spans="1:77" x14ac:dyDescent="0.3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</row>
    <row r="648" spans="1:77" x14ac:dyDescent="0.3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</row>
    <row r="649" spans="1:77" x14ac:dyDescent="0.3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</row>
    <row r="650" spans="1:77" x14ac:dyDescent="0.3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</row>
    <row r="651" spans="1:77" x14ac:dyDescent="0.3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</row>
    <row r="652" spans="1:77" x14ac:dyDescent="0.3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</row>
    <row r="653" spans="1:77" x14ac:dyDescent="0.3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</row>
    <row r="654" spans="1:77" x14ac:dyDescent="0.3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</row>
    <row r="655" spans="1:77" x14ac:dyDescent="0.3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</row>
    <row r="656" spans="1:77" x14ac:dyDescent="0.3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</row>
    <row r="657" spans="1:77" x14ac:dyDescent="0.3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</row>
    <row r="658" spans="1:77" x14ac:dyDescent="0.3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</row>
    <row r="659" spans="1:77" x14ac:dyDescent="0.3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</row>
    <row r="660" spans="1:77" x14ac:dyDescent="0.3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</row>
    <row r="661" spans="1:77" x14ac:dyDescent="0.3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</row>
    <row r="662" spans="1:77" x14ac:dyDescent="0.3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</row>
    <row r="663" spans="1:77" x14ac:dyDescent="0.3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</row>
    <row r="664" spans="1:77" x14ac:dyDescent="0.3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</row>
    <row r="665" spans="1:77" x14ac:dyDescent="0.3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</row>
    <row r="666" spans="1:77" x14ac:dyDescent="0.3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</row>
    <row r="667" spans="1:77" x14ac:dyDescent="0.3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</row>
    <row r="668" spans="1:77" x14ac:dyDescent="0.3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</row>
    <row r="669" spans="1:77" x14ac:dyDescent="0.3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</row>
    <row r="670" spans="1:77" x14ac:dyDescent="0.3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</row>
    <row r="671" spans="1:77" x14ac:dyDescent="0.3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</row>
    <row r="672" spans="1:77" x14ac:dyDescent="0.3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</row>
    <row r="673" spans="1:77" x14ac:dyDescent="0.3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</row>
    <row r="674" spans="1:77" x14ac:dyDescent="0.3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</row>
    <row r="675" spans="1:77" x14ac:dyDescent="0.3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</row>
    <row r="676" spans="1:77" x14ac:dyDescent="0.3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</row>
    <row r="677" spans="1:77" x14ac:dyDescent="0.3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</row>
    <row r="678" spans="1:77" x14ac:dyDescent="0.3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</row>
    <row r="679" spans="1:77" x14ac:dyDescent="0.3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</row>
    <row r="680" spans="1:77" x14ac:dyDescent="0.3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</row>
    <row r="681" spans="1:77" x14ac:dyDescent="0.3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</row>
    <row r="682" spans="1:77" x14ac:dyDescent="0.3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</row>
    <row r="683" spans="1:77" x14ac:dyDescent="0.3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</row>
    <row r="684" spans="1:77" x14ac:dyDescent="0.3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</row>
    <row r="685" spans="1:77" x14ac:dyDescent="0.3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</row>
    <row r="686" spans="1:77" x14ac:dyDescent="0.3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</row>
    <row r="687" spans="1:77" x14ac:dyDescent="0.3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</row>
    <row r="688" spans="1:77" x14ac:dyDescent="0.3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</row>
    <row r="689" spans="1:77" x14ac:dyDescent="0.3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</row>
    <row r="690" spans="1:77" x14ac:dyDescent="0.3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</row>
    <row r="691" spans="1:77" x14ac:dyDescent="0.3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</row>
    <row r="692" spans="1:77" x14ac:dyDescent="0.3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</row>
    <row r="693" spans="1:77" x14ac:dyDescent="0.3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</row>
    <row r="694" spans="1:77" x14ac:dyDescent="0.3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</row>
    <row r="695" spans="1:77" x14ac:dyDescent="0.3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</row>
    <row r="696" spans="1:77" x14ac:dyDescent="0.3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</row>
    <row r="697" spans="1:77" x14ac:dyDescent="0.3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</row>
    <row r="698" spans="1:77" x14ac:dyDescent="0.3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</row>
    <row r="699" spans="1:77" x14ac:dyDescent="0.3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</row>
    <row r="700" spans="1:77" x14ac:dyDescent="0.3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</row>
    <row r="701" spans="1:77" x14ac:dyDescent="0.3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</row>
    <row r="702" spans="1:77" x14ac:dyDescent="0.3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</row>
    <row r="703" spans="1:77" x14ac:dyDescent="0.3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</row>
    <row r="704" spans="1:77" x14ac:dyDescent="0.3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</row>
    <row r="705" spans="1:77" x14ac:dyDescent="0.3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</row>
    <row r="706" spans="1:77" x14ac:dyDescent="0.3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</row>
    <row r="707" spans="1:77" x14ac:dyDescent="0.3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</row>
    <row r="708" spans="1:77" x14ac:dyDescent="0.3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</row>
    <row r="709" spans="1:77" x14ac:dyDescent="0.3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</row>
    <row r="710" spans="1:77" x14ac:dyDescent="0.3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</row>
    <row r="711" spans="1:77" x14ac:dyDescent="0.3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</row>
    <row r="712" spans="1:77" x14ac:dyDescent="0.3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</row>
    <row r="713" spans="1:77" x14ac:dyDescent="0.3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</row>
    <row r="714" spans="1:77" x14ac:dyDescent="0.3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</row>
    <row r="715" spans="1:77" x14ac:dyDescent="0.3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</row>
    <row r="716" spans="1:77" x14ac:dyDescent="0.3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</row>
    <row r="717" spans="1:77" x14ac:dyDescent="0.3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</row>
    <row r="718" spans="1:77" x14ac:dyDescent="0.3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</row>
    <row r="719" spans="1:77" x14ac:dyDescent="0.3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</row>
    <row r="720" spans="1:77" x14ac:dyDescent="0.3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</row>
    <row r="721" spans="1:77" x14ac:dyDescent="0.3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</row>
    <row r="722" spans="1:77" x14ac:dyDescent="0.3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</row>
    <row r="723" spans="1:77" x14ac:dyDescent="0.3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</row>
    <row r="724" spans="1:77" x14ac:dyDescent="0.3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</row>
    <row r="725" spans="1:77" x14ac:dyDescent="0.3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</row>
    <row r="726" spans="1:77" x14ac:dyDescent="0.3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</row>
    <row r="727" spans="1:77" x14ac:dyDescent="0.3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</row>
    <row r="728" spans="1:77" x14ac:dyDescent="0.3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</row>
    <row r="729" spans="1:77" x14ac:dyDescent="0.3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</row>
    <row r="730" spans="1:77" x14ac:dyDescent="0.3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</row>
    <row r="731" spans="1:77" x14ac:dyDescent="0.3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</row>
    <row r="732" spans="1:77" x14ac:dyDescent="0.3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</row>
    <row r="733" spans="1:77" x14ac:dyDescent="0.3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</row>
    <row r="734" spans="1:77" x14ac:dyDescent="0.3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</row>
    <row r="735" spans="1:77" x14ac:dyDescent="0.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</row>
    <row r="736" spans="1:77" x14ac:dyDescent="0.3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</row>
    <row r="737" spans="1:77" x14ac:dyDescent="0.3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</row>
    <row r="738" spans="1:77" x14ac:dyDescent="0.3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</row>
    <row r="739" spans="1:77" x14ac:dyDescent="0.3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</row>
    <row r="740" spans="1:77" x14ac:dyDescent="0.3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</row>
    <row r="741" spans="1:77" x14ac:dyDescent="0.3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</row>
    <row r="742" spans="1:77" x14ac:dyDescent="0.3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</row>
    <row r="743" spans="1:77" x14ac:dyDescent="0.3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</row>
    <row r="744" spans="1:77" x14ac:dyDescent="0.3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</row>
    <row r="745" spans="1:77" x14ac:dyDescent="0.3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</row>
    <row r="746" spans="1:77" x14ac:dyDescent="0.3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</row>
    <row r="747" spans="1:77" x14ac:dyDescent="0.3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</row>
    <row r="748" spans="1:77" x14ac:dyDescent="0.3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</row>
    <row r="749" spans="1:77" x14ac:dyDescent="0.3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</row>
    <row r="750" spans="1:77" x14ac:dyDescent="0.3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</row>
    <row r="751" spans="1:77" x14ac:dyDescent="0.3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</row>
    <row r="752" spans="1:77" x14ac:dyDescent="0.3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</row>
    <row r="753" spans="1:77" x14ac:dyDescent="0.3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</row>
    <row r="754" spans="1:77" x14ac:dyDescent="0.3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</row>
    <row r="755" spans="1:77" x14ac:dyDescent="0.3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</row>
    <row r="756" spans="1:77" x14ac:dyDescent="0.3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</row>
    <row r="757" spans="1:77" x14ac:dyDescent="0.3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</row>
    <row r="758" spans="1:77" x14ac:dyDescent="0.3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</row>
    <row r="759" spans="1:77" x14ac:dyDescent="0.3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</row>
    <row r="760" spans="1:77" x14ac:dyDescent="0.3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</row>
    <row r="761" spans="1:77" x14ac:dyDescent="0.3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</row>
    <row r="762" spans="1:77" x14ac:dyDescent="0.3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</row>
    <row r="763" spans="1:77" x14ac:dyDescent="0.3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</row>
    <row r="764" spans="1:77" x14ac:dyDescent="0.3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</row>
    <row r="765" spans="1:77" x14ac:dyDescent="0.3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</row>
    <row r="766" spans="1:77" x14ac:dyDescent="0.3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</row>
    <row r="767" spans="1:77" x14ac:dyDescent="0.3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</row>
    <row r="768" spans="1:77" x14ac:dyDescent="0.3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</row>
    <row r="769" spans="1:77" x14ac:dyDescent="0.3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</row>
    <row r="770" spans="1:77" x14ac:dyDescent="0.3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</row>
    <row r="771" spans="1:77" x14ac:dyDescent="0.3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</row>
    <row r="772" spans="1:77" x14ac:dyDescent="0.3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</row>
    <row r="773" spans="1:77" x14ac:dyDescent="0.3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</row>
    <row r="774" spans="1:77" x14ac:dyDescent="0.3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</row>
    <row r="775" spans="1:77" x14ac:dyDescent="0.3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</row>
    <row r="776" spans="1:77" x14ac:dyDescent="0.3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</row>
    <row r="777" spans="1:77" x14ac:dyDescent="0.3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</row>
    <row r="778" spans="1:77" x14ac:dyDescent="0.3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</row>
    <row r="779" spans="1:77" x14ac:dyDescent="0.3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</row>
    <row r="780" spans="1:77" x14ac:dyDescent="0.3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</row>
    <row r="781" spans="1:77" x14ac:dyDescent="0.3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</row>
    <row r="782" spans="1:77" x14ac:dyDescent="0.3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</row>
    <row r="783" spans="1:77" x14ac:dyDescent="0.3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</row>
    <row r="784" spans="1:77" x14ac:dyDescent="0.3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</row>
    <row r="785" spans="1:77" x14ac:dyDescent="0.3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</row>
    <row r="786" spans="1:77" x14ac:dyDescent="0.3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</row>
    <row r="787" spans="1:77" x14ac:dyDescent="0.3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</row>
    <row r="788" spans="1:77" x14ac:dyDescent="0.3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</row>
    <row r="789" spans="1:77" x14ac:dyDescent="0.3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</row>
    <row r="790" spans="1:77" x14ac:dyDescent="0.3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</row>
    <row r="791" spans="1:77" x14ac:dyDescent="0.3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</row>
    <row r="792" spans="1:77" x14ac:dyDescent="0.3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</row>
    <row r="793" spans="1:77" x14ac:dyDescent="0.3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</row>
    <row r="794" spans="1:77" x14ac:dyDescent="0.3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</row>
    <row r="795" spans="1:77" x14ac:dyDescent="0.3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</row>
    <row r="796" spans="1:77" x14ac:dyDescent="0.3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</row>
    <row r="797" spans="1:77" x14ac:dyDescent="0.3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</row>
    <row r="798" spans="1:77" x14ac:dyDescent="0.3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</row>
    <row r="799" spans="1:77" x14ac:dyDescent="0.3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</row>
    <row r="800" spans="1:77" x14ac:dyDescent="0.3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</row>
    <row r="801" spans="1:77" x14ac:dyDescent="0.3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</row>
    <row r="802" spans="1:77" x14ac:dyDescent="0.3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</row>
    <row r="803" spans="1:77" x14ac:dyDescent="0.3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</row>
    <row r="804" spans="1:77" x14ac:dyDescent="0.3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</row>
    <row r="805" spans="1:77" x14ac:dyDescent="0.3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</row>
    <row r="806" spans="1:77" x14ac:dyDescent="0.3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</row>
    <row r="807" spans="1:77" x14ac:dyDescent="0.3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</row>
    <row r="808" spans="1:77" x14ac:dyDescent="0.3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</row>
    <row r="809" spans="1:77" x14ac:dyDescent="0.3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</row>
    <row r="810" spans="1:77" x14ac:dyDescent="0.3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</row>
    <row r="811" spans="1:77" x14ac:dyDescent="0.3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</row>
    <row r="812" spans="1:77" x14ac:dyDescent="0.3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</row>
    <row r="813" spans="1:77" x14ac:dyDescent="0.3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  <c r="BX813" s="40"/>
      <c r="BY813" s="40"/>
    </row>
    <row r="814" spans="1:77" x14ac:dyDescent="0.3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  <c r="BX814" s="40"/>
      <c r="BY814" s="40"/>
    </row>
    <row r="815" spans="1:77" x14ac:dyDescent="0.3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  <c r="BX815" s="40"/>
      <c r="BY815" s="40"/>
    </row>
    <row r="816" spans="1:77" x14ac:dyDescent="0.3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</row>
    <row r="817" spans="1:77" x14ac:dyDescent="0.3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  <c r="BX817" s="40"/>
      <c r="BY817" s="40"/>
    </row>
    <row r="818" spans="1:77" x14ac:dyDescent="0.3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</row>
    <row r="819" spans="1:77" x14ac:dyDescent="0.3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</row>
    <row r="820" spans="1:77" x14ac:dyDescent="0.3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  <c r="BX820" s="40"/>
      <c r="BY820" s="40"/>
    </row>
    <row r="821" spans="1:77" x14ac:dyDescent="0.3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  <c r="BX821" s="40"/>
      <c r="BY821" s="40"/>
    </row>
    <row r="822" spans="1:77" x14ac:dyDescent="0.3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  <c r="BX822" s="40"/>
      <c r="BY822" s="40"/>
    </row>
    <row r="823" spans="1:77" x14ac:dyDescent="0.3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  <c r="BX823" s="40"/>
      <c r="BY823" s="40"/>
    </row>
    <row r="824" spans="1:77" x14ac:dyDescent="0.3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  <c r="BX824" s="40"/>
      <c r="BY824" s="40"/>
    </row>
    <row r="825" spans="1:77" x14ac:dyDescent="0.3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  <c r="BX825" s="40"/>
      <c r="BY825" s="40"/>
    </row>
    <row r="826" spans="1:77" x14ac:dyDescent="0.3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  <c r="BX826" s="40"/>
      <c r="BY826" s="40"/>
    </row>
    <row r="827" spans="1:77" x14ac:dyDescent="0.3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  <c r="BX827" s="40"/>
      <c r="BY827" s="40"/>
    </row>
    <row r="828" spans="1:77" x14ac:dyDescent="0.3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  <c r="BX828" s="40"/>
      <c r="BY828" s="40"/>
    </row>
    <row r="829" spans="1:77" x14ac:dyDescent="0.3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  <c r="BX829" s="40"/>
      <c r="BY829" s="40"/>
    </row>
    <row r="830" spans="1:77" x14ac:dyDescent="0.3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  <c r="BX830" s="40"/>
      <c r="BY830" s="40"/>
    </row>
    <row r="831" spans="1:77" x14ac:dyDescent="0.3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  <c r="BX831" s="40"/>
      <c r="BY831" s="40"/>
    </row>
    <row r="832" spans="1:77" x14ac:dyDescent="0.3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  <c r="BX832" s="40"/>
      <c r="BY832" s="40"/>
    </row>
    <row r="833" spans="1:77" x14ac:dyDescent="0.3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  <c r="BX833" s="40"/>
      <c r="BY833" s="40"/>
    </row>
    <row r="834" spans="1:77" x14ac:dyDescent="0.3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  <c r="BX834" s="40"/>
      <c r="BY834" s="40"/>
    </row>
    <row r="835" spans="1:77" x14ac:dyDescent="0.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  <c r="BX835" s="40"/>
      <c r="BY835" s="40"/>
    </row>
    <row r="836" spans="1:77" x14ac:dyDescent="0.3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  <c r="BX836" s="40"/>
      <c r="BY836" s="40"/>
    </row>
    <row r="837" spans="1:77" x14ac:dyDescent="0.3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  <c r="BX837" s="40"/>
      <c r="BY837" s="40"/>
    </row>
    <row r="838" spans="1:77" x14ac:dyDescent="0.3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</row>
    <row r="839" spans="1:77" x14ac:dyDescent="0.3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  <c r="BX839" s="40"/>
      <c r="BY839" s="40"/>
    </row>
    <row r="840" spans="1:77" x14ac:dyDescent="0.3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  <c r="BX840" s="40"/>
      <c r="BY840" s="40"/>
    </row>
    <row r="841" spans="1:77" x14ac:dyDescent="0.3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  <c r="BX841" s="40"/>
      <c r="BY841" s="40"/>
    </row>
    <row r="842" spans="1:77" x14ac:dyDescent="0.3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  <c r="BX842" s="40"/>
      <c r="BY842" s="40"/>
    </row>
    <row r="843" spans="1:77" x14ac:dyDescent="0.3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  <c r="BX843" s="40"/>
      <c r="BY843" s="40"/>
    </row>
    <row r="844" spans="1:77" x14ac:dyDescent="0.3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  <c r="BX844" s="40"/>
      <c r="BY844" s="40"/>
    </row>
    <row r="845" spans="1:77" x14ac:dyDescent="0.3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  <c r="BX845" s="40"/>
      <c r="BY845" s="40"/>
    </row>
    <row r="846" spans="1:77" x14ac:dyDescent="0.3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  <c r="BX846" s="40"/>
      <c r="BY846" s="40"/>
    </row>
    <row r="847" spans="1:77" x14ac:dyDescent="0.3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  <c r="BX847" s="40"/>
      <c r="BY847" s="40"/>
    </row>
    <row r="848" spans="1:77" x14ac:dyDescent="0.3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  <c r="BX848" s="40"/>
      <c r="BY848" s="40"/>
    </row>
    <row r="849" spans="1:77" x14ac:dyDescent="0.3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  <c r="BX849" s="40"/>
      <c r="BY849" s="40"/>
    </row>
    <row r="850" spans="1:77" x14ac:dyDescent="0.3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  <c r="BX850" s="40"/>
      <c r="BY850" s="40"/>
    </row>
    <row r="851" spans="1:77" x14ac:dyDescent="0.3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  <c r="BX851" s="40"/>
      <c r="BY851" s="40"/>
    </row>
    <row r="852" spans="1:77" x14ac:dyDescent="0.3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  <c r="BX852" s="40"/>
      <c r="BY852" s="40"/>
    </row>
    <row r="853" spans="1:77" x14ac:dyDescent="0.3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  <c r="BX853" s="40"/>
      <c r="BY853" s="40"/>
    </row>
    <row r="854" spans="1:77" x14ac:dyDescent="0.3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  <c r="BX854" s="40"/>
      <c r="BY854" s="40"/>
    </row>
    <row r="855" spans="1:77" x14ac:dyDescent="0.3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  <c r="BX855" s="40"/>
      <c r="BY855" s="40"/>
    </row>
    <row r="856" spans="1:77" x14ac:dyDescent="0.3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  <c r="BX856" s="40"/>
      <c r="BY856" s="40"/>
    </row>
    <row r="857" spans="1:77" x14ac:dyDescent="0.3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  <c r="BX857" s="40"/>
      <c r="BY857" s="40"/>
    </row>
    <row r="858" spans="1:77" x14ac:dyDescent="0.3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  <c r="BX858" s="40"/>
      <c r="BY858" s="40"/>
    </row>
    <row r="859" spans="1:77" x14ac:dyDescent="0.3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  <c r="BX859" s="40"/>
      <c r="BY859" s="40"/>
    </row>
    <row r="860" spans="1:77" x14ac:dyDescent="0.3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  <c r="BX860" s="40"/>
      <c r="BY860" s="40"/>
    </row>
    <row r="861" spans="1:77" x14ac:dyDescent="0.3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  <c r="BX861" s="40"/>
      <c r="BY861" s="40"/>
    </row>
    <row r="862" spans="1:77" x14ac:dyDescent="0.3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  <c r="BX862" s="40"/>
      <c r="BY862" s="40"/>
    </row>
    <row r="863" spans="1:77" x14ac:dyDescent="0.3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  <c r="BX863" s="40"/>
      <c r="BY863" s="40"/>
    </row>
    <row r="864" spans="1:77" x14ac:dyDescent="0.3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  <c r="BX864" s="40"/>
      <c r="BY864" s="40"/>
    </row>
    <row r="865" spans="1:77" x14ac:dyDescent="0.3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  <c r="BX865" s="40"/>
      <c r="BY865" s="40"/>
    </row>
    <row r="866" spans="1:77" x14ac:dyDescent="0.3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  <c r="BX866" s="40"/>
      <c r="BY866" s="40"/>
    </row>
    <row r="867" spans="1:77" x14ac:dyDescent="0.3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  <c r="BX867" s="40"/>
      <c r="BY867" s="40"/>
    </row>
    <row r="868" spans="1:77" x14ac:dyDescent="0.3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  <c r="BX868" s="40"/>
      <c r="BY868" s="40"/>
    </row>
    <row r="869" spans="1:77" x14ac:dyDescent="0.3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  <c r="BX869" s="40"/>
      <c r="BY869" s="40"/>
    </row>
    <row r="870" spans="1:77" x14ac:dyDescent="0.3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  <c r="BX870" s="40"/>
      <c r="BY870" s="40"/>
    </row>
    <row r="871" spans="1:77" x14ac:dyDescent="0.3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</row>
    <row r="872" spans="1:77" x14ac:dyDescent="0.3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</row>
    <row r="873" spans="1:77" x14ac:dyDescent="0.3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</row>
    <row r="874" spans="1:77" x14ac:dyDescent="0.3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</row>
    <row r="875" spans="1:77" x14ac:dyDescent="0.3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</row>
    <row r="876" spans="1:77" x14ac:dyDescent="0.3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</row>
    <row r="877" spans="1:77" x14ac:dyDescent="0.3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</row>
    <row r="878" spans="1:77" x14ac:dyDescent="0.3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</row>
    <row r="879" spans="1:77" x14ac:dyDescent="0.3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</row>
    <row r="880" spans="1:77" x14ac:dyDescent="0.3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</row>
    <row r="881" spans="1:77" x14ac:dyDescent="0.3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</row>
    <row r="882" spans="1:77" x14ac:dyDescent="0.3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</row>
    <row r="883" spans="1:77" x14ac:dyDescent="0.3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</row>
    <row r="884" spans="1:77" x14ac:dyDescent="0.3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</row>
    <row r="885" spans="1:77" x14ac:dyDescent="0.3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</row>
    <row r="886" spans="1:77" x14ac:dyDescent="0.3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</row>
    <row r="887" spans="1:77" x14ac:dyDescent="0.3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</row>
    <row r="888" spans="1:77" x14ac:dyDescent="0.3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</row>
    <row r="889" spans="1:77" x14ac:dyDescent="0.3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  <c r="BX889" s="40"/>
      <c r="BY889" s="40"/>
    </row>
    <row r="890" spans="1:77" x14ac:dyDescent="0.3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  <c r="BX890" s="40"/>
      <c r="BY890" s="40"/>
    </row>
    <row r="891" spans="1:77" x14ac:dyDescent="0.3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  <c r="BX891" s="40"/>
      <c r="BY891" s="40"/>
    </row>
    <row r="892" spans="1:77" x14ac:dyDescent="0.3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  <c r="BX892" s="40"/>
      <c r="BY892" s="40"/>
    </row>
    <row r="893" spans="1:77" x14ac:dyDescent="0.3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  <c r="BX893" s="40"/>
      <c r="BY893" s="40"/>
    </row>
    <row r="894" spans="1:77" x14ac:dyDescent="0.3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  <c r="BX894" s="40"/>
      <c r="BY894" s="40"/>
    </row>
    <row r="895" spans="1:77" x14ac:dyDescent="0.3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  <c r="BX895" s="40"/>
      <c r="BY895" s="40"/>
    </row>
    <row r="896" spans="1:77" x14ac:dyDescent="0.3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  <c r="BX896" s="40"/>
      <c r="BY896" s="40"/>
    </row>
    <row r="897" spans="1:77" x14ac:dyDescent="0.3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  <c r="BX897" s="40"/>
      <c r="BY897" s="40"/>
    </row>
    <row r="898" spans="1:77" x14ac:dyDescent="0.3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  <c r="BX898" s="40"/>
      <c r="BY898" s="40"/>
    </row>
    <row r="899" spans="1:77" x14ac:dyDescent="0.3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  <c r="BX899" s="40"/>
      <c r="BY899" s="40"/>
    </row>
    <row r="900" spans="1:77" x14ac:dyDescent="0.3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  <c r="BX900" s="40"/>
      <c r="BY900" s="40"/>
    </row>
    <row r="901" spans="1:77" x14ac:dyDescent="0.3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  <c r="BX901" s="40"/>
      <c r="BY901" s="40"/>
    </row>
    <row r="902" spans="1:77" x14ac:dyDescent="0.3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  <c r="BX902" s="40"/>
      <c r="BY902" s="40"/>
    </row>
    <row r="903" spans="1:77" x14ac:dyDescent="0.3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  <c r="BX903" s="40"/>
      <c r="BY903" s="40"/>
    </row>
    <row r="904" spans="1:77" x14ac:dyDescent="0.3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  <c r="BX904" s="40"/>
      <c r="BY904" s="40"/>
    </row>
    <row r="905" spans="1:77" x14ac:dyDescent="0.3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  <c r="BX905" s="40"/>
      <c r="BY905" s="40"/>
    </row>
    <row r="906" spans="1:77" x14ac:dyDescent="0.3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  <c r="BX906" s="40"/>
      <c r="BY906" s="40"/>
    </row>
    <row r="907" spans="1:77" x14ac:dyDescent="0.3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  <c r="BX907" s="40"/>
      <c r="BY907" s="40"/>
    </row>
    <row r="908" spans="1:77" x14ac:dyDescent="0.3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  <c r="BX908" s="40"/>
      <c r="BY908" s="40"/>
    </row>
    <row r="909" spans="1:77" x14ac:dyDescent="0.3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  <c r="BX909" s="40"/>
      <c r="BY909" s="40"/>
    </row>
    <row r="910" spans="1:77" x14ac:dyDescent="0.3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  <c r="BX910" s="40"/>
      <c r="BY910" s="40"/>
    </row>
    <row r="911" spans="1:77" x14ac:dyDescent="0.3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  <c r="BX911" s="40"/>
      <c r="BY911" s="40"/>
    </row>
    <row r="912" spans="1:77" x14ac:dyDescent="0.3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  <c r="BX912" s="40"/>
      <c r="BY912" s="40"/>
    </row>
    <row r="913" spans="1:77" x14ac:dyDescent="0.3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  <c r="BX913" s="40"/>
      <c r="BY913" s="40"/>
    </row>
    <row r="914" spans="1:77" x14ac:dyDescent="0.3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  <c r="BX914" s="40"/>
      <c r="BY914" s="40"/>
    </row>
    <row r="915" spans="1:77" x14ac:dyDescent="0.3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  <c r="BX915" s="40"/>
      <c r="BY915" s="40"/>
    </row>
    <row r="916" spans="1:77" x14ac:dyDescent="0.3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  <c r="BX916" s="40"/>
      <c r="BY916" s="40"/>
    </row>
    <row r="917" spans="1:77" x14ac:dyDescent="0.3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  <c r="BX917" s="40"/>
      <c r="BY917" s="40"/>
    </row>
    <row r="918" spans="1:77" x14ac:dyDescent="0.3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  <c r="BX918" s="40"/>
      <c r="BY918" s="40"/>
    </row>
    <row r="919" spans="1:77" x14ac:dyDescent="0.3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  <c r="BX919" s="40"/>
      <c r="BY919" s="40"/>
    </row>
    <row r="920" spans="1:77" x14ac:dyDescent="0.3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  <c r="BX920" s="40"/>
      <c r="BY920" s="40"/>
    </row>
    <row r="921" spans="1:77" x14ac:dyDescent="0.3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  <c r="BX921" s="40"/>
      <c r="BY921" s="40"/>
    </row>
    <row r="922" spans="1:77" x14ac:dyDescent="0.3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  <c r="BX922" s="40"/>
      <c r="BY922" s="40"/>
    </row>
    <row r="923" spans="1:77" x14ac:dyDescent="0.3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  <c r="BX923" s="40"/>
      <c r="BY923" s="40"/>
    </row>
    <row r="924" spans="1:77" x14ac:dyDescent="0.3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  <c r="BX924" s="40"/>
      <c r="BY924" s="40"/>
    </row>
    <row r="925" spans="1:77" x14ac:dyDescent="0.3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  <c r="BX925" s="40"/>
      <c r="BY925" s="40"/>
    </row>
    <row r="926" spans="1:77" x14ac:dyDescent="0.3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  <c r="BX926" s="40"/>
      <c r="BY926" s="40"/>
    </row>
    <row r="927" spans="1:77" x14ac:dyDescent="0.3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  <c r="BX927" s="40"/>
      <c r="BY927" s="40"/>
    </row>
    <row r="928" spans="1:77" x14ac:dyDescent="0.3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  <c r="BX928" s="40"/>
      <c r="BY928" s="40"/>
    </row>
    <row r="929" spans="1:77" x14ac:dyDescent="0.3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  <c r="BX929" s="40"/>
      <c r="BY929" s="40"/>
    </row>
    <row r="930" spans="1:77" x14ac:dyDescent="0.3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  <c r="BX930" s="40"/>
      <c r="BY930" s="40"/>
    </row>
    <row r="931" spans="1:77" x14ac:dyDescent="0.3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  <c r="BX931" s="40"/>
      <c r="BY931" s="40"/>
    </row>
    <row r="932" spans="1:77" x14ac:dyDescent="0.3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  <c r="BX932" s="40"/>
      <c r="BY932" s="40"/>
    </row>
    <row r="933" spans="1:77" x14ac:dyDescent="0.3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  <c r="BX933" s="40"/>
      <c r="BY933" s="40"/>
    </row>
    <row r="934" spans="1:77" x14ac:dyDescent="0.3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  <c r="BX934" s="40"/>
      <c r="BY934" s="40"/>
    </row>
    <row r="935" spans="1:77" x14ac:dyDescent="0.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  <c r="BX935" s="40"/>
      <c r="BY935" s="40"/>
    </row>
    <row r="936" spans="1:77" x14ac:dyDescent="0.3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  <c r="BX936" s="40"/>
      <c r="BY936" s="40"/>
    </row>
    <row r="937" spans="1:77" x14ac:dyDescent="0.3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  <c r="BX937" s="40"/>
      <c r="BY937" s="40"/>
    </row>
    <row r="938" spans="1:77" x14ac:dyDescent="0.3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  <c r="BX938" s="40"/>
      <c r="BY938" s="40"/>
    </row>
    <row r="939" spans="1:77" x14ac:dyDescent="0.3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  <c r="BX939" s="40"/>
      <c r="BY939" s="40"/>
    </row>
    <row r="940" spans="1:77" x14ac:dyDescent="0.3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  <c r="BX940" s="40"/>
      <c r="BY940" s="40"/>
    </row>
    <row r="941" spans="1:77" x14ac:dyDescent="0.3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  <c r="BX941" s="40"/>
      <c r="BY941" s="40"/>
    </row>
    <row r="942" spans="1:77" x14ac:dyDescent="0.3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  <c r="BX942" s="40"/>
      <c r="BY942" s="40"/>
    </row>
    <row r="943" spans="1:77" x14ac:dyDescent="0.3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  <c r="BX943" s="40"/>
      <c r="BY943" s="40"/>
    </row>
    <row r="944" spans="1:77" x14ac:dyDescent="0.3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  <c r="BX944" s="40"/>
      <c r="BY944" s="40"/>
    </row>
    <row r="945" spans="1:77" x14ac:dyDescent="0.3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  <c r="BX945" s="40"/>
      <c r="BY945" s="40"/>
    </row>
    <row r="946" spans="1:77" x14ac:dyDescent="0.3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  <c r="BX946" s="40"/>
      <c r="BY946" s="40"/>
    </row>
    <row r="947" spans="1:77" x14ac:dyDescent="0.3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  <c r="BX947" s="40"/>
      <c r="BY947" s="40"/>
    </row>
    <row r="948" spans="1:77" x14ac:dyDescent="0.3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  <c r="BX948" s="40"/>
      <c r="BY948" s="40"/>
    </row>
    <row r="949" spans="1:77" x14ac:dyDescent="0.3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  <c r="BX949" s="40"/>
      <c r="BY949" s="40"/>
    </row>
    <row r="950" spans="1:77" x14ac:dyDescent="0.3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  <c r="BX950" s="40"/>
      <c r="BY950" s="40"/>
    </row>
    <row r="951" spans="1:77" x14ac:dyDescent="0.3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  <c r="BX951" s="40"/>
      <c r="BY951" s="40"/>
    </row>
    <row r="952" spans="1:77" x14ac:dyDescent="0.3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  <c r="BX952" s="40"/>
      <c r="BY952" s="40"/>
    </row>
    <row r="953" spans="1:77" x14ac:dyDescent="0.3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  <c r="BX953" s="40"/>
      <c r="BY953" s="40"/>
    </row>
    <row r="954" spans="1:77" x14ac:dyDescent="0.3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  <c r="BX954" s="40"/>
      <c r="BY954" s="40"/>
    </row>
    <row r="955" spans="1:77" x14ac:dyDescent="0.3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  <c r="BX955" s="40"/>
      <c r="BY955" s="40"/>
    </row>
    <row r="956" spans="1:77" x14ac:dyDescent="0.3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  <c r="BX956" s="40"/>
      <c r="BY956" s="40"/>
    </row>
    <row r="957" spans="1:77" x14ac:dyDescent="0.3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  <c r="BX957" s="40"/>
      <c r="BY957" s="40"/>
    </row>
    <row r="958" spans="1:77" x14ac:dyDescent="0.3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  <c r="BX958" s="40"/>
      <c r="BY958" s="40"/>
    </row>
    <row r="959" spans="1:77" x14ac:dyDescent="0.3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  <c r="BX959" s="40"/>
      <c r="BY959" s="40"/>
    </row>
    <row r="960" spans="1:77" x14ac:dyDescent="0.3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  <c r="BX960" s="40"/>
      <c r="BY960" s="40"/>
    </row>
    <row r="961" spans="1:77" x14ac:dyDescent="0.3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  <c r="BX961" s="40"/>
      <c r="BY961" s="40"/>
    </row>
    <row r="962" spans="1:77" x14ac:dyDescent="0.3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  <c r="BX962" s="40"/>
      <c r="BY962" s="40"/>
    </row>
    <row r="963" spans="1:77" x14ac:dyDescent="0.3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  <c r="BX963" s="40"/>
      <c r="BY963" s="40"/>
    </row>
    <row r="964" spans="1:77" x14ac:dyDescent="0.3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  <c r="BX964" s="40"/>
      <c r="BY964" s="40"/>
    </row>
    <row r="965" spans="1:77" x14ac:dyDescent="0.3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  <c r="BX965" s="40"/>
      <c r="BY965" s="40"/>
    </row>
    <row r="966" spans="1:77" x14ac:dyDescent="0.3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  <c r="BX966" s="40"/>
      <c r="BY966" s="40"/>
    </row>
    <row r="967" spans="1:77" x14ac:dyDescent="0.3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  <c r="BX967" s="40"/>
      <c r="BY967" s="40"/>
    </row>
    <row r="968" spans="1:77" x14ac:dyDescent="0.3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  <c r="BX968" s="40"/>
      <c r="BY968" s="40"/>
    </row>
    <row r="969" spans="1:77" x14ac:dyDescent="0.3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  <c r="BX969" s="40"/>
      <c r="BY969" s="40"/>
    </row>
    <row r="970" spans="1:77" x14ac:dyDescent="0.3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  <c r="BX970" s="40"/>
      <c r="BY970" s="40"/>
    </row>
    <row r="971" spans="1:77" x14ac:dyDescent="0.3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  <c r="BX971" s="40"/>
      <c r="BY971" s="40"/>
    </row>
    <row r="972" spans="1:77" x14ac:dyDescent="0.3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  <c r="BX972" s="40"/>
      <c r="BY972" s="40"/>
    </row>
    <row r="973" spans="1:77" x14ac:dyDescent="0.3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  <c r="BX973" s="40"/>
      <c r="BY973" s="40"/>
    </row>
    <row r="974" spans="1:77" x14ac:dyDescent="0.3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  <c r="BX974" s="40"/>
      <c r="BY974" s="40"/>
    </row>
    <row r="975" spans="1:77" x14ac:dyDescent="0.3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  <c r="BX975" s="40"/>
      <c r="BY975" s="40"/>
    </row>
    <row r="976" spans="1:77" x14ac:dyDescent="0.3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  <c r="BX976" s="40"/>
      <c r="BY976" s="40"/>
    </row>
    <row r="977" spans="1:77" x14ac:dyDescent="0.3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  <c r="BX977" s="40"/>
      <c r="BY977" s="40"/>
    </row>
    <row r="978" spans="1:77" x14ac:dyDescent="0.3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  <c r="BX978" s="40"/>
      <c r="BY978" s="40"/>
    </row>
    <row r="979" spans="1:77" x14ac:dyDescent="0.3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  <c r="BX979" s="40"/>
      <c r="BY979" s="40"/>
    </row>
    <row r="980" spans="1:77" x14ac:dyDescent="0.3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  <c r="BX980" s="40"/>
      <c r="BY980" s="40"/>
    </row>
    <row r="981" spans="1:77" x14ac:dyDescent="0.3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  <c r="BX981" s="40"/>
      <c r="BY981" s="40"/>
    </row>
    <row r="982" spans="1:77" x14ac:dyDescent="0.3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  <c r="BX982" s="40"/>
      <c r="BY982" s="40"/>
    </row>
    <row r="983" spans="1:77" x14ac:dyDescent="0.3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  <c r="BX983" s="40"/>
      <c r="BY983" s="40"/>
    </row>
    <row r="984" spans="1:77" x14ac:dyDescent="0.3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  <c r="BX984" s="40"/>
      <c r="BY984" s="40"/>
    </row>
    <row r="985" spans="1:77" x14ac:dyDescent="0.3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  <c r="BX985" s="40"/>
      <c r="BY985" s="40"/>
    </row>
    <row r="986" spans="1:77" x14ac:dyDescent="0.3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  <c r="BX986" s="40"/>
      <c r="BY986" s="40"/>
    </row>
    <row r="987" spans="1:77" x14ac:dyDescent="0.3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  <c r="BX987" s="40"/>
      <c r="BY987" s="40"/>
    </row>
    <row r="988" spans="1:77" x14ac:dyDescent="0.3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  <c r="BX988" s="40"/>
      <c r="BY988" s="40"/>
    </row>
    <row r="989" spans="1:77" x14ac:dyDescent="0.3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  <c r="BX989" s="40"/>
      <c r="BY989" s="40"/>
    </row>
    <row r="990" spans="1:77" x14ac:dyDescent="0.3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  <c r="BX990" s="40"/>
      <c r="BY990" s="40"/>
    </row>
    <row r="991" spans="1:77" x14ac:dyDescent="0.3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  <c r="BX991" s="40"/>
      <c r="BY991" s="40"/>
    </row>
    <row r="992" spans="1:77" x14ac:dyDescent="0.3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  <c r="BX992" s="40"/>
      <c r="BY992" s="40"/>
    </row>
    <row r="993" spans="1:77" x14ac:dyDescent="0.3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  <c r="BX993" s="40"/>
      <c r="BY993" s="40"/>
    </row>
    <row r="994" spans="1:77" x14ac:dyDescent="0.3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  <c r="BX994" s="40"/>
      <c r="BY994" s="40"/>
    </row>
    <row r="995" spans="1:77" x14ac:dyDescent="0.3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  <c r="BX995" s="40"/>
      <c r="BY995" s="40"/>
    </row>
    <row r="996" spans="1:77" x14ac:dyDescent="0.3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  <c r="BX996" s="40"/>
      <c r="BY996" s="40"/>
    </row>
    <row r="997" spans="1:77" x14ac:dyDescent="0.3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  <c r="BX997" s="40"/>
      <c r="BY997" s="40"/>
    </row>
    <row r="998" spans="1:77" x14ac:dyDescent="0.3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  <c r="BX998" s="40"/>
      <c r="BY998" s="40"/>
    </row>
    <row r="999" spans="1:77" x14ac:dyDescent="0.3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  <c r="BX999" s="40"/>
      <c r="BY999" s="40"/>
    </row>
    <row r="1000" spans="1:77" x14ac:dyDescent="0.3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  <c r="BX1000" s="40"/>
      <c r="BY1000" s="40"/>
    </row>
    <row r="1001" spans="1:77" x14ac:dyDescent="0.35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  <c r="BX1001" s="40"/>
      <c r="BY1001" s="40"/>
    </row>
    <row r="1002" spans="1:77" x14ac:dyDescent="0.35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  <c r="BX1002" s="40"/>
      <c r="BY1002" s="40"/>
    </row>
    <row r="1003" spans="1:77" x14ac:dyDescent="0.35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  <c r="BX1003" s="40"/>
      <c r="BY1003" s="40"/>
    </row>
    <row r="1004" spans="1:77" x14ac:dyDescent="0.35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  <c r="BX1004" s="40"/>
      <c r="BY1004" s="40"/>
    </row>
    <row r="1005" spans="1:77" x14ac:dyDescent="0.3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  <c r="BX1005" s="40"/>
      <c r="BY1005" s="40"/>
    </row>
    <row r="1006" spans="1:77" x14ac:dyDescent="0.35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  <c r="BX1006" s="40"/>
      <c r="BY1006" s="40"/>
    </row>
    <row r="1007" spans="1:77" x14ac:dyDescent="0.35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  <c r="BX1007" s="40"/>
      <c r="BY1007" s="40"/>
    </row>
    <row r="1008" spans="1:77" x14ac:dyDescent="0.35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</row>
    <row r="1009" spans="1:77" x14ac:dyDescent="0.35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0"/>
      <c r="BL1009" s="40"/>
      <c r="BM1009" s="40"/>
      <c r="BN1009" s="40"/>
      <c r="BO1009" s="40"/>
      <c r="BP1009" s="40"/>
      <c r="BQ1009" s="40"/>
      <c r="BR1009" s="40"/>
      <c r="BS1009" s="40"/>
      <c r="BT1009" s="40"/>
      <c r="BU1009" s="40"/>
      <c r="BV1009" s="40"/>
      <c r="BW1009" s="40"/>
      <c r="BX1009" s="40"/>
      <c r="BY1009" s="40"/>
    </row>
    <row r="1010" spans="1:77" x14ac:dyDescent="0.35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0"/>
      <c r="BL1010" s="40"/>
      <c r="BM1010" s="40"/>
      <c r="BN1010" s="40"/>
      <c r="BO1010" s="40"/>
      <c r="BP1010" s="40"/>
      <c r="BQ1010" s="40"/>
      <c r="BR1010" s="40"/>
      <c r="BS1010" s="40"/>
      <c r="BT1010" s="40"/>
      <c r="BU1010" s="40"/>
      <c r="BV1010" s="40"/>
      <c r="BW1010" s="40"/>
      <c r="BX1010" s="40"/>
      <c r="BY1010" s="40"/>
    </row>
    <row r="1011" spans="1:77" x14ac:dyDescent="0.35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0"/>
      <c r="BL1011" s="40"/>
      <c r="BM1011" s="40"/>
      <c r="BN1011" s="40"/>
      <c r="BO1011" s="40"/>
      <c r="BP1011" s="40"/>
      <c r="BQ1011" s="40"/>
      <c r="BR1011" s="40"/>
      <c r="BS1011" s="40"/>
      <c r="BT1011" s="40"/>
      <c r="BU1011" s="40"/>
      <c r="BV1011" s="40"/>
      <c r="BW1011" s="40"/>
      <c r="BX1011" s="40"/>
      <c r="BY1011" s="40"/>
    </row>
    <row r="1012" spans="1:77" x14ac:dyDescent="0.35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0"/>
      <c r="BL1012" s="40"/>
      <c r="BM1012" s="40"/>
      <c r="BN1012" s="40"/>
      <c r="BO1012" s="40"/>
      <c r="BP1012" s="40"/>
      <c r="BQ1012" s="40"/>
      <c r="BR1012" s="40"/>
      <c r="BS1012" s="40"/>
      <c r="BT1012" s="40"/>
      <c r="BU1012" s="40"/>
      <c r="BV1012" s="40"/>
      <c r="BW1012" s="40"/>
      <c r="BX1012" s="40"/>
      <c r="BY1012" s="40"/>
    </row>
    <row r="1013" spans="1:77" x14ac:dyDescent="0.35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0"/>
      <c r="BL1013" s="40"/>
      <c r="BM1013" s="40"/>
      <c r="BN1013" s="40"/>
      <c r="BO1013" s="40"/>
      <c r="BP1013" s="40"/>
      <c r="BQ1013" s="40"/>
      <c r="BR1013" s="40"/>
      <c r="BS1013" s="40"/>
      <c r="BT1013" s="40"/>
      <c r="BU1013" s="40"/>
      <c r="BV1013" s="40"/>
      <c r="BW1013" s="40"/>
      <c r="BX1013" s="40"/>
      <c r="BY1013" s="40"/>
    </row>
    <row r="1014" spans="1:77" x14ac:dyDescent="0.35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0"/>
      <c r="BL1014" s="40"/>
      <c r="BM1014" s="40"/>
      <c r="BN1014" s="40"/>
      <c r="BO1014" s="40"/>
      <c r="BP1014" s="40"/>
      <c r="BQ1014" s="40"/>
      <c r="BR1014" s="40"/>
      <c r="BS1014" s="40"/>
      <c r="BT1014" s="40"/>
      <c r="BU1014" s="40"/>
      <c r="BV1014" s="40"/>
      <c r="BW1014" s="40"/>
      <c r="BX1014" s="40"/>
      <c r="BY1014" s="40"/>
    </row>
    <row r="1015" spans="1:77" x14ac:dyDescent="0.35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0"/>
      <c r="BL1015" s="40"/>
      <c r="BM1015" s="40"/>
      <c r="BN1015" s="40"/>
      <c r="BO1015" s="40"/>
      <c r="BP1015" s="40"/>
      <c r="BQ1015" s="40"/>
      <c r="BR1015" s="40"/>
      <c r="BS1015" s="40"/>
      <c r="BT1015" s="40"/>
      <c r="BU1015" s="40"/>
      <c r="BV1015" s="40"/>
      <c r="BW1015" s="40"/>
      <c r="BX1015" s="40"/>
      <c r="BY1015" s="40"/>
    </row>
    <row r="1016" spans="1:77" x14ac:dyDescent="0.35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0"/>
      <c r="BL1016" s="40"/>
      <c r="BM1016" s="40"/>
      <c r="BN1016" s="40"/>
      <c r="BO1016" s="40"/>
      <c r="BP1016" s="40"/>
      <c r="BQ1016" s="40"/>
      <c r="BR1016" s="40"/>
      <c r="BS1016" s="40"/>
      <c r="BT1016" s="40"/>
      <c r="BU1016" s="40"/>
      <c r="BV1016" s="40"/>
      <c r="BW1016" s="40"/>
      <c r="BX1016" s="40"/>
      <c r="BY1016" s="40"/>
    </row>
    <row r="1017" spans="1:77" x14ac:dyDescent="0.35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0"/>
      <c r="BL1017" s="40"/>
      <c r="BM1017" s="40"/>
      <c r="BN1017" s="40"/>
      <c r="BO1017" s="40"/>
      <c r="BP1017" s="40"/>
      <c r="BQ1017" s="40"/>
      <c r="BR1017" s="40"/>
      <c r="BS1017" s="40"/>
      <c r="BT1017" s="40"/>
      <c r="BU1017" s="40"/>
      <c r="BV1017" s="40"/>
      <c r="BW1017" s="40"/>
      <c r="BX1017" s="40"/>
      <c r="BY1017" s="40"/>
    </row>
    <row r="1018" spans="1:77" x14ac:dyDescent="0.35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0"/>
      <c r="BL1018" s="40"/>
      <c r="BM1018" s="40"/>
      <c r="BN1018" s="40"/>
      <c r="BO1018" s="40"/>
      <c r="BP1018" s="40"/>
      <c r="BQ1018" s="40"/>
      <c r="BR1018" s="40"/>
      <c r="BS1018" s="40"/>
      <c r="BT1018" s="40"/>
      <c r="BU1018" s="40"/>
      <c r="BV1018" s="40"/>
      <c r="BW1018" s="40"/>
      <c r="BX1018" s="40"/>
      <c r="BY1018" s="40"/>
    </row>
    <row r="1019" spans="1:77" x14ac:dyDescent="0.35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0"/>
      <c r="BL1019" s="40"/>
      <c r="BM1019" s="40"/>
      <c r="BN1019" s="40"/>
      <c r="BO1019" s="40"/>
      <c r="BP1019" s="40"/>
      <c r="BQ1019" s="40"/>
      <c r="BR1019" s="40"/>
      <c r="BS1019" s="40"/>
      <c r="BT1019" s="40"/>
      <c r="BU1019" s="40"/>
      <c r="BV1019" s="40"/>
      <c r="BW1019" s="40"/>
      <c r="BX1019" s="40"/>
      <c r="BY1019" s="40"/>
    </row>
    <row r="1020" spans="1:77" x14ac:dyDescent="0.35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0"/>
      <c r="BL1020" s="40"/>
      <c r="BM1020" s="40"/>
      <c r="BN1020" s="40"/>
      <c r="BO1020" s="40"/>
      <c r="BP1020" s="40"/>
      <c r="BQ1020" s="40"/>
      <c r="BR1020" s="40"/>
      <c r="BS1020" s="40"/>
      <c r="BT1020" s="40"/>
      <c r="BU1020" s="40"/>
      <c r="BV1020" s="40"/>
      <c r="BW1020" s="40"/>
      <c r="BX1020" s="40"/>
      <c r="BY1020" s="40"/>
    </row>
    <row r="1021" spans="1:77" x14ac:dyDescent="0.35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0"/>
      <c r="BL1021" s="40"/>
      <c r="BM1021" s="40"/>
      <c r="BN1021" s="40"/>
      <c r="BO1021" s="40"/>
      <c r="BP1021" s="40"/>
      <c r="BQ1021" s="40"/>
      <c r="BR1021" s="40"/>
      <c r="BS1021" s="40"/>
      <c r="BT1021" s="40"/>
      <c r="BU1021" s="40"/>
      <c r="BV1021" s="40"/>
      <c r="BW1021" s="40"/>
      <c r="BX1021" s="40"/>
      <c r="BY1021" s="40"/>
    </row>
    <row r="1022" spans="1:77" x14ac:dyDescent="0.35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0"/>
      <c r="BL1022" s="40"/>
      <c r="BM1022" s="40"/>
      <c r="BN1022" s="40"/>
      <c r="BO1022" s="40"/>
      <c r="BP1022" s="40"/>
      <c r="BQ1022" s="40"/>
      <c r="BR1022" s="40"/>
      <c r="BS1022" s="40"/>
      <c r="BT1022" s="40"/>
      <c r="BU1022" s="40"/>
      <c r="BV1022" s="40"/>
      <c r="BW1022" s="40"/>
      <c r="BX1022" s="40"/>
      <c r="BY1022" s="40"/>
    </row>
    <row r="1023" spans="1:77" x14ac:dyDescent="0.35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0"/>
      <c r="BL1023" s="40"/>
      <c r="BM1023" s="40"/>
      <c r="BN1023" s="40"/>
      <c r="BO1023" s="40"/>
      <c r="BP1023" s="40"/>
      <c r="BQ1023" s="40"/>
      <c r="BR1023" s="40"/>
      <c r="BS1023" s="40"/>
      <c r="BT1023" s="40"/>
      <c r="BU1023" s="40"/>
      <c r="BV1023" s="40"/>
      <c r="BW1023" s="40"/>
      <c r="BX1023" s="40"/>
      <c r="BY1023" s="40"/>
    </row>
    <row r="1024" spans="1:77" x14ac:dyDescent="0.35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0"/>
      <c r="BL1024" s="40"/>
      <c r="BM1024" s="40"/>
      <c r="BN1024" s="40"/>
      <c r="BO1024" s="40"/>
      <c r="BP1024" s="40"/>
      <c r="BQ1024" s="40"/>
      <c r="BR1024" s="40"/>
      <c r="BS1024" s="40"/>
      <c r="BT1024" s="40"/>
      <c r="BU1024" s="40"/>
      <c r="BV1024" s="40"/>
      <c r="BW1024" s="40"/>
      <c r="BX1024" s="40"/>
      <c r="BY1024" s="40"/>
    </row>
    <row r="1025" spans="1:77" x14ac:dyDescent="0.35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0"/>
      <c r="BL1025" s="40"/>
      <c r="BM1025" s="40"/>
      <c r="BN1025" s="40"/>
      <c r="BO1025" s="40"/>
      <c r="BP1025" s="40"/>
      <c r="BQ1025" s="40"/>
      <c r="BR1025" s="40"/>
      <c r="BS1025" s="40"/>
      <c r="BT1025" s="40"/>
      <c r="BU1025" s="40"/>
      <c r="BV1025" s="40"/>
      <c r="BW1025" s="40"/>
      <c r="BX1025" s="40"/>
      <c r="BY1025" s="40"/>
    </row>
    <row r="1026" spans="1:77" x14ac:dyDescent="0.35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0"/>
      <c r="BL1026" s="40"/>
      <c r="BM1026" s="40"/>
      <c r="BN1026" s="40"/>
      <c r="BO1026" s="40"/>
      <c r="BP1026" s="40"/>
      <c r="BQ1026" s="40"/>
      <c r="BR1026" s="40"/>
      <c r="BS1026" s="40"/>
      <c r="BT1026" s="40"/>
      <c r="BU1026" s="40"/>
      <c r="BV1026" s="40"/>
      <c r="BW1026" s="40"/>
      <c r="BX1026" s="40"/>
      <c r="BY1026" s="40"/>
    </row>
    <row r="1027" spans="1:77" x14ac:dyDescent="0.35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0"/>
      <c r="BL1027" s="40"/>
      <c r="BM1027" s="40"/>
      <c r="BN1027" s="40"/>
      <c r="BO1027" s="40"/>
      <c r="BP1027" s="40"/>
      <c r="BQ1027" s="40"/>
      <c r="BR1027" s="40"/>
      <c r="BS1027" s="40"/>
      <c r="BT1027" s="40"/>
      <c r="BU1027" s="40"/>
      <c r="BV1027" s="40"/>
      <c r="BW1027" s="40"/>
      <c r="BX1027" s="40"/>
      <c r="BY1027" s="40"/>
    </row>
    <row r="1028" spans="1:77" x14ac:dyDescent="0.35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0"/>
      <c r="BL1028" s="40"/>
      <c r="BM1028" s="40"/>
      <c r="BN1028" s="40"/>
      <c r="BO1028" s="40"/>
      <c r="BP1028" s="40"/>
      <c r="BQ1028" s="40"/>
      <c r="BR1028" s="40"/>
      <c r="BS1028" s="40"/>
      <c r="BT1028" s="40"/>
      <c r="BU1028" s="40"/>
      <c r="BV1028" s="40"/>
      <c r="BW1028" s="40"/>
      <c r="BX1028" s="40"/>
      <c r="BY1028" s="40"/>
    </row>
    <row r="1029" spans="1:77" x14ac:dyDescent="0.35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0"/>
      <c r="BL1029" s="40"/>
      <c r="BM1029" s="40"/>
      <c r="BN1029" s="40"/>
      <c r="BO1029" s="40"/>
      <c r="BP1029" s="40"/>
      <c r="BQ1029" s="40"/>
      <c r="BR1029" s="40"/>
      <c r="BS1029" s="40"/>
      <c r="BT1029" s="40"/>
      <c r="BU1029" s="40"/>
      <c r="BV1029" s="40"/>
      <c r="BW1029" s="40"/>
      <c r="BX1029" s="40"/>
      <c r="BY1029" s="40"/>
    </row>
    <row r="1030" spans="1:77" x14ac:dyDescent="0.35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0"/>
      <c r="BL1030" s="40"/>
      <c r="BM1030" s="40"/>
      <c r="BN1030" s="40"/>
      <c r="BO1030" s="40"/>
      <c r="BP1030" s="40"/>
      <c r="BQ1030" s="40"/>
      <c r="BR1030" s="40"/>
      <c r="BS1030" s="40"/>
      <c r="BT1030" s="40"/>
      <c r="BU1030" s="40"/>
      <c r="BV1030" s="40"/>
      <c r="BW1030" s="40"/>
      <c r="BX1030" s="40"/>
      <c r="BY1030" s="40"/>
    </row>
    <row r="1031" spans="1:77" x14ac:dyDescent="0.35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0"/>
      <c r="BL1031" s="40"/>
      <c r="BM1031" s="40"/>
      <c r="BN1031" s="40"/>
      <c r="BO1031" s="40"/>
      <c r="BP1031" s="40"/>
      <c r="BQ1031" s="40"/>
      <c r="BR1031" s="40"/>
      <c r="BS1031" s="40"/>
      <c r="BT1031" s="40"/>
      <c r="BU1031" s="40"/>
      <c r="BV1031" s="40"/>
      <c r="BW1031" s="40"/>
      <c r="BX1031" s="40"/>
      <c r="BY1031" s="40"/>
    </row>
    <row r="1032" spans="1:77" x14ac:dyDescent="0.35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0"/>
      <c r="BL1032" s="40"/>
      <c r="BM1032" s="40"/>
      <c r="BN1032" s="40"/>
      <c r="BO1032" s="40"/>
      <c r="BP1032" s="40"/>
      <c r="BQ1032" s="40"/>
      <c r="BR1032" s="40"/>
      <c r="BS1032" s="40"/>
      <c r="BT1032" s="40"/>
      <c r="BU1032" s="40"/>
      <c r="BV1032" s="40"/>
      <c r="BW1032" s="40"/>
      <c r="BX1032" s="40"/>
      <c r="BY1032" s="40"/>
    </row>
    <row r="1033" spans="1:77" x14ac:dyDescent="0.35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0"/>
      <c r="BL1033" s="40"/>
      <c r="BM1033" s="40"/>
      <c r="BN1033" s="40"/>
      <c r="BO1033" s="40"/>
      <c r="BP1033" s="40"/>
      <c r="BQ1033" s="40"/>
      <c r="BR1033" s="40"/>
      <c r="BS1033" s="40"/>
      <c r="BT1033" s="40"/>
      <c r="BU1033" s="40"/>
      <c r="BV1033" s="40"/>
      <c r="BW1033" s="40"/>
      <c r="BX1033" s="40"/>
      <c r="BY1033" s="40"/>
    </row>
    <row r="1034" spans="1:77" x14ac:dyDescent="0.35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0"/>
      <c r="BL1034" s="40"/>
      <c r="BM1034" s="40"/>
      <c r="BN1034" s="40"/>
      <c r="BO1034" s="40"/>
      <c r="BP1034" s="40"/>
      <c r="BQ1034" s="40"/>
      <c r="BR1034" s="40"/>
      <c r="BS1034" s="40"/>
      <c r="BT1034" s="40"/>
      <c r="BU1034" s="40"/>
      <c r="BV1034" s="40"/>
      <c r="BW1034" s="40"/>
      <c r="BX1034" s="40"/>
      <c r="BY1034" s="40"/>
    </row>
    <row r="1035" spans="1:77" x14ac:dyDescent="0.35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0"/>
      <c r="BL1035" s="40"/>
      <c r="BM1035" s="40"/>
      <c r="BN1035" s="40"/>
      <c r="BO1035" s="40"/>
      <c r="BP1035" s="40"/>
      <c r="BQ1035" s="40"/>
      <c r="BR1035" s="40"/>
      <c r="BS1035" s="40"/>
      <c r="BT1035" s="40"/>
      <c r="BU1035" s="40"/>
      <c r="BV1035" s="40"/>
      <c r="BW1035" s="40"/>
      <c r="BX1035" s="40"/>
      <c r="BY1035" s="40"/>
    </row>
    <row r="1036" spans="1:77" x14ac:dyDescent="0.35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0"/>
      <c r="BL1036" s="40"/>
      <c r="BM1036" s="40"/>
      <c r="BN1036" s="40"/>
      <c r="BO1036" s="40"/>
      <c r="BP1036" s="40"/>
      <c r="BQ1036" s="40"/>
      <c r="BR1036" s="40"/>
      <c r="BS1036" s="40"/>
      <c r="BT1036" s="40"/>
      <c r="BU1036" s="40"/>
      <c r="BV1036" s="40"/>
      <c r="BW1036" s="40"/>
      <c r="BX1036" s="40"/>
      <c r="BY1036" s="40"/>
    </row>
    <row r="1037" spans="1:77" x14ac:dyDescent="0.35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0"/>
      <c r="BL1037" s="40"/>
      <c r="BM1037" s="40"/>
      <c r="BN1037" s="40"/>
      <c r="BO1037" s="40"/>
      <c r="BP1037" s="40"/>
      <c r="BQ1037" s="40"/>
      <c r="BR1037" s="40"/>
      <c r="BS1037" s="40"/>
      <c r="BT1037" s="40"/>
      <c r="BU1037" s="40"/>
      <c r="BV1037" s="40"/>
      <c r="BW1037" s="40"/>
      <c r="BX1037" s="40"/>
      <c r="BY1037" s="40"/>
    </row>
    <row r="1038" spans="1:77" x14ac:dyDescent="0.35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0"/>
      <c r="BL1038" s="40"/>
      <c r="BM1038" s="40"/>
      <c r="BN1038" s="40"/>
      <c r="BO1038" s="40"/>
      <c r="BP1038" s="40"/>
      <c r="BQ1038" s="40"/>
      <c r="BR1038" s="40"/>
      <c r="BS1038" s="40"/>
      <c r="BT1038" s="40"/>
      <c r="BU1038" s="40"/>
      <c r="BV1038" s="40"/>
      <c r="BW1038" s="40"/>
      <c r="BX1038" s="40"/>
      <c r="BY1038" s="40"/>
    </row>
    <row r="1039" spans="1:77" x14ac:dyDescent="0.35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0"/>
      <c r="BL1039" s="40"/>
      <c r="BM1039" s="40"/>
      <c r="BN1039" s="40"/>
      <c r="BO1039" s="40"/>
      <c r="BP1039" s="40"/>
      <c r="BQ1039" s="40"/>
      <c r="BR1039" s="40"/>
      <c r="BS1039" s="40"/>
      <c r="BT1039" s="40"/>
      <c r="BU1039" s="40"/>
      <c r="BV1039" s="40"/>
      <c r="BW1039" s="40"/>
      <c r="BX1039" s="40"/>
      <c r="BY1039" s="40"/>
    </row>
    <row r="1040" spans="1:77" x14ac:dyDescent="0.35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0"/>
      <c r="BL1040" s="40"/>
      <c r="BM1040" s="40"/>
      <c r="BN1040" s="40"/>
      <c r="BO1040" s="40"/>
      <c r="BP1040" s="40"/>
      <c r="BQ1040" s="40"/>
      <c r="BR1040" s="40"/>
      <c r="BS1040" s="40"/>
      <c r="BT1040" s="40"/>
      <c r="BU1040" s="40"/>
      <c r="BV1040" s="40"/>
      <c r="BW1040" s="40"/>
      <c r="BX1040" s="40"/>
      <c r="BY1040" s="40"/>
    </row>
    <row r="1041" spans="1:77" x14ac:dyDescent="0.35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0"/>
      <c r="BL1041" s="40"/>
      <c r="BM1041" s="40"/>
      <c r="BN1041" s="40"/>
      <c r="BO1041" s="40"/>
      <c r="BP1041" s="40"/>
      <c r="BQ1041" s="40"/>
      <c r="BR1041" s="40"/>
      <c r="BS1041" s="40"/>
      <c r="BT1041" s="40"/>
      <c r="BU1041" s="40"/>
      <c r="BV1041" s="40"/>
      <c r="BW1041" s="40"/>
      <c r="BX1041" s="40"/>
      <c r="BY1041" s="40"/>
    </row>
    <row r="1042" spans="1:77" x14ac:dyDescent="0.35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0"/>
      <c r="BL1042" s="40"/>
      <c r="BM1042" s="40"/>
      <c r="BN1042" s="40"/>
      <c r="BO1042" s="40"/>
      <c r="BP1042" s="40"/>
      <c r="BQ1042" s="40"/>
      <c r="BR1042" s="40"/>
      <c r="BS1042" s="40"/>
      <c r="BT1042" s="40"/>
      <c r="BU1042" s="40"/>
      <c r="BV1042" s="40"/>
      <c r="BW1042" s="40"/>
      <c r="BX1042" s="40"/>
      <c r="BY1042" s="40"/>
    </row>
    <row r="1043" spans="1:77" x14ac:dyDescent="0.35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0"/>
      <c r="BL1043" s="40"/>
      <c r="BM1043" s="40"/>
      <c r="BN1043" s="40"/>
      <c r="BO1043" s="40"/>
      <c r="BP1043" s="40"/>
      <c r="BQ1043" s="40"/>
      <c r="BR1043" s="40"/>
      <c r="BS1043" s="40"/>
      <c r="BT1043" s="40"/>
      <c r="BU1043" s="40"/>
      <c r="BV1043" s="40"/>
      <c r="BW1043" s="40"/>
      <c r="BX1043" s="40"/>
      <c r="BY1043" s="40"/>
    </row>
    <row r="1044" spans="1:77" x14ac:dyDescent="0.35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0"/>
      <c r="BL1044" s="40"/>
      <c r="BM1044" s="40"/>
      <c r="BN1044" s="40"/>
      <c r="BO1044" s="40"/>
      <c r="BP1044" s="40"/>
      <c r="BQ1044" s="40"/>
      <c r="BR1044" s="40"/>
      <c r="BS1044" s="40"/>
      <c r="BT1044" s="40"/>
      <c r="BU1044" s="40"/>
      <c r="BV1044" s="40"/>
      <c r="BW1044" s="40"/>
      <c r="BX1044" s="40"/>
      <c r="BY1044" s="40"/>
    </row>
    <row r="1045" spans="1:77" x14ac:dyDescent="0.35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0"/>
      <c r="BL1045" s="40"/>
      <c r="BM1045" s="40"/>
      <c r="BN1045" s="40"/>
      <c r="BO1045" s="40"/>
      <c r="BP1045" s="40"/>
      <c r="BQ1045" s="40"/>
      <c r="BR1045" s="40"/>
      <c r="BS1045" s="40"/>
      <c r="BT1045" s="40"/>
      <c r="BU1045" s="40"/>
      <c r="BV1045" s="40"/>
      <c r="BW1045" s="40"/>
      <c r="BX1045" s="40"/>
      <c r="BY1045" s="40"/>
    </row>
    <row r="1046" spans="1:77" x14ac:dyDescent="0.35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0"/>
      <c r="BL1046" s="40"/>
      <c r="BM1046" s="40"/>
      <c r="BN1046" s="40"/>
      <c r="BO1046" s="40"/>
      <c r="BP1046" s="40"/>
      <c r="BQ1046" s="40"/>
      <c r="BR1046" s="40"/>
      <c r="BS1046" s="40"/>
      <c r="BT1046" s="40"/>
      <c r="BU1046" s="40"/>
      <c r="BV1046" s="40"/>
      <c r="BW1046" s="40"/>
      <c r="BX1046" s="40"/>
      <c r="BY1046" s="40"/>
    </row>
    <row r="1047" spans="1:77" x14ac:dyDescent="0.35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0"/>
      <c r="BL1047" s="40"/>
      <c r="BM1047" s="40"/>
      <c r="BN1047" s="40"/>
      <c r="BO1047" s="40"/>
      <c r="BP1047" s="40"/>
      <c r="BQ1047" s="40"/>
      <c r="BR1047" s="40"/>
      <c r="BS1047" s="40"/>
      <c r="BT1047" s="40"/>
      <c r="BU1047" s="40"/>
      <c r="BV1047" s="40"/>
      <c r="BW1047" s="40"/>
      <c r="BX1047" s="40"/>
      <c r="BY1047" s="40"/>
    </row>
    <row r="1048" spans="1:77" x14ac:dyDescent="0.35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0"/>
      <c r="BL1048" s="40"/>
      <c r="BM1048" s="40"/>
      <c r="BN1048" s="40"/>
      <c r="BO1048" s="40"/>
      <c r="BP1048" s="40"/>
      <c r="BQ1048" s="40"/>
      <c r="BR1048" s="40"/>
      <c r="BS1048" s="40"/>
      <c r="BT1048" s="40"/>
      <c r="BU1048" s="40"/>
      <c r="BV1048" s="40"/>
      <c r="BW1048" s="40"/>
      <c r="BX1048" s="40"/>
      <c r="BY1048" s="40"/>
    </row>
    <row r="1049" spans="1:77" x14ac:dyDescent="0.35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0"/>
      <c r="BL1049" s="40"/>
      <c r="BM1049" s="40"/>
      <c r="BN1049" s="40"/>
      <c r="BO1049" s="40"/>
      <c r="BP1049" s="40"/>
      <c r="BQ1049" s="40"/>
      <c r="BR1049" s="40"/>
      <c r="BS1049" s="40"/>
      <c r="BT1049" s="40"/>
      <c r="BU1049" s="40"/>
      <c r="BV1049" s="40"/>
      <c r="BW1049" s="40"/>
      <c r="BX1049" s="40"/>
      <c r="BY1049" s="40"/>
    </row>
    <row r="1050" spans="1:77" x14ac:dyDescent="0.35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0"/>
      <c r="BL1050" s="40"/>
      <c r="BM1050" s="40"/>
      <c r="BN1050" s="40"/>
      <c r="BO1050" s="40"/>
      <c r="BP1050" s="40"/>
      <c r="BQ1050" s="40"/>
      <c r="BR1050" s="40"/>
      <c r="BS1050" s="40"/>
      <c r="BT1050" s="40"/>
      <c r="BU1050" s="40"/>
      <c r="BV1050" s="40"/>
      <c r="BW1050" s="40"/>
      <c r="BX1050" s="40"/>
      <c r="BY1050" s="40"/>
    </row>
    <row r="1051" spans="1:77" x14ac:dyDescent="0.35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0"/>
      <c r="BL1051" s="40"/>
      <c r="BM1051" s="40"/>
      <c r="BN1051" s="40"/>
      <c r="BO1051" s="40"/>
      <c r="BP1051" s="40"/>
      <c r="BQ1051" s="40"/>
      <c r="BR1051" s="40"/>
      <c r="BS1051" s="40"/>
      <c r="BT1051" s="40"/>
      <c r="BU1051" s="40"/>
      <c r="BV1051" s="40"/>
      <c r="BW1051" s="40"/>
      <c r="BX1051" s="40"/>
      <c r="BY1051" s="40"/>
    </row>
    <row r="1052" spans="1:77" x14ac:dyDescent="0.35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0"/>
      <c r="BL1052" s="40"/>
      <c r="BM1052" s="40"/>
      <c r="BN1052" s="40"/>
      <c r="BO1052" s="40"/>
      <c r="BP1052" s="40"/>
      <c r="BQ1052" s="40"/>
      <c r="BR1052" s="40"/>
      <c r="BS1052" s="40"/>
      <c r="BT1052" s="40"/>
      <c r="BU1052" s="40"/>
      <c r="BV1052" s="40"/>
      <c r="BW1052" s="40"/>
      <c r="BX1052" s="40"/>
      <c r="BY1052" s="40"/>
    </row>
    <row r="1053" spans="1:77" x14ac:dyDescent="0.35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0"/>
      <c r="BL1053" s="40"/>
      <c r="BM1053" s="40"/>
      <c r="BN1053" s="40"/>
      <c r="BO1053" s="40"/>
      <c r="BP1053" s="40"/>
      <c r="BQ1053" s="40"/>
      <c r="BR1053" s="40"/>
      <c r="BS1053" s="40"/>
      <c r="BT1053" s="40"/>
      <c r="BU1053" s="40"/>
      <c r="BV1053" s="40"/>
      <c r="BW1053" s="40"/>
      <c r="BX1053" s="40"/>
      <c r="BY1053" s="40"/>
    </row>
    <row r="1054" spans="1:77" x14ac:dyDescent="0.35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0"/>
      <c r="BL1054" s="40"/>
      <c r="BM1054" s="40"/>
      <c r="BN1054" s="40"/>
      <c r="BO1054" s="40"/>
      <c r="BP1054" s="40"/>
      <c r="BQ1054" s="40"/>
      <c r="BR1054" s="40"/>
      <c r="BS1054" s="40"/>
      <c r="BT1054" s="40"/>
      <c r="BU1054" s="40"/>
      <c r="BV1054" s="40"/>
      <c r="BW1054" s="40"/>
      <c r="BX1054" s="40"/>
      <c r="BY1054" s="40"/>
    </row>
    <row r="1055" spans="1:77" x14ac:dyDescent="0.35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0"/>
      <c r="BL1055" s="40"/>
      <c r="BM1055" s="40"/>
      <c r="BN1055" s="40"/>
      <c r="BO1055" s="40"/>
      <c r="BP1055" s="40"/>
      <c r="BQ1055" s="40"/>
      <c r="BR1055" s="40"/>
      <c r="BS1055" s="40"/>
      <c r="BT1055" s="40"/>
      <c r="BU1055" s="40"/>
      <c r="BV1055" s="40"/>
      <c r="BW1055" s="40"/>
      <c r="BX1055" s="40"/>
      <c r="BY1055" s="40"/>
    </row>
    <row r="1056" spans="1:77" x14ac:dyDescent="0.35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0"/>
      <c r="BL1056" s="40"/>
      <c r="BM1056" s="40"/>
      <c r="BN1056" s="40"/>
      <c r="BO1056" s="40"/>
      <c r="BP1056" s="40"/>
      <c r="BQ1056" s="40"/>
      <c r="BR1056" s="40"/>
      <c r="BS1056" s="40"/>
      <c r="BT1056" s="40"/>
      <c r="BU1056" s="40"/>
      <c r="BV1056" s="40"/>
      <c r="BW1056" s="40"/>
      <c r="BX1056" s="40"/>
      <c r="BY1056" s="40"/>
    </row>
    <row r="1057" spans="1:77" x14ac:dyDescent="0.35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0"/>
      <c r="BL1057" s="40"/>
      <c r="BM1057" s="40"/>
      <c r="BN1057" s="40"/>
      <c r="BO1057" s="40"/>
      <c r="BP1057" s="40"/>
      <c r="BQ1057" s="40"/>
      <c r="BR1057" s="40"/>
      <c r="BS1057" s="40"/>
      <c r="BT1057" s="40"/>
      <c r="BU1057" s="40"/>
      <c r="BV1057" s="40"/>
      <c r="BW1057" s="40"/>
      <c r="BX1057" s="40"/>
      <c r="BY1057" s="40"/>
    </row>
    <row r="1058" spans="1:77" x14ac:dyDescent="0.35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0"/>
      <c r="BL1058" s="40"/>
      <c r="BM1058" s="40"/>
      <c r="BN1058" s="40"/>
      <c r="BO1058" s="40"/>
      <c r="BP1058" s="40"/>
      <c r="BQ1058" s="40"/>
      <c r="BR1058" s="40"/>
      <c r="BS1058" s="40"/>
      <c r="BT1058" s="40"/>
      <c r="BU1058" s="40"/>
      <c r="BV1058" s="40"/>
      <c r="BW1058" s="40"/>
      <c r="BX1058" s="40"/>
      <c r="BY1058" s="40"/>
    </row>
    <row r="1059" spans="1:77" x14ac:dyDescent="0.35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0"/>
      <c r="BL1059" s="40"/>
      <c r="BM1059" s="40"/>
      <c r="BN1059" s="40"/>
      <c r="BO1059" s="40"/>
      <c r="BP1059" s="40"/>
      <c r="BQ1059" s="40"/>
      <c r="BR1059" s="40"/>
      <c r="BS1059" s="40"/>
      <c r="BT1059" s="40"/>
      <c r="BU1059" s="40"/>
      <c r="BV1059" s="40"/>
      <c r="BW1059" s="40"/>
      <c r="BX1059" s="40"/>
      <c r="BY1059" s="40"/>
    </row>
    <row r="1060" spans="1:77" x14ac:dyDescent="0.35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0"/>
      <c r="BL1060" s="40"/>
      <c r="BM1060" s="40"/>
      <c r="BN1060" s="40"/>
      <c r="BO1060" s="40"/>
      <c r="BP1060" s="40"/>
      <c r="BQ1060" s="40"/>
      <c r="BR1060" s="40"/>
      <c r="BS1060" s="40"/>
      <c r="BT1060" s="40"/>
      <c r="BU1060" s="40"/>
      <c r="BV1060" s="40"/>
      <c r="BW1060" s="40"/>
      <c r="BX1060" s="40"/>
      <c r="BY1060" s="40"/>
    </row>
    <row r="1061" spans="1:77" x14ac:dyDescent="0.35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0"/>
      <c r="BL1061" s="40"/>
      <c r="BM1061" s="40"/>
      <c r="BN1061" s="40"/>
      <c r="BO1061" s="40"/>
      <c r="BP1061" s="40"/>
      <c r="BQ1061" s="40"/>
      <c r="BR1061" s="40"/>
      <c r="BS1061" s="40"/>
      <c r="BT1061" s="40"/>
      <c r="BU1061" s="40"/>
      <c r="BV1061" s="40"/>
      <c r="BW1061" s="40"/>
      <c r="BX1061" s="40"/>
      <c r="BY1061" s="40"/>
    </row>
    <row r="1062" spans="1:77" x14ac:dyDescent="0.35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0"/>
      <c r="BL1062" s="40"/>
      <c r="BM1062" s="40"/>
      <c r="BN1062" s="40"/>
      <c r="BO1062" s="40"/>
      <c r="BP1062" s="40"/>
      <c r="BQ1062" s="40"/>
      <c r="BR1062" s="40"/>
      <c r="BS1062" s="40"/>
      <c r="BT1062" s="40"/>
      <c r="BU1062" s="40"/>
      <c r="BV1062" s="40"/>
      <c r="BW1062" s="40"/>
      <c r="BX1062" s="40"/>
      <c r="BY1062" s="40"/>
    </row>
    <row r="1063" spans="1:77" x14ac:dyDescent="0.35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0"/>
      <c r="BL1063" s="40"/>
      <c r="BM1063" s="40"/>
      <c r="BN1063" s="40"/>
      <c r="BO1063" s="40"/>
      <c r="BP1063" s="40"/>
      <c r="BQ1063" s="40"/>
      <c r="BR1063" s="40"/>
      <c r="BS1063" s="40"/>
      <c r="BT1063" s="40"/>
      <c r="BU1063" s="40"/>
      <c r="BV1063" s="40"/>
      <c r="BW1063" s="40"/>
      <c r="BX1063" s="40"/>
      <c r="BY1063" s="40"/>
    </row>
    <row r="1064" spans="1:77" x14ac:dyDescent="0.35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0"/>
      <c r="BL1064" s="40"/>
      <c r="BM1064" s="40"/>
      <c r="BN1064" s="40"/>
      <c r="BO1064" s="40"/>
      <c r="BP1064" s="40"/>
      <c r="BQ1064" s="40"/>
      <c r="BR1064" s="40"/>
      <c r="BS1064" s="40"/>
      <c r="BT1064" s="40"/>
      <c r="BU1064" s="40"/>
      <c r="BV1064" s="40"/>
      <c r="BW1064" s="40"/>
      <c r="BX1064" s="40"/>
      <c r="BY1064" s="40"/>
    </row>
    <row r="1065" spans="1:77" x14ac:dyDescent="0.35">
      <c r="A1065" s="40"/>
      <c r="B1065" s="40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0"/>
      <c r="BL1065" s="40"/>
      <c r="BM1065" s="40"/>
      <c r="BN1065" s="40"/>
      <c r="BO1065" s="40"/>
      <c r="BP1065" s="40"/>
      <c r="BQ1065" s="40"/>
      <c r="BR1065" s="40"/>
      <c r="BS1065" s="40"/>
      <c r="BT1065" s="40"/>
      <c r="BU1065" s="40"/>
      <c r="BV1065" s="40"/>
      <c r="BW1065" s="40"/>
      <c r="BX1065" s="40"/>
      <c r="BY1065" s="40"/>
    </row>
    <row r="1066" spans="1:77" x14ac:dyDescent="0.35">
      <c r="A1066" s="40"/>
      <c r="B1066" s="40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0"/>
      <c r="BL1066" s="40"/>
      <c r="BM1066" s="40"/>
      <c r="BN1066" s="40"/>
      <c r="BO1066" s="40"/>
      <c r="BP1066" s="40"/>
      <c r="BQ1066" s="40"/>
      <c r="BR1066" s="40"/>
      <c r="BS1066" s="40"/>
      <c r="BT1066" s="40"/>
      <c r="BU1066" s="40"/>
      <c r="BV1066" s="40"/>
      <c r="BW1066" s="40"/>
      <c r="BX1066" s="40"/>
      <c r="BY1066" s="40"/>
    </row>
    <row r="1067" spans="1:77" x14ac:dyDescent="0.35">
      <c r="A1067" s="40"/>
      <c r="B1067" s="40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0"/>
      <c r="BL1067" s="40"/>
      <c r="BM1067" s="40"/>
      <c r="BN1067" s="40"/>
      <c r="BO1067" s="40"/>
      <c r="BP1067" s="40"/>
      <c r="BQ1067" s="40"/>
      <c r="BR1067" s="40"/>
      <c r="BS1067" s="40"/>
      <c r="BT1067" s="40"/>
      <c r="BU1067" s="40"/>
      <c r="BV1067" s="40"/>
      <c r="BW1067" s="40"/>
      <c r="BX1067" s="40"/>
      <c r="BY1067" s="40"/>
    </row>
    <row r="1068" spans="1:77" x14ac:dyDescent="0.35">
      <c r="A1068" s="40"/>
      <c r="B1068" s="40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0"/>
      <c r="BL1068" s="40"/>
      <c r="BM1068" s="40"/>
      <c r="BN1068" s="40"/>
      <c r="BO1068" s="40"/>
      <c r="BP1068" s="40"/>
      <c r="BQ1068" s="40"/>
      <c r="BR1068" s="40"/>
      <c r="BS1068" s="40"/>
      <c r="BT1068" s="40"/>
      <c r="BU1068" s="40"/>
      <c r="BV1068" s="40"/>
      <c r="BW1068" s="40"/>
      <c r="BX1068" s="40"/>
      <c r="BY1068" s="40"/>
    </row>
    <row r="1069" spans="1:77" x14ac:dyDescent="0.35">
      <c r="A1069" s="40"/>
      <c r="B1069" s="40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0"/>
      <c r="BL1069" s="40"/>
      <c r="BM1069" s="40"/>
      <c r="BN1069" s="40"/>
      <c r="BO1069" s="40"/>
      <c r="BP1069" s="40"/>
      <c r="BQ1069" s="40"/>
      <c r="BR1069" s="40"/>
      <c r="BS1069" s="40"/>
      <c r="BT1069" s="40"/>
      <c r="BU1069" s="40"/>
      <c r="BV1069" s="40"/>
      <c r="BW1069" s="40"/>
      <c r="BX1069" s="40"/>
      <c r="BY1069" s="40"/>
    </row>
    <row r="1070" spans="1:77" x14ac:dyDescent="0.35">
      <c r="A1070" s="40"/>
      <c r="B1070" s="40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0"/>
      <c r="BL1070" s="40"/>
      <c r="BM1070" s="40"/>
      <c r="BN1070" s="40"/>
      <c r="BO1070" s="40"/>
      <c r="BP1070" s="40"/>
      <c r="BQ1070" s="40"/>
      <c r="BR1070" s="40"/>
      <c r="BS1070" s="40"/>
      <c r="BT1070" s="40"/>
      <c r="BU1070" s="40"/>
      <c r="BV1070" s="40"/>
      <c r="BW1070" s="40"/>
      <c r="BX1070" s="40"/>
      <c r="BY1070" s="40"/>
    </row>
    <row r="1071" spans="1:77" x14ac:dyDescent="0.35">
      <c r="A1071" s="40"/>
      <c r="B1071" s="40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0"/>
      <c r="BL1071" s="40"/>
      <c r="BM1071" s="40"/>
      <c r="BN1071" s="40"/>
      <c r="BO1071" s="40"/>
      <c r="BP1071" s="40"/>
      <c r="BQ1071" s="40"/>
      <c r="BR1071" s="40"/>
      <c r="BS1071" s="40"/>
      <c r="BT1071" s="40"/>
      <c r="BU1071" s="40"/>
      <c r="BV1071" s="40"/>
      <c r="BW1071" s="40"/>
      <c r="BX1071" s="40"/>
      <c r="BY1071" s="40"/>
    </row>
    <row r="1072" spans="1:77" x14ac:dyDescent="0.35">
      <c r="A1072" s="40"/>
      <c r="B1072" s="40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0"/>
      <c r="BL1072" s="40"/>
      <c r="BM1072" s="40"/>
      <c r="BN1072" s="40"/>
      <c r="BO1072" s="40"/>
      <c r="BP1072" s="40"/>
      <c r="BQ1072" s="40"/>
      <c r="BR1072" s="40"/>
      <c r="BS1072" s="40"/>
      <c r="BT1072" s="40"/>
      <c r="BU1072" s="40"/>
      <c r="BV1072" s="40"/>
      <c r="BW1072" s="40"/>
      <c r="BX1072" s="40"/>
      <c r="BY1072" s="40"/>
    </row>
    <row r="1073" spans="1:77" x14ac:dyDescent="0.35">
      <c r="A1073" s="40"/>
      <c r="B1073" s="40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0"/>
      <c r="BL1073" s="40"/>
      <c r="BM1073" s="40"/>
      <c r="BN1073" s="40"/>
      <c r="BO1073" s="40"/>
      <c r="BP1073" s="40"/>
      <c r="BQ1073" s="40"/>
      <c r="BR1073" s="40"/>
      <c r="BS1073" s="40"/>
      <c r="BT1073" s="40"/>
      <c r="BU1073" s="40"/>
      <c r="BV1073" s="40"/>
      <c r="BW1073" s="40"/>
      <c r="BX1073" s="40"/>
      <c r="BY1073" s="40"/>
    </row>
    <row r="1074" spans="1:77" x14ac:dyDescent="0.35">
      <c r="A1074" s="40"/>
      <c r="B1074" s="40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0"/>
      <c r="BL1074" s="40"/>
      <c r="BM1074" s="40"/>
      <c r="BN1074" s="40"/>
      <c r="BO1074" s="40"/>
      <c r="BP1074" s="40"/>
      <c r="BQ1074" s="40"/>
      <c r="BR1074" s="40"/>
      <c r="BS1074" s="40"/>
      <c r="BT1074" s="40"/>
      <c r="BU1074" s="40"/>
      <c r="BV1074" s="40"/>
      <c r="BW1074" s="40"/>
      <c r="BX1074" s="40"/>
      <c r="BY1074" s="40"/>
    </row>
    <row r="1075" spans="1:77" x14ac:dyDescent="0.35">
      <c r="A1075" s="40"/>
      <c r="B1075" s="40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0"/>
      <c r="BL1075" s="40"/>
      <c r="BM1075" s="40"/>
      <c r="BN1075" s="40"/>
      <c r="BO1075" s="40"/>
      <c r="BP1075" s="40"/>
      <c r="BQ1075" s="40"/>
      <c r="BR1075" s="40"/>
      <c r="BS1075" s="40"/>
      <c r="BT1075" s="40"/>
      <c r="BU1075" s="40"/>
      <c r="BV1075" s="40"/>
      <c r="BW1075" s="40"/>
      <c r="BX1075" s="40"/>
      <c r="BY1075" s="40"/>
    </row>
    <row r="1076" spans="1:77" x14ac:dyDescent="0.35">
      <c r="A1076" s="40"/>
      <c r="B1076" s="40"/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0"/>
      <c r="BL1076" s="40"/>
      <c r="BM1076" s="40"/>
      <c r="BN1076" s="40"/>
      <c r="BO1076" s="40"/>
      <c r="BP1076" s="40"/>
      <c r="BQ1076" s="40"/>
      <c r="BR1076" s="40"/>
      <c r="BS1076" s="40"/>
      <c r="BT1076" s="40"/>
      <c r="BU1076" s="40"/>
      <c r="BV1076" s="40"/>
      <c r="BW1076" s="40"/>
      <c r="BX1076" s="40"/>
      <c r="BY1076" s="40"/>
    </row>
    <row r="1077" spans="1:77" x14ac:dyDescent="0.35">
      <c r="A1077" s="40"/>
      <c r="B1077" s="40"/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0"/>
      <c r="BL1077" s="40"/>
      <c r="BM1077" s="40"/>
      <c r="BN1077" s="40"/>
      <c r="BO1077" s="40"/>
      <c r="BP1077" s="40"/>
      <c r="BQ1077" s="40"/>
      <c r="BR1077" s="40"/>
      <c r="BS1077" s="40"/>
      <c r="BT1077" s="40"/>
      <c r="BU1077" s="40"/>
      <c r="BV1077" s="40"/>
      <c r="BW1077" s="40"/>
      <c r="BX1077" s="40"/>
      <c r="BY1077" s="40"/>
    </row>
    <row r="1078" spans="1:77" x14ac:dyDescent="0.35">
      <c r="A1078" s="40"/>
      <c r="B1078" s="40"/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0"/>
      <c r="BL1078" s="40"/>
      <c r="BM1078" s="40"/>
      <c r="BN1078" s="40"/>
      <c r="BO1078" s="40"/>
      <c r="BP1078" s="40"/>
      <c r="BQ1078" s="40"/>
      <c r="BR1078" s="40"/>
      <c r="BS1078" s="40"/>
      <c r="BT1078" s="40"/>
      <c r="BU1078" s="40"/>
      <c r="BV1078" s="40"/>
      <c r="BW1078" s="40"/>
      <c r="BX1078" s="40"/>
      <c r="BY1078" s="40"/>
    </row>
    <row r="1079" spans="1:77" x14ac:dyDescent="0.35">
      <c r="A1079" s="40"/>
      <c r="B1079" s="40"/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0"/>
      <c r="BL1079" s="40"/>
      <c r="BM1079" s="40"/>
      <c r="BN1079" s="40"/>
      <c r="BO1079" s="40"/>
      <c r="BP1079" s="40"/>
      <c r="BQ1079" s="40"/>
      <c r="BR1079" s="40"/>
      <c r="BS1079" s="40"/>
      <c r="BT1079" s="40"/>
      <c r="BU1079" s="40"/>
      <c r="BV1079" s="40"/>
      <c r="BW1079" s="40"/>
      <c r="BX1079" s="40"/>
      <c r="BY1079" s="40"/>
    </row>
    <row r="1080" spans="1:77" x14ac:dyDescent="0.35">
      <c r="A1080" s="40"/>
      <c r="B1080" s="40"/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0"/>
      <c r="BL1080" s="40"/>
      <c r="BM1080" s="40"/>
      <c r="BN1080" s="40"/>
      <c r="BO1080" s="40"/>
      <c r="BP1080" s="40"/>
      <c r="BQ1080" s="40"/>
      <c r="BR1080" s="40"/>
      <c r="BS1080" s="40"/>
      <c r="BT1080" s="40"/>
      <c r="BU1080" s="40"/>
      <c r="BV1080" s="40"/>
      <c r="BW1080" s="40"/>
      <c r="BX1080" s="40"/>
      <c r="BY1080" s="40"/>
    </row>
    <row r="1081" spans="1:77" x14ac:dyDescent="0.35">
      <c r="A1081" s="40"/>
      <c r="B1081" s="40"/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0"/>
      <c r="BL1081" s="40"/>
      <c r="BM1081" s="40"/>
      <c r="BN1081" s="40"/>
      <c r="BO1081" s="40"/>
      <c r="BP1081" s="40"/>
      <c r="BQ1081" s="40"/>
      <c r="BR1081" s="40"/>
      <c r="BS1081" s="40"/>
      <c r="BT1081" s="40"/>
      <c r="BU1081" s="40"/>
      <c r="BV1081" s="40"/>
      <c r="BW1081" s="40"/>
      <c r="BX1081" s="40"/>
      <c r="BY1081" s="40"/>
    </row>
    <row r="1082" spans="1:77" x14ac:dyDescent="0.35">
      <c r="A1082" s="40"/>
      <c r="B1082" s="40"/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0"/>
      <c r="BL1082" s="40"/>
      <c r="BM1082" s="40"/>
      <c r="BN1082" s="40"/>
      <c r="BO1082" s="40"/>
      <c r="BP1082" s="40"/>
      <c r="BQ1082" s="40"/>
      <c r="BR1082" s="40"/>
      <c r="BS1082" s="40"/>
      <c r="BT1082" s="40"/>
      <c r="BU1082" s="40"/>
      <c r="BV1082" s="40"/>
      <c r="BW1082" s="40"/>
      <c r="BX1082" s="40"/>
      <c r="BY1082" s="40"/>
    </row>
    <row r="1083" spans="1:77" x14ac:dyDescent="0.35">
      <c r="A1083" s="40"/>
      <c r="B1083" s="40"/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0"/>
      <c r="BL1083" s="40"/>
      <c r="BM1083" s="40"/>
      <c r="BN1083" s="40"/>
      <c r="BO1083" s="40"/>
      <c r="BP1083" s="40"/>
      <c r="BQ1083" s="40"/>
      <c r="BR1083" s="40"/>
      <c r="BS1083" s="40"/>
      <c r="BT1083" s="40"/>
      <c r="BU1083" s="40"/>
      <c r="BV1083" s="40"/>
      <c r="BW1083" s="40"/>
      <c r="BX1083" s="40"/>
      <c r="BY1083" s="40"/>
    </row>
    <row r="1084" spans="1:77" x14ac:dyDescent="0.35">
      <c r="A1084" s="40"/>
      <c r="B1084" s="40"/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0"/>
      <c r="BL1084" s="40"/>
      <c r="BM1084" s="40"/>
      <c r="BN1084" s="40"/>
      <c r="BO1084" s="40"/>
      <c r="BP1084" s="40"/>
      <c r="BQ1084" s="40"/>
      <c r="BR1084" s="40"/>
      <c r="BS1084" s="40"/>
      <c r="BT1084" s="40"/>
      <c r="BU1084" s="40"/>
      <c r="BV1084" s="40"/>
      <c r="BW1084" s="40"/>
      <c r="BX1084" s="40"/>
      <c r="BY1084" s="40"/>
    </row>
    <row r="1085" spans="1:77" x14ac:dyDescent="0.35">
      <c r="A1085" s="40"/>
      <c r="B1085" s="40"/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0"/>
      <c r="BL1085" s="40"/>
      <c r="BM1085" s="40"/>
      <c r="BN1085" s="40"/>
      <c r="BO1085" s="40"/>
      <c r="BP1085" s="40"/>
      <c r="BQ1085" s="40"/>
      <c r="BR1085" s="40"/>
      <c r="BS1085" s="40"/>
      <c r="BT1085" s="40"/>
      <c r="BU1085" s="40"/>
      <c r="BV1085" s="40"/>
      <c r="BW1085" s="40"/>
      <c r="BX1085" s="40"/>
      <c r="BY1085" s="40"/>
    </row>
    <row r="1086" spans="1:77" x14ac:dyDescent="0.35">
      <c r="A1086" s="40"/>
      <c r="B1086" s="40"/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0"/>
      <c r="BL1086" s="40"/>
      <c r="BM1086" s="40"/>
      <c r="BN1086" s="40"/>
      <c r="BO1086" s="40"/>
      <c r="BP1086" s="40"/>
      <c r="BQ1086" s="40"/>
      <c r="BR1086" s="40"/>
      <c r="BS1086" s="40"/>
      <c r="BT1086" s="40"/>
      <c r="BU1086" s="40"/>
      <c r="BV1086" s="40"/>
      <c r="BW1086" s="40"/>
      <c r="BX1086" s="40"/>
      <c r="BY1086" s="40"/>
    </row>
    <row r="1087" spans="1:77" x14ac:dyDescent="0.35">
      <c r="A1087" s="40"/>
      <c r="B1087" s="40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0"/>
      <c r="BL1087" s="40"/>
      <c r="BM1087" s="40"/>
      <c r="BN1087" s="40"/>
      <c r="BO1087" s="40"/>
      <c r="BP1087" s="40"/>
      <c r="BQ1087" s="40"/>
      <c r="BR1087" s="40"/>
      <c r="BS1087" s="40"/>
      <c r="BT1087" s="40"/>
      <c r="BU1087" s="40"/>
      <c r="BV1087" s="40"/>
      <c r="BW1087" s="40"/>
      <c r="BX1087" s="40"/>
      <c r="BY1087" s="40"/>
    </row>
    <row r="1088" spans="1:77" x14ac:dyDescent="0.35">
      <c r="A1088" s="40"/>
      <c r="B1088" s="40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0"/>
      <c r="BL1088" s="40"/>
      <c r="BM1088" s="40"/>
      <c r="BN1088" s="40"/>
      <c r="BO1088" s="40"/>
      <c r="BP1088" s="40"/>
      <c r="BQ1088" s="40"/>
      <c r="BR1088" s="40"/>
      <c r="BS1088" s="40"/>
      <c r="BT1088" s="40"/>
      <c r="BU1088" s="40"/>
      <c r="BV1088" s="40"/>
      <c r="BW1088" s="40"/>
      <c r="BX1088" s="40"/>
      <c r="BY1088" s="40"/>
    </row>
    <row r="1089" spans="1:77" x14ac:dyDescent="0.35">
      <c r="A1089" s="40"/>
      <c r="B1089" s="40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0"/>
      <c r="BL1089" s="40"/>
      <c r="BM1089" s="40"/>
      <c r="BN1089" s="40"/>
      <c r="BO1089" s="40"/>
      <c r="BP1089" s="40"/>
      <c r="BQ1089" s="40"/>
      <c r="BR1089" s="40"/>
      <c r="BS1089" s="40"/>
      <c r="BT1089" s="40"/>
      <c r="BU1089" s="40"/>
      <c r="BV1089" s="40"/>
      <c r="BW1089" s="40"/>
      <c r="BX1089" s="40"/>
      <c r="BY1089" s="40"/>
    </row>
    <row r="1090" spans="1:77" x14ac:dyDescent="0.35">
      <c r="A1090" s="40"/>
      <c r="B1090" s="40"/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0"/>
      <c r="BL1090" s="40"/>
      <c r="BM1090" s="40"/>
      <c r="BN1090" s="40"/>
      <c r="BO1090" s="40"/>
      <c r="BP1090" s="40"/>
      <c r="BQ1090" s="40"/>
      <c r="BR1090" s="40"/>
      <c r="BS1090" s="40"/>
      <c r="BT1090" s="40"/>
      <c r="BU1090" s="40"/>
      <c r="BV1090" s="40"/>
      <c r="BW1090" s="40"/>
      <c r="BX1090" s="40"/>
      <c r="BY1090" s="40"/>
    </row>
    <row r="1091" spans="1:77" x14ac:dyDescent="0.35">
      <c r="A1091" s="40"/>
      <c r="B1091" s="40"/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0"/>
      <c r="BL1091" s="40"/>
      <c r="BM1091" s="40"/>
      <c r="BN1091" s="40"/>
      <c r="BO1091" s="40"/>
      <c r="BP1091" s="40"/>
      <c r="BQ1091" s="40"/>
      <c r="BR1091" s="40"/>
      <c r="BS1091" s="40"/>
      <c r="BT1091" s="40"/>
      <c r="BU1091" s="40"/>
      <c r="BV1091" s="40"/>
      <c r="BW1091" s="40"/>
      <c r="BX1091" s="40"/>
      <c r="BY1091" s="40"/>
    </row>
    <row r="1092" spans="1:77" x14ac:dyDescent="0.35">
      <c r="A1092" s="40"/>
      <c r="B1092" s="40"/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0"/>
      <c r="BL1092" s="40"/>
      <c r="BM1092" s="40"/>
      <c r="BN1092" s="40"/>
      <c r="BO1092" s="40"/>
      <c r="BP1092" s="40"/>
      <c r="BQ1092" s="40"/>
      <c r="BR1092" s="40"/>
      <c r="BS1092" s="40"/>
      <c r="BT1092" s="40"/>
      <c r="BU1092" s="40"/>
      <c r="BV1092" s="40"/>
      <c r="BW1092" s="40"/>
      <c r="BX1092" s="40"/>
      <c r="BY1092" s="40"/>
    </row>
    <row r="1093" spans="1:77" x14ac:dyDescent="0.35">
      <c r="A1093" s="40"/>
      <c r="B1093" s="40"/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0"/>
      <c r="BL1093" s="40"/>
      <c r="BM1093" s="40"/>
      <c r="BN1093" s="40"/>
      <c r="BO1093" s="40"/>
      <c r="BP1093" s="40"/>
      <c r="BQ1093" s="40"/>
      <c r="BR1093" s="40"/>
      <c r="BS1093" s="40"/>
      <c r="BT1093" s="40"/>
      <c r="BU1093" s="40"/>
      <c r="BV1093" s="40"/>
      <c r="BW1093" s="40"/>
      <c r="BX1093" s="40"/>
      <c r="BY1093" s="40"/>
    </row>
    <row r="1094" spans="1:77" x14ac:dyDescent="0.35">
      <c r="A1094" s="40"/>
      <c r="B1094" s="40"/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0"/>
      <c r="BL1094" s="40"/>
      <c r="BM1094" s="40"/>
      <c r="BN1094" s="40"/>
      <c r="BO1094" s="40"/>
      <c r="BP1094" s="40"/>
      <c r="BQ1094" s="40"/>
      <c r="BR1094" s="40"/>
      <c r="BS1094" s="40"/>
      <c r="BT1094" s="40"/>
      <c r="BU1094" s="40"/>
      <c r="BV1094" s="40"/>
      <c r="BW1094" s="40"/>
      <c r="BX1094" s="40"/>
      <c r="BY1094" s="40"/>
    </row>
    <row r="1095" spans="1:77" x14ac:dyDescent="0.35">
      <c r="A1095" s="40"/>
      <c r="B1095" s="40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0"/>
      <c r="BL1095" s="40"/>
      <c r="BM1095" s="40"/>
      <c r="BN1095" s="40"/>
      <c r="BO1095" s="40"/>
      <c r="BP1095" s="40"/>
      <c r="BQ1095" s="40"/>
      <c r="BR1095" s="40"/>
      <c r="BS1095" s="40"/>
      <c r="BT1095" s="40"/>
      <c r="BU1095" s="40"/>
      <c r="BV1095" s="40"/>
      <c r="BW1095" s="40"/>
      <c r="BX1095" s="40"/>
      <c r="BY1095" s="40"/>
    </row>
    <row r="1096" spans="1:77" x14ac:dyDescent="0.35">
      <c r="A1096" s="40"/>
      <c r="B1096" s="40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0"/>
      <c r="BL1096" s="40"/>
      <c r="BM1096" s="40"/>
      <c r="BN1096" s="40"/>
      <c r="BO1096" s="40"/>
      <c r="BP1096" s="40"/>
      <c r="BQ1096" s="40"/>
      <c r="BR1096" s="40"/>
      <c r="BS1096" s="40"/>
      <c r="BT1096" s="40"/>
      <c r="BU1096" s="40"/>
      <c r="BV1096" s="40"/>
      <c r="BW1096" s="40"/>
      <c r="BX1096" s="40"/>
      <c r="BY1096" s="40"/>
    </row>
    <row r="1097" spans="1:77" x14ac:dyDescent="0.35">
      <c r="A1097" s="40"/>
      <c r="B1097" s="40"/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0"/>
      <c r="BL1097" s="40"/>
      <c r="BM1097" s="40"/>
      <c r="BN1097" s="40"/>
      <c r="BO1097" s="40"/>
      <c r="BP1097" s="40"/>
      <c r="BQ1097" s="40"/>
      <c r="BR1097" s="40"/>
      <c r="BS1097" s="40"/>
      <c r="BT1097" s="40"/>
      <c r="BU1097" s="40"/>
      <c r="BV1097" s="40"/>
      <c r="BW1097" s="40"/>
      <c r="BX1097" s="40"/>
      <c r="BY1097" s="40"/>
    </row>
    <row r="1098" spans="1:77" x14ac:dyDescent="0.35">
      <c r="A1098" s="40"/>
      <c r="B1098" s="40"/>
      <c r="C1098" s="40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0"/>
      <c r="BL1098" s="40"/>
      <c r="BM1098" s="40"/>
      <c r="BN1098" s="40"/>
      <c r="BO1098" s="40"/>
      <c r="BP1098" s="40"/>
      <c r="BQ1098" s="40"/>
      <c r="BR1098" s="40"/>
      <c r="BS1098" s="40"/>
      <c r="BT1098" s="40"/>
      <c r="BU1098" s="40"/>
      <c r="BV1098" s="40"/>
      <c r="BW1098" s="40"/>
      <c r="BX1098" s="40"/>
      <c r="BY1098" s="40"/>
    </row>
    <row r="1099" spans="1:77" x14ac:dyDescent="0.35">
      <c r="A1099" s="40"/>
      <c r="B1099" s="40"/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0"/>
      <c r="BL1099" s="40"/>
      <c r="BM1099" s="40"/>
      <c r="BN1099" s="40"/>
      <c r="BO1099" s="40"/>
      <c r="BP1099" s="40"/>
      <c r="BQ1099" s="40"/>
      <c r="BR1099" s="40"/>
      <c r="BS1099" s="40"/>
      <c r="BT1099" s="40"/>
      <c r="BU1099" s="40"/>
      <c r="BV1099" s="40"/>
      <c r="BW1099" s="40"/>
      <c r="BX1099" s="40"/>
      <c r="BY1099" s="40"/>
    </row>
    <row r="1100" spans="1:77" x14ac:dyDescent="0.35">
      <c r="A1100" s="40"/>
      <c r="B1100" s="40"/>
      <c r="C1100" s="40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0"/>
      <c r="BL1100" s="40"/>
      <c r="BM1100" s="40"/>
      <c r="BN1100" s="40"/>
      <c r="BO1100" s="40"/>
      <c r="BP1100" s="40"/>
      <c r="BQ1100" s="40"/>
      <c r="BR1100" s="40"/>
      <c r="BS1100" s="40"/>
      <c r="BT1100" s="40"/>
      <c r="BU1100" s="40"/>
      <c r="BV1100" s="40"/>
      <c r="BW1100" s="40"/>
      <c r="BX1100" s="40"/>
      <c r="BY1100" s="40"/>
    </row>
    <row r="1101" spans="1:77" x14ac:dyDescent="0.35">
      <c r="A1101" s="40"/>
      <c r="B1101" s="40"/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  <c r="AE1101" s="40"/>
      <c r="AF1101" s="40"/>
      <c r="AG1101" s="40"/>
      <c r="AH1101" s="40"/>
      <c r="AI1101" s="40"/>
      <c r="AJ1101" s="40"/>
      <c r="AK1101" s="40"/>
      <c r="AL1101" s="40"/>
      <c r="AM1101" s="40"/>
      <c r="AN1101" s="40"/>
      <c r="AO1101" s="40"/>
      <c r="AP1101" s="40"/>
      <c r="AQ1101" s="40"/>
      <c r="AR1101" s="40"/>
      <c r="AS1101" s="40"/>
      <c r="AT1101" s="40"/>
      <c r="AU1101" s="40"/>
      <c r="AV1101" s="40"/>
      <c r="AW1101" s="40"/>
      <c r="AX1101" s="40"/>
      <c r="AY1101" s="40"/>
      <c r="AZ1101" s="40"/>
      <c r="BA1101" s="40"/>
      <c r="BB1101" s="40"/>
      <c r="BC1101" s="40"/>
      <c r="BD1101" s="40"/>
      <c r="BE1101" s="40"/>
      <c r="BF1101" s="40"/>
      <c r="BG1101" s="40"/>
      <c r="BH1101" s="40"/>
      <c r="BI1101" s="40"/>
      <c r="BJ1101" s="40"/>
      <c r="BK1101" s="40"/>
      <c r="BL1101" s="40"/>
      <c r="BM1101" s="40"/>
      <c r="BN1101" s="40"/>
      <c r="BO1101" s="40"/>
      <c r="BP1101" s="40"/>
      <c r="BQ1101" s="40"/>
      <c r="BR1101" s="40"/>
      <c r="BS1101" s="40"/>
      <c r="BT1101" s="40"/>
      <c r="BU1101" s="40"/>
      <c r="BV1101" s="40"/>
      <c r="BW1101" s="40"/>
      <c r="BX1101" s="40"/>
      <c r="BY1101" s="40"/>
    </row>
    <row r="1102" spans="1:77" x14ac:dyDescent="0.35">
      <c r="A1102" s="40"/>
      <c r="B1102" s="40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  <c r="AC1102" s="40"/>
      <c r="AD1102" s="40"/>
      <c r="AE1102" s="40"/>
      <c r="AF1102" s="40"/>
      <c r="AG1102" s="40"/>
      <c r="AH1102" s="40"/>
      <c r="AI1102" s="40"/>
      <c r="AJ1102" s="40"/>
      <c r="AK1102" s="40"/>
      <c r="AL1102" s="40"/>
      <c r="AM1102" s="40"/>
      <c r="AN1102" s="40"/>
      <c r="AO1102" s="40"/>
      <c r="AP1102" s="40"/>
      <c r="AQ1102" s="40"/>
      <c r="AR1102" s="40"/>
      <c r="AS1102" s="40"/>
      <c r="AT1102" s="40"/>
      <c r="AU1102" s="40"/>
      <c r="AV1102" s="40"/>
      <c r="AW1102" s="40"/>
      <c r="AX1102" s="40"/>
      <c r="AY1102" s="40"/>
      <c r="AZ1102" s="40"/>
      <c r="BA1102" s="40"/>
      <c r="BB1102" s="40"/>
      <c r="BC1102" s="40"/>
      <c r="BD1102" s="40"/>
      <c r="BE1102" s="40"/>
      <c r="BF1102" s="40"/>
      <c r="BG1102" s="40"/>
      <c r="BH1102" s="40"/>
      <c r="BI1102" s="40"/>
      <c r="BJ1102" s="40"/>
      <c r="BK1102" s="40"/>
      <c r="BL1102" s="40"/>
      <c r="BM1102" s="40"/>
      <c r="BN1102" s="40"/>
      <c r="BO1102" s="40"/>
      <c r="BP1102" s="40"/>
      <c r="BQ1102" s="40"/>
      <c r="BR1102" s="40"/>
      <c r="BS1102" s="40"/>
      <c r="BT1102" s="40"/>
      <c r="BU1102" s="40"/>
      <c r="BV1102" s="40"/>
      <c r="BW1102" s="40"/>
      <c r="BX1102" s="40"/>
      <c r="BY1102" s="40"/>
    </row>
    <row r="1103" spans="1:77" x14ac:dyDescent="0.35">
      <c r="A1103" s="40"/>
      <c r="B1103" s="40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  <c r="AE1103" s="40"/>
      <c r="AF1103" s="40"/>
      <c r="AG1103" s="40"/>
      <c r="AH1103" s="40"/>
      <c r="AI1103" s="40"/>
      <c r="AJ1103" s="40"/>
      <c r="AK1103" s="40"/>
      <c r="AL1103" s="40"/>
      <c r="AM1103" s="40"/>
      <c r="AN1103" s="40"/>
      <c r="AO1103" s="40"/>
      <c r="AP1103" s="40"/>
      <c r="AQ1103" s="40"/>
      <c r="AR1103" s="40"/>
      <c r="AS1103" s="40"/>
      <c r="AT1103" s="40"/>
      <c r="AU1103" s="40"/>
      <c r="AV1103" s="40"/>
      <c r="AW1103" s="40"/>
      <c r="AX1103" s="40"/>
      <c r="AY1103" s="40"/>
      <c r="AZ1103" s="40"/>
      <c r="BA1103" s="40"/>
      <c r="BB1103" s="40"/>
      <c r="BC1103" s="40"/>
      <c r="BD1103" s="40"/>
      <c r="BE1103" s="40"/>
      <c r="BF1103" s="40"/>
      <c r="BG1103" s="40"/>
      <c r="BH1103" s="40"/>
      <c r="BI1103" s="40"/>
      <c r="BJ1103" s="40"/>
      <c r="BK1103" s="40"/>
      <c r="BL1103" s="40"/>
      <c r="BM1103" s="40"/>
      <c r="BN1103" s="40"/>
      <c r="BO1103" s="40"/>
      <c r="BP1103" s="40"/>
      <c r="BQ1103" s="40"/>
      <c r="BR1103" s="40"/>
      <c r="BS1103" s="40"/>
      <c r="BT1103" s="40"/>
      <c r="BU1103" s="40"/>
      <c r="BV1103" s="40"/>
      <c r="BW1103" s="40"/>
      <c r="BX1103" s="40"/>
      <c r="BY1103" s="40"/>
    </row>
    <row r="1104" spans="1:77" x14ac:dyDescent="0.35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  <c r="AH1104" s="40"/>
      <c r="AI1104" s="40"/>
      <c r="AJ1104" s="40"/>
      <c r="AK1104" s="40"/>
      <c r="AL1104" s="40"/>
      <c r="AM1104" s="40"/>
      <c r="AN1104" s="40"/>
      <c r="AO1104" s="40"/>
      <c r="AP1104" s="40"/>
      <c r="AQ1104" s="40"/>
      <c r="AR1104" s="40"/>
      <c r="AS1104" s="40"/>
      <c r="AT1104" s="40"/>
      <c r="AU1104" s="40"/>
      <c r="AV1104" s="40"/>
      <c r="AW1104" s="40"/>
      <c r="AX1104" s="40"/>
      <c r="AY1104" s="40"/>
      <c r="AZ1104" s="40"/>
      <c r="BA1104" s="40"/>
      <c r="BB1104" s="40"/>
      <c r="BC1104" s="40"/>
      <c r="BD1104" s="40"/>
      <c r="BE1104" s="40"/>
      <c r="BF1104" s="40"/>
      <c r="BG1104" s="40"/>
      <c r="BH1104" s="40"/>
      <c r="BI1104" s="40"/>
      <c r="BJ1104" s="40"/>
      <c r="BK1104" s="40"/>
      <c r="BL1104" s="40"/>
      <c r="BM1104" s="40"/>
      <c r="BN1104" s="40"/>
      <c r="BO1104" s="40"/>
      <c r="BP1104" s="40"/>
      <c r="BQ1104" s="40"/>
      <c r="BR1104" s="40"/>
      <c r="BS1104" s="40"/>
      <c r="BT1104" s="40"/>
      <c r="BU1104" s="40"/>
      <c r="BV1104" s="40"/>
      <c r="BW1104" s="40"/>
      <c r="BX1104" s="40"/>
      <c r="BY1104" s="40"/>
    </row>
    <row r="1105" spans="1:77" x14ac:dyDescent="0.35">
      <c r="A1105" s="40"/>
      <c r="B1105" s="40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  <c r="AH1105" s="40"/>
      <c r="AI1105" s="40"/>
      <c r="AJ1105" s="40"/>
      <c r="AK1105" s="40"/>
      <c r="AL1105" s="40"/>
      <c r="AM1105" s="40"/>
      <c r="AN1105" s="40"/>
      <c r="AO1105" s="40"/>
      <c r="AP1105" s="40"/>
      <c r="AQ1105" s="40"/>
      <c r="AR1105" s="40"/>
      <c r="AS1105" s="40"/>
      <c r="AT1105" s="40"/>
      <c r="AU1105" s="40"/>
      <c r="AV1105" s="40"/>
      <c r="AW1105" s="40"/>
      <c r="AX1105" s="40"/>
      <c r="AY1105" s="40"/>
      <c r="AZ1105" s="40"/>
      <c r="BA1105" s="40"/>
      <c r="BB1105" s="40"/>
      <c r="BC1105" s="40"/>
      <c r="BD1105" s="40"/>
      <c r="BE1105" s="40"/>
      <c r="BF1105" s="40"/>
      <c r="BG1105" s="40"/>
      <c r="BH1105" s="40"/>
      <c r="BI1105" s="40"/>
      <c r="BJ1105" s="40"/>
      <c r="BK1105" s="40"/>
      <c r="BL1105" s="40"/>
      <c r="BM1105" s="40"/>
      <c r="BN1105" s="40"/>
      <c r="BO1105" s="40"/>
      <c r="BP1105" s="40"/>
      <c r="BQ1105" s="40"/>
      <c r="BR1105" s="40"/>
      <c r="BS1105" s="40"/>
      <c r="BT1105" s="40"/>
      <c r="BU1105" s="40"/>
      <c r="BV1105" s="40"/>
      <c r="BW1105" s="40"/>
      <c r="BX1105" s="40"/>
      <c r="BY1105" s="40"/>
    </row>
    <row r="1106" spans="1:77" x14ac:dyDescent="0.35">
      <c r="A1106" s="40"/>
      <c r="B1106" s="40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  <c r="AC1106" s="40"/>
      <c r="AD1106" s="40"/>
      <c r="AE1106" s="40"/>
      <c r="AF1106" s="40"/>
      <c r="AG1106" s="40"/>
      <c r="AH1106" s="40"/>
      <c r="AI1106" s="40"/>
      <c r="AJ1106" s="40"/>
      <c r="AK1106" s="40"/>
      <c r="AL1106" s="40"/>
      <c r="AM1106" s="40"/>
      <c r="AN1106" s="40"/>
      <c r="AO1106" s="40"/>
      <c r="AP1106" s="40"/>
      <c r="AQ1106" s="40"/>
      <c r="AR1106" s="40"/>
      <c r="AS1106" s="40"/>
      <c r="AT1106" s="40"/>
      <c r="AU1106" s="40"/>
      <c r="AV1106" s="40"/>
      <c r="AW1106" s="40"/>
      <c r="AX1106" s="40"/>
      <c r="AY1106" s="40"/>
      <c r="AZ1106" s="40"/>
      <c r="BA1106" s="40"/>
      <c r="BB1106" s="40"/>
      <c r="BC1106" s="40"/>
      <c r="BD1106" s="40"/>
      <c r="BE1106" s="40"/>
      <c r="BF1106" s="40"/>
      <c r="BG1106" s="40"/>
      <c r="BH1106" s="40"/>
      <c r="BI1106" s="40"/>
      <c r="BJ1106" s="40"/>
      <c r="BK1106" s="40"/>
      <c r="BL1106" s="40"/>
      <c r="BM1106" s="40"/>
      <c r="BN1106" s="40"/>
      <c r="BO1106" s="40"/>
      <c r="BP1106" s="40"/>
      <c r="BQ1106" s="40"/>
      <c r="BR1106" s="40"/>
      <c r="BS1106" s="40"/>
      <c r="BT1106" s="40"/>
      <c r="BU1106" s="40"/>
      <c r="BV1106" s="40"/>
      <c r="BW1106" s="40"/>
      <c r="BX1106" s="40"/>
      <c r="BY1106" s="40"/>
    </row>
    <row r="1107" spans="1:77" x14ac:dyDescent="0.35">
      <c r="A1107" s="40"/>
      <c r="B1107" s="40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  <c r="AE1107" s="40"/>
      <c r="AF1107" s="40"/>
      <c r="AG1107" s="40"/>
      <c r="AH1107" s="40"/>
      <c r="AI1107" s="40"/>
      <c r="AJ1107" s="40"/>
      <c r="AK1107" s="40"/>
      <c r="AL1107" s="40"/>
      <c r="AM1107" s="40"/>
      <c r="AN1107" s="40"/>
      <c r="AO1107" s="40"/>
      <c r="AP1107" s="40"/>
      <c r="AQ1107" s="40"/>
      <c r="AR1107" s="40"/>
      <c r="AS1107" s="40"/>
      <c r="AT1107" s="40"/>
      <c r="AU1107" s="40"/>
      <c r="AV1107" s="40"/>
      <c r="AW1107" s="40"/>
      <c r="AX1107" s="40"/>
      <c r="AY1107" s="40"/>
      <c r="AZ1107" s="40"/>
      <c r="BA1107" s="40"/>
      <c r="BB1107" s="40"/>
      <c r="BC1107" s="40"/>
      <c r="BD1107" s="40"/>
      <c r="BE1107" s="40"/>
      <c r="BF1107" s="40"/>
      <c r="BG1107" s="40"/>
      <c r="BH1107" s="40"/>
      <c r="BI1107" s="40"/>
      <c r="BJ1107" s="40"/>
      <c r="BK1107" s="40"/>
      <c r="BL1107" s="40"/>
      <c r="BM1107" s="40"/>
      <c r="BN1107" s="40"/>
      <c r="BO1107" s="40"/>
      <c r="BP1107" s="40"/>
      <c r="BQ1107" s="40"/>
      <c r="BR1107" s="40"/>
      <c r="BS1107" s="40"/>
      <c r="BT1107" s="40"/>
      <c r="BU1107" s="40"/>
      <c r="BV1107" s="40"/>
      <c r="BW1107" s="40"/>
      <c r="BX1107" s="40"/>
      <c r="BY1107" s="40"/>
    </row>
    <row r="1108" spans="1:77" x14ac:dyDescent="0.35">
      <c r="A1108" s="40"/>
      <c r="B1108" s="40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  <c r="AC1108" s="40"/>
      <c r="AD1108" s="40"/>
      <c r="AE1108" s="40"/>
      <c r="AF1108" s="40"/>
      <c r="AG1108" s="40"/>
      <c r="AH1108" s="40"/>
      <c r="AI1108" s="40"/>
      <c r="AJ1108" s="40"/>
      <c r="AK1108" s="40"/>
      <c r="AL1108" s="40"/>
      <c r="AM1108" s="40"/>
      <c r="AN1108" s="40"/>
      <c r="AO1108" s="40"/>
      <c r="AP1108" s="40"/>
      <c r="AQ1108" s="40"/>
      <c r="AR1108" s="40"/>
      <c r="AS1108" s="40"/>
      <c r="AT1108" s="40"/>
      <c r="AU1108" s="40"/>
      <c r="AV1108" s="40"/>
      <c r="AW1108" s="40"/>
      <c r="AX1108" s="40"/>
      <c r="AY1108" s="40"/>
      <c r="AZ1108" s="40"/>
      <c r="BA1108" s="40"/>
      <c r="BB1108" s="40"/>
      <c r="BC1108" s="40"/>
      <c r="BD1108" s="40"/>
      <c r="BE1108" s="40"/>
      <c r="BF1108" s="40"/>
      <c r="BG1108" s="40"/>
      <c r="BH1108" s="40"/>
      <c r="BI1108" s="40"/>
      <c r="BJ1108" s="40"/>
      <c r="BK1108" s="40"/>
      <c r="BL1108" s="40"/>
      <c r="BM1108" s="40"/>
      <c r="BN1108" s="40"/>
      <c r="BO1108" s="40"/>
      <c r="BP1108" s="40"/>
      <c r="BQ1108" s="40"/>
      <c r="BR1108" s="40"/>
      <c r="BS1108" s="40"/>
      <c r="BT1108" s="40"/>
      <c r="BU1108" s="40"/>
      <c r="BV1108" s="40"/>
      <c r="BW1108" s="40"/>
      <c r="BX1108" s="40"/>
      <c r="BY1108" s="40"/>
    </row>
    <row r="1109" spans="1:77" x14ac:dyDescent="0.35">
      <c r="A1109" s="40"/>
      <c r="B1109" s="40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  <c r="AC1109" s="40"/>
      <c r="AD1109" s="40"/>
      <c r="AE1109" s="40"/>
      <c r="AF1109" s="40"/>
      <c r="AG1109" s="40"/>
      <c r="AH1109" s="40"/>
      <c r="AI1109" s="40"/>
      <c r="AJ1109" s="40"/>
      <c r="AK1109" s="40"/>
      <c r="AL1109" s="40"/>
      <c r="AM1109" s="40"/>
      <c r="AN1109" s="40"/>
      <c r="AO1109" s="40"/>
      <c r="AP1109" s="40"/>
      <c r="AQ1109" s="40"/>
      <c r="AR1109" s="40"/>
      <c r="AS1109" s="40"/>
      <c r="AT1109" s="40"/>
      <c r="AU1109" s="40"/>
      <c r="AV1109" s="40"/>
      <c r="AW1109" s="40"/>
      <c r="AX1109" s="40"/>
      <c r="AY1109" s="40"/>
      <c r="AZ1109" s="40"/>
      <c r="BA1109" s="40"/>
      <c r="BB1109" s="40"/>
      <c r="BC1109" s="40"/>
      <c r="BD1109" s="40"/>
      <c r="BE1109" s="40"/>
      <c r="BF1109" s="40"/>
      <c r="BG1109" s="40"/>
      <c r="BH1109" s="40"/>
      <c r="BI1109" s="40"/>
      <c r="BJ1109" s="40"/>
      <c r="BK1109" s="40"/>
      <c r="BL1109" s="40"/>
      <c r="BM1109" s="40"/>
      <c r="BN1109" s="40"/>
      <c r="BO1109" s="40"/>
      <c r="BP1109" s="40"/>
      <c r="BQ1109" s="40"/>
      <c r="BR1109" s="40"/>
      <c r="BS1109" s="40"/>
      <c r="BT1109" s="40"/>
      <c r="BU1109" s="40"/>
      <c r="BV1109" s="40"/>
      <c r="BW1109" s="40"/>
      <c r="BX1109" s="40"/>
      <c r="BY1109" s="40"/>
    </row>
    <row r="1110" spans="1:77" x14ac:dyDescent="0.35">
      <c r="A1110" s="40"/>
      <c r="B1110" s="40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/>
      <c r="AP1110" s="40"/>
      <c r="AQ1110" s="40"/>
      <c r="AR1110" s="40"/>
      <c r="AS1110" s="40"/>
      <c r="AT1110" s="40"/>
      <c r="AU1110" s="40"/>
      <c r="AV1110" s="40"/>
      <c r="AW1110" s="40"/>
      <c r="AX1110" s="40"/>
      <c r="AY1110" s="40"/>
      <c r="AZ1110" s="40"/>
      <c r="BA1110" s="40"/>
      <c r="BB1110" s="40"/>
      <c r="BC1110" s="40"/>
      <c r="BD1110" s="40"/>
      <c r="BE1110" s="40"/>
      <c r="BF1110" s="40"/>
      <c r="BG1110" s="40"/>
      <c r="BH1110" s="40"/>
      <c r="BI1110" s="40"/>
      <c r="BJ1110" s="40"/>
      <c r="BK1110" s="40"/>
      <c r="BL1110" s="40"/>
      <c r="BM1110" s="40"/>
      <c r="BN1110" s="40"/>
      <c r="BO1110" s="40"/>
      <c r="BP1110" s="40"/>
      <c r="BQ1110" s="40"/>
      <c r="BR1110" s="40"/>
      <c r="BS1110" s="40"/>
      <c r="BT1110" s="40"/>
      <c r="BU1110" s="40"/>
      <c r="BV1110" s="40"/>
      <c r="BW1110" s="40"/>
      <c r="BX1110" s="40"/>
      <c r="BY1110" s="40"/>
    </row>
    <row r="1111" spans="1:77" x14ac:dyDescent="0.35">
      <c r="A1111" s="40"/>
      <c r="B1111" s="40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 s="40"/>
      <c r="BX1111" s="40"/>
      <c r="BY1111" s="40"/>
    </row>
    <row r="1112" spans="1:77" x14ac:dyDescent="0.35">
      <c r="A1112" s="40"/>
      <c r="B1112" s="40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  <c r="AC1112" s="40"/>
      <c r="AD1112" s="40"/>
      <c r="AE1112" s="40"/>
      <c r="AF1112" s="40"/>
      <c r="AG1112" s="40"/>
      <c r="AH1112" s="40"/>
      <c r="AI1112" s="40"/>
      <c r="AJ1112" s="40"/>
      <c r="AK1112" s="40"/>
      <c r="AL1112" s="40"/>
      <c r="AM1112" s="40"/>
      <c r="AN1112" s="40"/>
      <c r="AO1112" s="40"/>
      <c r="AP1112" s="40"/>
      <c r="AQ1112" s="40"/>
      <c r="AR1112" s="40"/>
      <c r="AS1112" s="40"/>
      <c r="AT1112" s="40"/>
      <c r="AU1112" s="40"/>
      <c r="AV1112" s="40"/>
      <c r="AW1112" s="40"/>
      <c r="AX1112" s="40"/>
      <c r="AY1112" s="40"/>
      <c r="AZ1112" s="40"/>
      <c r="BA1112" s="40"/>
      <c r="BB1112" s="40"/>
      <c r="BC1112" s="40"/>
      <c r="BD1112" s="40"/>
      <c r="BE1112" s="40"/>
      <c r="BF1112" s="40"/>
      <c r="BG1112" s="40"/>
      <c r="BH1112" s="40"/>
      <c r="BI1112" s="40"/>
      <c r="BJ1112" s="40"/>
      <c r="BK1112" s="40"/>
      <c r="BL1112" s="40"/>
      <c r="BM1112" s="40"/>
      <c r="BN1112" s="40"/>
      <c r="BO1112" s="40"/>
      <c r="BP1112" s="40"/>
      <c r="BQ1112" s="40"/>
      <c r="BR1112" s="40"/>
      <c r="BS1112" s="40"/>
      <c r="BT1112" s="40"/>
      <c r="BU1112" s="40"/>
      <c r="BV1112" s="40"/>
      <c r="BW1112" s="40"/>
      <c r="BX1112" s="40"/>
      <c r="BY1112" s="40"/>
    </row>
    <row r="1113" spans="1:77" x14ac:dyDescent="0.35">
      <c r="A1113" s="40"/>
      <c r="B1113" s="40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  <c r="AC1113" s="40"/>
      <c r="AD1113" s="40"/>
      <c r="AE1113" s="40"/>
      <c r="AF1113" s="40"/>
      <c r="AG1113" s="40"/>
      <c r="AH1113" s="40"/>
      <c r="AI1113" s="40"/>
      <c r="AJ1113" s="40"/>
      <c r="AK1113" s="40"/>
      <c r="AL1113" s="40"/>
      <c r="AM1113" s="40"/>
      <c r="AN1113" s="40"/>
      <c r="AO1113" s="40"/>
      <c r="AP1113" s="40"/>
      <c r="AQ1113" s="40"/>
      <c r="AR1113" s="40"/>
      <c r="AS1113" s="40"/>
      <c r="AT1113" s="40"/>
      <c r="AU1113" s="40"/>
      <c r="AV1113" s="40"/>
      <c r="AW1113" s="40"/>
      <c r="AX1113" s="40"/>
      <c r="AY1113" s="40"/>
      <c r="AZ1113" s="40"/>
      <c r="BA1113" s="40"/>
      <c r="BB1113" s="40"/>
      <c r="BC1113" s="40"/>
      <c r="BD1113" s="40"/>
      <c r="BE1113" s="40"/>
      <c r="BF1113" s="40"/>
      <c r="BG1113" s="40"/>
      <c r="BH1113" s="40"/>
      <c r="BI1113" s="40"/>
      <c r="BJ1113" s="40"/>
      <c r="BK1113" s="40"/>
      <c r="BL1113" s="40"/>
      <c r="BM1113" s="40"/>
      <c r="BN1113" s="40"/>
      <c r="BO1113" s="40"/>
      <c r="BP1113" s="40"/>
      <c r="BQ1113" s="40"/>
      <c r="BR1113" s="40"/>
      <c r="BS1113" s="40"/>
      <c r="BT1113" s="40"/>
      <c r="BU1113" s="40"/>
      <c r="BV1113" s="40"/>
      <c r="BW1113" s="40"/>
      <c r="BX1113" s="40"/>
      <c r="BY1113" s="40"/>
    </row>
    <row r="1114" spans="1:77" x14ac:dyDescent="0.35">
      <c r="A1114" s="40"/>
      <c r="B1114" s="40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  <c r="AC1114" s="40"/>
      <c r="AD1114" s="40"/>
      <c r="AE1114" s="40"/>
      <c r="AF1114" s="40"/>
      <c r="AG1114" s="40"/>
      <c r="AH1114" s="40"/>
      <c r="AI1114" s="40"/>
      <c r="AJ1114" s="40"/>
      <c r="AK1114" s="40"/>
      <c r="AL1114" s="40"/>
      <c r="AM1114" s="40"/>
      <c r="AN1114" s="40"/>
      <c r="AO1114" s="40"/>
      <c r="AP1114" s="40"/>
      <c r="AQ1114" s="40"/>
      <c r="AR1114" s="40"/>
      <c r="AS1114" s="40"/>
      <c r="AT1114" s="40"/>
      <c r="AU1114" s="40"/>
      <c r="AV1114" s="40"/>
      <c r="AW1114" s="40"/>
      <c r="AX1114" s="40"/>
      <c r="AY1114" s="40"/>
      <c r="AZ1114" s="40"/>
      <c r="BA1114" s="40"/>
      <c r="BB1114" s="40"/>
      <c r="BC1114" s="40"/>
      <c r="BD1114" s="40"/>
      <c r="BE1114" s="40"/>
      <c r="BF1114" s="40"/>
      <c r="BG1114" s="40"/>
      <c r="BH1114" s="40"/>
      <c r="BI1114" s="40"/>
      <c r="BJ1114" s="40"/>
      <c r="BK1114" s="40"/>
      <c r="BL1114" s="40"/>
      <c r="BM1114" s="40"/>
      <c r="BN1114" s="40"/>
      <c r="BO1114" s="40"/>
      <c r="BP1114" s="40"/>
      <c r="BQ1114" s="40"/>
      <c r="BR1114" s="40"/>
      <c r="BS1114" s="40"/>
      <c r="BT1114" s="40"/>
      <c r="BU1114" s="40"/>
      <c r="BV1114" s="40"/>
      <c r="BW1114" s="40"/>
      <c r="BX1114" s="40"/>
      <c r="BY1114" s="40"/>
    </row>
    <row r="1115" spans="1:77" x14ac:dyDescent="0.35">
      <c r="A1115" s="40"/>
      <c r="B1115" s="40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40"/>
      <c r="AG1115" s="40"/>
      <c r="AH1115" s="40"/>
      <c r="AI1115" s="40"/>
      <c r="AJ1115" s="40"/>
      <c r="AK1115" s="40"/>
      <c r="AL1115" s="40"/>
      <c r="AM1115" s="40"/>
      <c r="AN1115" s="40"/>
      <c r="AO1115" s="40"/>
      <c r="AP1115" s="40"/>
      <c r="AQ1115" s="40"/>
      <c r="AR1115" s="40"/>
      <c r="AS1115" s="40"/>
      <c r="AT1115" s="40"/>
      <c r="AU1115" s="40"/>
      <c r="AV1115" s="40"/>
      <c r="AW1115" s="40"/>
      <c r="AX1115" s="40"/>
      <c r="AY1115" s="40"/>
      <c r="AZ1115" s="40"/>
      <c r="BA1115" s="40"/>
      <c r="BB1115" s="40"/>
      <c r="BC1115" s="40"/>
      <c r="BD1115" s="40"/>
      <c r="BE1115" s="40"/>
      <c r="BF1115" s="40"/>
      <c r="BG1115" s="40"/>
      <c r="BH1115" s="40"/>
      <c r="BI1115" s="40"/>
      <c r="BJ1115" s="40"/>
      <c r="BK1115" s="40"/>
      <c r="BL1115" s="40"/>
      <c r="BM1115" s="40"/>
      <c r="BN1115" s="40"/>
      <c r="BO1115" s="40"/>
      <c r="BP1115" s="40"/>
      <c r="BQ1115" s="40"/>
      <c r="BR1115" s="40"/>
      <c r="BS1115" s="40"/>
      <c r="BT1115" s="40"/>
      <c r="BU1115" s="40"/>
      <c r="BV1115" s="40"/>
      <c r="BW1115" s="40"/>
      <c r="BX1115" s="40"/>
      <c r="BY1115" s="40"/>
    </row>
    <row r="1116" spans="1:77" x14ac:dyDescent="0.35">
      <c r="A1116" s="40"/>
      <c r="B1116" s="40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  <c r="AC1116" s="40"/>
      <c r="AD1116" s="40"/>
      <c r="AE1116" s="40"/>
      <c r="AF1116" s="40"/>
      <c r="AG1116" s="40"/>
      <c r="AH1116" s="40"/>
      <c r="AI1116" s="40"/>
      <c r="AJ1116" s="40"/>
      <c r="AK1116" s="40"/>
      <c r="AL1116" s="40"/>
      <c r="AM1116" s="40"/>
      <c r="AN1116" s="40"/>
      <c r="AO1116" s="40"/>
      <c r="AP1116" s="40"/>
      <c r="AQ1116" s="40"/>
      <c r="AR1116" s="40"/>
      <c r="AS1116" s="40"/>
      <c r="AT1116" s="40"/>
      <c r="AU1116" s="40"/>
      <c r="AV1116" s="40"/>
      <c r="AW1116" s="40"/>
      <c r="AX1116" s="40"/>
      <c r="AY1116" s="40"/>
      <c r="AZ1116" s="40"/>
      <c r="BA1116" s="40"/>
      <c r="BB1116" s="40"/>
      <c r="BC1116" s="40"/>
      <c r="BD1116" s="40"/>
      <c r="BE1116" s="40"/>
      <c r="BF1116" s="40"/>
      <c r="BG1116" s="40"/>
      <c r="BH1116" s="40"/>
      <c r="BI1116" s="40"/>
      <c r="BJ1116" s="40"/>
      <c r="BK1116" s="40"/>
      <c r="BL1116" s="40"/>
      <c r="BM1116" s="40"/>
      <c r="BN1116" s="40"/>
      <c r="BO1116" s="40"/>
      <c r="BP1116" s="40"/>
      <c r="BQ1116" s="40"/>
      <c r="BR1116" s="40"/>
      <c r="BS1116" s="40"/>
      <c r="BT1116" s="40"/>
      <c r="BU1116" s="40"/>
      <c r="BV1116" s="40"/>
      <c r="BW1116" s="40"/>
      <c r="BX1116" s="40"/>
      <c r="BY1116" s="40"/>
    </row>
    <row r="1117" spans="1:77" x14ac:dyDescent="0.35">
      <c r="A1117" s="40"/>
      <c r="B1117" s="40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  <c r="AC1117" s="40"/>
      <c r="AD1117" s="40"/>
      <c r="AE1117" s="40"/>
      <c r="AF1117" s="40"/>
      <c r="AG1117" s="40"/>
      <c r="AH1117" s="40"/>
      <c r="AI1117" s="40"/>
      <c r="AJ1117" s="40"/>
      <c r="AK1117" s="40"/>
      <c r="AL1117" s="40"/>
      <c r="AM1117" s="40"/>
      <c r="AN1117" s="40"/>
      <c r="AO1117" s="40"/>
      <c r="AP1117" s="40"/>
      <c r="AQ1117" s="40"/>
      <c r="AR1117" s="40"/>
      <c r="AS1117" s="40"/>
      <c r="AT1117" s="40"/>
      <c r="AU1117" s="40"/>
      <c r="AV1117" s="40"/>
      <c r="AW1117" s="40"/>
      <c r="AX1117" s="40"/>
      <c r="AY1117" s="40"/>
      <c r="AZ1117" s="40"/>
      <c r="BA1117" s="40"/>
      <c r="BB1117" s="40"/>
      <c r="BC1117" s="40"/>
      <c r="BD1117" s="40"/>
      <c r="BE1117" s="40"/>
      <c r="BF1117" s="40"/>
      <c r="BG1117" s="40"/>
      <c r="BH1117" s="40"/>
      <c r="BI1117" s="40"/>
      <c r="BJ1117" s="40"/>
      <c r="BK1117" s="40"/>
      <c r="BL1117" s="40"/>
      <c r="BM1117" s="40"/>
      <c r="BN1117" s="40"/>
      <c r="BO1117" s="40"/>
      <c r="BP1117" s="40"/>
      <c r="BQ1117" s="40"/>
      <c r="BR1117" s="40"/>
      <c r="BS1117" s="40"/>
      <c r="BT1117" s="40"/>
      <c r="BU1117" s="40"/>
      <c r="BV1117" s="40"/>
      <c r="BW1117" s="40"/>
      <c r="BX1117" s="40"/>
      <c r="BY1117" s="40"/>
    </row>
    <row r="1118" spans="1:77" x14ac:dyDescent="0.35">
      <c r="A1118" s="40"/>
      <c r="B1118" s="40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40"/>
      <c r="AI1118" s="40"/>
      <c r="AJ1118" s="40"/>
      <c r="AK1118" s="40"/>
      <c r="AL1118" s="40"/>
      <c r="AM1118" s="40"/>
      <c r="AN1118" s="40"/>
      <c r="AO1118" s="40"/>
      <c r="AP1118" s="40"/>
      <c r="AQ1118" s="40"/>
      <c r="AR1118" s="40"/>
      <c r="AS1118" s="40"/>
      <c r="AT1118" s="40"/>
      <c r="AU1118" s="40"/>
      <c r="AV1118" s="40"/>
      <c r="AW1118" s="40"/>
      <c r="AX1118" s="40"/>
      <c r="AY1118" s="40"/>
      <c r="AZ1118" s="40"/>
      <c r="BA1118" s="40"/>
      <c r="BB1118" s="40"/>
      <c r="BC1118" s="40"/>
      <c r="BD1118" s="40"/>
      <c r="BE1118" s="40"/>
      <c r="BF1118" s="40"/>
      <c r="BG1118" s="40"/>
      <c r="BH1118" s="40"/>
      <c r="BI1118" s="40"/>
      <c r="BJ1118" s="40"/>
      <c r="BK1118" s="40"/>
      <c r="BL1118" s="40"/>
      <c r="BM1118" s="40"/>
      <c r="BN1118" s="40"/>
      <c r="BO1118" s="40"/>
      <c r="BP1118" s="40"/>
      <c r="BQ1118" s="40"/>
      <c r="BR1118" s="40"/>
      <c r="BS1118" s="40"/>
      <c r="BT1118" s="40"/>
      <c r="BU1118" s="40"/>
      <c r="BV1118" s="40"/>
      <c r="BW1118" s="40"/>
      <c r="BX1118" s="40"/>
      <c r="BY1118" s="40"/>
    </row>
    <row r="1119" spans="1:77" x14ac:dyDescent="0.35">
      <c r="A1119" s="40"/>
      <c r="B1119" s="40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  <c r="AC1119" s="40"/>
      <c r="AD1119" s="40"/>
      <c r="AE1119" s="40"/>
      <c r="AF1119" s="40"/>
      <c r="AG1119" s="40"/>
      <c r="AH1119" s="40"/>
      <c r="AI1119" s="40"/>
      <c r="AJ1119" s="40"/>
      <c r="AK1119" s="40"/>
      <c r="AL1119" s="40"/>
      <c r="AM1119" s="40"/>
      <c r="AN1119" s="40"/>
      <c r="AO1119" s="40"/>
      <c r="AP1119" s="40"/>
      <c r="AQ1119" s="40"/>
      <c r="AR1119" s="40"/>
      <c r="AS1119" s="40"/>
      <c r="AT1119" s="40"/>
      <c r="AU1119" s="40"/>
      <c r="AV1119" s="40"/>
      <c r="AW1119" s="40"/>
      <c r="AX1119" s="40"/>
      <c r="AY1119" s="40"/>
      <c r="AZ1119" s="40"/>
      <c r="BA1119" s="40"/>
      <c r="BB1119" s="40"/>
      <c r="BC1119" s="40"/>
      <c r="BD1119" s="40"/>
      <c r="BE1119" s="40"/>
      <c r="BF1119" s="40"/>
      <c r="BG1119" s="40"/>
      <c r="BH1119" s="40"/>
      <c r="BI1119" s="40"/>
      <c r="BJ1119" s="40"/>
      <c r="BK1119" s="40"/>
      <c r="BL1119" s="40"/>
      <c r="BM1119" s="40"/>
      <c r="BN1119" s="40"/>
      <c r="BO1119" s="40"/>
      <c r="BP1119" s="40"/>
      <c r="BQ1119" s="40"/>
      <c r="BR1119" s="40"/>
      <c r="BS1119" s="40"/>
      <c r="BT1119" s="40"/>
      <c r="BU1119" s="40"/>
      <c r="BV1119" s="40"/>
      <c r="BW1119" s="40"/>
      <c r="BX1119" s="40"/>
      <c r="BY1119" s="40"/>
    </row>
    <row r="1120" spans="1:77" x14ac:dyDescent="0.35">
      <c r="A1120" s="40"/>
      <c r="B1120" s="40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  <c r="AC1120" s="40"/>
      <c r="AD1120" s="40"/>
      <c r="AE1120" s="40"/>
      <c r="AF1120" s="40"/>
      <c r="AG1120" s="40"/>
      <c r="AH1120" s="40"/>
      <c r="AI1120" s="40"/>
      <c r="AJ1120" s="40"/>
      <c r="AK1120" s="40"/>
      <c r="AL1120" s="40"/>
      <c r="AM1120" s="40"/>
      <c r="AN1120" s="40"/>
      <c r="AO1120" s="40"/>
      <c r="AP1120" s="40"/>
      <c r="AQ1120" s="40"/>
      <c r="AR1120" s="40"/>
      <c r="AS1120" s="40"/>
      <c r="AT1120" s="40"/>
      <c r="AU1120" s="40"/>
      <c r="AV1120" s="40"/>
      <c r="AW1120" s="40"/>
      <c r="AX1120" s="40"/>
      <c r="AY1120" s="40"/>
      <c r="AZ1120" s="40"/>
      <c r="BA1120" s="40"/>
      <c r="BB1120" s="40"/>
      <c r="BC1120" s="40"/>
      <c r="BD1120" s="40"/>
      <c r="BE1120" s="40"/>
      <c r="BF1120" s="40"/>
      <c r="BG1120" s="40"/>
      <c r="BH1120" s="40"/>
      <c r="BI1120" s="40"/>
      <c r="BJ1120" s="40"/>
      <c r="BK1120" s="40"/>
      <c r="BL1120" s="40"/>
      <c r="BM1120" s="40"/>
      <c r="BN1120" s="40"/>
      <c r="BO1120" s="40"/>
      <c r="BP1120" s="40"/>
      <c r="BQ1120" s="40"/>
      <c r="BR1120" s="40"/>
      <c r="BS1120" s="40"/>
      <c r="BT1120" s="40"/>
      <c r="BU1120" s="40"/>
      <c r="BV1120" s="40"/>
      <c r="BW1120" s="40"/>
      <c r="BX1120" s="40"/>
      <c r="BY1120" s="40"/>
    </row>
    <row r="1121" spans="1:77" x14ac:dyDescent="0.35">
      <c r="A1121" s="40"/>
      <c r="B1121" s="40"/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  <c r="AH1121" s="40"/>
      <c r="AI1121" s="40"/>
      <c r="AJ1121" s="40"/>
      <c r="AK1121" s="40"/>
      <c r="AL1121" s="40"/>
      <c r="AM1121" s="40"/>
      <c r="AN1121" s="40"/>
      <c r="AO1121" s="40"/>
      <c r="AP1121" s="40"/>
      <c r="AQ1121" s="40"/>
      <c r="AR1121" s="40"/>
      <c r="AS1121" s="40"/>
      <c r="AT1121" s="40"/>
      <c r="AU1121" s="40"/>
      <c r="AV1121" s="40"/>
      <c r="AW1121" s="40"/>
      <c r="AX1121" s="40"/>
      <c r="AY1121" s="40"/>
      <c r="AZ1121" s="40"/>
      <c r="BA1121" s="40"/>
      <c r="BB1121" s="40"/>
      <c r="BC1121" s="40"/>
      <c r="BD1121" s="40"/>
      <c r="BE1121" s="40"/>
      <c r="BF1121" s="40"/>
      <c r="BG1121" s="40"/>
      <c r="BH1121" s="40"/>
      <c r="BI1121" s="40"/>
      <c r="BJ1121" s="40"/>
      <c r="BK1121" s="40"/>
      <c r="BL1121" s="40"/>
      <c r="BM1121" s="40"/>
      <c r="BN1121" s="40"/>
      <c r="BO1121" s="40"/>
      <c r="BP1121" s="40"/>
      <c r="BQ1121" s="40"/>
      <c r="BR1121" s="40"/>
      <c r="BS1121" s="40"/>
      <c r="BT1121" s="40"/>
      <c r="BU1121" s="40"/>
      <c r="BV1121" s="40"/>
      <c r="BW1121" s="40"/>
      <c r="BX1121" s="40"/>
      <c r="BY1121" s="40"/>
    </row>
    <row r="1122" spans="1:77" x14ac:dyDescent="0.35">
      <c r="A1122" s="40"/>
      <c r="B1122" s="40"/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  <c r="AK1122" s="40"/>
      <c r="AL1122" s="40"/>
      <c r="AM1122" s="40"/>
      <c r="AN1122" s="40"/>
      <c r="AO1122" s="40"/>
      <c r="AP1122" s="40"/>
      <c r="AQ1122" s="40"/>
      <c r="AR1122" s="40"/>
      <c r="AS1122" s="40"/>
      <c r="AT1122" s="40"/>
      <c r="AU1122" s="40"/>
      <c r="AV1122" s="40"/>
      <c r="AW1122" s="40"/>
      <c r="AX1122" s="40"/>
      <c r="AY1122" s="40"/>
      <c r="AZ1122" s="40"/>
      <c r="BA1122" s="40"/>
      <c r="BB1122" s="40"/>
      <c r="BC1122" s="40"/>
      <c r="BD1122" s="40"/>
      <c r="BE1122" s="40"/>
      <c r="BF1122" s="40"/>
      <c r="BG1122" s="40"/>
      <c r="BH1122" s="40"/>
      <c r="BI1122" s="40"/>
      <c r="BJ1122" s="40"/>
      <c r="BK1122" s="40"/>
      <c r="BL1122" s="40"/>
      <c r="BM1122" s="40"/>
      <c r="BN1122" s="40"/>
      <c r="BO1122" s="40"/>
      <c r="BP1122" s="40"/>
      <c r="BQ1122" s="40"/>
      <c r="BR1122" s="40"/>
      <c r="BS1122" s="40"/>
      <c r="BT1122" s="40"/>
      <c r="BU1122" s="40"/>
      <c r="BV1122" s="40"/>
      <c r="BW1122" s="40"/>
      <c r="BX1122" s="40"/>
      <c r="BY1122" s="40"/>
    </row>
    <row r="1123" spans="1:77" x14ac:dyDescent="0.35">
      <c r="A1123" s="40"/>
      <c r="B1123" s="40"/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  <c r="AK1123" s="40"/>
      <c r="AL1123" s="40"/>
      <c r="AM1123" s="40"/>
      <c r="AN1123" s="40"/>
      <c r="AO1123" s="40"/>
      <c r="AP1123" s="40"/>
      <c r="AQ1123" s="40"/>
      <c r="AR1123" s="40"/>
      <c r="AS1123" s="40"/>
      <c r="AT1123" s="40"/>
      <c r="AU1123" s="40"/>
      <c r="AV1123" s="40"/>
      <c r="AW1123" s="40"/>
      <c r="AX1123" s="40"/>
      <c r="AY1123" s="40"/>
      <c r="AZ1123" s="40"/>
      <c r="BA1123" s="40"/>
      <c r="BB1123" s="40"/>
      <c r="BC1123" s="40"/>
      <c r="BD1123" s="40"/>
      <c r="BE1123" s="40"/>
      <c r="BF1123" s="40"/>
      <c r="BG1123" s="40"/>
      <c r="BH1123" s="40"/>
      <c r="BI1123" s="40"/>
      <c r="BJ1123" s="40"/>
      <c r="BK1123" s="40"/>
      <c r="BL1123" s="40"/>
      <c r="BM1123" s="40"/>
      <c r="BN1123" s="40"/>
      <c r="BO1123" s="40"/>
      <c r="BP1123" s="40"/>
      <c r="BQ1123" s="40"/>
      <c r="BR1123" s="40"/>
      <c r="BS1123" s="40"/>
      <c r="BT1123" s="40"/>
      <c r="BU1123" s="40"/>
      <c r="BV1123" s="40"/>
      <c r="BW1123" s="40"/>
      <c r="BX1123" s="40"/>
      <c r="BY1123" s="40"/>
    </row>
    <row r="1124" spans="1:77" x14ac:dyDescent="0.35">
      <c r="A1124" s="40"/>
      <c r="B1124" s="40"/>
      <c r="C1124" s="40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  <c r="AC1124" s="40"/>
      <c r="AD1124" s="40"/>
      <c r="AE1124" s="40"/>
      <c r="AF1124" s="40"/>
      <c r="AG1124" s="40"/>
      <c r="AH1124" s="40"/>
      <c r="AI1124" s="40"/>
      <c r="AJ1124" s="40"/>
      <c r="AK1124" s="40"/>
      <c r="AL1124" s="40"/>
      <c r="AM1124" s="40"/>
      <c r="AN1124" s="40"/>
      <c r="AO1124" s="40"/>
      <c r="AP1124" s="40"/>
      <c r="AQ1124" s="40"/>
      <c r="AR1124" s="40"/>
      <c r="AS1124" s="40"/>
      <c r="AT1124" s="40"/>
      <c r="AU1124" s="40"/>
      <c r="AV1124" s="40"/>
      <c r="AW1124" s="40"/>
      <c r="AX1124" s="40"/>
      <c r="AY1124" s="40"/>
      <c r="AZ1124" s="40"/>
      <c r="BA1124" s="40"/>
      <c r="BB1124" s="40"/>
      <c r="BC1124" s="40"/>
      <c r="BD1124" s="40"/>
      <c r="BE1124" s="40"/>
      <c r="BF1124" s="40"/>
      <c r="BG1124" s="40"/>
      <c r="BH1124" s="40"/>
      <c r="BI1124" s="40"/>
      <c r="BJ1124" s="40"/>
      <c r="BK1124" s="40"/>
      <c r="BL1124" s="40"/>
      <c r="BM1124" s="40"/>
      <c r="BN1124" s="40"/>
      <c r="BO1124" s="40"/>
      <c r="BP1124" s="40"/>
      <c r="BQ1124" s="40"/>
      <c r="BR1124" s="40"/>
      <c r="BS1124" s="40"/>
      <c r="BT1124" s="40"/>
      <c r="BU1124" s="40"/>
      <c r="BV1124" s="40"/>
      <c r="BW1124" s="40"/>
      <c r="BX1124" s="40"/>
      <c r="BY1124" s="40"/>
    </row>
    <row r="1125" spans="1:77" x14ac:dyDescent="0.35">
      <c r="A1125" s="40"/>
      <c r="B1125" s="40"/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  <c r="AK1125" s="40"/>
      <c r="AL1125" s="40"/>
      <c r="AM1125" s="40"/>
      <c r="AN1125" s="40"/>
      <c r="AO1125" s="40"/>
      <c r="AP1125" s="40"/>
      <c r="AQ1125" s="40"/>
      <c r="AR1125" s="40"/>
      <c r="AS1125" s="40"/>
      <c r="AT1125" s="40"/>
      <c r="AU1125" s="40"/>
      <c r="AV1125" s="40"/>
      <c r="AW1125" s="40"/>
      <c r="AX1125" s="40"/>
      <c r="AY1125" s="40"/>
      <c r="AZ1125" s="40"/>
      <c r="BA1125" s="40"/>
      <c r="BB1125" s="40"/>
      <c r="BC1125" s="40"/>
      <c r="BD1125" s="40"/>
      <c r="BE1125" s="40"/>
      <c r="BF1125" s="40"/>
      <c r="BG1125" s="40"/>
      <c r="BH1125" s="40"/>
      <c r="BI1125" s="40"/>
      <c r="BJ1125" s="40"/>
      <c r="BK1125" s="40"/>
      <c r="BL1125" s="40"/>
      <c r="BM1125" s="40"/>
      <c r="BN1125" s="40"/>
      <c r="BO1125" s="40"/>
      <c r="BP1125" s="40"/>
      <c r="BQ1125" s="40"/>
      <c r="BR1125" s="40"/>
      <c r="BS1125" s="40"/>
      <c r="BT1125" s="40"/>
      <c r="BU1125" s="40"/>
      <c r="BV1125" s="40"/>
      <c r="BW1125" s="40"/>
      <c r="BX1125" s="40"/>
      <c r="BY1125" s="40"/>
    </row>
    <row r="1126" spans="1:77" x14ac:dyDescent="0.35">
      <c r="A1126" s="40"/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  <c r="AK1126" s="40"/>
      <c r="AL1126" s="40"/>
      <c r="AM1126" s="40"/>
      <c r="AN1126" s="40"/>
      <c r="AO1126" s="40"/>
      <c r="AP1126" s="40"/>
      <c r="AQ1126" s="40"/>
      <c r="AR1126" s="40"/>
      <c r="AS1126" s="40"/>
      <c r="AT1126" s="40"/>
      <c r="AU1126" s="40"/>
      <c r="AV1126" s="40"/>
      <c r="AW1126" s="40"/>
      <c r="AX1126" s="40"/>
      <c r="AY1126" s="40"/>
      <c r="AZ1126" s="40"/>
      <c r="BA1126" s="40"/>
      <c r="BB1126" s="40"/>
      <c r="BC1126" s="40"/>
      <c r="BD1126" s="40"/>
      <c r="BE1126" s="40"/>
      <c r="BF1126" s="40"/>
      <c r="BG1126" s="40"/>
      <c r="BH1126" s="40"/>
      <c r="BI1126" s="40"/>
      <c r="BJ1126" s="40"/>
      <c r="BK1126" s="40"/>
      <c r="BL1126" s="40"/>
      <c r="BM1126" s="40"/>
      <c r="BN1126" s="40"/>
      <c r="BO1126" s="40"/>
      <c r="BP1126" s="40"/>
      <c r="BQ1126" s="40"/>
      <c r="BR1126" s="40"/>
      <c r="BS1126" s="40"/>
      <c r="BT1126" s="40"/>
      <c r="BU1126" s="40"/>
      <c r="BV1126" s="40"/>
      <c r="BW1126" s="40"/>
      <c r="BX1126" s="40"/>
      <c r="BY1126" s="40"/>
    </row>
    <row r="1127" spans="1:77" x14ac:dyDescent="0.35">
      <c r="A1127" s="40"/>
      <c r="B1127" s="40"/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  <c r="AK1127" s="40"/>
      <c r="AL1127" s="40"/>
      <c r="AM1127" s="40"/>
      <c r="AN1127" s="40"/>
      <c r="AO1127" s="40"/>
      <c r="AP1127" s="40"/>
      <c r="AQ1127" s="40"/>
      <c r="AR1127" s="40"/>
      <c r="AS1127" s="40"/>
      <c r="AT1127" s="40"/>
      <c r="AU1127" s="40"/>
      <c r="AV1127" s="40"/>
      <c r="AW1127" s="40"/>
      <c r="AX1127" s="40"/>
      <c r="AY1127" s="40"/>
      <c r="AZ1127" s="40"/>
      <c r="BA1127" s="40"/>
      <c r="BB1127" s="40"/>
      <c r="BC1127" s="40"/>
      <c r="BD1127" s="40"/>
      <c r="BE1127" s="40"/>
      <c r="BF1127" s="40"/>
      <c r="BG1127" s="40"/>
      <c r="BH1127" s="40"/>
      <c r="BI1127" s="40"/>
      <c r="BJ1127" s="40"/>
      <c r="BK1127" s="40"/>
      <c r="BL1127" s="40"/>
      <c r="BM1127" s="40"/>
      <c r="BN1127" s="40"/>
      <c r="BO1127" s="40"/>
      <c r="BP1127" s="40"/>
      <c r="BQ1127" s="40"/>
      <c r="BR1127" s="40"/>
      <c r="BS1127" s="40"/>
      <c r="BT1127" s="40"/>
      <c r="BU1127" s="40"/>
      <c r="BV1127" s="40"/>
      <c r="BW1127" s="40"/>
      <c r="BX1127" s="40"/>
      <c r="BY1127" s="40"/>
    </row>
    <row r="1128" spans="1:77" x14ac:dyDescent="0.35">
      <c r="A1128" s="40"/>
      <c r="B1128" s="40"/>
      <c r="C1128" s="40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  <c r="AH1128" s="40"/>
      <c r="AI1128" s="40"/>
      <c r="AJ1128" s="40"/>
      <c r="AK1128" s="40"/>
      <c r="AL1128" s="40"/>
      <c r="AM1128" s="40"/>
      <c r="AN1128" s="40"/>
      <c r="AO1128" s="40"/>
      <c r="AP1128" s="40"/>
      <c r="AQ1128" s="40"/>
      <c r="AR1128" s="40"/>
      <c r="AS1128" s="40"/>
      <c r="AT1128" s="40"/>
      <c r="AU1128" s="40"/>
      <c r="AV1128" s="40"/>
      <c r="AW1128" s="40"/>
      <c r="AX1128" s="40"/>
      <c r="AY1128" s="40"/>
      <c r="AZ1128" s="40"/>
      <c r="BA1128" s="40"/>
      <c r="BB1128" s="40"/>
      <c r="BC1128" s="40"/>
      <c r="BD1128" s="40"/>
      <c r="BE1128" s="40"/>
      <c r="BF1128" s="40"/>
      <c r="BG1128" s="40"/>
      <c r="BH1128" s="40"/>
      <c r="BI1128" s="40"/>
      <c r="BJ1128" s="40"/>
      <c r="BK1128" s="40"/>
      <c r="BL1128" s="40"/>
      <c r="BM1128" s="40"/>
      <c r="BN1128" s="40"/>
      <c r="BO1128" s="40"/>
      <c r="BP1128" s="40"/>
      <c r="BQ1128" s="40"/>
      <c r="BR1128" s="40"/>
      <c r="BS1128" s="40"/>
      <c r="BT1128" s="40"/>
      <c r="BU1128" s="40"/>
      <c r="BV1128" s="40"/>
      <c r="BW1128" s="40"/>
      <c r="BX1128" s="40"/>
      <c r="BY1128" s="40"/>
    </row>
    <row r="1129" spans="1:77" x14ac:dyDescent="0.35">
      <c r="A1129" s="40"/>
      <c r="B1129" s="40"/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40"/>
      <c r="AG1129" s="40"/>
      <c r="AH1129" s="40"/>
      <c r="AI1129" s="40"/>
      <c r="AJ1129" s="40"/>
      <c r="AK1129" s="40"/>
      <c r="AL1129" s="40"/>
      <c r="AM1129" s="40"/>
      <c r="AN1129" s="40"/>
      <c r="AO1129" s="40"/>
      <c r="AP1129" s="40"/>
      <c r="AQ1129" s="40"/>
      <c r="AR1129" s="40"/>
      <c r="AS1129" s="40"/>
      <c r="AT1129" s="40"/>
      <c r="AU1129" s="40"/>
      <c r="AV1129" s="40"/>
      <c r="AW1129" s="40"/>
      <c r="AX1129" s="40"/>
      <c r="AY1129" s="40"/>
      <c r="AZ1129" s="40"/>
      <c r="BA1129" s="40"/>
      <c r="BB1129" s="40"/>
      <c r="BC1129" s="40"/>
      <c r="BD1129" s="40"/>
      <c r="BE1129" s="40"/>
      <c r="BF1129" s="40"/>
      <c r="BG1129" s="40"/>
      <c r="BH1129" s="40"/>
      <c r="BI1129" s="40"/>
      <c r="BJ1129" s="40"/>
      <c r="BK1129" s="40"/>
      <c r="BL1129" s="40"/>
      <c r="BM1129" s="40"/>
      <c r="BN1129" s="40"/>
      <c r="BO1129" s="40"/>
      <c r="BP1129" s="40"/>
      <c r="BQ1129" s="40"/>
      <c r="BR1129" s="40"/>
      <c r="BS1129" s="40"/>
      <c r="BT1129" s="40"/>
      <c r="BU1129" s="40"/>
      <c r="BV1129" s="40"/>
      <c r="BW1129" s="40"/>
      <c r="BX1129" s="40"/>
      <c r="BY1129" s="40"/>
    </row>
    <row r="1130" spans="1:77" x14ac:dyDescent="0.35">
      <c r="A1130" s="40"/>
      <c r="B1130" s="40"/>
      <c r="C1130" s="40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  <c r="AC1130" s="40"/>
      <c r="AD1130" s="40"/>
      <c r="AE1130" s="40"/>
      <c r="AF1130" s="40"/>
      <c r="AG1130" s="40"/>
      <c r="AH1130" s="40"/>
      <c r="AI1130" s="40"/>
      <c r="AJ1130" s="40"/>
      <c r="AK1130" s="40"/>
      <c r="AL1130" s="40"/>
      <c r="AM1130" s="40"/>
      <c r="AN1130" s="40"/>
      <c r="AO1130" s="40"/>
      <c r="AP1130" s="40"/>
      <c r="AQ1130" s="40"/>
      <c r="AR1130" s="40"/>
      <c r="AS1130" s="40"/>
      <c r="AT1130" s="40"/>
      <c r="AU1130" s="40"/>
      <c r="AV1130" s="40"/>
      <c r="AW1130" s="40"/>
      <c r="AX1130" s="40"/>
      <c r="AY1130" s="40"/>
      <c r="AZ1130" s="40"/>
      <c r="BA1130" s="40"/>
      <c r="BB1130" s="40"/>
      <c r="BC1130" s="40"/>
      <c r="BD1130" s="40"/>
      <c r="BE1130" s="40"/>
      <c r="BF1130" s="40"/>
      <c r="BG1130" s="40"/>
      <c r="BH1130" s="40"/>
      <c r="BI1130" s="40"/>
      <c r="BJ1130" s="40"/>
      <c r="BK1130" s="40"/>
      <c r="BL1130" s="40"/>
      <c r="BM1130" s="40"/>
      <c r="BN1130" s="40"/>
      <c r="BO1130" s="40"/>
      <c r="BP1130" s="40"/>
      <c r="BQ1130" s="40"/>
      <c r="BR1130" s="40"/>
      <c r="BS1130" s="40"/>
      <c r="BT1130" s="40"/>
      <c r="BU1130" s="40"/>
      <c r="BV1130" s="40"/>
      <c r="BW1130" s="40"/>
      <c r="BX1130" s="40"/>
      <c r="BY1130" s="40"/>
    </row>
    <row r="1131" spans="1:77" x14ac:dyDescent="0.35">
      <c r="A1131" s="40"/>
      <c r="B1131" s="40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40"/>
      <c r="AI1131" s="40"/>
      <c r="AJ1131" s="40"/>
      <c r="AK1131" s="40"/>
      <c r="AL1131" s="40"/>
      <c r="AM1131" s="40"/>
      <c r="AN1131" s="40"/>
      <c r="AO1131" s="40"/>
      <c r="AP1131" s="40"/>
      <c r="AQ1131" s="40"/>
      <c r="AR1131" s="40"/>
      <c r="AS1131" s="40"/>
      <c r="AT1131" s="40"/>
      <c r="AU1131" s="40"/>
      <c r="AV1131" s="40"/>
      <c r="AW1131" s="40"/>
      <c r="AX1131" s="40"/>
      <c r="AY1131" s="40"/>
      <c r="AZ1131" s="40"/>
      <c r="BA1131" s="40"/>
      <c r="BB1131" s="40"/>
      <c r="BC1131" s="40"/>
      <c r="BD1131" s="40"/>
      <c r="BE1131" s="40"/>
      <c r="BF1131" s="40"/>
      <c r="BG1131" s="40"/>
      <c r="BH1131" s="40"/>
      <c r="BI1131" s="40"/>
      <c r="BJ1131" s="40"/>
      <c r="BK1131" s="40"/>
      <c r="BL1131" s="40"/>
      <c r="BM1131" s="40"/>
      <c r="BN1131" s="40"/>
      <c r="BO1131" s="40"/>
      <c r="BP1131" s="40"/>
      <c r="BQ1131" s="40"/>
      <c r="BR1131" s="40"/>
      <c r="BS1131" s="40"/>
      <c r="BT1131" s="40"/>
      <c r="BU1131" s="40"/>
      <c r="BV1131" s="40"/>
      <c r="BW1131" s="40"/>
      <c r="BX1131" s="40"/>
      <c r="BY1131" s="40"/>
    </row>
    <row r="1132" spans="1:77" x14ac:dyDescent="0.35">
      <c r="A1132" s="40"/>
      <c r="B1132" s="40"/>
      <c r="C1132" s="40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  <c r="AC1132" s="40"/>
      <c r="AD1132" s="40"/>
      <c r="AE1132" s="40"/>
      <c r="AF1132" s="40"/>
      <c r="AG1132" s="40"/>
      <c r="AH1132" s="40"/>
      <c r="AI1132" s="40"/>
      <c r="AJ1132" s="40"/>
      <c r="AK1132" s="40"/>
      <c r="AL1132" s="40"/>
      <c r="AM1132" s="40"/>
      <c r="AN1132" s="40"/>
      <c r="AO1132" s="40"/>
      <c r="AP1132" s="40"/>
      <c r="AQ1132" s="40"/>
      <c r="AR1132" s="40"/>
      <c r="AS1132" s="40"/>
      <c r="AT1132" s="40"/>
      <c r="AU1132" s="40"/>
      <c r="AV1132" s="40"/>
      <c r="AW1132" s="40"/>
      <c r="AX1132" s="40"/>
      <c r="AY1132" s="40"/>
      <c r="AZ1132" s="40"/>
      <c r="BA1132" s="40"/>
      <c r="BB1132" s="40"/>
      <c r="BC1132" s="40"/>
      <c r="BD1132" s="40"/>
      <c r="BE1132" s="40"/>
      <c r="BF1132" s="40"/>
      <c r="BG1132" s="40"/>
      <c r="BH1132" s="40"/>
      <c r="BI1132" s="40"/>
      <c r="BJ1132" s="40"/>
      <c r="BK1132" s="40"/>
      <c r="BL1132" s="40"/>
      <c r="BM1132" s="40"/>
      <c r="BN1132" s="40"/>
      <c r="BO1132" s="40"/>
      <c r="BP1132" s="40"/>
      <c r="BQ1132" s="40"/>
      <c r="BR1132" s="40"/>
      <c r="BS1132" s="40"/>
      <c r="BT1132" s="40"/>
      <c r="BU1132" s="40"/>
      <c r="BV1132" s="40"/>
      <c r="BW1132" s="40"/>
      <c r="BX1132" s="40"/>
      <c r="BY1132" s="40"/>
    </row>
    <row r="1133" spans="1:77" x14ac:dyDescent="0.35">
      <c r="A1133" s="40"/>
      <c r="B1133" s="40"/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  <c r="AC1133" s="40"/>
      <c r="AD1133" s="40"/>
      <c r="AE1133" s="40"/>
      <c r="AF1133" s="40"/>
      <c r="AG1133" s="40"/>
      <c r="AH1133" s="40"/>
      <c r="AI1133" s="40"/>
      <c r="AJ1133" s="40"/>
      <c r="AK1133" s="40"/>
      <c r="AL1133" s="40"/>
      <c r="AM1133" s="40"/>
      <c r="AN1133" s="40"/>
      <c r="AO1133" s="40"/>
      <c r="AP1133" s="40"/>
      <c r="AQ1133" s="40"/>
      <c r="AR1133" s="40"/>
      <c r="AS1133" s="40"/>
      <c r="AT1133" s="40"/>
      <c r="AU1133" s="40"/>
      <c r="AV1133" s="40"/>
      <c r="AW1133" s="40"/>
      <c r="AX1133" s="40"/>
      <c r="AY1133" s="40"/>
      <c r="AZ1133" s="40"/>
      <c r="BA1133" s="40"/>
      <c r="BB1133" s="40"/>
      <c r="BC1133" s="40"/>
      <c r="BD1133" s="40"/>
      <c r="BE1133" s="40"/>
      <c r="BF1133" s="40"/>
      <c r="BG1133" s="40"/>
      <c r="BH1133" s="40"/>
      <c r="BI1133" s="40"/>
      <c r="BJ1133" s="40"/>
      <c r="BK1133" s="40"/>
      <c r="BL1133" s="40"/>
      <c r="BM1133" s="40"/>
      <c r="BN1133" s="40"/>
      <c r="BO1133" s="40"/>
      <c r="BP1133" s="40"/>
      <c r="BQ1133" s="40"/>
      <c r="BR1133" s="40"/>
      <c r="BS1133" s="40"/>
      <c r="BT1133" s="40"/>
      <c r="BU1133" s="40"/>
      <c r="BV1133" s="40"/>
      <c r="BW1133" s="40"/>
      <c r="BX1133" s="40"/>
      <c r="BY1133" s="40"/>
    </row>
    <row r="1134" spans="1:77" x14ac:dyDescent="0.35">
      <c r="A1134" s="40"/>
      <c r="B1134" s="40"/>
      <c r="C1134" s="40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  <c r="AC1134" s="40"/>
      <c r="AD1134" s="40"/>
      <c r="AE1134" s="40"/>
      <c r="AF1134" s="40"/>
      <c r="AG1134" s="40"/>
      <c r="AH1134" s="40"/>
      <c r="AI1134" s="40"/>
      <c r="AJ1134" s="40"/>
      <c r="AK1134" s="40"/>
      <c r="AL1134" s="40"/>
      <c r="AM1134" s="40"/>
      <c r="AN1134" s="40"/>
      <c r="AO1134" s="40"/>
      <c r="AP1134" s="40"/>
      <c r="AQ1134" s="40"/>
      <c r="AR1134" s="40"/>
      <c r="AS1134" s="40"/>
      <c r="AT1134" s="40"/>
      <c r="AU1134" s="40"/>
      <c r="AV1134" s="40"/>
      <c r="AW1134" s="40"/>
      <c r="AX1134" s="40"/>
      <c r="AY1134" s="40"/>
      <c r="AZ1134" s="40"/>
      <c r="BA1134" s="40"/>
      <c r="BB1134" s="40"/>
      <c r="BC1134" s="40"/>
      <c r="BD1134" s="40"/>
      <c r="BE1134" s="40"/>
      <c r="BF1134" s="40"/>
      <c r="BG1134" s="40"/>
      <c r="BH1134" s="40"/>
      <c r="BI1134" s="40"/>
      <c r="BJ1134" s="40"/>
      <c r="BK1134" s="40"/>
      <c r="BL1134" s="40"/>
      <c r="BM1134" s="40"/>
      <c r="BN1134" s="40"/>
      <c r="BO1134" s="40"/>
      <c r="BP1134" s="40"/>
      <c r="BQ1134" s="40"/>
      <c r="BR1134" s="40"/>
      <c r="BS1134" s="40"/>
      <c r="BT1134" s="40"/>
      <c r="BU1134" s="40"/>
      <c r="BV1134" s="40"/>
      <c r="BW1134" s="40"/>
      <c r="BX1134" s="40"/>
      <c r="BY1134" s="40"/>
    </row>
    <row r="1135" spans="1:77" x14ac:dyDescent="0.35">
      <c r="A1135" s="40"/>
      <c r="B1135" s="40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  <c r="AH1135" s="40"/>
      <c r="AI1135" s="40"/>
      <c r="AJ1135" s="40"/>
      <c r="AK1135" s="40"/>
      <c r="AL1135" s="40"/>
      <c r="AM1135" s="40"/>
      <c r="AN1135" s="40"/>
      <c r="AO1135" s="40"/>
      <c r="AP1135" s="40"/>
      <c r="AQ1135" s="40"/>
      <c r="AR1135" s="40"/>
      <c r="AS1135" s="40"/>
      <c r="AT1135" s="40"/>
      <c r="AU1135" s="40"/>
      <c r="AV1135" s="40"/>
      <c r="AW1135" s="40"/>
      <c r="AX1135" s="40"/>
      <c r="AY1135" s="40"/>
      <c r="AZ1135" s="40"/>
      <c r="BA1135" s="40"/>
      <c r="BB1135" s="40"/>
      <c r="BC1135" s="40"/>
      <c r="BD1135" s="40"/>
      <c r="BE1135" s="40"/>
      <c r="BF1135" s="40"/>
      <c r="BG1135" s="40"/>
      <c r="BH1135" s="40"/>
      <c r="BI1135" s="40"/>
      <c r="BJ1135" s="40"/>
      <c r="BK1135" s="40"/>
      <c r="BL1135" s="40"/>
      <c r="BM1135" s="40"/>
      <c r="BN1135" s="40"/>
      <c r="BO1135" s="40"/>
      <c r="BP1135" s="40"/>
      <c r="BQ1135" s="40"/>
      <c r="BR1135" s="40"/>
      <c r="BS1135" s="40"/>
      <c r="BT1135" s="40"/>
      <c r="BU1135" s="40"/>
      <c r="BV1135" s="40"/>
      <c r="BW1135" s="40"/>
      <c r="BX1135" s="40"/>
      <c r="BY1135" s="40"/>
    </row>
    <row r="1136" spans="1:77" x14ac:dyDescent="0.35">
      <c r="A1136" s="40"/>
      <c r="B1136" s="40"/>
      <c r="C1136" s="40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  <c r="AC1136" s="40"/>
      <c r="AD1136" s="40"/>
      <c r="AE1136" s="40"/>
      <c r="AF1136" s="40"/>
      <c r="AG1136" s="40"/>
      <c r="AH1136" s="40"/>
      <c r="AI1136" s="40"/>
      <c r="AJ1136" s="40"/>
      <c r="AK1136" s="40"/>
      <c r="AL1136" s="40"/>
      <c r="AM1136" s="40"/>
      <c r="AN1136" s="40"/>
      <c r="AO1136" s="40"/>
      <c r="AP1136" s="40"/>
      <c r="AQ1136" s="40"/>
      <c r="AR1136" s="40"/>
      <c r="AS1136" s="40"/>
      <c r="AT1136" s="40"/>
      <c r="AU1136" s="40"/>
      <c r="AV1136" s="40"/>
      <c r="AW1136" s="40"/>
      <c r="AX1136" s="40"/>
      <c r="AY1136" s="40"/>
      <c r="AZ1136" s="40"/>
      <c r="BA1136" s="40"/>
      <c r="BB1136" s="40"/>
      <c r="BC1136" s="40"/>
      <c r="BD1136" s="40"/>
      <c r="BE1136" s="40"/>
      <c r="BF1136" s="40"/>
      <c r="BG1136" s="40"/>
      <c r="BH1136" s="40"/>
      <c r="BI1136" s="40"/>
      <c r="BJ1136" s="40"/>
      <c r="BK1136" s="40"/>
      <c r="BL1136" s="40"/>
      <c r="BM1136" s="40"/>
      <c r="BN1136" s="40"/>
      <c r="BO1136" s="40"/>
      <c r="BP1136" s="40"/>
      <c r="BQ1136" s="40"/>
      <c r="BR1136" s="40"/>
      <c r="BS1136" s="40"/>
      <c r="BT1136" s="40"/>
      <c r="BU1136" s="40"/>
      <c r="BV1136" s="40"/>
      <c r="BW1136" s="40"/>
      <c r="BX1136" s="40"/>
      <c r="BY1136" s="40"/>
    </row>
    <row r="1137" spans="1:77" x14ac:dyDescent="0.35">
      <c r="A1137" s="40"/>
      <c r="B1137" s="40"/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  <c r="AC1137" s="40"/>
      <c r="AD1137" s="40"/>
      <c r="AE1137" s="40"/>
      <c r="AF1137" s="40"/>
      <c r="AG1137" s="40"/>
      <c r="AH1137" s="40"/>
      <c r="AI1137" s="40"/>
      <c r="AJ1137" s="40"/>
      <c r="AK1137" s="40"/>
      <c r="AL1137" s="40"/>
      <c r="AM1137" s="40"/>
      <c r="AN1137" s="40"/>
      <c r="AO1137" s="40"/>
      <c r="AP1137" s="40"/>
      <c r="AQ1137" s="40"/>
      <c r="AR1137" s="40"/>
      <c r="AS1137" s="40"/>
      <c r="AT1137" s="40"/>
      <c r="AU1137" s="40"/>
      <c r="AV1137" s="40"/>
      <c r="AW1137" s="40"/>
      <c r="AX1137" s="40"/>
      <c r="AY1137" s="40"/>
      <c r="AZ1137" s="40"/>
      <c r="BA1137" s="40"/>
      <c r="BB1137" s="40"/>
      <c r="BC1137" s="40"/>
      <c r="BD1137" s="40"/>
      <c r="BE1137" s="40"/>
      <c r="BF1137" s="40"/>
      <c r="BG1137" s="40"/>
      <c r="BH1137" s="40"/>
      <c r="BI1137" s="40"/>
      <c r="BJ1137" s="40"/>
      <c r="BK1137" s="40"/>
      <c r="BL1137" s="40"/>
      <c r="BM1137" s="40"/>
      <c r="BN1137" s="40"/>
      <c r="BO1137" s="40"/>
      <c r="BP1137" s="40"/>
      <c r="BQ1137" s="40"/>
      <c r="BR1137" s="40"/>
      <c r="BS1137" s="40"/>
      <c r="BT1137" s="40"/>
      <c r="BU1137" s="40"/>
      <c r="BV1137" s="40"/>
      <c r="BW1137" s="40"/>
      <c r="BX1137" s="40"/>
      <c r="BY1137" s="40"/>
    </row>
    <row r="1138" spans="1:77" x14ac:dyDescent="0.35">
      <c r="A1138" s="40"/>
      <c r="B1138" s="40"/>
      <c r="C1138" s="40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  <c r="AC1138" s="40"/>
      <c r="AD1138" s="40"/>
      <c r="AE1138" s="40"/>
      <c r="AF1138" s="40"/>
      <c r="AG1138" s="40"/>
      <c r="AH1138" s="40"/>
      <c r="AI1138" s="40"/>
      <c r="AJ1138" s="40"/>
      <c r="AK1138" s="40"/>
      <c r="AL1138" s="40"/>
      <c r="AM1138" s="40"/>
      <c r="AN1138" s="40"/>
      <c r="AO1138" s="40"/>
      <c r="AP1138" s="40"/>
      <c r="AQ1138" s="40"/>
      <c r="AR1138" s="40"/>
      <c r="AS1138" s="40"/>
      <c r="AT1138" s="40"/>
      <c r="AU1138" s="40"/>
      <c r="AV1138" s="40"/>
      <c r="AW1138" s="40"/>
      <c r="AX1138" s="40"/>
      <c r="AY1138" s="40"/>
      <c r="AZ1138" s="40"/>
      <c r="BA1138" s="40"/>
      <c r="BB1138" s="40"/>
      <c r="BC1138" s="40"/>
      <c r="BD1138" s="40"/>
      <c r="BE1138" s="40"/>
      <c r="BF1138" s="40"/>
      <c r="BG1138" s="40"/>
      <c r="BH1138" s="40"/>
      <c r="BI1138" s="40"/>
      <c r="BJ1138" s="40"/>
      <c r="BK1138" s="40"/>
      <c r="BL1138" s="40"/>
      <c r="BM1138" s="40"/>
      <c r="BN1138" s="40"/>
      <c r="BO1138" s="40"/>
      <c r="BP1138" s="40"/>
      <c r="BQ1138" s="40"/>
      <c r="BR1138" s="40"/>
      <c r="BS1138" s="40"/>
      <c r="BT1138" s="40"/>
      <c r="BU1138" s="40"/>
      <c r="BV1138" s="40"/>
      <c r="BW1138" s="40"/>
      <c r="BX1138" s="40"/>
      <c r="BY1138" s="40"/>
    </row>
    <row r="1139" spans="1:77" x14ac:dyDescent="0.35">
      <c r="A1139" s="40"/>
      <c r="B1139" s="40"/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  <c r="AC1139" s="40"/>
      <c r="AD1139" s="40"/>
      <c r="AE1139" s="40"/>
      <c r="AF1139" s="40"/>
      <c r="AG1139" s="40"/>
      <c r="AH1139" s="40"/>
      <c r="AI1139" s="40"/>
      <c r="AJ1139" s="40"/>
      <c r="AK1139" s="40"/>
      <c r="AL1139" s="40"/>
      <c r="AM1139" s="40"/>
      <c r="AN1139" s="40"/>
      <c r="AO1139" s="40"/>
      <c r="AP1139" s="40"/>
      <c r="AQ1139" s="40"/>
      <c r="AR1139" s="40"/>
      <c r="AS1139" s="40"/>
      <c r="AT1139" s="40"/>
      <c r="AU1139" s="40"/>
      <c r="AV1139" s="40"/>
      <c r="AW1139" s="40"/>
      <c r="AX1139" s="40"/>
      <c r="AY1139" s="40"/>
      <c r="AZ1139" s="40"/>
      <c r="BA1139" s="40"/>
      <c r="BB1139" s="40"/>
      <c r="BC1139" s="40"/>
      <c r="BD1139" s="40"/>
      <c r="BE1139" s="40"/>
      <c r="BF1139" s="40"/>
      <c r="BG1139" s="40"/>
      <c r="BH1139" s="40"/>
      <c r="BI1139" s="40"/>
      <c r="BJ1139" s="40"/>
      <c r="BK1139" s="40"/>
      <c r="BL1139" s="40"/>
      <c r="BM1139" s="40"/>
      <c r="BN1139" s="40"/>
      <c r="BO1139" s="40"/>
      <c r="BP1139" s="40"/>
      <c r="BQ1139" s="40"/>
      <c r="BR1139" s="40"/>
      <c r="BS1139" s="40"/>
      <c r="BT1139" s="40"/>
      <c r="BU1139" s="40"/>
      <c r="BV1139" s="40"/>
      <c r="BW1139" s="40"/>
      <c r="BX1139" s="40"/>
      <c r="BY1139" s="40"/>
    </row>
    <row r="1140" spans="1:77" x14ac:dyDescent="0.35">
      <c r="A1140" s="40"/>
      <c r="B1140" s="40"/>
      <c r="C1140" s="40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  <c r="AC1140" s="40"/>
      <c r="AD1140" s="40"/>
      <c r="AE1140" s="40"/>
      <c r="AF1140" s="40"/>
      <c r="AG1140" s="40"/>
      <c r="AH1140" s="40"/>
      <c r="AI1140" s="40"/>
      <c r="AJ1140" s="40"/>
      <c r="AK1140" s="40"/>
      <c r="AL1140" s="40"/>
      <c r="AM1140" s="40"/>
      <c r="AN1140" s="40"/>
      <c r="AO1140" s="40"/>
      <c r="AP1140" s="40"/>
      <c r="AQ1140" s="40"/>
      <c r="AR1140" s="40"/>
      <c r="AS1140" s="40"/>
      <c r="AT1140" s="40"/>
      <c r="AU1140" s="40"/>
      <c r="AV1140" s="40"/>
      <c r="AW1140" s="40"/>
      <c r="AX1140" s="40"/>
      <c r="AY1140" s="40"/>
      <c r="AZ1140" s="40"/>
      <c r="BA1140" s="40"/>
      <c r="BB1140" s="40"/>
      <c r="BC1140" s="40"/>
      <c r="BD1140" s="40"/>
      <c r="BE1140" s="40"/>
      <c r="BF1140" s="40"/>
      <c r="BG1140" s="40"/>
      <c r="BH1140" s="40"/>
      <c r="BI1140" s="40"/>
      <c r="BJ1140" s="40"/>
      <c r="BK1140" s="40"/>
      <c r="BL1140" s="40"/>
      <c r="BM1140" s="40"/>
      <c r="BN1140" s="40"/>
      <c r="BO1140" s="40"/>
      <c r="BP1140" s="40"/>
      <c r="BQ1140" s="40"/>
      <c r="BR1140" s="40"/>
      <c r="BS1140" s="40"/>
      <c r="BT1140" s="40"/>
      <c r="BU1140" s="40"/>
      <c r="BV1140" s="40"/>
      <c r="BW1140" s="40"/>
      <c r="BX1140" s="40"/>
      <c r="BY1140" s="40"/>
    </row>
    <row r="1141" spans="1:77" x14ac:dyDescent="0.35">
      <c r="A1141" s="40"/>
      <c r="B1141" s="40"/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  <c r="AC1141" s="40"/>
      <c r="AD1141" s="40"/>
      <c r="AE1141" s="40"/>
      <c r="AF1141" s="40"/>
      <c r="AG1141" s="40"/>
      <c r="AH1141" s="40"/>
      <c r="AI1141" s="40"/>
      <c r="AJ1141" s="40"/>
      <c r="AK1141" s="40"/>
      <c r="AL1141" s="40"/>
      <c r="AM1141" s="40"/>
      <c r="AN1141" s="40"/>
      <c r="AO1141" s="40"/>
      <c r="AP1141" s="40"/>
      <c r="AQ1141" s="40"/>
      <c r="AR1141" s="40"/>
      <c r="AS1141" s="40"/>
      <c r="AT1141" s="40"/>
      <c r="AU1141" s="40"/>
      <c r="AV1141" s="40"/>
      <c r="AW1141" s="40"/>
      <c r="AX1141" s="40"/>
      <c r="AY1141" s="40"/>
      <c r="AZ1141" s="40"/>
      <c r="BA1141" s="40"/>
      <c r="BB1141" s="40"/>
      <c r="BC1141" s="40"/>
      <c r="BD1141" s="40"/>
      <c r="BE1141" s="40"/>
      <c r="BF1141" s="40"/>
      <c r="BG1141" s="40"/>
      <c r="BH1141" s="40"/>
      <c r="BI1141" s="40"/>
      <c r="BJ1141" s="40"/>
      <c r="BK1141" s="40"/>
      <c r="BL1141" s="40"/>
      <c r="BM1141" s="40"/>
      <c r="BN1141" s="40"/>
      <c r="BO1141" s="40"/>
      <c r="BP1141" s="40"/>
      <c r="BQ1141" s="40"/>
      <c r="BR1141" s="40"/>
      <c r="BS1141" s="40"/>
      <c r="BT1141" s="40"/>
      <c r="BU1141" s="40"/>
      <c r="BV1141" s="40"/>
      <c r="BW1141" s="40"/>
      <c r="BX1141" s="40"/>
      <c r="BY1141" s="40"/>
    </row>
    <row r="1142" spans="1:77" x14ac:dyDescent="0.35">
      <c r="A1142" s="40"/>
      <c r="B1142" s="40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0"/>
      <c r="AG1142" s="40"/>
      <c r="AH1142" s="40"/>
      <c r="AI1142" s="40"/>
      <c r="AJ1142" s="40"/>
      <c r="AK1142" s="40"/>
      <c r="AL1142" s="40"/>
      <c r="AM1142" s="40"/>
      <c r="AN1142" s="40"/>
      <c r="AO1142" s="40"/>
      <c r="AP1142" s="40"/>
      <c r="AQ1142" s="40"/>
      <c r="AR1142" s="40"/>
      <c r="AS1142" s="40"/>
      <c r="AT1142" s="40"/>
      <c r="AU1142" s="40"/>
      <c r="AV1142" s="40"/>
      <c r="AW1142" s="40"/>
      <c r="AX1142" s="40"/>
      <c r="AY1142" s="40"/>
      <c r="AZ1142" s="40"/>
      <c r="BA1142" s="40"/>
      <c r="BB1142" s="40"/>
      <c r="BC1142" s="40"/>
      <c r="BD1142" s="40"/>
      <c r="BE1142" s="40"/>
      <c r="BF1142" s="40"/>
      <c r="BG1142" s="40"/>
      <c r="BH1142" s="40"/>
      <c r="BI1142" s="40"/>
      <c r="BJ1142" s="40"/>
      <c r="BK1142" s="40"/>
      <c r="BL1142" s="40"/>
      <c r="BM1142" s="40"/>
      <c r="BN1142" s="40"/>
      <c r="BO1142" s="40"/>
      <c r="BP1142" s="40"/>
      <c r="BQ1142" s="40"/>
      <c r="BR1142" s="40"/>
      <c r="BS1142" s="40"/>
      <c r="BT1142" s="40"/>
      <c r="BU1142" s="40"/>
      <c r="BV1142" s="40"/>
      <c r="BW1142" s="40"/>
      <c r="BX1142" s="40"/>
      <c r="BY1142" s="40"/>
    </row>
    <row r="1143" spans="1:77" x14ac:dyDescent="0.35">
      <c r="A1143" s="40"/>
      <c r="B1143" s="40"/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  <c r="AC1143" s="40"/>
      <c r="AD1143" s="40"/>
      <c r="AE1143" s="40"/>
      <c r="AF1143" s="40"/>
      <c r="AG1143" s="40"/>
      <c r="AH1143" s="40"/>
      <c r="AI1143" s="40"/>
      <c r="AJ1143" s="40"/>
      <c r="AK1143" s="40"/>
      <c r="AL1143" s="40"/>
      <c r="AM1143" s="40"/>
      <c r="AN1143" s="40"/>
      <c r="AO1143" s="40"/>
      <c r="AP1143" s="40"/>
      <c r="AQ1143" s="40"/>
      <c r="AR1143" s="40"/>
      <c r="AS1143" s="40"/>
      <c r="AT1143" s="40"/>
      <c r="AU1143" s="40"/>
      <c r="AV1143" s="40"/>
      <c r="AW1143" s="40"/>
      <c r="AX1143" s="40"/>
      <c r="AY1143" s="40"/>
      <c r="AZ1143" s="40"/>
      <c r="BA1143" s="40"/>
      <c r="BB1143" s="40"/>
      <c r="BC1143" s="40"/>
      <c r="BD1143" s="40"/>
      <c r="BE1143" s="40"/>
      <c r="BF1143" s="40"/>
      <c r="BG1143" s="40"/>
      <c r="BH1143" s="40"/>
      <c r="BI1143" s="40"/>
      <c r="BJ1143" s="40"/>
      <c r="BK1143" s="40"/>
      <c r="BL1143" s="40"/>
      <c r="BM1143" s="40"/>
      <c r="BN1143" s="40"/>
      <c r="BO1143" s="40"/>
      <c r="BP1143" s="40"/>
      <c r="BQ1143" s="40"/>
      <c r="BR1143" s="40"/>
      <c r="BS1143" s="40"/>
      <c r="BT1143" s="40"/>
      <c r="BU1143" s="40"/>
      <c r="BV1143" s="40"/>
      <c r="BW1143" s="40"/>
      <c r="BX1143" s="40"/>
      <c r="BY1143" s="40"/>
    </row>
    <row r="1144" spans="1:77" x14ac:dyDescent="0.35">
      <c r="A1144" s="40"/>
      <c r="B1144" s="40"/>
      <c r="C1144" s="40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  <c r="AC1144" s="40"/>
      <c r="AD1144" s="40"/>
      <c r="AE1144" s="40"/>
      <c r="AF1144" s="40"/>
      <c r="AG1144" s="40"/>
      <c r="AH1144" s="40"/>
      <c r="AI1144" s="40"/>
      <c r="AJ1144" s="40"/>
      <c r="AK1144" s="40"/>
      <c r="AL1144" s="40"/>
      <c r="AM1144" s="40"/>
      <c r="AN1144" s="40"/>
      <c r="AO1144" s="40"/>
      <c r="AP1144" s="40"/>
      <c r="AQ1144" s="40"/>
      <c r="AR1144" s="40"/>
      <c r="AS1144" s="40"/>
      <c r="AT1144" s="40"/>
      <c r="AU1144" s="40"/>
      <c r="AV1144" s="40"/>
      <c r="AW1144" s="40"/>
      <c r="AX1144" s="40"/>
      <c r="AY1144" s="40"/>
      <c r="AZ1144" s="40"/>
      <c r="BA1144" s="40"/>
      <c r="BB1144" s="40"/>
      <c r="BC1144" s="40"/>
      <c r="BD1144" s="40"/>
      <c r="BE1144" s="40"/>
      <c r="BF1144" s="40"/>
      <c r="BG1144" s="40"/>
      <c r="BH1144" s="40"/>
      <c r="BI1144" s="40"/>
      <c r="BJ1144" s="40"/>
      <c r="BK1144" s="40"/>
      <c r="BL1144" s="40"/>
      <c r="BM1144" s="40"/>
      <c r="BN1144" s="40"/>
      <c r="BO1144" s="40"/>
      <c r="BP1144" s="40"/>
      <c r="BQ1144" s="40"/>
      <c r="BR1144" s="40"/>
      <c r="BS1144" s="40"/>
      <c r="BT1144" s="40"/>
      <c r="BU1144" s="40"/>
      <c r="BV1144" s="40"/>
      <c r="BW1144" s="40"/>
      <c r="BX1144" s="40"/>
      <c r="BY1144" s="40"/>
    </row>
    <row r="1145" spans="1:77" x14ac:dyDescent="0.35">
      <c r="A1145" s="40"/>
      <c r="B1145" s="40"/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  <c r="AE1145" s="40"/>
      <c r="AF1145" s="40"/>
      <c r="AG1145" s="40"/>
      <c r="AH1145" s="40"/>
      <c r="AI1145" s="40"/>
      <c r="AJ1145" s="40"/>
      <c r="AK1145" s="40"/>
      <c r="AL1145" s="40"/>
      <c r="AM1145" s="40"/>
      <c r="AN1145" s="40"/>
      <c r="AO1145" s="40"/>
      <c r="AP1145" s="40"/>
      <c r="AQ1145" s="40"/>
      <c r="AR1145" s="40"/>
      <c r="AS1145" s="40"/>
      <c r="AT1145" s="40"/>
      <c r="AU1145" s="40"/>
      <c r="AV1145" s="40"/>
      <c r="AW1145" s="40"/>
      <c r="AX1145" s="40"/>
      <c r="AY1145" s="40"/>
      <c r="AZ1145" s="40"/>
      <c r="BA1145" s="40"/>
      <c r="BB1145" s="40"/>
      <c r="BC1145" s="40"/>
      <c r="BD1145" s="40"/>
      <c r="BE1145" s="40"/>
      <c r="BF1145" s="40"/>
      <c r="BG1145" s="40"/>
      <c r="BH1145" s="40"/>
      <c r="BI1145" s="40"/>
      <c r="BJ1145" s="40"/>
      <c r="BK1145" s="40"/>
      <c r="BL1145" s="40"/>
      <c r="BM1145" s="40"/>
      <c r="BN1145" s="40"/>
      <c r="BO1145" s="40"/>
      <c r="BP1145" s="40"/>
      <c r="BQ1145" s="40"/>
      <c r="BR1145" s="40"/>
      <c r="BS1145" s="40"/>
      <c r="BT1145" s="40"/>
      <c r="BU1145" s="40"/>
      <c r="BV1145" s="40"/>
      <c r="BW1145" s="40"/>
      <c r="BX1145" s="40"/>
      <c r="BY1145" s="40"/>
    </row>
    <row r="1146" spans="1:77" x14ac:dyDescent="0.35">
      <c r="A1146" s="40"/>
      <c r="B1146" s="40"/>
      <c r="C1146" s="40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  <c r="AH1146" s="40"/>
      <c r="AI1146" s="40"/>
      <c r="AJ1146" s="40"/>
      <c r="AK1146" s="40"/>
      <c r="AL1146" s="40"/>
      <c r="AM1146" s="40"/>
      <c r="AN1146" s="40"/>
      <c r="AO1146" s="40"/>
      <c r="AP1146" s="40"/>
      <c r="AQ1146" s="40"/>
      <c r="AR1146" s="40"/>
      <c r="AS1146" s="40"/>
      <c r="AT1146" s="40"/>
      <c r="AU1146" s="40"/>
      <c r="AV1146" s="40"/>
      <c r="AW1146" s="40"/>
      <c r="AX1146" s="40"/>
      <c r="AY1146" s="40"/>
      <c r="AZ1146" s="40"/>
      <c r="BA1146" s="40"/>
      <c r="BB1146" s="40"/>
      <c r="BC1146" s="40"/>
      <c r="BD1146" s="40"/>
      <c r="BE1146" s="40"/>
      <c r="BF1146" s="40"/>
      <c r="BG1146" s="40"/>
      <c r="BH1146" s="40"/>
      <c r="BI1146" s="40"/>
      <c r="BJ1146" s="40"/>
      <c r="BK1146" s="40"/>
      <c r="BL1146" s="40"/>
      <c r="BM1146" s="40"/>
      <c r="BN1146" s="40"/>
      <c r="BO1146" s="40"/>
      <c r="BP1146" s="40"/>
      <c r="BQ1146" s="40"/>
      <c r="BR1146" s="40"/>
      <c r="BS1146" s="40"/>
      <c r="BT1146" s="40"/>
      <c r="BU1146" s="40"/>
      <c r="BV1146" s="40"/>
      <c r="BW1146" s="40"/>
      <c r="BX1146" s="40"/>
      <c r="BY1146" s="40"/>
    </row>
    <row r="1147" spans="1:77" x14ac:dyDescent="0.35">
      <c r="A1147" s="40"/>
      <c r="B1147" s="40"/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  <c r="AB1147" s="40"/>
      <c r="AC1147" s="40"/>
      <c r="AD1147" s="40"/>
      <c r="AE1147" s="40"/>
      <c r="AF1147" s="40"/>
      <c r="AG1147" s="40"/>
      <c r="AH1147" s="40"/>
      <c r="AI1147" s="40"/>
      <c r="AJ1147" s="40"/>
      <c r="AK1147" s="40"/>
      <c r="AL1147" s="40"/>
      <c r="AM1147" s="40"/>
      <c r="AN1147" s="40"/>
      <c r="AO1147" s="40"/>
      <c r="AP1147" s="40"/>
      <c r="AQ1147" s="40"/>
      <c r="AR1147" s="40"/>
      <c r="AS1147" s="40"/>
      <c r="AT1147" s="40"/>
      <c r="AU1147" s="40"/>
      <c r="AV1147" s="40"/>
      <c r="AW1147" s="40"/>
      <c r="AX1147" s="40"/>
      <c r="AY1147" s="40"/>
      <c r="AZ1147" s="40"/>
      <c r="BA1147" s="40"/>
      <c r="BB1147" s="40"/>
      <c r="BC1147" s="40"/>
      <c r="BD1147" s="40"/>
      <c r="BE1147" s="40"/>
      <c r="BF1147" s="40"/>
      <c r="BG1147" s="40"/>
      <c r="BH1147" s="40"/>
      <c r="BI1147" s="40"/>
      <c r="BJ1147" s="40"/>
      <c r="BK1147" s="40"/>
      <c r="BL1147" s="40"/>
      <c r="BM1147" s="40"/>
      <c r="BN1147" s="40"/>
      <c r="BO1147" s="40"/>
      <c r="BP1147" s="40"/>
      <c r="BQ1147" s="40"/>
      <c r="BR1147" s="40"/>
      <c r="BS1147" s="40"/>
      <c r="BT1147" s="40"/>
      <c r="BU1147" s="40"/>
      <c r="BV1147" s="40"/>
      <c r="BW1147" s="40"/>
      <c r="BX1147" s="40"/>
      <c r="BY1147" s="40"/>
    </row>
    <row r="1148" spans="1:77" x14ac:dyDescent="0.35">
      <c r="A1148" s="40"/>
      <c r="B1148" s="40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40"/>
      <c r="AI1148" s="40"/>
      <c r="AJ1148" s="40"/>
      <c r="AK1148" s="40"/>
      <c r="AL1148" s="40"/>
      <c r="AM1148" s="40"/>
      <c r="AN1148" s="40"/>
      <c r="AO1148" s="40"/>
      <c r="AP1148" s="40"/>
      <c r="AQ1148" s="40"/>
      <c r="AR1148" s="40"/>
      <c r="AS1148" s="40"/>
      <c r="AT1148" s="40"/>
      <c r="AU1148" s="40"/>
      <c r="AV1148" s="40"/>
      <c r="AW1148" s="40"/>
      <c r="AX1148" s="40"/>
      <c r="AY1148" s="40"/>
      <c r="AZ1148" s="40"/>
      <c r="BA1148" s="40"/>
      <c r="BB1148" s="40"/>
      <c r="BC1148" s="40"/>
      <c r="BD1148" s="40"/>
      <c r="BE1148" s="40"/>
      <c r="BF1148" s="40"/>
      <c r="BG1148" s="40"/>
      <c r="BH1148" s="40"/>
      <c r="BI1148" s="40"/>
      <c r="BJ1148" s="40"/>
      <c r="BK1148" s="40"/>
      <c r="BL1148" s="40"/>
      <c r="BM1148" s="40"/>
      <c r="BN1148" s="40"/>
      <c r="BO1148" s="40"/>
      <c r="BP1148" s="40"/>
      <c r="BQ1148" s="40"/>
      <c r="BR1148" s="40"/>
      <c r="BS1148" s="40"/>
      <c r="BT1148" s="40"/>
      <c r="BU1148" s="40"/>
      <c r="BV1148" s="40"/>
      <c r="BW1148" s="40"/>
      <c r="BX1148" s="40"/>
      <c r="BY1148" s="40"/>
    </row>
    <row r="1149" spans="1:77" x14ac:dyDescent="0.35">
      <c r="A1149" s="40"/>
      <c r="B1149" s="40"/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  <c r="AB1149" s="40"/>
      <c r="AC1149" s="40"/>
      <c r="AD1149" s="40"/>
      <c r="AE1149" s="40"/>
      <c r="AF1149" s="40"/>
      <c r="AG1149" s="40"/>
      <c r="AH1149" s="40"/>
      <c r="AI1149" s="40"/>
      <c r="AJ1149" s="40"/>
      <c r="AK1149" s="40"/>
      <c r="AL1149" s="40"/>
      <c r="AM1149" s="40"/>
      <c r="AN1149" s="40"/>
      <c r="AO1149" s="40"/>
      <c r="AP1149" s="40"/>
      <c r="AQ1149" s="40"/>
      <c r="AR1149" s="40"/>
      <c r="AS1149" s="40"/>
      <c r="AT1149" s="40"/>
      <c r="AU1149" s="40"/>
      <c r="AV1149" s="40"/>
      <c r="AW1149" s="40"/>
      <c r="AX1149" s="40"/>
      <c r="AY1149" s="40"/>
      <c r="AZ1149" s="40"/>
      <c r="BA1149" s="40"/>
      <c r="BB1149" s="40"/>
      <c r="BC1149" s="40"/>
      <c r="BD1149" s="40"/>
      <c r="BE1149" s="40"/>
      <c r="BF1149" s="40"/>
      <c r="BG1149" s="40"/>
      <c r="BH1149" s="40"/>
      <c r="BI1149" s="40"/>
      <c r="BJ1149" s="40"/>
      <c r="BK1149" s="40"/>
      <c r="BL1149" s="40"/>
      <c r="BM1149" s="40"/>
      <c r="BN1149" s="40"/>
      <c r="BO1149" s="40"/>
      <c r="BP1149" s="40"/>
      <c r="BQ1149" s="40"/>
      <c r="BR1149" s="40"/>
      <c r="BS1149" s="40"/>
      <c r="BT1149" s="40"/>
      <c r="BU1149" s="40"/>
      <c r="BV1149" s="40"/>
      <c r="BW1149" s="40"/>
      <c r="BX1149" s="40"/>
      <c r="BY1149" s="40"/>
    </row>
    <row r="1150" spans="1:77" x14ac:dyDescent="0.35">
      <c r="A1150" s="40"/>
      <c r="B1150" s="40"/>
      <c r="C1150" s="40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  <c r="AB1150" s="40"/>
      <c r="AC1150" s="40"/>
      <c r="AD1150" s="40"/>
      <c r="AE1150" s="40"/>
      <c r="AF1150" s="40"/>
      <c r="AG1150" s="40"/>
      <c r="AH1150" s="40"/>
      <c r="AI1150" s="40"/>
      <c r="AJ1150" s="40"/>
      <c r="AK1150" s="40"/>
      <c r="AL1150" s="40"/>
      <c r="AM1150" s="40"/>
      <c r="AN1150" s="40"/>
      <c r="AO1150" s="40"/>
      <c r="AP1150" s="40"/>
      <c r="AQ1150" s="40"/>
      <c r="AR1150" s="40"/>
      <c r="AS1150" s="40"/>
      <c r="AT1150" s="40"/>
      <c r="AU1150" s="40"/>
      <c r="AV1150" s="40"/>
      <c r="AW1150" s="40"/>
      <c r="AX1150" s="40"/>
      <c r="AY1150" s="40"/>
      <c r="AZ1150" s="40"/>
      <c r="BA1150" s="40"/>
      <c r="BB1150" s="40"/>
      <c r="BC1150" s="40"/>
      <c r="BD1150" s="40"/>
      <c r="BE1150" s="40"/>
      <c r="BF1150" s="40"/>
      <c r="BG1150" s="40"/>
      <c r="BH1150" s="40"/>
      <c r="BI1150" s="40"/>
      <c r="BJ1150" s="40"/>
      <c r="BK1150" s="40"/>
      <c r="BL1150" s="40"/>
      <c r="BM1150" s="40"/>
      <c r="BN1150" s="40"/>
      <c r="BO1150" s="40"/>
      <c r="BP1150" s="40"/>
      <c r="BQ1150" s="40"/>
      <c r="BR1150" s="40"/>
      <c r="BS1150" s="40"/>
      <c r="BT1150" s="40"/>
      <c r="BU1150" s="40"/>
      <c r="BV1150" s="40"/>
      <c r="BW1150" s="40"/>
      <c r="BX1150" s="40"/>
      <c r="BY1150" s="40"/>
    </row>
    <row r="1151" spans="1:77" x14ac:dyDescent="0.35">
      <c r="A1151" s="40"/>
      <c r="B1151" s="40"/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  <c r="AB1151" s="40"/>
      <c r="AC1151" s="40"/>
      <c r="AD1151" s="40"/>
      <c r="AE1151" s="40"/>
      <c r="AF1151" s="40"/>
      <c r="AG1151" s="40"/>
      <c r="AH1151" s="40"/>
      <c r="AI1151" s="40"/>
      <c r="AJ1151" s="40"/>
      <c r="AK1151" s="40"/>
      <c r="AL1151" s="40"/>
      <c r="AM1151" s="40"/>
      <c r="AN1151" s="40"/>
      <c r="AO1151" s="40"/>
      <c r="AP1151" s="40"/>
      <c r="AQ1151" s="40"/>
      <c r="AR1151" s="40"/>
      <c r="AS1151" s="40"/>
      <c r="AT1151" s="40"/>
      <c r="AU1151" s="40"/>
      <c r="AV1151" s="40"/>
      <c r="AW1151" s="40"/>
      <c r="AX1151" s="40"/>
      <c r="AY1151" s="40"/>
      <c r="AZ1151" s="40"/>
      <c r="BA1151" s="40"/>
      <c r="BB1151" s="40"/>
      <c r="BC1151" s="40"/>
      <c r="BD1151" s="40"/>
      <c r="BE1151" s="40"/>
      <c r="BF1151" s="40"/>
      <c r="BG1151" s="40"/>
      <c r="BH1151" s="40"/>
      <c r="BI1151" s="40"/>
      <c r="BJ1151" s="40"/>
      <c r="BK1151" s="40"/>
      <c r="BL1151" s="40"/>
      <c r="BM1151" s="40"/>
      <c r="BN1151" s="40"/>
      <c r="BO1151" s="40"/>
      <c r="BP1151" s="40"/>
      <c r="BQ1151" s="40"/>
      <c r="BR1151" s="40"/>
      <c r="BS1151" s="40"/>
      <c r="BT1151" s="40"/>
      <c r="BU1151" s="40"/>
      <c r="BV1151" s="40"/>
      <c r="BW1151" s="40"/>
      <c r="BX1151" s="40"/>
      <c r="BY1151" s="40"/>
    </row>
    <row r="1152" spans="1:77" x14ac:dyDescent="0.35">
      <c r="A1152" s="40"/>
      <c r="B1152" s="40"/>
      <c r="C1152" s="40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  <c r="AB1152" s="40"/>
      <c r="AC1152" s="40"/>
      <c r="AD1152" s="40"/>
      <c r="AE1152" s="40"/>
      <c r="AF1152" s="40"/>
      <c r="AG1152" s="40"/>
      <c r="AH1152" s="40"/>
      <c r="AI1152" s="40"/>
      <c r="AJ1152" s="40"/>
      <c r="AK1152" s="40"/>
      <c r="AL1152" s="40"/>
      <c r="AM1152" s="40"/>
      <c r="AN1152" s="40"/>
      <c r="AO1152" s="40"/>
      <c r="AP1152" s="40"/>
      <c r="AQ1152" s="40"/>
      <c r="AR1152" s="40"/>
      <c r="AS1152" s="40"/>
      <c r="AT1152" s="40"/>
      <c r="AU1152" s="40"/>
      <c r="AV1152" s="40"/>
      <c r="AW1152" s="40"/>
      <c r="AX1152" s="40"/>
      <c r="AY1152" s="40"/>
      <c r="AZ1152" s="40"/>
      <c r="BA1152" s="40"/>
      <c r="BB1152" s="40"/>
      <c r="BC1152" s="40"/>
      <c r="BD1152" s="40"/>
      <c r="BE1152" s="40"/>
      <c r="BF1152" s="40"/>
      <c r="BG1152" s="40"/>
      <c r="BH1152" s="40"/>
      <c r="BI1152" s="40"/>
      <c r="BJ1152" s="40"/>
      <c r="BK1152" s="40"/>
      <c r="BL1152" s="40"/>
      <c r="BM1152" s="40"/>
      <c r="BN1152" s="40"/>
      <c r="BO1152" s="40"/>
      <c r="BP1152" s="40"/>
      <c r="BQ1152" s="40"/>
      <c r="BR1152" s="40"/>
      <c r="BS1152" s="40"/>
      <c r="BT1152" s="40"/>
      <c r="BU1152" s="40"/>
      <c r="BV1152" s="40"/>
      <c r="BW1152" s="40"/>
      <c r="BX1152" s="40"/>
      <c r="BY1152" s="40"/>
    </row>
    <row r="1153" spans="1:77" x14ac:dyDescent="0.35">
      <c r="A1153" s="40"/>
      <c r="B1153" s="40"/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  <c r="AH1153" s="40"/>
      <c r="AI1153" s="40"/>
      <c r="AJ1153" s="40"/>
      <c r="AK1153" s="40"/>
      <c r="AL1153" s="40"/>
      <c r="AM1153" s="40"/>
      <c r="AN1153" s="40"/>
      <c r="AO1153" s="40"/>
      <c r="AP1153" s="40"/>
      <c r="AQ1153" s="40"/>
      <c r="AR1153" s="40"/>
      <c r="AS1153" s="40"/>
      <c r="AT1153" s="40"/>
      <c r="AU1153" s="40"/>
      <c r="AV1153" s="40"/>
      <c r="AW1153" s="40"/>
      <c r="AX1153" s="40"/>
      <c r="AY1153" s="40"/>
      <c r="AZ1153" s="40"/>
      <c r="BA1153" s="40"/>
      <c r="BB1153" s="40"/>
      <c r="BC1153" s="40"/>
      <c r="BD1153" s="40"/>
      <c r="BE1153" s="40"/>
      <c r="BF1153" s="40"/>
      <c r="BG1153" s="40"/>
      <c r="BH1153" s="40"/>
      <c r="BI1153" s="40"/>
      <c r="BJ1153" s="40"/>
      <c r="BK1153" s="40"/>
      <c r="BL1153" s="40"/>
      <c r="BM1153" s="40"/>
      <c r="BN1153" s="40"/>
      <c r="BO1153" s="40"/>
      <c r="BP1153" s="40"/>
      <c r="BQ1153" s="40"/>
      <c r="BR1153" s="40"/>
      <c r="BS1153" s="40"/>
      <c r="BT1153" s="40"/>
      <c r="BU1153" s="40"/>
      <c r="BV1153" s="40"/>
      <c r="BW1153" s="40"/>
      <c r="BX1153" s="40"/>
      <c r="BY1153" s="40"/>
    </row>
    <row r="1154" spans="1:77" x14ac:dyDescent="0.35">
      <c r="A1154" s="40"/>
      <c r="B1154" s="40"/>
      <c r="C1154" s="40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  <c r="AB1154" s="40"/>
      <c r="AC1154" s="40"/>
      <c r="AD1154" s="40"/>
      <c r="AE1154" s="40"/>
      <c r="AF1154" s="40"/>
      <c r="AG1154" s="40"/>
      <c r="AH1154" s="40"/>
      <c r="AI1154" s="40"/>
      <c r="AJ1154" s="40"/>
      <c r="AK1154" s="40"/>
      <c r="AL1154" s="40"/>
      <c r="AM1154" s="40"/>
      <c r="AN1154" s="40"/>
      <c r="AO1154" s="40"/>
      <c r="AP1154" s="40"/>
      <c r="AQ1154" s="40"/>
      <c r="AR1154" s="40"/>
      <c r="AS1154" s="40"/>
      <c r="AT1154" s="40"/>
      <c r="AU1154" s="40"/>
      <c r="AV1154" s="40"/>
      <c r="AW1154" s="40"/>
      <c r="AX1154" s="40"/>
      <c r="AY1154" s="40"/>
      <c r="AZ1154" s="40"/>
      <c r="BA1154" s="40"/>
      <c r="BB1154" s="40"/>
      <c r="BC1154" s="40"/>
      <c r="BD1154" s="40"/>
      <c r="BE1154" s="40"/>
      <c r="BF1154" s="40"/>
      <c r="BG1154" s="40"/>
      <c r="BH1154" s="40"/>
      <c r="BI1154" s="40"/>
      <c r="BJ1154" s="40"/>
      <c r="BK1154" s="40"/>
      <c r="BL1154" s="40"/>
      <c r="BM1154" s="40"/>
      <c r="BN1154" s="40"/>
      <c r="BO1154" s="40"/>
      <c r="BP1154" s="40"/>
      <c r="BQ1154" s="40"/>
      <c r="BR1154" s="40"/>
      <c r="BS1154" s="40"/>
      <c r="BT1154" s="40"/>
      <c r="BU1154" s="40"/>
      <c r="BV1154" s="40"/>
      <c r="BW1154" s="40"/>
      <c r="BX1154" s="40"/>
      <c r="BY1154" s="40"/>
    </row>
    <row r="1155" spans="1:77" x14ac:dyDescent="0.35">
      <c r="A1155" s="40"/>
      <c r="B1155" s="40"/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  <c r="AB1155" s="40"/>
      <c r="AC1155" s="40"/>
      <c r="AD1155" s="40"/>
      <c r="AE1155" s="40"/>
      <c r="AF1155" s="40"/>
      <c r="AG1155" s="40"/>
      <c r="AH1155" s="40"/>
      <c r="AI1155" s="40"/>
      <c r="AJ1155" s="40"/>
      <c r="AK1155" s="40"/>
      <c r="AL1155" s="40"/>
      <c r="AM1155" s="40"/>
      <c r="AN1155" s="40"/>
      <c r="AO1155" s="40"/>
      <c r="AP1155" s="40"/>
      <c r="AQ1155" s="40"/>
      <c r="AR1155" s="40"/>
      <c r="AS1155" s="40"/>
      <c r="AT1155" s="40"/>
      <c r="AU1155" s="40"/>
      <c r="AV1155" s="40"/>
      <c r="AW1155" s="40"/>
      <c r="AX1155" s="40"/>
      <c r="AY1155" s="40"/>
      <c r="AZ1155" s="40"/>
      <c r="BA1155" s="40"/>
      <c r="BB1155" s="40"/>
      <c r="BC1155" s="40"/>
      <c r="BD1155" s="40"/>
      <c r="BE1155" s="40"/>
      <c r="BF1155" s="40"/>
      <c r="BG1155" s="40"/>
      <c r="BH1155" s="40"/>
      <c r="BI1155" s="40"/>
      <c r="BJ1155" s="40"/>
      <c r="BK1155" s="40"/>
      <c r="BL1155" s="40"/>
      <c r="BM1155" s="40"/>
      <c r="BN1155" s="40"/>
      <c r="BO1155" s="40"/>
      <c r="BP1155" s="40"/>
      <c r="BQ1155" s="40"/>
      <c r="BR1155" s="40"/>
      <c r="BS1155" s="40"/>
      <c r="BT1155" s="40"/>
      <c r="BU1155" s="40"/>
      <c r="BV1155" s="40"/>
      <c r="BW1155" s="40"/>
      <c r="BX1155" s="40"/>
      <c r="BY1155" s="40"/>
    </row>
    <row r="1156" spans="1:77" x14ac:dyDescent="0.35">
      <c r="A1156" s="40"/>
      <c r="B1156" s="40"/>
      <c r="C1156" s="40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  <c r="AB1156" s="40"/>
      <c r="AC1156" s="40"/>
      <c r="AD1156" s="40"/>
      <c r="AE1156" s="40"/>
      <c r="AF1156" s="40"/>
      <c r="AG1156" s="40"/>
      <c r="AH1156" s="40"/>
      <c r="AI1156" s="40"/>
      <c r="AJ1156" s="40"/>
      <c r="AK1156" s="40"/>
      <c r="AL1156" s="40"/>
      <c r="AM1156" s="40"/>
      <c r="AN1156" s="40"/>
      <c r="AO1156" s="40"/>
      <c r="AP1156" s="40"/>
      <c r="AQ1156" s="40"/>
      <c r="AR1156" s="40"/>
      <c r="AS1156" s="40"/>
      <c r="AT1156" s="40"/>
      <c r="AU1156" s="40"/>
      <c r="AV1156" s="40"/>
      <c r="AW1156" s="40"/>
      <c r="AX1156" s="40"/>
      <c r="AY1156" s="40"/>
      <c r="AZ1156" s="40"/>
      <c r="BA1156" s="40"/>
      <c r="BB1156" s="40"/>
      <c r="BC1156" s="40"/>
      <c r="BD1156" s="40"/>
      <c r="BE1156" s="40"/>
      <c r="BF1156" s="40"/>
      <c r="BG1156" s="40"/>
      <c r="BH1156" s="40"/>
      <c r="BI1156" s="40"/>
      <c r="BJ1156" s="40"/>
      <c r="BK1156" s="40"/>
      <c r="BL1156" s="40"/>
      <c r="BM1156" s="40"/>
      <c r="BN1156" s="40"/>
      <c r="BO1156" s="40"/>
      <c r="BP1156" s="40"/>
      <c r="BQ1156" s="40"/>
      <c r="BR1156" s="40"/>
      <c r="BS1156" s="40"/>
      <c r="BT1156" s="40"/>
      <c r="BU1156" s="40"/>
      <c r="BV1156" s="40"/>
      <c r="BW1156" s="40"/>
      <c r="BX1156" s="40"/>
      <c r="BY1156" s="40"/>
    </row>
    <row r="1157" spans="1:77" x14ac:dyDescent="0.35">
      <c r="A1157" s="40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40"/>
      <c r="AI1157" s="40"/>
      <c r="AJ1157" s="40"/>
      <c r="AK1157" s="40"/>
      <c r="AL1157" s="40"/>
      <c r="AM1157" s="40"/>
      <c r="AN1157" s="40"/>
      <c r="AO1157" s="40"/>
      <c r="AP1157" s="40"/>
      <c r="AQ1157" s="40"/>
      <c r="AR1157" s="40"/>
      <c r="AS1157" s="40"/>
      <c r="AT1157" s="40"/>
      <c r="AU1157" s="40"/>
      <c r="AV1157" s="40"/>
      <c r="AW1157" s="40"/>
      <c r="AX1157" s="40"/>
      <c r="AY1157" s="40"/>
      <c r="AZ1157" s="40"/>
      <c r="BA1157" s="40"/>
      <c r="BB1157" s="40"/>
      <c r="BC1157" s="40"/>
      <c r="BD1157" s="40"/>
      <c r="BE1157" s="40"/>
      <c r="BF1157" s="40"/>
      <c r="BG1157" s="40"/>
      <c r="BH1157" s="40"/>
      <c r="BI1157" s="40"/>
      <c r="BJ1157" s="40"/>
      <c r="BK1157" s="40"/>
      <c r="BL1157" s="40"/>
      <c r="BM1157" s="40"/>
      <c r="BN1157" s="40"/>
      <c r="BO1157" s="40"/>
      <c r="BP1157" s="40"/>
      <c r="BQ1157" s="40"/>
      <c r="BR1157" s="40"/>
      <c r="BS1157" s="40"/>
      <c r="BT1157" s="40"/>
      <c r="BU1157" s="40"/>
      <c r="BV1157" s="40"/>
      <c r="BW1157" s="40"/>
      <c r="BX1157" s="40"/>
      <c r="BY1157" s="40"/>
    </row>
    <row r="1158" spans="1:77" x14ac:dyDescent="0.35">
      <c r="A1158" s="40"/>
      <c r="B1158" s="40"/>
      <c r="C1158" s="40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  <c r="AB1158" s="40"/>
      <c r="AC1158" s="40"/>
      <c r="AD1158" s="40"/>
      <c r="AE1158" s="40"/>
      <c r="AF1158" s="40"/>
      <c r="AG1158" s="40"/>
      <c r="AH1158" s="40"/>
      <c r="AI1158" s="40"/>
      <c r="AJ1158" s="40"/>
      <c r="AK1158" s="40"/>
      <c r="AL1158" s="40"/>
      <c r="AM1158" s="40"/>
      <c r="AN1158" s="40"/>
      <c r="AO1158" s="40"/>
      <c r="AP1158" s="40"/>
      <c r="AQ1158" s="40"/>
      <c r="AR1158" s="40"/>
      <c r="AS1158" s="40"/>
      <c r="AT1158" s="40"/>
      <c r="AU1158" s="40"/>
      <c r="AV1158" s="40"/>
      <c r="AW1158" s="40"/>
      <c r="AX1158" s="40"/>
      <c r="AY1158" s="40"/>
      <c r="AZ1158" s="40"/>
      <c r="BA1158" s="40"/>
      <c r="BB1158" s="40"/>
      <c r="BC1158" s="40"/>
      <c r="BD1158" s="40"/>
      <c r="BE1158" s="40"/>
      <c r="BF1158" s="40"/>
      <c r="BG1158" s="40"/>
      <c r="BH1158" s="40"/>
      <c r="BI1158" s="40"/>
      <c r="BJ1158" s="40"/>
      <c r="BK1158" s="40"/>
      <c r="BL1158" s="40"/>
      <c r="BM1158" s="40"/>
      <c r="BN1158" s="40"/>
      <c r="BO1158" s="40"/>
      <c r="BP1158" s="40"/>
      <c r="BQ1158" s="40"/>
      <c r="BR1158" s="40"/>
      <c r="BS1158" s="40"/>
      <c r="BT1158" s="40"/>
      <c r="BU1158" s="40"/>
      <c r="BV1158" s="40"/>
      <c r="BW1158" s="40"/>
      <c r="BX1158" s="40"/>
      <c r="BY1158" s="40"/>
    </row>
    <row r="1159" spans="1:77" x14ac:dyDescent="0.35">
      <c r="A1159" s="40"/>
      <c r="B1159" s="40"/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  <c r="AH1159" s="40"/>
      <c r="AI1159" s="40"/>
      <c r="AJ1159" s="40"/>
      <c r="AK1159" s="40"/>
      <c r="AL1159" s="40"/>
      <c r="AM1159" s="40"/>
      <c r="AN1159" s="40"/>
      <c r="AO1159" s="40"/>
      <c r="AP1159" s="40"/>
      <c r="AQ1159" s="40"/>
      <c r="AR1159" s="40"/>
      <c r="AS1159" s="40"/>
      <c r="AT1159" s="40"/>
      <c r="AU1159" s="40"/>
      <c r="AV1159" s="40"/>
      <c r="AW1159" s="40"/>
      <c r="AX1159" s="40"/>
      <c r="AY1159" s="40"/>
      <c r="AZ1159" s="40"/>
      <c r="BA1159" s="40"/>
      <c r="BB1159" s="40"/>
      <c r="BC1159" s="40"/>
      <c r="BD1159" s="40"/>
      <c r="BE1159" s="40"/>
      <c r="BF1159" s="40"/>
      <c r="BG1159" s="40"/>
      <c r="BH1159" s="40"/>
      <c r="BI1159" s="40"/>
      <c r="BJ1159" s="40"/>
      <c r="BK1159" s="40"/>
      <c r="BL1159" s="40"/>
      <c r="BM1159" s="40"/>
      <c r="BN1159" s="40"/>
      <c r="BO1159" s="40"/>
      <c r="BP1159" s="40"/>
      <c r="BQ1159" s="40"/>
      <c r="BR1159" s="40"/>
      <c r="BS1159" s="40"/>
      <c r="BT1159" s="40"/>
      <c r="BU1159" s="40"/>
      <c r="BV1159" s="40"/>
      <c r="BW1159" s="40"/>
      <c r="BX1159" s="40"/>
      <c r="BY1159" s="40"/>
    </row>
    <row r="1160" spans="1:77" x14ac:dyDescent="0.35">
      <c r="A1160" s="40"/>
      <c r="B1160" s="40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  <c r="AB1160" s="40"/>
      <c r="AC1160" s="40"/>
      <c r="AD1160" s="40"/>
      <c r="AE1160" s="40"/>
      <c r="AF1160" s="40"/>
      <c r="AG1160" s="40"/>
      <c r="AH1160" s="40"/>
      <c r="AI1160" s="40"/>
      <c r="AJ1160" s="40"/>
      <c r="AK1160" s="40"/>
      <c r="AL1160" s="40"/>
      <c r="AM1160" s="40"/>
      <c r="AN1160" s="40"/>
      <c r="AO1160" s="40"/>
      <c r="AP1160" s="40"/>
      <c r="AQ1160" s="40"/>
      <c r="AR1160" s="40"/>
      <c r="AS1160" s="40"/>
      <c r="AT1160" s="40"/>
      <c r="AU1160" s="40"/>
      <c r="AV1160" s="40"/>
      <c r="AW1160" s="40"/>
      <c r="AX1160" s="40"/>
      <c r="AY1160" s="40"/>
      <c r="AZ1160" s="40"/>
      <c r="BA1160" s="40"/>
      <c r="BB1160" s="40"/>
      <c r="BC1160" s="40"/>
      <c r="BD1160" s="40"/>
      <c r="BE1160" s="40"/>
      <c r="BF1160" s="40"/>
      <c r="BG1160" s="40"/>
      <c r="BH1160" s="40"/>
      <c r="BI1160" s="40"/>
      <c r="BJ1160" s="40"/>
      <c r="BK1160" s="40"/>
      <c r="BL1160" s="40"/>
      <c r="BM1160" s="40"/>
      <c r="BN1160" s="40"/>
      <c r="BO1160" s="40"/>
      <c r="BP1160" s="40"/>
      <c r="BQ1160" s="40"/>
      <c r="BR1160" s="40"/>
      <c r="BS1160" s="40"/>
      <c r="BT1160" s="40"/>
      <c r="BU1160" s="40"/>
      <c r="BV1160" s="40"/>
      <c r="BW1160" s="40"/>
      <c r="BX1160" s="40"/>
      <c r="BY1160" s="40"/>
    </row>
    <row r="1161" spans="1:77" x14ac:dyDescent="0.35">
      <c r="A1161" s="40"/>
      <c r="B1161" s="40"/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  <c r="AB1161" s="40"/>
      <c r="AC1161" s="40"/>
      <c r="AD1161" s="40"/>
      <c r="AE1161" s="40"/>
      <c r="AF1161" s="40"/>
      <c r="AG1161" s="40"/>
      <c r="AH1161" s="40"/>
      <c r="AI1161" s="40"/>
      <c r="AJ1161" s="40"/>
      <c r="AK1161" s="40"/>
      <c r="AL1161" s="40"/>
      <c r="AM1161" s="40"/>
      <c r="AN1161" s="40"/>
      <c r="AO1161" s="40"/>
      <c r="AP1161" s="40"/>
      <c r="AQ1161" s="40"/>
      <c r="AR1161" s="40"/>
      <c r="AS1161" s="40"/>
      <c r="AT1161" s="40"/>
      <c r="AU1161" s="40"/>
      <c r="AV1161" s="40"/>
      <c r="AW1161" s="40"/>
      <c r="AX1161" s="40"/>
      <c r="AY1161" s="40"/>
      <c r="AZ1161" s="40"/>
      <c r="BA1161" s="40"/>
      <c r="BB1161" s="40"/>
      <c r="BC1161" s="40"/>
      <c r="BD1161" s="40"/>
      <c r="BE1161" s="40"/>
      <c r="BF1161" s="40"/>
      <c r="BG1161" s="40"/>
      <c r="BH1161" s="40"/>
      <c r="BI1161" s="40"/>
      <c r="BJ1161" s="40"/>
      <c r="BK1161" s="40"/>
      <c r="BL1161" s="40"/>
      <c r="BM1161" s="40"/>
      <c r="BN1161" s="40"/>
      <c r="BO1161" s="40"/>
      <c r="BP1161" s="40"/>
      <c r="BQ1161" s="40"/>
      <c r="BR1161" s="40"/>
      <c r="BS1161" s="40"/>
      <c r="BT1161" s="40"/>
      <c r="BU1161" s="40"/>
      <c r="BV1161" s="40"/>
      <c r="BW1161" s="40"/>
      <c r="BX1161" s="40"/>
      <c r="BY1161" s="40"/>
    </row>
    <row r="1162" spans="1:77" x14ac:dyDescent="0.35">
      <c r="A1162" s="40"/>
      <c r="B1162" s="40"/>
      <c r="C1162" s="40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  <c r="AB1162" s="40"/>
      <c r="AC1162" s="40"/>
      <c r="AD1162" s="40"/>
      <c r="AE1162" s="40"/>
      <c r="AF1162" s="40"/>
      <c r="AG1162" s="40"/>
      <c r="AH1162" s="40"/>
      <c r="AI1162" s="40"/>
      <c r="AJ1162" s="40"/>
      <c r="AK1162" s="40"/>
      <c r="AL1162" s="40"/>
      <c r="AM1162" s="40"/>
      <c r="AN1162" s="40"/>
      <c r="AO1162" s="40"/>
      <c r="AP1162" s="40"/>
      <c r="AQ1162" s="40"/>
      <c r="AR1162" s="40"/>
      <c r="AS1162" s="40"/>
      <c r="AT1162" s="40"/>
      <c r="AU1162" s="40"/>
      <c r="AV1162" s="40"/>
      <c r="AW1162" s="40"/>
      <c r="AX1162" s="40"/>
      <c r="AY1162" s="40"/>
      <c r="AZ1162" s="40"/>
      <c r="BA1162" s="40"/>
      <c r="BB1162" s="40"/>
      <c r="BC1162" s="40"/>
      <c r="BD1162" s="40"/>
      <c r="BE1162" s="40"/>
      <c r="BF1162" s="40"/>
      <c r="BG1162" s="40"/>
      <c r="BH1162" s="40"/>
      <c r="BI1162" s="40"/>
      <c r="BJ1162" s="40"/>
      <c r="BK1162" s="40"/>
      <c r="BL1162" s="40"/>
      <c r="BM1162" s="40"/>
      <c r="BN1162" s="40"/>
      <c r="BO1162" s="40"/>
      <c r="BP1162" s="40"/>
      <c r="BQ1162" s="40"/>
      <c r="BR1162" s="40"/>
      <c r="BS1162" s="40"/>
      <c r="BT1162" s="40"/>
      <c r="BU1162" s="40"/>
      <c r="BV1162" s="40"/>
      <c r="BW1162" s="40"/>
      <c r="BX1162" s="40"/>
      <c r="BY1162" s="40"/>
    </row>
    <row r="1163" spans="1:77" x14ac:dyDescent="0.35">
      <c r="A1163" s="40"/>
      <c r="B1163" s="40"/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  <c r="AB1163" s="40"/>
      <c r="AC1163" s="40"/>
      <c r="AD1163" s="40"/>
      <c r="AE1163" s="40"/>
      <c r="AF1163" s="40"/>
      <c r="AG1163" s="40"/>
      <c r="AH1163" s="40"/>
      <c r="AI1163" s="40"/>
      <c r="AJ1163" s="40"/>
      <c r="AK1163" s="40"/>
      <c r="AL1163" s="40"/>
      <c r="AM1163" s="40"/>
      <c r="AN1163" s="40"/>
      <c r="AO1163" s="40"/>
      <c r="AP1163" s="40"/>
      <c r="AQ1163" s="40"/>
      <c r="AR1163" s="40"/>
      <c r="AS1163" s="40"/>
      <c r="AT1163" s="40"/>
      <c r="AU1163" s="40"/>
      <c r="AV1163" s="40"/>
      <c r="AW1163" s="40"/>
      <c r="AX1163" s="40"/>
      <c r="AY1163" s="40"/>
      <c r="AZ1163" s="40"/>
      <c r="BA1163" s="40"/>
      <c r="BB1163" s="40"/>
      <c r="BC1163" s="40"/>
      <c r="BD1163" s="40"/>
      <c r="BE1163" s="40"/>
      <c r="BF1163" s="40"/>
      <c r="BG1163" s="40"/>
      <c r="BH1163" s="40"/>
      <c r="BI1163" s="40"/>
      <c r="BJ1163" s="40"/>
      <c r="BK1163" s="40"/>
      <c r="BL1163" s="40"/>
      <c r="BM1163" s="40"/>
      <c r="BN1163" s="40"/>
      <c r="BO1163" s="40"/>
      <c r="BP1163" s="40"/>
      <c r="BQ1163" s="40"/>
      <c r="BR1163" s="40"/>
      <c r="BS1163" s="40"/>
      <c r="BT1163" s="40"/>
      <c r="BU1163" s="40"/>
      <c r="BV1163" s="40"/>
      <c r="BW1163" s="40"/>
      <c r="BX1163" s="40"/>
      <c r="BY1163" s="40"/>
    </row>
    <row r="1164" spans="1:77" x14ac:dyDescent="0.35">
      <c r="A1164" s="40"/>
      <c r="B1164" s="40"/>
      <c r="C1164" s="40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  <c r="AB1164" s="40"/>
      <c r="AC1164" s="40"/>
      <c r="AD1164" s="40"/>
      <c r="AE1164" s="40"/>
      <c r="AF1164" s="40"/>
      <c r="AG1164" s="40"/>
      <c r="AH1164" s="40"/>
      <c r="AI1164" s="40"/>
      <c r="AJ1164" s="40"/>
      <c r="AK1164" s="40"/>
      <c r="AL1164" s="40"/>
      <c r="AM1164" s="40"/>
      <c r="AN1164" s="40"/>
      <c r="AO1164" s="40"/>
      <c r="AP1164" s="40"/>
      <c r="AQ1164" s="40"/>
      <c r="AR1164" s="40"/>
      <c r="AS1164" s="40"/>
      <c r="AT1164" s="40"/>
      <c r="AU1164" s="40"/>
      <c r="AV1164" s="40"/>
      <c r="AW1164" s="40"/>
      <c r="AX1164" s="40"/>
      <c r="AY1164" s="40"/>
      <c r="AZ1164" s="40"/>
      <c r="BA1164" s="40"/>
      <c r="BB1164" s="40"/>
      <c r="BC1164" s="40"/>
      <c r="BD1164" s="40"/>
      <c r="BE1164" s="40"/>
      <c r="BF1164" s="40"/>
      <c r="BG1164" s="40"/>
      <c r="BH1164" s="40"/>
      <c r="BI1164" s="40"/>
      <c r="BJ1164" s="40"/>
      <c r="BK1164" s="40"/>
      <c r="BL1164" s="40"/>
      <c r="BM1164" s="40"/>
      <c r="BN1164" s="40"/>
      <c r="BO1164" s="40"/>
      <c r="BP1164" s="40"/>
      <c r="BQ1164" s="40"/>
      <c r="BR1164" s="40"/>
      <c r="BS1164" s="40"/>
      <c r="BT1164" s="40"/>
      <c r="BU1164" s="40"/>
      <c r="BV1164" s="40"/>
      <c r="BW1164" s="40"/>
      <c r="BX1164" s="40"/>
      <c r="BY1164" s="40"/>
    </row>
    <row r="1165" spans="1:77" x14ac:dyDescent="0.35">
      <c r="A1165" s="40"/>
      <c r="B1165" s="40"/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  <c r="AC1165" s="40"/>
      <c r="AD1165" s="40"/>
      <c r="AE1165" s="40"/>
      <c r="AF1165" s="40"/>
      <c r="AG1165" s="40"/>
      <c r="AH1165" s="40"/>
      <c r="AI1165" s="40"/>
      <c r="AJ1165" s="40"/>
      <c r="AK1165" s="40"/>
      <c r="AL1165" s="40"/>
      <c r="AM1165" s="40"/>
      <c r="AN1165" s="40"/>
      <c r="AO1165" s="40"/>
      <c r="AP1165" s="40"/>
      <c r="AQ1165" s="40"/>
      <c r="AR1165" s="40"/>
      <c r="AS1165" s="40"/>
      <c r="AT1165" s="40"/>
      <c r="AU1165" s="40"/>
      <c r="AV1165" s="40"/>
      <c r="AW1165" s="40"/>
      <c r="AX1165" s="40"/>
      <c r="AY1165" s="40"/>
      <c r="AZ1165" s="40"/>
      <c r="BA1165" s="40"/>
      <c r="BB1165" s="40"/>
      <c r="BC1165" s="40"/>
      <c r="BD1165" s="40"/>
      <c r="BE1165" s="40"/>
      <c r="BF1165" s="40"/>
      <c r="BG1165" s="40"/>
      <c r="BH1165" s="40"/>
      <c r="BI1165" s="40"/>
      <c r="BJ1165" s="40"/>
      <c r="BK1165" s="40"/>
      <c r="BL1165" s="40"/>
      <c r="BM1165" s="40"/>
      <c r="BN1165" s="40"/>
      <c r="BO1165" s="40"/>
      <c r="BP1165" s="40"/>
      <c r="BQ1165" s="40"/>
      <c r="BR1165" s="40"/>
      <c r="BS1165" s="40"/>
      <c r="BT1165" s="40"/>
      <c r="BU1165" s="40"/>
      <c r="BV1165" s="40"/>
      <c r="BW1165" s="40"/>
      <c r="BX1165" s="40"/>
      <c r="BY1165" s="40"/>
    </row>
    <row r="1166" spans="1:77" x14ac:dyDescent="0.35">
      <c r="A1166" s="40"/>
      <c r="B1166" s="40"/>
      <c r="C1166" s="40"/>
      <c r="D1166" s="40"/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  <c r="AB1166" s="40"/>
      <c r="AC1166" s="40"/>
      <c r="AD1166" s="40"/>
      <c r="AE1166" s="40"/>
      <c r="AF1166" s="40"/>
      <c r="AG1166" s="40"/>
      <c r="AH1166" s="40"/>
      <c r="AI1166" s="40"/>
      <c r="AJ1166" s="40"/>
      <c r="AK1166" s="40"/>
      <c r="AL1166" s="40"/>
      <c r="AM1166" s="40"/>
      <c r="AN1166" s="40"/>
      <c r="AO1166" s="40"/>
      <c r="AP1166" s="40"/>
      <c r="AQ1166" s="40"/>
      <c r="AR1166" s="40"/>
      <c r="AS1166" s="40"/>
      <c r="AT1166" s="40"/>
      <c r="AU1166" s="40"/>
      <c r="AV1166" s="40"/>
      <c r="AW1166" s="40"/>
      <c r="AX1166" s="40"/>
      <c r="AY1166" s="40"/>
      <c r="AZ1166" s="40"/>
      <c r="BA1166" s="40"/>
      <c r="BB1166" s="40"/>
      <c r="BC1166" s="40"/>
      <c r="BD1166" s="40"/>
      <c r="BE1166" s="40"/>
      <c r="BF1166" s="40"/>
      <c r="BG1166" s="40"/>
      <c r="BH1166" s="40"/>
      <c r="BI1166" s="40"/>
      <c r="BJ1166" s="40"/>
      <c r="BK1166" s="40"/>
      <c r="BL1166" s="40"/>
      <c r="BM1166" s="40"/>
      <c r="BN1166" s="40"/>
      <c r="BO1166" s="40"/>
      <c r="BP1166" s="40"/>
      <c r="BQ1166" s="40"/>
      <c r="BR1166" s="40"/>
      <c r="BS1166" s="40"/>
      <c r="BT1166" s="40"/>
      <c r="BU1166" s="40"/>
      <c r="BV1166" s="40"/>
      <c r="BW1166" s="40"/>
      <c r="BX1166" s="40"/>
      <c r="BY1166" s="40"/>
    </row>
    <row r="1167" spans="1:77" x14ac:dyDescent="0.35">
      <c r="A1167" s="40"/>
      <c r="B1167" s="40"/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  <c r="AB1167" s="40"/>
      <c r="AC1167" s="40"/>
      <c r="AD1167" s="40"/>
      <c r="AE1167" s="40"/>
      <c r="AF1167" s="40"/>
      <c r="AG1167" s="40"/>
      <c r="AH1167" s="40"/>
      <c r="AI1167" s="40"/>
      <c r="AJ1167" s="40"/>
      <c r="AK1167" s="40"/>
      <c r="AL1167" s="40"/>
      <c r="AM1167" s="40"/>
      <c r="AN1167" s="40"/>
      <c r="AO1167" s="40"/>
      <c r="AP1167" s="40"/>
      <c r="AQ1167" s="40"/>
      <c r="AR1167" s="40"/>
      <c r="AS1167" s="40"/>
      <c r="AT1167" s="40"/>
      <c r="AU1167" s="40"/>
      <c r="AV1167" s="40"/>
      <c r="AW1167" s="40"/>
      <c r="AX1167" s="40"/>
      <c r="AY1167" s="40"/>
      <c r="AZ1167" s="40"/>
      <c r="BA1167" s="40"/>
      <c r="BB1167" s="40"/>
      <c r="BC1167" s="40"/>
      <c r="BD1167" s="40"/>
      <c r="BE1167" s="40"/>
      <c r="BF1167" s="40"/>
      <c r="BG1167" s="40"/>
      <c r="BH1167" s="40"/>
      <c r="BI1167" s="40"/>
      <c r="BJ1167" s="40"/>
      <c r="BK1167" s="40"/>
      <c r="BL1167" s="40"/>
      <c r="BM1167" s="40"/>
      <c r="BN1167" s="40"/>
      <c r="BO1167" s="40"/>
      <c r="BP1167" s="40"/>
      <c r="BQ1167" s="40"/>
      <c r="BR1167" s="40"/>
      <c r="BS1167" s="40"/>
      <c r="BT1167" s="40"/>
      <c r="BU1167" s="40"/>
      <c r="BV1167" s="40"/>
      <c r="BW1167" s="40"/>
      <c r="BX1167" s="40"/>
      <c r="BY1167" s="40"/>
    </row>
    <row r="1168" spans="1:77" x14ac:dyDescent="0.35">
      <c r="A1168" s="40"/>
      <c r="B1168" s="40"/>
      <c r="C1168" s="40"/>
      <c r="D1168" s="40"/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  <c r="AB1168" s="40"/>
      <c r="AC1168" s="40"/>
      <c r="AD1168" s="40"/>
      <c r="AE1168" s="40"/>
      <c r="AF1168" s="40"/>
      <c r="AG1168" s="40"/>
      <c r="AH1168" s="40"/>
      <c r="AI1168" s="40"/>
      <c r="AJ1168" s="40"/>
      <c r="AK1168" s="40"/>
      <c r="AL1168" s="40"/>
      <c r="AM1168" s="40"/>
      <c r="AN1168" s="40"/>
      <c r="AO1168" s="40"/>
      <c r="AP1168" s="40"/>
      <c r="AQ1168" s="40"/>
      <c r="AR1168" s="40"/>
      <c r="AS1168" s="40"/>
      <c r="AT1168" s="40"/>
      <c r="AU1168" s="40"/>
      <c r="AV1168" s="40"/>
      <c r="AW1168" s="40"/>
      <c r="AX1168" s="40"/>
      <c r="AY1168" s="40"/>
      <c r="AZ1168" s="40"/>
      <c r="BA1168" s="40"/>
      <c r="BB1168" s="40"/>
      <c r="BC1168" s="40"/>
      <c r="BD1168" s="40"/>
      <c r="BE1168" s="40"/>
      <c r="BF1168" s="40"/>
      <c r="BG1168" s="40"/>
      <c r="BH1168" s="40"/>
      <c r="BI1168" s="40"/>
      <c r="BJ1168" s="40"/>
      <c r="BK1168" s="40"/>
      <c r="BL1168" s="40"/>
      <c r="BM1168" s="40"/>
      <c r="BN1168" s="40"/>
      <c r="BO1168" s="40"/>
      <c r="BP1168" s="40"/>
      <c r="BQ1168" s="40"/>
      <c r="BR1168" s="40"/>
      <c r="BS1168" s="40"/>
      <c r="BT1168" s="40"/>
      <c r="BU1168" s="40"/>
      <c r="BV1168" s="40"/>
      <c r="BW1168" s="40"/>
      <c r="BX1168" s="40"/>
      <c r="BY1168" s="40"/>
    </row>
    <row r="1169" spans="1:77" x14ac:dyDescent="0.35">
      <c r="A1169" s="40"/>
      <c r="B1169" s="40"/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  <c r="AB1169" s="40"/>
      <c r="AC1169" s="40"/>
      <c r="AD1169" s="40"/>
      <c r="AE1169" s="40"/>
      <c r="AF1169" s="40"/>
      <c r="AG1169" s="40"/>
      <c r="AH1169" s="40"/>
      <c r="AI1169" s="40"/>
      <c r="AJ1169" s="40"/>
      <c r="AK1169" s="40"/>
      <c r="AL1169" s="40"/>
      <c r="AM1169" s="40"/>
      <c r="AN1169" s="40"/>
      <c r="AO1169" s="40"/>
      <c r="AP1169" s="40"/>
      <c r="AQ1169" s="40"/>
      <c r="AR1169" s="40"/>
      <c r="AS1169" s="40"/>
      <c r="AT1169" s="40"/>
      <c r="AU1169" s="40"/>
      <c r="AV1169" s="40"/>
      <c r="AW1169" s="40"/>
      <c r="AX1169" s="40"/>
      <c r="AY1169" s="40"/>
      <c r="AZ1169" s="40"/>
      <c r="BA1169" s="40"/>
      <c r="BB1169" s="40"/>
      <c r="BC1169" s="40"/>
      <c r="BD1169" s="40"/>
      <c r="BE1169" s="40"/>
      <c r="BF1169" s="40"/>
      <c r="BG1169" s="40"/>
      <c r="BH1169" s="40"/>
      <c r="BI1169" s="40"/>
      <c r="BJ1169" s="40"/>
      <c r="BK1169" s="40"/>
      <c r="BL1169" s="40"/>
      <c r="BM1169" s="40"/>
      <c r="BN1169" s="40"/>
      <c r="BO1169" s="40"/>
      <c r="BP1169" s="40"/>
      <c r="BQ1169" s="40"/>
      <c r="BR1169" s="40"/>
      <c r="BS1169" s="40"/>
      <c r="BT1169" s="40"/>
      <c r="BU1169" s="40"/>
      <c r="BV1169" s="40"/>
      <c r="BW1169" s="40"/>
      <c r="BX1169" s="40"/>
      <c r="BY1169" s="40"/>
    </row>
    <row r="1170" spans="1:77" x14ac:dyDescent="0.35">
      <c r="A1170" s="40"/>
      <c r="B1170" s="40"/>
      <c r="C1170" s="40"/>
      <c r="D1170" s="40"/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  <c r="AB1170" s="40"/>
      <c r="AC1170" s="40"/>
      <c r="AD1170" s="40"/>
      <c r="AE1170" s="40"/>
      <c r="AF1170" s="40"/>
      <c r="AG1170" s="40"/>
      <c r="AH1170" s="40"/>
      <c r="AI1170" s="40"/>
      <c r="AJ1170" s="40"/>
      <c r="AK1170" s="40"/>
      <c r="AL1170" s="40"/>
      <c r="AM1170" s="40"/>
      <c r="AN1170" s="40"/>
      <c r="AO1170" s="40"/>
      <c r="AP1170" s="40"/>
      <c r="AQ1170" s="40"/>
      <c r="AR1170" s="40"/>
      <c r="AS1170" s="40"/>
      <c r="AT1170" s="40"/>
      <c r="AU1170" s="40"/>
      <c r="AV1170" s="40"/>
      <c r="AW1170" s="40"/>
      <c r="AX1170" s="40"/>
      <c r="AY1170" s="40"/>
      <c r="AZ1170" s="40"/>
      <c r="BA1170" s="40"/>
      <c r="BB1170" s="40"/>
      <c r="BC1170" s="40"/>
      <c r="BD1170" s="40"/>
      <c r="BE1170" s="40"/>
      <c r="BF1170" s="40"/>
      <c r="BG1170" s="40"/>
      <c r="BH1170" s="40"/>
      <c r="BI1170" s="40"/>
      <c r="BJ1170" s="40"/>
      <c r="BK1170" s="40"/>
      <c r="BL1170" s="40"/>
      <c r="BM1170" s="40"/>
      <c r="BN1170" s="40"/>
      <c r="BO1170" s="40"/>
      <c r="BP1170" s="40"/>
      <c r="BQ1170" s="40"/>
      <c r="BR1170" s="40"/>
      <c r="BS1170" s="40"/>
      <c r="BT1170" s="40"/>
      <c r="BU1170" s="40"/>
      <c r="BV1170" s="40"/>
      <c r="BW1170" s="40"/>
      <c r="BX1170" s="40"/>
      <c r="BY1170" s="40"/>
    </row>
    <row r="1171" spans="1:77" x14ac:dyDescent="0.35">
      <c r="A1171" s="40"/>
      <c r="B1171" s="40"/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  <c r="AB1171" s="40"/>
      <c r="AC1171" s="40"/>
      <c r="AD1171" s="40"/>
      <c r="AE1171" s="40"/>
      <c r="AF1171" s="40"/>
      <c r="AG1171" s="40"/>
      <c r="AH1171" s="40"/>
      <c r="AI1171" s="40"/>
      <c r="AJ1171" s="40"/>
      <c r="AK1171" s="40"/>
      <c r="AL1171" s="40"/>
      <c r="AM1171" s="40"/>
      <c r="AN1171" s="40"/>
      <c r="AO1171" s="40"/>
      <c r="AP1171" s="40"/>
      <c r="AQ1171" s="40"/>
      <c r="AR1171" s="40"/>
      <c r="AS1171" s="40"/>
      <c r="AT1171" s="40"/>
      <c r="AU1171" s="40"/>
      <c r="AV1171" s="40"/>
      <c r="AW1171" s="40"/>
      <c r="AX1171" s="40"/>
      <c r="AY1171" s="40"/>
      <c r="AZ1171" s="40"/>
      <c r="BA1171" s="40"/>
      <c r="BB1171" s="40"/>
      <c r="BC1171" s="40"/>
      <c r="BD1171" s="40"/>
      <c r="BE1171" s="40"/>
      <c r="BF1171" s="40"/>
      <c r="BG1171" s="40"/>
      <c r="BH1171" s="40"/>
      <c r="BI1171" s="40"/>
      <c r="BJ1171" s="40"/>
      <c r="BK1171" s="40"/>
      <c r="BL1171" s="40"/>
      <c r="BM1171" s="40"/>
      <c r="BN1171" s="40"/>
      <c r="BO1171" s="40"/>
      <c r="BP1171" s="40"/>
      <c r="BQ1171" s="40"/>
      <c r="BR1171" s="40"/>
      <c r="BS1171" s="40"/>
      <c r="BT1171" s="40"/>
      <c r="BU1171" s="40"/>
      <c r="BV1171" s="40"/>
      <c r="BW1171" s="40"/>
      <c r="BX1171" s="40"/>
      <c r="BY1171" s="40"/>
    </row>
    <row r="1172" spans="1:77" x14ac:dyDescent="0.35">
      <c r="A1172" s="40"/>
      <c r="B1172" s="40"/>
      <c r="C1172" s="40"/>
      <c r="D1172" s="40"/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  <c r="AC1172" s="40"/>
      <c r="AD1172" s="40"/>
      <c r="AE1172" s="40"/>
      <c r="AF1172" s="40"/>
      <c r="AG1172" s="40"/>
      <c r="AH1172" s="40"/>
      <c r="AI1172" s="40"/>
      <c r="AJ1172" s="40"/>
      <c r="AK1172" s="40"/>
      <c r="AL1172" s="40"/>
      <c r="AM1172" s="40"/>
      <c r="AN1172" s="40"/>
      <c r="AO1172" s="40"/>
      <c r="AP1172" s="40"/>
      <c r="AQ1172" s="40"/>
      <c r="AR1172" s="40"/>
      <c r="AS1172" s="40"/>
      <c r="AT1172" s="40"/>
      <c r="AU1172" s="40"/>
      <c r="AV1172" s="40"/>
      <c r="AW1172" s="40"/>
      <c r="AX1172" s="40"/>
      <c r="AY1172" s="40"/>
      <c r="AZ1172" s="40"/>
      <c r="BA1172" s="40"/>
      <c r="BB1172" s="40"/>
      <c r="BC1172" s="40"/>
      <c r="BD1172" s="40"/>
      <c r="BE1172" s="40"/>
      <c r="BF1172" s="40"/>
      <c r="BG1172" s="40"/>
      <c r="BH1172" s="40"/>
      <c r="BI1172" s="40"/>
      <c r="BJ1172" s="40"/>
      <c r="BK1172" s="40"/>
      <c r="BL1172" s="40"/>
      <c r="BM1172" s="40"/>
      <c r="BN1172" s="40"/>
      <c r="BO1172" s="40"/>
      <c r="BP1172" s="40"/>
      <c r="BQ1172" s="40"/>
      <c r="BR1172" s="40"/>
      <c r="BS1172" s="40"/>
      <c r="BT1172" s="40"/>
      <c r="BU1172" s="40"/>
      <c r="BV1172" s="40"/>
      <c r="BW1172" s="40"/>
      <c r="BX1172" s="40"/>
      <c r="BY1172" s="40"/>
    </row>
    <row r="1173" spans="1:77" x14ac:dyDescent="0.35">
      <c r="A1173" s="40"/>
      <c r="B1173" s="40"/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  <c r="AB1173" s="40"/>
      <c r="AC1173" s="40"/>
      <c r="AD1173" s="40"/>
      <c r="AE1173" s="40"/>
      <c r="AF1173" s="40"/>
      <c r="AG1173" s="40"/>
      <c r="AH1173" s="40"/>
      <c r="AI1173" s="40"/>
      <c r="AJ1173" s="40"/>
      <c r="AK1173" s="40"/>
      <c r="AL1173" s="40"/>
      <c r="AM1173" s="40"/>
      <c r="AN1173" s="40"/>
      <c r="AO1173" s="40"/>
      <c r="AP1173" s="40"/>
      <c r="AQ1173" s="40"/>
      <c r="AR1173" s="40"/>
      <c r="AS1173" s="40"/>
      <c r="AT1173" s="40"/>
      <c r="AU1173" s="40"/>
      <c r="AV1173" s="40"/>
      <c r="AW1173" s="40"/>
      <c r="AX1173" s="40"/>
      <c r="AY1173" s="40"/>
      <c r="AZ1173" s="40"/>
      <c r="BA1173" s="40"/>
      <c r="BB1173" s="40"/>
      <c r="BC1173" s="40"/>
      <c r="BD1173" s="40"/>
      <c r="BE1173" s="40"/>
      <c r="BF1173" s="40"/>
      <c r="BG1173" s="40"/>
      <c r="BH1173" s="40"/>
      <c r="BI1173" s="40"/>
      <c r="BJ1173" s="40"/>
      <c r="BK1173" s="40"/>
      <c r="BL1173" s="40"/>
      <c r="BM1173" s="40"/>
      <c r="BN1173" s="40"/>
      <c r="BO1173" s="40"/>
      <c r="BP1173" s="40"/>
      <c r="BQ1173" s="40"/>
      <c r="BR1173" s="40"/>
      <c r="BS1173" s="40"/>
      <c r="BT1173" s="40"/>
      <c r="BU1173" s="40"/>
      <c r="BV1173" s="40"/>
      <c r="BW1173" s="40"/>
      <c r="BX1173" s="40"/>
      <c r="BY1173" s="40"/>
    </row>
    <row r="1174" spans="1:77" x14ac:dyDescent="0.35">
      <c r="A1174" s="40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  <c r="AC1174" s="40"/>
      <c r="AD1174" s="40"/>
      <c r="AE1174" s="40"/>
      <c r="AF1174" s="40"/>
      <c r="AG1174" s="40"/>
      <c r="AH1174" s="40"/>
      <c r="AI1174" s="40"/>
      <c r="AJ1174" s="40"/>
      <c r="AK1174" s="40"/>
      <c r="AL1174" s="40"/>
      <c r="AM1174" s="40"/>
      <c r="AN1174" s="40"/>
      <c r="AO1174" s="40"/>
      <c r="AP1174" s="40"/>
      <c r="AQ1174" s="40"/>
      <c r="AR1174" s="40"/>
      <c r="AS1174" s="40"/>
      <c r="AT1174" s="40"/>
      <c r="AU1174" s="40"/>
      <c r="AV1174" s="40"/>
      <c r="AW1174" s="40"/>
      <c r="AX1174" s="40"/>
      <c r="AY1174" s="40"/>
      <c r="AZ1174" s="40"/>
      <c r="BA1174" s="40"/>
      <c r="BB1174" s="40"/>
      <c r="BC1174" s="40"/>
      <c r="BD1174" s="40"/>
      <c r="BE1174" s="40"/>
      <c r="BF1174" s="40"/>
      <c r="BG1174" s="40"/>
      <c r="BH1174" s="40"/>
      <c r="BI1174" s="40"/>
      <c r="BJ1174" s="40"/>
      <c r="BK1174" s="40"/>
      <c r="BL1174" s="40"/>
      <c r="BM1174" s="40"/>
      <c r="BN1174" s="40"/>
      <c r="BO1174" s="40"/>
      <c r="BP1174" s="40"/>
      <c r="BQ1174" s="40"/>
      <c r="BR1174" s="40"/>
      <c r="BS1174" s="40"/>
      <c r="BT1174" s="40"/>
      <c r="BU1174" s="40"/>
      <c r="BV1174" s="40"/>
      <c r="BW1174" s="40"/>
      <c r="BX1174" s="40"/>
      <c r="BY1174" s="40"/>
    </row>
    <row r="1175" spans="1:77" x14ac:dyDescent="0.35">
      <c r="A1175" s="40"/>
      <c r="B1175" s="40"/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  <c r="AB1175" s="40"/>
      <c r="AC1175" s="40"/>
      <c r="AD1175" s="40"/>
      <c r="AE1175" s="40"/>
      <c r="AF1175" s="40"/>
      <c r="AG1175" s="40"/>
      <c r="AH1175" s="40"/>
      <c r="AI1175" s="40"/>
      <c r="AJ1175" s="40"/>
      <c r="AK1175" s="40"/>
      <c r="AL1175" s="40"/>
      <c r="AM1175" s="40"/>
      <c r="AN1175" s="40"/>
      <c r="AO1175" s="40"/>
      <c r="AP1175" s="40"/>
      <c r="AQ1175" s="40"/>
      <c r="AR1175" s="40"/>
      <c r="AS1175" s="40"/>
      <c r="AT1175" s="40"/>
      <c r="AU1175" s="40"/>
      <c r="AV1175" s="40"/>
      <c r="AW1175" s="40"/>
      <c r="AX1175" s="40"/>
      <c r="AY1175" s="40"/>
      <c r="AZ1175" s="40"/>
      <c r="BA1175" s="40"/>
      <c r="BB1175" s="40"/>
      <c r="BC1175" s="40"/>
      <c r="BD1175" s="40"/>
      <c r="BE1175" s="40"/>
      <c r="BF1175" s="40"/>
      <c r="BG1175" s="40"/>
      <c r="BH1175" s="40"/>
      <c r="BI1175" s="40"/>
      <c r="BJ1175" s="40"/>
      <c r="BK1175" s="40"/>
      <c r="BL1175" s="40"/>
      <c r="BM1175" s="40"/>
      <c r="BN1175" s="40"/>
      <c r="BO1175" s="40"/>
      <c r="BP1175" s="40"/>
      <c r="BQ1175" s="40"/>
      <c r="BR1175" s="40"/>
      <c r="BS1175" s="40"/>
      <c r="BT1175" s="40"/>
      <c r="BU1175" s="40"/>
      <c r="BV1175" s="40"/>
      <c r="BW1175" s="40"/>
      <c r="BX1175" s="40"/>
      <c r="BY1175" s="40"/>
    </row>
    <row r="1176" spans="1:77" x14ac:dyDescent="0.35">
      <c r="A1176" s="40"/>
      <c r="B1176" s="40"/>
      <c r="C1176" s="40"/>
      <c r="D1176" s="40"/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  <c r="AB1176" s="40"/>
      <c r="AC1176" s="40"/>
      <c r="AD1176" s="40"/>
      <c r="AE1176" s="40"/>
      <c r="AF1176" s="40"/>
      <c r="AG1176" s="40"/>
      <c r="AH1176" s="40"/>
      <c r="AI1176" s="40"/>
      <c r="AJ1176" s="40"/>
      <c r="AK1176" s="40"/>
      <c r="AL1176" s="40"/>
      <c r="AM1176" s="40"/>
      <c r="AN1176" s="40"/>
      <c r="AO1176" s="40"/>
      <c r="AP1176" s="40"/>
      <c r="AQ1176" s="40"/>
      <c r="AR1176" s="40"/>
      <c r="AS1176" s="40"/>
      <c r="AT1176" s="40"/>
      <c r="AU1176" s="40"/>
      <c r="AV1176" s="40"/>
      <c r="AW1176" s="40"/>
      <c r="AX1176" s="40"/>
      <c r="AY1176" s="40"/>
      <c r="AZ1176" s="40"/>
      <c r="BA1176" s="40"/>
      <c r="BB1176" s="40"/>
      <c r="BC1176" s="40"/>
      <c r="BD1176" s="40"/>
      <c r="BE1176" s="40"/>
      <c r="BF1176" s="40"/>
      <c r="BG1176" s="40"/>
      <c r="BH1176" s="40"/>
      <c r="BI1176" s="40"/>
      <c r="BJ1176" s="40"/>
      <c r="BK1176" s="40"/>
      <c r="BL1176" s="40"/>
      <c r="BM1176" s="40"/>
      <c r="BN1176" s="40"/>
      <c r="BO1176" s="40"/>
      <c r="BP1176" s="40"/>
      <c r="BQ1176" s="40"/>
      <c r="BR1176" s="40"/>
      <c r="BS1176" s="40"/>
      <c r="BT1176" s="40"/>
      <c r="BU1176" s="40"/>
      <c r="BV1176" s="40"/>
      <c r="BW1176" s="40"/>
      <c r="BX1176" s="40"/>
      <c r="BY1176" s="40"/>
    </row>
    <row r="1177" spans="1:77" x14ac:dyDescent="0.35">
      <c r="A1177" s="40"/>
      <c r="B1177" s="40"/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  <c r="AB1177" s="40"/>
      <c r="AC1177" s="40"/>
      <c r="AD1177" s="40"/>
      <c r="AE1177" s="40"/>
      <c r="AF1177" s="40"/>
      <c r="AG1177" s="40"/>
      <c r="AH1177" s="40"/>
      <c r="AI1177" s="40"/>
      <c r="AJ1177" s="40"/>
      <c r="AK1177" s="40"/>
      <c r="AL1177" s="40"/>
      <c r="AM1177" s="40"/>
      <c r="AN1177" s="40"/>
      <c r="AO1177" s="40"/>
      <c r="AP1177" s="40"/>
      <c r="AQ1177" s="40"/>
      <c r="AR1177" s="40"/>
      <c r="AS1177" s="40"/>
      <c r="AT1177" s="40"/>
      <c r="AU1177" s="40"/>
      <c r="AV1177" s="40"/>
      <c r="AW1177" s="40"/>
      <c r="AX1177" s="40"/>
      <c r="AY1177" s="40"/>
      <c r="AZ1177" s="40"/>
      <c r="BA1177" s="40"/>
      <c r="BB1177" s="40"/>
      <c r="BC1177" s="40"/>
      <c r="BD1177" s="40"/>
      <c r="BE1177" s="40"/>
      <c r="BF1177" s="40"/>
      <c r="BG1177" s="40"/>
      <c r="BH1177" s="40"/>
      <c r="BI1177" s="40"/>
      <c r="BJ1177" s="40"/>
      <c r="BK1177" s="40"/>
      <c r="BL1177" s="40"/>
      <c r="BM1177" s="40"/>
      <c r="BN1177" s="40"/>
      <c r="BO1177" s="40"/>
      <c r="BP1177" s="40"/>
      <c r="BQ1177" s="40"/>
      <c r="BR1177" s="40"/>
      <c r="BS1177" s="40"/>
      <c r="BT1177" s="40"/>
      <c r="BU1177" s="40"/>
      <c r="BV1177" s="40"/>
      <c r="BW1177" s="40"/>
      <c r="BX1177" s="40"/>
      <c r="BY1177" s="40"/>
    </row>
    <row r="1178" spans="1:77" x14ac:dyDescent="0.35">
      <c r="A1178" s="40"/>
      <c r="B1178" s="40"/>
      <c r="C1178" s="40"/>
      <c r="D1178" s="40"/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  <c r="AC1178" s="40"/>
      <c r="AD1178" s="40"/>
      <c r="AE1178" s="40"/>
      <c r="AF1178" s="40"/>
      <c r="AG1178" s="40"/>
      <c r="AH1178" s="40"/>
      <c r="AI1178" s="40"/>
      <c r="AJ1178" s="40"/>
      <c r="AK1178" s="40"/>
      <c r="AL1178" s="40"/>
      <c r="AM1178" s="40"/>
      <c r="AN1178" s="40"/>
      <c r="AO1178" s="40"/>
      <c r="AP1178" s="40"/>
      <c r="AQ1178" s="40"/>
      <c r="AR1178" s="40"/>
      <c r="AS1178" s="40"/>
      <c r="AT1178" s="40"/>
      <c r="AU1178" s="40"/>
      <c r="AV1178" s="40"/>
      <c r="AW1178" s="40"/>
      <c r="AX1178" s="40"/>
      <c r="AY1178" s="40"/>
      <c r="AZ1178" s="40"/>
      <c r="BA1178" s="40"/>
      <c r="BB1178" s="40"/>
      <c r="BC1178" s="40"/>
      <c r="BD1178" s="40"/>
      <c r="BE1178" s="40"/>
      <c r="BF1178" s="40"/>
      <c r="BG1178" s="40"/>
      <c r="BH1178" s="40"/>
      <c r="BI1178" s="40"/>
      <c r="BJ1178" s="40"/>
      <c r="BK1178" s="40"/>
      <c r="BL1178" s="40"/>
      <c r="BM1178" s="40"/>
      <c r="BN1178" s="40"/>
      <c r="BO1178" s="40"/>
      <c r="BP1178" s="40"/>
      <c r="BQ1178" s="40"/>
      <c r="BR1178" s="40"/>
      <c r="BS1178" s="40"/>
      <c r="BT1178" s="40"/>
      <c r="BU1178" s="40"/>
      <c r="BV1178" s="40"/>
      <c r="BW1178" s="40"/>
      <c r="BX1178" s="40"/>
      <c r="BY1178" s="40"/>
    </row>
    <row r="1179" spans="1:77" x14ac:dyDescent="0.35">
      <c r="A1179" s="40"/>
      <c r="B1179" s="40"/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  <c r="AB1179" s="40"/>
      <c r="AC1179" s="40"/>
      <c r="AD1179" s="40"/>
      <c r="AE1179" s="40"/>
      <c r="AF1179" s="40"/>
      <c r="AG1179" s="40"/>
      <c r="AH1179" s="40"/>
      <c r="AI1179" s="40"/>
      <c r="AJ1179" s="40"/>
      <c r="AK1179" s="40"/>
      <c r="AL1179" s="40"/>
      <c r="AM1179" s="40"/>
      <c r="AN1179" s="40"/>
      <c r="AO1179" s="40"/>
      <c r="AP1179" s="40"/>
      <c r="AQ1179" s="40"/>
      <c r="AR1179" s="40"/>
      <c r="AS1179" s="40"/>
      <c r="AT1179" s="40"/>
      <c r="AU1179" s="40"/>
      <c r="AV1179" s="40"/>
      <c r="AW1179" s="40"/>
      <c r="AX1179" s="40"/>
      <c r="AY1179" s="40"/>
      <c r="AZ1179" s="40"/>
      <c r="BA1179" s="40"/>
      <c r="BB1179" s="40"/>
      <c r="BC1179" s="40"/>
      <c r="BD1179" s="40"/>
      <c r="BE1179" s="40"/>
      <c r="BF1179" s="40"/>
      <c r="BG1179" s="40"/>
      <c r="BH1179" s="40"/>
      <c r="BI1179" s="40"/>
      <c r="BJ1179" s="40"/>
      <c r="BK1179" s="40"/>
      <c r="BL1179" s="40"/>
      <c r="BM1179" s="40"/>
      <c r="BN1179" s="40"/>
      <c r="BO1179" s="40"/>
      <c r="BP1179" s="40"/>
      <c r="BQ1179" s="40"/>
      <c r="BR1179" s="40"/>
      <c r="BS1179" s="40"/>
      <c r="BT1179" s="40"/>
      <c r="BU1179" s="40"/>
      <c r="BV1179" s="40"/>
      <c r="BW1179" s="40"/>
      <c r="BX1179" s="40"/>
      <c r="BY1179" s="40"/>
    </row>
    <row r="1180" spans="1:77" x14ac:dyDescent="0.35">
      <c r="A1180" s="40"/>
      <c r="B1180" s="40"/>
      <c r="C1180" s="40"/>
      <c r="D1180" s="40"/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  <c r="AB1180" s="40"/>
      <c r="AC1180" s="40"/>
      <c r="AD1180" s="40"/>
      <c r="AE1180" s="40"/>
      <c r="AF1180" s="40"/>
      <c r="AG1180" s="40"/>
      <c r="AH1180" s="40"/>
      <c r="AI1180" s="40"/>
      <c r="AJ1180" s="40"/>
      <c r="AK1180" s="40"/>
      <c r="AL1180" s="40"/>
      <c r="AM1180" s="40"/>
      <c r="AN1180" s="40"/>
      <c r="AO1180" s="40"/>
      <c r="AP1180" s="40"/>
      <c r="AQ1180" s="40"/>
      <c r="AR1180" s="40"/>
      <c r="AS1180" s="40"/>
      <c r="AT1180" s="40"/>
      <c r="AU1180" s="40"/>
      <c r="AV1180" s="40"/>
      <c r="AW1180" s="40"/>
      <c r="AX1180" s="40"/>
      <c r="AY1180" s="40"/>
      <c r="AZ1180" s="40"/>
      <c r="BA1180" s="40"/>
      <c r="BB1180" s="40"/>
      <c r="BC1180" s="40"/>
      <c r="BD1180" s="40"/>
      <c r="BE1180" s="40"/>
      <c r="BF1180" s="40"/>
      <c r="BG1180" s="40"/>
      <c r="BH1180" s="40"/>
      <c r="BI1180" s="40"/>
      <c r="BJ1180" s="40"/>
      <c r="BK1180" s="40"/>
      <c r="BL1180" s="40"/>
      <c r="BM1180" s="40"/>
      <c r="BN1180" s="40"/>
      <c r="BO1180" s="40"/>
      <c r="BP1180" s="40"/>
      <c r="BQ1180" s="40"/>
      <c r="BR1180" s="40"/>
      <c r="BS1180" s="40"/>
      <c r="BT1180" s="40"/>
      <c r="BU1180" s="40"/>
      <c r="BV1180" s="40"/>
      <c r="BW1180" s="40"/>
      <c r="BX1180" s="40"/>
      <c r="BY1180" s="40"/>
    </row>
    <row r="1181" spans="1:77" x14ac:dyDescent="0.35">
      <c r="A1181" s="40"/>
      <c r="B1181" s="40"/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  <c r="AB1181" s="40"/>
      <c r="AC1181" s="40"/>
      <c r="AD1181" s="40"/>
      <c r="AE1181" s="40"/>
      <c r="AF1181" s="40"/>
      <c r="AG1181" s="40"/>
      <c r="AH1181" s="40"/>
      <c r="AI1181" s="40"/>
      <c r="AJ1181" s="40"/>
      <c r="AK1181" s="40"/>
      <c r="AL1181" s="40"/>
      <c r="AM1181" s="40"/>
      <c r="AN1181" s="40"/>
      <c r="AO1181" s="40"/>
      <c r="AP1181" s="40"/>
      <c r="AQ1181" s="40"/>
      <c r="AR1181" s="40"/>
      <c r="AS1181" s="40"/>
      <c r="AT1181" s="40"/>
      <c r="AU1181" s="40"/>
      <c r="AV1181" s="40"/>
      <c r="AW1181" s="40"/>
      <c r="AX1181" s="40"/>
      <c r="AY1181" s="40"/>
      <c r="AZ1181" s="40"/>
      <c r="BA1181" s="40"/>
      <c r="BB1181" s="40"/>
      <c r="BC1181" s="40"/>
      <c r="BD1181" s="40"/>
      <c r="BE1181" s="40"/>
      <c r="BF1181" s="40"/>
      <c r="BG1181" s="40"/>
      <c r="BH1181" s="40"/>
      <c r="BI1181" s="40"/>
      <c r="BJ1181" s="40"/>
      <c r="BK1181" s="40"/>
      <c r="BL1181" s="40"/>
      <c r="BM1181" s="40"/>
      <c r="BN1181" s="40"/>
      <c r="BO1181" s="40"/>
      <c r="BP1181" s="40"/>
      <c r="BQ1181" s="40"/>
      <c r="BR1181" s="40"/>
      <c r="BS1181" s="40"/>
      <c r="BT1181" s="40"/>
      <c r="BU1181" s="40"/>
      <c r="BV1181" s="40"/>
      <c r="BW1181" s="40"/>
      <c r="BX1181" s="40"/>
      <c r="BY1181" s="40"/>
    </row>
    <row r="1182" spans="1:77" x14ac:dyDescent="0.35">
      <c r="A1182" s="40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0"/>
      <c r="AH1182" s="40"/>
      <c r="AI1182" s="40"/>
      <c r="AJ1182" s="40"/>
      <c r="AK1182" s="40"/>
      <c r="AL1182" s="40"/>
      <c r="AM1182" s="40"/>
      <c r="AN1182" s="40"/>
      <c r="AO1182" s="40"/>
      <c r="AP1182" s="40"/>
      <c r="AQ1182" s="40"/>
      <c r="AR1182" s="40"/>
      <c r="AS1182" s="40"/>
      <c r="AT1182" s="40"/>
      <c r="AU1182" s="40"/>
      <c r="AV1182" s="40"/>
      <c r="AW1182" s="40"/>
      <c r="AX1182" s="40"/>
      <c r="AY1182" s="40"/>
      <c r="AZ1182" s="40"/>
      <c r="BA1182" s="40"/>
      <c r="BB1182" s="40"/>
      <c r="BC1182" s="40"/>
      <c r="BD1182" s="40"/>
      <c r="BE1182" s="40"/>
      <c r="BF1182" s="40"/>
      <c r="BG1182" s="40"/>
      <c r="BH1182" s="40"/>
      <c r="BI1182" s="40"/>
      <c r="BJ1182" s="40"/>
      <c r="BK1182" s="40"/>
      <c r="BL1182" s="40"/>
      <c r="BM1182" s="40"/>
      <c r="BN1182" s="40"/>
      <c r="BO1182" s="40"/>
      <c r="BP1182" s="40"/>
      <c r="BQ1182" s="40"/>
      <c r="BR1182" s="40"/>
      <c r="BS1182" s="40"/>
      <c r="BT1182" s="40"/>
      <c r="BU1182" s="40"/>
      <c r="BV1182" s="40"/>
      <c r="BW1182" s="40"/>
      <c r="BX1182" s="40"/>
      <c r="BY1182" s="40"/>
    </row>
    <row r="1183" spans="1:77" x14ac:dyDescent="0.35">
      <c r="A1183" s="40"/>
      <c r="B1183" s="40"/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  <c r="AB1183" s="40"/>
      <c r="AC1183" s="40"/>
      <c r="AD1183" s="40"/>
      <c r="AE1183" s="40"/>
      <c r="AF1183" s="40"/>
      <c r="AG1183" s="40"/>
      <c r="AH1183" s="40"/>
      <c r="AI1183" s="40"/>
      <c r="AJ1183" s="40"/>
      <c r="AK1183" s="40"/>
      <c r="AL1183" s="40"/>
      <c r="AM1183" s="40"/>
      <c r="AN1183" s="40"/>
      <c r="AO1183" s="40"/>
      <c r="AP1183" s="40"/>
      <c r="AQ1183" s="40"/>
      <c r="AR1183" s="40"/>
      <c r="AS1183" s="40"/>
      <c r="AT1183" s="40"/>
      <c r="AU1183" s="40"/>
      <c r="AV1183" s="40"/>
      <c r="AW1183" s="40"/>
      <c r="AX1183" s="40"/>
      <c r="AY1183" s="40"/>
      <c r="AZ1183" s="40"/>
      <c r="BA1183" s="40"/>
      <c r="BB1183" s="40"/>
      <c r="BC1183" s="40"/>
      <c r="BD1183" s="40"/>
      <c r="BE1183" s="40"/>
      <c r="BF1183" s="40"/>
      <c r="BG1183" s="40"/>
      <c r="BH1183" s="40"/>
      <c r="BI1183" s="40"/>
      <c r="BJ1183" s="40"/>
      <c r="BK1183" s="40"/>
      <c r="BL1183" s="40"/>
      <c r="BM1183" s="40"/>
      <c r="BN1183" s="40"/>
      <c r="BO1183" s="40"/>
      <c r="BP1183" s="40"/>
      <c r="BQ1183" s="40"/>
      <c r="BR1183" s="40"/>
      <c r="BS1183" s="40"/>
      <c r="BT1183" s="40"/>
      <c r="BU1183" s="40"/>
      <c r="BV1183" s="40"/>
      <c r="BW1183" s="40"/>
      <c r="BX1183" s="40"/>
      <c r="BY1183" s="40"/>
    </row>
    <row r="1184" spans="1:77" x14ac:dyDescent="0.35">
      <c r="A1184" s="40"/>
      <c r="B1184" s="40"/>
      <c r="C1184" s="40"/>
      <c r="D1184" s="40"/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  <c r="AB1184" s="40"/>
      <c r="AC1184" s="40"/>
      <c r="AD1184" s="40"/>
      <c r="AE1184" s="40"/>
      <c r="AF1184" s="40"/>
      <c r="AG1184" s="40"/>
      <c r="AH1184" s="40"/>
      <c r="AI1184" s="40"/>
      <c r="AJ1184" s="40"/>
      <c r="AK1184" s="40"/>
      <c r="AL1184" s="40"/>
      <c r="AM1184" s="40"/>
      <c r="AN1184" s="40"/>
      <c r="AO1184" s="40"/>
      <c r="AP1184" s="40"/>
      <c r="AQ1184" s="40"/>
      <c r="AR1184" s="40"/>
      <c r="AS1184" s="40"/>
      <c r="AT1184" s="40"/>
      <c r="AU1184" s="40"/>
      <c r="AV1184" s="40"/>
      <c r="AW1184" s="40"/>
      <c r="AX1184" s="40"/>
      <c r="AY1184" s="40"/>
      <c r="AZ1184" s="40"/>
      <c r="BA1184" s="40"/>
      <c r="BB1184" s="40"/>
      <c r="BC1184" s="40"/>
      <c r="BD1184" s="40"/>
      <c r="BE1184" s="40"/>
      <c r="BF1184" s="40"/>
      <c r="BG1184" s="40"/>
      <c r="BH1184" s="40"/>
      <c r="BI1184" s="40"/>
      <c r="BJ1184" s="40"/>
      <c r="BK1184" s="40"/>
      <c r="BL1184" s="40"/>
      <c r="BM1184" s="40"/>
      <c r="BN1184" s="40"/>
      <c r="BO1184" s="40"/>
      <c r="BP1184" s="40"/>
      <c r="BQ1184" s="40"/>
      <c r="BR1184" s="40"/>
      <c r="BS1184" s="40"/>
      <c r="BT1184" s="40"/>
      <c r="BU1184" s="40"/>
      <c r="BV1184" s="40"/>
      <c r="BW1184" s="40"/>
      <c r="BX1184" s="40"/>
      <c r="BY1184" s="40"/>
    </row>
    <row r="1185" spans="1:77" x14ac:dyDescent="0.35">
      <c r="A1185" s="40"/>
      <c r="B1185" s="40"/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  <c r="AB1185" s="40"/>
      <c r="AC1185" s="40"/>
      <c r="AD1185" s="40"/>
      <c r="AE1185" s="40"/>
      <c r="AF1185" s="40"/>
      <c r="AG1185" s="40"/>
      <c r="AH1185" s="40"/>
      <c r="AI1185" s="40"/>
      <c r="AJ1185" s="40"/>
      <c r="AK1185" s="40"/>
      <c r="AL1185" s="40"/>
      <c r="AM1185" s="40"/>
      <c r="AN1185" s="40"/>
      <c r="AO1185" s="40"/>
      <c r="AP1185" s="40"/>
      <c r="AQ1185" s="40"/>
      <c r="AR1185" s="40"/>
      <c r="AS1185" s="40"/>
      <c r="AT1185" s="40"/>
      <c r="AU1185" s="40"/>
      <c r="AV1185" s="40"/>
      <c r="AW1185" s="40"/>
      <c r="AX1185" s="40"/>
      <c r="AY1185" s="40"/>
      <c r="AZ1185" s="40"/>
      <c r="BA1185" s="40"/>
      <c r="BB1185" s="40"/>
      <c r="BC1185" s="40"/>
      <c r="BD1185" s="40"/>
      <c r="BE1185" s="40"/>
      <c r="BF1185" s="40"/>
      <c r="BG1185" s="40"/>
      <c r="BH1185" s="40"/>
      <c r="BI1185" s="40"/>
      <c r="BJ1185" s="40"/>
      <c r="BK1185" s="40"/>
      <c r="BL1185" s="40"/>
      <c r="BM1185" s="40"/>
      <c r="BN1185" s="40"/>
      <c r="BO1185" s="40"/>
      <c r="BP1185" s="40"/>
      <c r="BQ1185" s="40"/>
      <c r="BR1185" s="40"/>
      <c r="BS1185" s="40"/>
      <c r="BT1185" s="40"/>
      <c r="BU1185" s="40"/>
      <c r="BV1185" s="40"/>
      <c r="BW1185" s="40"/>
      <c r="BX1185" s="40"/>
      <c r="BY1185" s="40"/>
    </row>
    <row r="1186" spans="1:77" x14ac:dyDescent="0.35">
      <c r="A1186" s="40"/>
      <c r="B1186" s="40"/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  <c r="AB1186" s="40"/>
      <c r="AC1186" s="40"/>
      <c r="AD1186" s="40"/>
      <c r="AE1186" s="40"/>
      <c r="AF1186" s="40"/>
      <c r="AG1186" s="40"/>
      <c r="AH1186" s="40"/>
      <c r="AI1186" s="40"/>
      <c r="AJ1186" s="40"/>
      <c r="AK1186" s="40"/>
      <c r="AL1186" s="40"/>
      <c r="AM1186" s="40"/>
      <c r="AN1186" s="40"/>
      <c r="AO1186" s="40"/>
      <c r="AP1186" s="40"/>
      <c r="AQ1186" s="40"/>
      <c r="AR1186" s="40"/>
      <c r="AS1186" s="40"/>
      <c r="AT1186" s="40"/>
      <c r="AU1186" s="40"/>
      <c r="AV1186" s="40"/>
      <c r="AW1186" s="40"/>
      <c r="AX1186" s="40"/>
      <c r="AY1186" s="40"/>
      <c r="AZ1186" s="40"/>
      <c r="BA1186" s="40"/>
      <c r="BB1186" s="40"/>
      <c r="BC1186" s="40"/>
      <c r="BD1186" s="40"/>
      <c r="BE1186" s="40"/>
      <c r="BF1186" s="40"/>
      <c r="BG1186" s="40"/>
      <c r="BH1186" s="40"/>
      <c r="BI1186" s="40"/>
      <c r="BJ1186" s="40"/>
      <c r="BK1186" s="40"/>
      <c r="BL1186" s="40"/>
      <c r="BM1186" s="40"/>
      <c r="BN1186" s="40"/>
      <c r="BO1186" s="40"/>
      <c r="BP1186" s="40"/>
      <c r="BQ1186" s="40"/>
      <c r="BR1186" s="40"/>
      <c r="BS1186" s="40"/>
      <c r="BT1186" s="40"/>
      <c r="BU1186" s="40"/>
      <c r="BV1186" s="40"/>
      <c r="BW1186" s="40"/>
      <c r="BX1186" s="40"/>
      <c r="BY1186" s="40"/>
    </row>
    <row r="1187" spans="1:77" x14ac:dyDescent="0.35">
      <c r="A1187" s="40"/>
      <c r="B1187" s="40"/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  <c r="AH1187" s="40"/>
      <c r="AI1187" s="40"/>
      <c r="AJ1187" s="40"/>
      <c r="AK1187" s="40"/>
      <c r="AL1187" s="40"/>
      <c r="AM1187" s="40"/>
      <c r="AN1187" s="40"/>
      <c r="AO1187" s="40"/>
      <c r="AP1187" s="40"/>
      <c r="AQ1187" s="40"/>
      <c r="AR1187" s="40"/>
      <c r="AS1187" s="40"/>
      <c r="AT1187" s="40"/>
      <c r="AU1187" s="40"/>
      <c r="AV1187" s="40"/>
      <c r="AW1187" s="40"/>
      <c r="AX1187" s="40"/>
      <c r="AY1187" s="40"/>
      <c r="AZ1187" s="40"/>
      <c r="BA1187" s="40"/>
      <c r="BB1187" s="40"/>
      <c r="BC1187" s="40"/>
      <c r="BD1187" s="40"/>
      <c r="BE1187" s="40"/>
      <c r="BF1187" s="40"/>
      <c r="BG1187" s="40"/>
      <c r="BH1187" s="40"/>
      <c r="BI1187" s="40"/>
      <c r="BJ1187" s="40"/>
      <c r="BK1187" s="40"/>
      <c r="BL1187" s="40"/>
      <c r="BM1187" s="40"/>
      <c r="BN1187" s="40"/>
      <c r="BO1187" s="40"/>
      <c r="BP1187" s="40"/>
      <c r="BQ1187" s="40"/>
      <c r="BR1187" s="40"/>
      <c r="BS1187" s="40"/>
      <c r="BT1187" s="40"/>
      <c r="BU1187" s="40"/>
      <c r="BV1187" s="40"/>
      <c r="BW1187" s="40"/>
      <c r="BX1187" s="40"/>
      <c r="BY1187" s="40"/>
    </row>
    <row r="1188" spans="1:77" x14ac:dyDescent="0.35">
      <c r="A1188" s="40"/>
      <c r="B1188" s="40"/>
      <c r="C1188" s="40"/>
      <c r="D1188" s="40"/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  <c r="AB1188" s="40"/>
      <c r="AC1188" s="40"/>
      <c r="AD1188" s="40"/>
      <c r="AE1188" s="40"/>
      <c r="AF1188" s="40"/>
      <c r="AG1188" s="40"/>
      <c r="AH1188" s="40"/>
      <c r="AI1188" s="40"/>
      <c r="AJ1188" s="40"/>
      <c r="AK1188" s="40"/>
      <c r="AL1188" s="40"/>
      <c r="AM1188" s="40"/>
      <c r="AN1188" s="40"/>
      <c r="AO1188" s="40"/>
      <c r="AP1188" s="40"/>
      <c r="AQ1188" s="40"/>
      <c r="AR1188" s="40"/>
      <c r="AS1188" s="40"/>
      <c r="AT1188" s="40"/>
      <c r="AU1188" s="40"/>
      <c r="AV1188" s="40"/>
      <c r="AW1188" s="40"/>
      <c r="AX1188" s="40"/>
      <c r="AY1188" s="40"/>
      <c r="AZ1188" s="40"/>
      <c r="BA1188" s="40"/>
      <c r="BB1188" s="40"/>
      <c r="BC1188" s="40"/>
      <c r="BD1188" s="40"/>
      <c r="BE1188" s="40"/>
      <c r="BF1188" s="40"/>
      <c r="BG1188" s="40"/>
      <c r="BH1188" s="40"/>
      <c r="BI1188" s="40"/>
      <c r="BJ1188" s="40"/>
      <c r="BK1188" s="40"/>
      <c r="BL1188" s="40"/>
      <c r="BM1188" s="40"/>
      <c r="BN1188" s="40"/>
      <c r="BO1188" s="40"/>
      <c r="BP1188" s="40"/>
      <c r="BQ1188" s="40"/>
      <c r="BR1188" s="40"/>
      <c r="BS1188" s="40"/>
      <c r="BT1188" s="40"/>
      <c r="BU1188" s="40"/>
      <c r="BV1188" s="40"/>
      <c r="BW1188" s="40"/>
      <c r="BX1188" s="40"/>
      <c r="BY1188" s="40"/>
    </row>
    <row r="1189" spans="1:77" x14ac:dyDescent="0.35">
      <c r="A1189" s="40"/>
      <c r="B1189" s="40"/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  <c r="AB1189" s="40"/>
      <c r="AC1189" s="40"/>
      <c r="AD1189" s="40"/>
      <c r="AE1189" s="40"/>
      <c r="AF1189" s="40"/>
      <c r="AG1189" s="40"/>
      <c r="AH1189" s="40"/>
      <c r="AI1189" s="40"/>
      <c r="AJ1189" s="40"/>
      <c r="AK1189" s="40"/>
      <c r="AL1189" s="40"/>
      <c r="AM1189" s="40"/>
      <c r="AN1189" s="40"/>
      <c r="AO1189" s="40"/>
      <c r="AP1189" s="40"/>
      <c r="AQ1189" s="40"/>
      <c r="AR1189" s="40"/>
      <c r="AS1189" s="40"/>
      <c r="AT1189" s="40"/>
      <c r="AU1189" s="40"/>
      <c r="AV1189" s="40"/>
      <c r="AW1189" s="40"/>
      <c r="AX1189" s="40"/>
      <c r="AY1189" s="40"/>
      <c r="AZ1189" s="40"/>
      <c r="BA1189" s="40"/>
      <c r="BB1189" s="40"/>
      <c r="BC1189" s="40"/>
      <c r="BD1189" s="40"/>
      <c r="BE1189" s="40"/>
      <c r="BF1189" s="40"/>
      <c r="BG1189" s="40"/>
      <c r="BH1189" s="40"/>
      <c r="BI1189" s="40"/>
      <c r="BJ1189" s="40"/>
      <c r="BK1189" s="40"/>
      <c r="BL1189" s="40"/>
      <c r="BM1189" s="40"/>
      <c r="BN1189" s="40"/>
      <c r="BO1189" s="40"/>
      <c r="BP1189" s="40"/>
      <c r="BQ1189" s="40"/>
      <c r="BR1189" s="40"/>
      <c r="BS1189" s="40"/>
      <c r="BT1189" s="40"/>
      <c r="BU1189" s="40"/>
      <c r="BV1189" s="40"/>
      <c r="BW1189" s="40"/>
      <c r="BX1189" s="40"/>
      <c r="BY1189" s="40"/>
    </row>
    <row r="1190" spans="1:77" x14ac:dyDescent="0.35">
      <c r="A1190" s="40"/>
      <c r="B1190" s="40"/>
      <c r="C1190" s="40"/>
      <c r="D1190" s="40"/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  <c r="AB1190" s="40"/>
      <c r="AC1190" s="40"/>
      <c r="AD1190" s="40"/>
      <c r="AE1190" s="40"/>
      <c r="AF1190" s="40"/>
      <c r="AG1190" s="40"/>
      <c r="AH1190" s="40"/>
      <c r="AI1190" s="40"/>
      <c r="AJ1190" s="40"/>
      <c r="AK1190" s="40"/>
      <c r="AL1190" s="40"/>
      <c r="AM1190" s="40"/>
      <c r="AN1190" s="40"/>
      <c r="AO1190" s="40"/>
      <c r="AP1190" s="40"/>
      <c r="AQ1190" s="40"/>
      <c r="AR1190" s="40"/>
      <c r="AS1190" s="40"/>
      <c r="AT1190" s="40"/>
      <c r="AU1190" s="40"/>
      <c r="AV1190" s="40"/>
      <c r="AW1190" s="40"/>
      <c r="AX1190" s="40"/>
      <c r="AY1190" s="40"/>
      <c r="AZ1190" s="40"/>
      <c r="BA1190" s="40"/>
      <c r="BB1190" s="40"/>
      <c r="BC1190" s="40"/>
      <c r="BD1190" s="40"/>
      <c r="BE1190" s="40"/>
      <c r="BF1190" s="40"/>
      <c r="BG1190" s="40"/>
      <c r="BH1190" s="40"/>
      <c r="BI1190" s="40"/>
      <c r="BJ1190" s="40"/>
      <c r="BK1190" s="40"/>
      <c r="BL1190" s="40"/>
      <c r="BM1190" s="40"/>
      <c r="BN1190" s="40"/>
      <c r="BO1190" s="40"/>
      <c r="BP1190" s="40"/>
      <c r="BQ1190" s="40"/>
      <c r="BR1190" s="40"/>
      <c r="BS1190" s="40"/>
      <c r="BT1190" s="40"/>
      <c r="BU1190" s="40"/>
      <c r="BV1190" s="40"/>
      <c r="BW1190" s="40"/>
      <c r="BX1190" s="40"/>
      <c r="BY1190" s="40"/>
    </row>
    <row r="1191" spans="1:77" x14ac:dyDescent="0.35">
      <c r="A1191" s="40"/>
      <c r="B1191" s="40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  <c r="AB1191" s="40"/>
      <c r="AC1191" s="40"/>
      <c r="AD1191" s="40"/>
      <c r="AE1191" s="40"/>
      <c r="AF1191" s="40"/>
      <c r="AG1191" s="40"/>
      <c r="AH1191" s="40"/>
      <c r="AI1191" s="40"/>
      <c r="AJ1191" s="40"/>
      <c r="AK1191" s="40"/>
      <c r="AL1191" s="40"/>
      <c r="AM1191" s="40"/>
      <c r="AN1191" s="40"/>
      <c r="AO1191" s="40"/>
      <c r="AP1191" s="40"/>
      <c r="AQ1191" s="40"/>
      <c r="AR1191" s="40"/>
      <c r="AS1191" s="40"/>
      <c r="AT1191" s="40"/>
      <c r="AU1191" s="40"/>
      <c r="AV1191" s="40"/>
      <c r="AW1191" s="40"/>
      <c r="AX1191" s="40"/>
      <c r="AY1191" s="40"/>
      <c r="AZ1191" s="40"/>
      <c r="BA1191" s="40"/>
      <c r="BB1191" s="40"/>
      <c r="BC1191" s="40"/>
      <c r="BD1191" s="40"/>
      <c r="BE1191" s="40"/>
      <c r="BF1191" s="40"/>
      <c r="BG1191" s="40"/>
      <c r="BH1191" s="40"/>
      <c r="BI1191" s="40"/>
      <c r="BJ1191" s="40"/>
      <c r="BK1191" s="40"/>
      <c r="BL1191" s="40"/>
      <c r="BM1191" s="40"/>
      <c r="BN1191" s="40"/>
      <c r="BO1191" s="40"/>
      <c r="BP1191" s="40"/>
      <c r="BQ1191" s="40"/>
      <c r="BR1191" s="40"/>
      <c r="BS1191" s="40"/>
      <c r="BT1191" s="40"/>
      <c r="BU1191" s="40"/>
      <c r="BV1191" s="40"/>
      <c r="BW1191" s="40"/>
      <c r="BX1191" s="40"/>
      <c r="BY1191" s="40"/>
    </row>
    <row r="1192" spans="1:77" x14ac:dyDescent="0.35">
      <c r="A1192" s="40"/>
      <c r="B1192" s="40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  <c r="AB1192" s="40"/>
      <c r="AC1192" s="40"/>
      <c r="AD1192" s="40"/>
      <c r="AE1192" s="40"/>
      <c r="AF1192" s="40"/>
      <c r="AG1192" s="40"/>
      <c r="AH1192" s="40"/>
      <c r="AI1192" s="40"/>
      <c r="AJ1192" s="40"/>
      <c r="AK1192" s="40"/>
      <c r="AL1192" s="40"/>
      <c r="AM1192" s="40"/>
      <c r="AN1192" s="40"/>
      <c r="AO1192" s="40"/>
      <c r="AP1192" s="40"/>
      <c r="AQ1192" s="40"/>
      <c r="AR1192" s="40"/>
      <c r="AS1192" s="40"/>
      <c r="AT1192" s="40"/>
      <c r="AU1192" s="40"/>
      <c r="AV1192" s="40"/>
      <c r="AW1192" s="40"/>
      <c r="AX1192" s="40"/>
      <c r="AY1192" s="40"/>
      <c r="AZ1192" s="40"/>
      <c r="BA1192" s="40"/>
      <c r="BB1192" s="40"/>
      <c r="BC1192" s="40"/>
      <c r="BD1192" s="40"/>
      <c r="BE1192" s="40"/>
      <c r="BF1192" s="40"/>
      <c r="BG1192" s="40"/>
      <c r="BH1192" s="40"/>
      <c r="BI1192" s="40"/>
      <c r="BJ1192" s="40"/>
      <c r="BK1192" s="40"/>
      <c r="BL1192" s="40"/>
      <c r="BM1192" s="40"/>
      <c r="BN1192" s="40"/>
      <c r="BO1192" s="40"/>
      <c r="BP1192" s="40"/>
      <c r="BQ1192" s="40"/>
      <c r="BR1192" s="40"/>
      <c r="BS1192" s="40"/>
      <c r="BT1192" s="40"/>
      <c r="BU1192" s="40"/>
      <c r="BV1192" s="40"/>
      <c r="BW1192" s="40"/>
      <c r="BX1192" s="40"/>
      <c r="BY1192" s="40"/>
    </row>
    <row r="1193" spans="1:77" x14ac:dyDescent="0.35">
      <c r="A1193" s="40"/>
      <c r="B1193" s="40"/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  <c r="AB1193" s="40"/>
      <c r="AC1193" s="40"/>
      <c r="AD1193" s="40"/>
      <c r="AE1193" s="40"/>
      <c r="AF1193" s="40"/>
      <c r="AG1193" s="40"/>
      <c r="AH1193" s="40"/>
      <c r="AI1193" s="40"/>
      <c r="AJ1193" s="40"/>
      <c r="AK1193" s="40"/>
      <c r="AL1193" s="40"/>
      <c r="AM1193" s="40"/>
      <c r="AN1193" s="40"/>
      <c r="AO1193" s="40"/>
      <c r="AP1193" s="40"/>
      <c r="AQ1193" s="40"/>
      <c r="AR1193" s="40"/>
      <c r="AS1193" s="40"/>
      <c r="AT1193" s="40"/>
      <c r="AU1193" s="40"/>
      <c r="AV1193" s="40"/>
      <c r="AW1193" s="40"/>
      <c r="AX1193" s="40"/>
      <c r="AY1193" s="40"/>
      <c r="AZ1193" s="40"/>
      <c r="BA1193" s="40"/>
      <c r="BB1193" s="40"/>
      <c r="BC1193" s="40"/>
      <c r="BD1193" s="40"/>
      <c r="BE1193" s="40"/>
      <c r="BF1193" s="40"/>
      <c r="BG1193" s="40"/>
      <c r="BH1193" s="40"/>
      <c r="BI1193" s="40"/>
      <c r="BJ1193" s="40"/>
      <c r="BK1193" s="40"/>
      <c r="BL1193" s="40"/>
      <c r="BM1193" s="40"/>
      <c r="BN1193" s="40"/>
      <c r="BO1193" s="40"/>
      <c r="BP1193" s="40"/>
      <c r="BQ1193" s="40"/>
      <c r="BR1193" s="40"/>
      <c r="BS1193" s="40"/>
      <c r="BT1193" s="40"/>
      <c r="BU1193" s="40"/>
      <c r="BV1193" s="40"/>
      <c r="BW1193" s="40"/>
      <c r="BX1193" s="40"/>
      <c r="BY1193" s="40"/>
    </row>
    <row r="1194" spans="1:77" x14ac:dyDescent="0.35">
      <c r="A1194" s="40"/>
      <c r="B1194" s="40"/>
      <c r="C1194" s="40"/>
      <c r="D1194" s="40"/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  <c r="AB1194" s="40"/>
      <c r="AC1194" s="40"/>
      <c r="AD1194" s="40"/>
      <c r="AE1194" s="40"/>
      <c r="AF1194" s="40"/>
      <c r="AG1194" s="40"/>
      <c r="AH1194" s="40"/>
      <c r="AI1194" s="40"/>
      <c r="AJ1194" s="40"/>
      <c r="AK1194" s="40"/>
      <c r="AL1194" s="40"/>
      <c r="AM1194" s="40"/>
      <c r="AN1194" s="40"/>
      <c r="AO1194" s="40"/>
      <c r="AP1194" s="40"/>
      <c r="AQ1194" s="40"/>
      <c r="AR1194" s="40"/>
      <c r="AS1194" s="40"/>
      <c r="AT1194" s="40"/>
      <c r="AU1194" s="40"/>
      <c r="AV1194" s="40"/>
      <c r="AW1194" s="40"/>
      <c r="AX1194" s="40"/>
      <c r="AY1194" s="40"/>
      <c r="AZ1194" s="40"/>
      <c r="BA1194" s="40"/>
      <c r="BB1194" s="40"/>
      <c r="BC1194" s="40"/>
      <c r="BD1194" s="40"/>
      <c r="BE1194" s="40"/>
      <c r="BF1194" s="40"/>
      <c r="BG1194" s="40"/>
      <c r="BH1194" s="40"/>
      <c r="BI1194" s="40"/>
      <c r="BJ1194" s="40"/>
      <c r="BK1194" s="40"/>
      <c r="BL1194" s="40"/>
      <c r="BM1194" s="40"/>
      <c r="BN1194" s="40"/>
      <c r="BO1194" s="40"/>
      <c r="BP1194" s="40"/>
      <c r="BQ1194" s="40"/>
      <c r="BR1194" s="40"/>
      <c r="BS1194" s="40"/>
      <c r="BT1194" s="40"/>
      <c r="BU1194" s="40"/>
      <c r="BV1194" s="40"/>
      <c r="BW1194" s="40"/>
      <c r="BX1194" s="40"/>
      <c r="BY1194" s="40"/>
    </row>
    <row r="1195" spans="1:77" x14ac:dyDescent="0.35">
      <c r="A1195" s="40"/>
      <c r="B1195" s="40"/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  <c r="AB1195" s="40"/>
      <c r="AC1195" s="40"/>
      <c r="AD1195" s="40"/>
      <c r="AE1195" s="40"/>
      <c r="AF1195" s="40"/>
      <c r="AG1195" s="40"/>
      <c r="AH1195" s="40"/>
      <c r="AI1195" s="40"/>
      <c r="AJ1195" s="40"/>
      <c r="AK1195" s="40"/>
      <c r="AL1195" s="40"/>
      <c r="AM1195" s="40"/>
      <c r="AN1195" s="40"/>
      <c r="AO1195" s="40"/>
      <c r="AP1195" s="40"/>
      <c r="AQ1195" s="40"/>
      <c r="AR1195" s="40"/>
      <c r="AS1195" s="40"/>
      <c r="AT1195" s="40"/>
      <c r="AU1195" s="40"/>
      <c r="AV1195" s="40"/>
      <c r="AW1195" s="40"/>
      <c r="AX1195" s="40"/>
      <c r="AY1195" s="40"/>
      <c r="AZ1195" s="40"/>
      <c r="BA1195" s="40"/>
      <c r="BB1195" s="40"/>
      <c r="BC1195" s="40"/>
      <c r="BD1195" s="40"/>
      <c r="BE1195" s="40"/>
      <c r="BF1195" s="40"/>
      <c r="BG1195" s="40"/>
      <c r="BH1195" s="40"/>
      <c r="BI1195" s="40"/>
      <c r="BJ1195" s="40"/>
      <c r="BK1195" s="40"/>
      <c r="BL1195" s="40"/>
      <c r="BM1195" s="40"/>
      <c r="BN1195" s="40"/>
      <c r="BO1195" s="40"/>
      <c r="BP1195" s="40"/>
      <c r="BQ1195" s="40"/>
      <c r="BR1195" s="40"/>
      <c r="BS1195" s="40"/>
      <c r="BT1195" s="40"/>
      <c r="BU1195" s="40"/>
      <c r="BV1195" s="40"/>
      <c r="BW1195" s="40"/>
      <c r="BX1195" s="40"/>
      <c r="BY1195" s="40"/>
    </row>
    <row r="1196" spans="1:77" x14ac:dyDescent="0.35">
      <c r="A1196" s="40"/>
      <c r="B1196" s="40"/>
      <c r="C1196" s="40"/>
      <c r="D1196" s="40"/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40"/>
      <c r="AG1196" s="40"/>
      <c r="AH1196" s="40"/>
      <c r="AI1196" s="40"/>
      <c r="AJ1196" s="40"/>
      <c r="AK1196" s="40"/>
      <c r="AL1196" s="40"/>
      <c r="AM1196" s="40"/>
      <c r="AN1196" s="40"/>
      <c r="AO1196" s="40"/>
      <c r="AP1196" s="40"/>
      <c r="AQ1196" s="40"/>
      <c r="AR1196" s="40"/>
      <c r="AS1196" s="40"/>
      <c r="AT1196" s="40"/>
      <c r="AU1196" s="40"/>
      <c r="AV1196" s="40"/>
      <c r="AW1196" s="40"/>
      <c r="AX1196" s="40"/>
      <c r="AY1196" s="40"/>
      <c r="AZ1196" s="40"/>
      <c r="BA1196" s="40"/>
      <c r="BB1196" s="40"/>
      <c r="BC1196" s="40"/>
      <c r="BD1196" s="40"/>
      <c r="BE1196" s="40"/>
      <c r="BF1196" s="40"/>
      <c r="BG1196" s="40"/>
      <c r="BH1196" s="40"/>
      <c r="BI1196" s="40"/>
      <c r="BJ1196" s="40"/>
      <c r="BK1196" s="40"/>
      <c r="BL1196" s="40"/>
      <c r="BM1196" s="40"/>
      <c r="BN1196" s="40"/>
      <c r="BO1196" s="40"/>
      <c r="BP1196" s="40"/>
      <c r="BQ1196" s="40"/>
      <c r="BR1196" s="40"/>
      <c r="BS1196" s="40"/>
      <c r="BT1196" s="40"/>
      <c r="BU1196" s="40"/>
      <c r="BV1196" s="40"/>
      <c r="BW1196" s="40"/>
      <c r="BX1196" s="40"/>
      <c r="BY1196" s="40"/>
    </row>
    <row r="1197" spans="1:77" x14ac:dyDescent="0.35">
      <c r="A1197" s="40"/>
      <c r="B1197" s="40"/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  <c r="AB1197" s="40"/>
      <c r="AC1197" s="40"/>
      <c r="AD1197" s="40"/>
      <c r="AE1197" s="40"/>
      <c r="AF1197" s="40"/>
      <c r="AG1197" s="40"/>
      <c r="AH1197" s="40"/>
      <c r="AI1197" s="40"/>
      <c r="AJ1197" s="40"/>
      <c r="AK1197" s="40"/>
      <c r="AL1197" s="40"/>
      <c r="AM1197" s="40"/>
      <c r="AN1197" s="40"/>
      <c r="AO1197" s="40"/>
      <c r="AP1197" s="40"/>
      <c r="AQ1197" s="40"/>
      <c r="AR1197" s="40"/>
      <c r="AS1197" s="40"/>
      <c r="AT1197" s="40"/>
      <c r="AU1197" s="40"/>
      <c r="AV1197" s="40"/>
      <c r="AW1197" s="40"/>
      <c r="AX1197" s="40"/>
      <c r="AY1197" s="40"/>
      <c r="AZ1197" s="40"/>
      <c r="BA1197" s="40"/>
      <c r="BB1197" s="40"/>
      <c r="BC1197" s="40"/>
      <c r="BD1197" s="40"/>
      <c r="BE1197" s="40"/>
      <c r="BF1197" s="40"/>
      <c r="BG1197" s="40"/>
      <c r="BH1197" s="40"/>
      <c r="BI1197" s="40"/>
      <c r="BJ1197" s="40"/>
      <c r="BK1197" s="40"/>
      <c r="BL1197" s="40"/>
      <c r="BM1197" s="40"/>
      <c r="BN1197" s="40"/>
      <c r="BO1197" s="40"/>
      <c r="BP1197" s="40"/>
      <c r="BQ1197" s="40"/>
      <c r="BR1197" s="40"/>
      <c r="BS1197" s="40"/>
      <c r="BT1197" s="40"/>
      <c r="BU1197" s="40"/>
      <c r="BV1197" s="40"/>
      <c r="BW1197" s="40"/>
      <c r="BX1197" s="40"/>
      <c r="BY1197" s="40"/>
    </row>
    <row r="1198" spans="1:77" x14ac:dyDescent="0.35">
      <c r="A1198" s="40"/>
      <c r="B1198" s="40"/>
      <c r="C1198" s="40"/>
      <c r="D1198" s="40"/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  <c r="AB1198" s="40"/>
      <c r="AC1198" s="40"/>
      <c r="AD1198" s="40"/>
      <c r="AE1198" s="40"/>
      <c r="AF1198" s="40"/>
      <c r="AG1198" s="40"/>
      <c r="AH1198" s="40"/>
      <c r="AI1198" s="40"/>
      <c r="AJ1198" s="40"/>
      <c r="AK1198" s="40"/>
      <c r="AL1198" s="40"/>
      <c r="AM1198" s="40"/>
      <c r="AN1198" s="40"/>
      <c r="AO1198" s="40"/>
      <c r="AP1198" s="40"/>
      <c r="AQ1198" s="40"/>
      <c r="AR1198" s="40"/>
      <c r="AS1198" s="40"/>
      <c r="AT1198" s="40"/>
      <c r="AU1198" s="40"/>
      <c r="AV1198" s="40"/>
      <c r="AW1198" s="40"/>
      <c r="AX1198" s="40"/>
      <c r="AY1198" s="40"/>
      <c r="AZ1198" s="40"/>
      <c r="BA1198" s="40"/>
      <c r="BB1198" s="40"/>
      <c r="BC1198" s="40"/>
      <c r="BD1198" s="40"/>
      <c r="BE1198" s="40"/>
      <c r="BF1198" s="40"/>
      <c r="BG1198" s="40"/>
      <c r="BH1198" s="40"/>
      <c r="BI1198" s="40"/>
      <c r="BJ1198" s="40"/>
      <c r="BK1198" s="40"/>
      <c r="BL1198" s="40"/>
      <c r="BM1198" s="40"/>
      <c r="BN1198" s="40"/>
      <c r="BO1198" s="40"/>
      <c r="BP1198" s="40"/>
      <c r="BQ1198" s="40"/>
      <c r="BR1198" s="40"/>
      <c r="BS1198" s="40"/>
      <c r="BT1198" s="40"/>
      <c r="BU1198" s="40"/>
      <c r="BV1198" s="40"/>
      <c r="BW1198" s="40"/>
      <c r="BX1198" s="40"/>
      <c r="BY1198" s="40"/>
    </row>
    <row r="1199" spans="1:77" x14ac:dyDescent="0.35">
      <c r="A1199" s="40"/>
      <c r="B1199" s="40"/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  <c r="AB1199" s="40"/>
      <c r="AC1199" s="40"/>
      <c r="AD1199" s="40"/>
      <c r="AE1199" s="40"/>
      <c r="AF1199" s="40"/>
      <c r="AG1199" s="40"/>
      <c r="AH1199" s="40"/>
      <c r="AI1199" s="40"/>
      <c r="AJ1199" s="40"/>
      <c r="AK1199" s="40"/>
      <c r="AL1199" s="40"/>
      <c r="AM1199" s="40"/>
      <c r="AN1199" s="40"/>
      <c r="AO1199" s="40"/>
      <c r="AP1199" s="40"/>
      <c r="AQ1199" s="40"/>
      <c r="AR1199" s="40"/>
      <c r="AS1199" s="40"/>
      <c r="AT1199" s="40"/>
      <c r="AU1199" s="40"/>
      <c r="AV1199" s="40"/>
      <c r="AW1199" s="40"/>
      <c r="AX1199" s="40"/>
      <c r="AY1199" s="40"/>
      <c r="AZ1199" s="40"/>
      <c r="BA1199" s="40"/>
      <c r="BB1199" s="40"/>
      <c r="BC1199" s="40"/>
      <c r="BD1199" s="40"/>
      <c r="BE1199" s="40"/>
      <c r="BF1199" s="40"/>
      <c r="BG1199" s="40"/>
      <c r="BH1199" s="40"/>
      <c r="BI1199" s="40"/>
      <c r="BJ1199" s="40"/>
      <c r="BK1199" s="40"/>
      <c r="BL1199" s="40"/>
      <c r="BM1199" s="40"/>
      <c r="BN1199" s="40"/>
      <c r="BO1199" s="40"/>
      <c r="BP1199" s="40"/>
      <c r="BQ1199" s="40"/>
      <c r="BR1199" s="40"/>
      <c r="BS1199" s="40"/>
      <c r="BT1199" s="40"/>
      <c r="BU1199" s="40"/>
      <c r="BV1199" s="40"/>
      <c r="BW1199" s="40"/>
      <c r="BX1199" s="40"/>
      <c r="BY1199" s="40"/>
    </row>
    <row r="1200" spans="1:77" x14ac:dyDescent="0.35">
      <c r="A1200" s="40"/>
      <c r="B1200" s="40"/>
      <c r="C1200" s="40"/>
      <c r="D1200" s="40"/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  <c r="AB1200" s="40"/>
      <c r="AC1200" s="40"/>
      <c r="AD1200" s="40"/>
      <c r="AE1200" s="40"/>
      <c r="AF1200" s="40"/>
      <c r="AG1200" s="40"/>
      <c r="AH1200" s="40"/>
      <c r="AI1200" s="40"/>
      <c r="AJ1200" s="40"/>
      <c r="AK1200" s="40"/>
      <c r="AL1200" s="40"/>
      <c r="AM1200" s="40"/>
      <c r="AN1200" s="40"/>
      <c r="AO1200" s="40"/>
      <c r="AP1200" s="40"/>
      <c r="AQ1200" s="40"/>
      <c r="AR1200" s="40"/>
      <c r="AS1200" s="40"/>
      <c r="AT1200" s="40"/>
      <c r="AU1200" s="40"/>
      <c r="AV1200" s="40"/>
      <c r="AW1200" s="40"/>
      <c r="AX1200" s="40"/>
      <c r="AY1200" s="40"/>
      <c r="AZ1200" s="40"/>
      <c r="BA1200" s="40"/>
      <c r="BB1200" s="40"/>
      <c r="BC1200" s="40"/>
      <c r="BD1200" s="40"/>
      <c r="BE1200" s="40"/>
      <c r="BF1200" s="40"/>
      <c r="BG1200" s="40"/>
      <c r="BH1200" s="40"/>
      <c r="BI1200" s="40"/>
      <c r="BJ1200" s="40"/>
      <c r="BK1200" s="40"/>
      <c r="BL1200" s="40"/>
      <c r="BM1200" s="40"/>
      <c r="BN1200" s="40"/>
      <c r="BO1200" s="40"/>
      <c r="BP1200" s="40"/>
      <c r="BQ1200" s="40"/>
      <c r="BR1200" s="40"/>
      <c r="BS1200" s="40"/>
      <c r="BT1200" s="40"/>
      <c r="BU1200" s="40"/>
      <c r="BV1200" s="40"/>
      <c r="BW1200" s="40"/>
      <c r="BX1200" s="40"/>
      <c r="BY1200" s="40"/>
    </row>
    <row r="1201" spans="1:77" x14ac:dyDescent="0.35">
      <c r="A1201" s="40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40"/>
      <c r="AE1201" s="40"/>
      <c r="AF1201" s="40"/>
      <c r="AG1201" s="40"/>
      <c r="AH1201" s="40"/>
      <c r="AI1201" s="40"/>
      <c r="AJ1201" s="40"/>
      <c r="AK1201" s="40"/>
      <c r="AL1201" s="40"/>
      <c r="AM1201" s="40"/>
      <c r="AN1201" s="40"/>
      <c r="AO1201" s="40"/>
      <c r="AP1201" s="40"/>
      <c r="AQ1201" s="40"/>
      <c r="AR1201" s="40"/>
      <c r="AS1201" s="40"/>
      <c r="AT1201" s="40"/>
      <c r="AU1201" s="40"/>
      <c r="AV1201" s="40"/>
      <c r="AW1201" s="40"/>
      <c r="AX1201" s="40"/>
      <c r="AY1201" s="40"/>
      <c r="AZ1201" s="40"/>
      <c r="BA1201" s="40"/>
      <c r="BB1201" s="40"/>
      <c r="BC1201" s="40"/>
      <c r="BD1201" s="40"/>
      <c r="BE1201" s="40"/>
      <c r="BF1201" s="40"/>
      <c r="BG1201" s="40"/>
      <c r="BH1201" s="40"/>
      <c r="BI1201" s="40"/>
      <c r="BJ1201" s="40"/>
      <c r="BK1201" s="40"/>
      <c r="BL1201" s="40"/>
      <c r="BM1201" s="40"/>
      <c r="BN1201" s="40"/>
      <c r="BO1201" s="40"/>
      <c r="BP1201" s="40"/>
      <c r="BQ1201" s="40"/>
      <c r="BR1201" s="40"/>
      <c r="BS1201" s="40"/>
      <c r="BT1201" s="40"/>
      <c r="BU1201" s="40"/>
      <c r="BV1201" s="40"/>
      <c r="BW1201" s="40"/>
      <c r="BX1201" s="40"/>
      <c r="BY1201" s="40"/>
    </row>
    <row r="1202" spans="1:77" x14ac:dyDescent="0.35">
      <c r="A1202" s="40"/>
      <c r="B1202" s="40"/>
      <c r="C1202" s="40"/>
      <c r="D1202" s="40"/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  <c r="AB1202" s="40"/>
      <c r="AC1202" s="40"/>
      <c r="AD1202" s="40"/>
      <c r="AE1202" s="40"/>
      <c r="AF1202" s="40"/>
      <c r="AG1202" s="40"/>
      <c r="AH1202" s="40"/>
      <c r="AI1202" s="40"/>
      <c r="AJ1202" s="40"/>
      <c r="AK1202" s="40"/>
      <c r="AL1202" s="40"/>
      <c r="AM1202" s="40"/>
      <c r="AN1202" s="40"/>
      <c r="AO1202" s="40"/>
      <c r="AP1202" s="40"/>
      <c r="AQ1202" s="40"/>
      <c r="AR1202" s="40"/>
      <c r="AS1202" s="40"/>
      <c r="AT1202" s="40"/>
      <c r="AU1202" s="40"/>
      <c r="AV1202" s="40"/>
      <c r="AW1202" s="40"/>
      <c r="AX1202" s="40"/>
      <c r="AY1202" s="40"/>
      <c r="AZ1202" s="40"/>
      <c r="BA1202" s="40"/>
      <c r="BB1202" s="40"/>
      <c r="BC1202" s="40"/>
      <c r="BD1202" s="40"/>
      <c r="BE1202" s="40"/>
      <c r="BF1202" s="40"/>
      <c r="BG1202" s="40"/>
      <c r="BH1202" s="40"/>
      <c r="BI1202" s="40"/>
      <c r="BJ1202" s="40"/>
      <c r="BK1202" s="40"/>
      <c r="BL1202" s="40"/>
      <c r="BM1202" s="40"/>
      <c r="BN1202" s="40"/>
      <c r="BO1202" s="40"/>
      <c r="BP1202" s="40"/>
      <c r="BQ1202" s="40"/>
      <c r="BR1202" s="40"/>
      <c r="BS1202" s="40"/>
      <c r="BT1202" s="40"/>
      <c r="BU1202" s="40"/>
      <c r="BV1202" s="40"/>
      <c r="BW1202" s="40"/>
      <c r="BX1202" s="40"/>
      <c r="BY1202" s="40"/>
    </row>
    <row r="1203" spans="1:77" x14ac:dyDescent="0.35">
      <c r="A1203" s="40"/>
      <c r="B1203" s="40"/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  <c r="AB1203" s="40"/>
      <c r="AC1203" s="40"/>
      <c r="AD1203" s="40"/>
      <c r="AE1203" s="40"/>
      <c r="AF1203" s="40"/>
      <c r="AG1203" s="40"/>
      <c r="AH1203" s="40"/>
      <c r="AI1203" s="40"/>
      <c r="AJ1203" s="40"/>
      <c r="AK1203" s="40"/>
      <c r="AL1203" s="40"/>
      <c r="AM1203" s="40"/>
      <c r="AN1203" s="40"/>
      <c r="AO1203" s="40"/>
      <c r="AP1203" s="40"/>
      <c r="AQ1203" s="40"/>
      <c r="AR1203" s="40"/>
      <c r="AS1203" s="40"/>
      <c r="AT1203" s="40"/>
      <c r="AU1203" s="40"/>
      <c r="AV1203" s="40"/>
      <c r="AW1203" s="40"/>
      <c r="AX1203" s="40"/>
      <c r="AY1203" s="40"/>
      <c r="AZ1203" s="40"/>
      <c r="BA1203" s="40"/>
      <c r="BB1203" s="40"/>
      <c r="BC1203" s="40"/>
      <c r="BD1203" s="40"/>
      <c r="BE1203" s="40"/>
      <c r="BF1203" s="40"/>
      <c r="BG1203" s="40"/>
      <c r="BH1203" s="40"/>
      <c r="BI1203" s="40"/>
      <c r="BJ1203" s="40"/>
      <c r="BK1203" s="40"/>
      <c r="BL1203" s="40"/>
      <c r="BM1203" s="40"/>
      <c r="BN1203" s="40"/>
      <c r="BO1203" s="40"/>
      <c r="BP1203" s="40"/>
      <c r="BQ1203" s="40"/>
      <c r="BR1203" s="40"/>
      <c r="BS1203" s="40"/>
      <c r="BT1203" s="40"/>
      <c r="BU1203" s="40"/>
      <c r="BV1203" s="40"/>
      <c r="BW1203" s="40"/>
      <c r="BX1203" s="40"/>
      <c r="BY1203" s="40"/>
    </row>
    <row r="1204" spans="1:77" x14ac:dyDescent="0.35">
      <c r="A1204" s="40"/>
      <c r="B1204" s="40"/>
      <c r="C1204" s="40"/>
      <c r="D1204" s="40"/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  <c r="AB1204" s="40"/>
      <c r="AC1204" s="40"/>
      <c r="AD1204" s="40"/>
      <c r="AE1204" s="40"/>
      <c r="AF1204" s="40"/>
      <c r="AG1204" s="40"/>
      <c r="AH1204" s="40"/>
      <c r="AI1204" s="40"/>
      <c r="AJ1204" s="40"/>
      <c r="AK1204" s="40"/>
      <c r="AL1204" s="40"/>
      <c r="AM1204" s="40"/>
      <c r="AN1204" s="40"/>
      <c r="AO1204" s="40"/>
      <c r="AP1204" s="40"/>
      <c r="AQ1204" s="40"/>
      <c r="AR1204" s="40"/>
      <c r="AS1204" s="40"/>
      <c r="AT1204" s="40"/>
      <c r="AU1204" s="40"/>
      <c r="AV1204" s="40"/>
      <c r="AW1204" s="40"/>
      <c r="AX1204" s="40"/>
      <c r="AY1204" s="40"/>
      <c r="AZ1204" s="40"/>
      <c r="BA1204" s="40"/>
      <c r="BB1204" s="40"/>
      <c r="BC1204" s="40"/>
      <c r="BD1204" s="40"/>
      <c r="BE1204" s="40"/>
      <c r="BF1204" s="40"/>
      <c r="BG1204" s="40"/>
      <c r="BH1204" s="40"/>
      <c r="BI1204" s="40"/>
      <c r="BJ1204" s="40"/>
      <c r="BK1204" s="40"/>
      <c r="BL1204" s="40"/>
      <c r="BM1204" s="40"/>
      <c r="BN1204" s="40"/>
      <c r="BO1204" s="40"/>
      <c r="BP1204" s="40"/>
      <c r="BQ1204" s="40"/>
      <c r="BR1204" s="40"/>
      <c r="BS1204" s="40"/>
      <c r="BT1204" s="40"/>
      <c r="BU1204" s="40"/>
      <c r="BV1204" s="40"/>
      <c r="BW1204" s="40"/>
      <c r="BX1204" s="40"/>
      <c r="BY1204" s="40"/>
    </row>
    <row r="1205" spans="1:77" x14ac:dyDescent="0.35">
      <c r="A1205" s="40"/>
      <c r="B1205" s="40"/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  <c r="AB1205" s="40"/>
      <c r="AC1205" s="40"/>
      <c r="AD1205" s="40"/>
      <c r="AE1205" s="40"/>
      <c r="AF1205" s="40"/>
      <c r="AG1205" s="40"/>
      <c r="AH1205" s="40"/>
      <c r="AI1205" s="40"/>
      <c r="AJ1205" s="40"/>
      <c r="AK1205" s="40"/>
      <c r="AL1205" s="40"/>
      <c r="AM1205" s="40"/>
      <c r="AN1205" s="40"/>
      <c r="AO1205" s="40"/>
      <c r="AP1205" s="40"/>
      <c r="AQ1205" s="40"/>
      <c r="AR1205" s="40"/>
      <c r="AS1205" s="40"/>
      <c r="AT1205" s="40"/>
      <c r="AU1205" s="40"/>
      <c r="AV1205" s="40"/>
      <c r="AW1205" s="40"/>
      <c r="AX1205" s="40"/>
      <c r="AY1205" s="40"/>
      <c r="AZ1205" s="40"/>
      <c r="BA1205" s="40"/>
      <c r="BB1205" s="40"/>
      <c r="BC1205" s="40"/>
      <c r="BD1205" s="40"/>
      <c r="BE1205" s="40"/>
      <c r="BF1205" s="40"/>
      <c r="BG1205" s="40"/>
      <c r="BH1205" s="40"/>
      <c r="BI1205" s="40"/>
      <c r="BJ1205" s="40"/>
      <c r="BK1205" s="40"/>
      <c r="BL1205" s="40"/>
      <c r="BM1205" s="40"/>
      <c r="BN1205" s="40"/>
      <c r="BO1205" s="40"/>
      <c r="BP1205" s="40"/>
      <c r="BQ1205" s="40"/>
      <c r="BR1205" s="40"/>
      <c r="BS1205" s="40"/>
      <c r="BT1205" s="40"/>
      <c r="BU1205" s="40"/>
      <c r="BV1205" s="40"/>
      <c r="BW1205" s="40"/>
      <c r="BX1205" s="40"/>
      <c r="BY1205" s="40"/>
    </row>
    <row r="1206" spans="1:77" x14ac:dyDescent="0.35">
      <c r="A1206" s="40"/>
      <c r="B1206" s="40"/>
      <c r="C1206" s="40"/>
      <c r="D1206" s="40"/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40"/>
      <c r="AG1206" s="40"/>
      <c r="AH1206" s="40"/>
      <c r="AI1206" s="40"/>
      <c r="AJ1206" s="40"/>
      <c r="AK1206" s="40"/>
      <c r="AL1206" s="40"/>
      <c r="AM1206" s="40"/>
      <c r="AN1206" s="40"/>
      <c r="AO1206" s="40"/>
      <c r="AP1206" s="40"/>
      <c r="AQ1206" s="40"/>
      <c r="AR1206" s="40"/>
      <c r="AS1206" s="40"/>
      <c r="AT1206" s="40"/>
      <c r="AU1206" s="40"/>
      <c r="AV1206" s="40"/>
      <c r="AW1206" s="40"/>
      <c r="AX1206" s="40"/>
      <c r="AY1206" s="40"/>
      <c r="AZ1206" s="40"/>
      <c r="BA1206" s="40"/>
      <c r="BB1206" s="40"/>
      <c r="BC1206" s="40"/>
      <c r="BD1206" s="40"/>
      <c r="BE1206" s="40"/>
      <c r="BF1206" s="40"/>
      <c r="BG1206" s="40"/>
      <c r="BH1206" s="40"/>
      <c r="BI1206" s="40"/>
      <c r="BJ1206" s="40"/>
      <c r="BK1206" s="40"/>
      <c r="BL1206" s="40"/>
      <c r="BM1206" s="40"/>
      <c r="BN1206" s="40"/>
      <c r="BO1206" s="40"/>
      <c r="BP1206" s="40"/>
      <c r="BQ1206" s="40"/>
      <c r="BR1206" s="40"/>
      <c r="BS1206" s="40"/>
      <c r="BT1206" s="40"/>
      <c r="BU1206" s="40"/>
      <c r="BV1206" s="40"/>
      <c r="BW1206" s="40"/>
      <c r="BX1206" s="40"/>
      <c r="BY1206" s="40"/>
    </row>
    <row r="1207" spans="1:77" x14ac:dyDescent="0.35">
      <c r="A1207" s="40"/>
      <c r="B1207" s="40"/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  <c r="AB1207" s="40"/>
      <c r="AC1207" s="40"/>
      <c r="AD1207" s="40"/>
      <c r="AE1207" s="40"/>
      <c r="AF1207" s="40"/>
      <c r="AG1207" s="40"/>
      <c r="AH1207" s="40"/>
      <c r="AI1207" s="40"/>
      <c r="AJ1207" s="40"/>
      <c r="AK1207" s="40"/>
      <c r="AL1207" s="40"/>
      <c r="AM1207" s="40"/>
      <c r="AN1207" s="40"/>
      <c r="AO1207" s="40"/>
      <c r="AP1207" s="40"/>
      <c r="AQ1207" s="40"/>
      <c r="AR1207" s="40"/>
      <c r="AS1207" s="40"/>
      <c r="AT1207" s="40"/>
      <c r="AU1207" s="40"/>
      <c r="AV1207" s="40"/>
      <c r="AW1207" s="40"/>
      <c r="AX1207" s="40"/>
      <c r="AY1207" s="40"/>
      <c r="AZ1207" s="40"/>
      <c r="BA1207" s="40"/>
      <c r="BB1207" s="40"/>
      <c r="BC1207" s="40"/>
      <c r="BD1207" s="40"/>
      <c r="BE1207" s="40"/>
      <c r="BF1207" s="40"/>
      <c r="BG1207" s="40"/>
      <c r="BH1207" s="40"/>
      <c r="BI1207" s="40"/>
      <c r="BJ1207" s="40"/>
      <c r="BK1207" s="40"/>
      <c r="BL1207" s="40"/>
      <c r="BM1207" s="40"/>
      <c r="BN1207" s="40"/>
      <c r="BO1207" s="40"/>
      <c r="BP1207" s="40"/>
      <c r="BQ1207" s="40"/>
      <c r="BR1207" s="40"/>
      <c r="BS1207" s="40"/>
      <c r="BT1207" s="40"/>
      <c r="BU1207" s="40"/>
      <c r="BV1207" s="40"/>
      <c r="BW1207" s="40"/>
      <c r="BX1207" s="40"/>
      <c r="BY1207" s="40"/>
    </row>
    <row r="1208" spans="1:77" x14ac:dyDescent="0.35">
      <c r="A1208" s="40"/>
      <c r="B1208" s="40"/>
      <c r="C1208" s="40"/>
      <c r="D1208" s="40"/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  <c r="AB1208" s="40"/>
      <c r="AC1208" s="40"/>
      <c r="AD1208" s="40"/>
      <c r="AE1208" s="40"/>
      <c r="AF1208" s="40"/>
      <c r="AG1208" s="40"/>
      <c r="AH1208" s="40"/>
      <c r="AI1208" s="40"/>
      <c r="AJ1208" s="40"/>
      <c r="AK1208" s="40"/>
      <c r="AL1208" s="40"/>
      <c r="AM1208" s="40"/>
      <c r="AN1208" s="40"/>
      <c r="AO1208" s="40"/>
      <c r="AP1208" s="40"/>
      <c r="AQ1208" s="40"/>
      <c r="AR1208" s="40"/>
      <c r="AS1208" s="40"/>
      <c r="AT1208" s="40"/>
      <c r="AU1208" s="40"/>
      <c r="AV1208" s="40"/>
      <c r="AW1208" s="40"/>
      <c r="AX1208" s="40"/>
      <c r="AY1208" s="40"/>
      <c r="AZ1208" s="40"/>
      <c r="BA1208" s="40"/>
      <c r="BB1208" s="40"/>
      <c r="BC1208" s="40"/>
      <c r="BD1208" s="40"/>
      <c r="BE1208" s="40"/>
      <c r="BF1208" s="40"/>
      <c r="BG1208" s="40"/>
      <c r="BH1208" s="40"/>
      <c r="BI1208" s="40"/>
      <c r="BJ1208" s="40"/>
      <c r="BK1208" s="40"/>
      <c r="BL1208" s="40"/>
      <c r="BM1208" s="40"/>
      <c r="BN1208" s="40"/>
      <c r="BO1208" s="40"/>
      <c r="BP1208" s="40"/>
      <c r="BQ1208" s="40"/>
      <c r="BR1208" s="40"/>
      <c r="BS1208" s="40"/>
      <c r="BT1208" s="40"/>
      <c r="BU1208" s="40"/>
      <c r="BV1208" s="40"/>
      <c r="BW1208" s="40"/>
      <c r="BX1208" s="40"/>
      <c r="BY1208" s="40"/>
    </row>
    <row r="1209" spans="1:77" x14ac:dyDescent="0.35">
      <c r="A1209" s="40"/>
      <c r="B1209" s="40"/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  <c r="AB1209" s="40"/>
      <c r="AC1209" s="40"/>
      <c r="AD1209" s="40"/>
      <c r="AE1209" s="40"/>
      <c r="AF1209" s="40"/>
      <c r="AG1209" s="40"/>
      <c r="AH1209" s="40"/>
      <c r="AI1209" s="40"/>
      <c r="AJ1209" s="40"/>
      <c r="AK1209" s="40"/>
      <c r="AL1209" s="40"/>
      <c r="AM1209" s="40"/>
      <c r="AN1209" s="40"/>
      <c r="AO1209" s="40"/>
      <c r="AP1209" s="40"/>
      <c r="AQ1209" s="40"/>
      <c r="AR1209" s="40"/>
      <c r="AS1209" s="40"/>
      <c r="AT1209" s="40"/>
      <c r="AU1209" s="40"/>
      <c r="AV1209" s="40"/>
      <c r="AW1209" s="40"/>
      <c r="AX1209" s="40"/>
      <c r="AY1209" s="40"/>
      <c r="AZ1209" s="40"/>
      <c r="BA1209" s="40"/>
      <c r="BB1209" s="40"/>
      <c r="BC1209" s="40"/>
      <c r="BD1209" s="40"/>
      <c r="BE1209" s="40"/>
      <c r="BF1209" s="40"/>
      <c r="BG1209" s="40"/>
      <c r="BH1209" s="40"/>
      <c r="BI1209" s="40"/>
      <c r="BJ1209" s="40"/>
      <c r="BK1209" s="40"/>
      <c r="BL1209" s="40"/>
      <c r="BM1209" s="40"/>
      <c r="BN1209" s="40"/>
      <c r="BO1209" s="40"/>
      <c r="BP1209" s="40"/>
      <c r="BQ1209" s="40"/>
      <c r="BR1209" s="40"/>
      <c r="BS1209" s="40"/>
      <c r="BT1209" s="40"/>
      <c r="BU1209" s="40"/>
      <c r="BV1209" s="40"/>
      <c r="BW1209" s="40"/>
      <c r="BX1209" s="40"/>
      <c r="BY1209" s="40"/>
    </row>
    <row r="1210" spans="1:77" x14ac:dyDescent="0.35">
      <c r="A1210" s="40"/>
      <c r="B1210" s="40"/>
      <c r="C1210" s="40"/>
      <c r="D1210" s="40"/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  <c r="AB1210" s="40"/>
      <c r="AC1210" s="40"/>
      <c r="AD1210" s="40"/>
      <c r="AE1210" s="40"/>
      <c r="AF1210" s="40"/>
      <c r="AG1210" s="40"/>
      <c r="AH1210" s="40"/>
      <c r="AI1210" s="40"/>
      <c r="AJ1210" s="40"/>
      <c r="AK1210" s="40"/>
      <c r="AL1210" s="40"/>
      <c r="AM1210" s="40"/>
      <c r="AN1210" s="40"/>
      <c r="AO1210" s="40"/>
      <c r="AP1210" s="40"/>
      <c r="AQ1210" s="40"/>
      <c r="AR1210" s="40"/>
      <c r="AS1210" s="40"/>
      <c r="AT1210" s="40"/>
      <c r="AU1210" s="40"/>
      <c r="AV1210" s="40"/>
      <c r="AW1210" s="40"/>
      <c r="AX1210" s="40"/>
      <c r="AY1210" s="40"/>
      <c r="AZ1210" s="40"/>
      <c r="BA1210" s="40"/>
      <c r="BB1210" s="40"/>
      <c r="BC1210" s="40"/>
      <c r="BD1210" s="40"/>
      <c r="BE1210" s="40"/>
      <c r="BF1210" s="40"/>
      <c r="BG1210" s="40"/>
      <c r="BH1210" s="40"/>
      <c r="BI1210" s="40"/>
      <c r="BJ1210" s="40"/>
      <c r="BK1210" s="40"/>
      <c r="BL1210" s="40"/>
      <c r="BM1210" s="40"/>
      <c r="BN1210" s="40"/>
      <c r="BO1210" s="40"/>
      <c r="BP1210" s="40"/>
      <c r="BQ1210" s="40"/>
      <c r="BR1210" s="40"/>
      <c r="BS1210" s="40"/>
      <c r="BT1210" s="40"/>
      <c r="BU1210" s="40"/>
      <c r="BV1210" s="40"/>
      <c r="BW1210" s="40"/>
      <c r="BX1210" s="40"/>
      <c r="BY1210" s="40"/>
    </row>
    <row r="1211" spans="1:77" x14ac:dyDescent="0.35">
      <c r="A1211" s="40"/>
      <c r="B1211" s="40"/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40"/>
      <c r="AG1211" s="40"/>
      <c r="AH1211" s="40"/>
      <c r="AI1211" s="40"/>
      <c r="AJ1211" s="40"/>
      <c r="AK1211" s="40"/>
      <c r="AL1211" s="40"/>
      <c r="AM1211" s="40"/>
      <c r="AN1211" s="40"/>
      <c r="AO1211" s="40"/>
      <c r="AP1211" s="40"/>
      <c r="AQ1211" s="40"/>
      <c r="AR1211" s="40"/>
      <c r="AS1211" s="40"/>
      <c r="AT1211" s="40"/>
      <c r="AU1211" s="40"/>
      <c r="AV1211" s="40"/>
      <c r="AW1211" s="40"/>
      <c r="AX1211" s="40"/>
      <c r="AY1211" s="40"/>
      <c r="AZ1211" s="40"/>
      <c r="BA1211" s="40"/>
      <c r="BB1211" s="40"/>
      <c r="BC1211" s="40"/>
      <c r="BD1211" s="40"/>
      <c r="BE1211" s="40"/>
      <c r="BF1211" s="40"/>
      <c r="BG1211" s="40"/>
      <c r="BH1211" s="40"/>
      <c r="BI1211" s="40"/>
      <c r="BJ1211" s="40"/>
      <c r="BK1211" s="40"/>
      <c r="BL1211" s="40"/>
      <c r="BM1211" s="40"/>
      <c r="BN1211" s="40"/>
      <c r="BO1211" s="40"/>
      <c r="BP1211" s="40"/>
      <c r="BQ1211" s="40"/>
      <c r="BR1211" s="40"/>
      <c r="BS1211" s="40"/>
      <c r="BT1211" s="40"/>
      <c r="BU1211" s="40"/>
      <c r="BV1211" s="40"/>
      <c r="BW1211" s="40"/>
      <c r="BX1211" s="40"/>
      <c r="BY1211" s="40"/>
    </row>
    <row r="1212" spans="1:77" x14ac:dyDescent="0.35">
      <c r="A1212" s="40"/>
      <c r="B1212" s="40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  <c r="AB1212" s="40"/>
      <c r="AC1212" s="40"/>
      <c r="AD1212" s="40"/>
      <c r="AE1212" s="40"/>
      <c r="AF1212" s="40"/>
      <c r="AG1212" s="40"/>
      <c r="AH1212" s="40"/>
      <c r="AI1212" s="40"/>
      <c r="AJ1212" s="40"/>
      <c r="AK1212" s="40"/>
      <c r="AL1212" s="40"/>
      <c r="AM1212" s="40"/>
      <c r="AN1212" s="40"/>
      <c r="AO1212" s="40"/>
      <c r="AP1212" s="40"/>
      <c r="AQ1212" s="40"/>
      <c r="AR1212" s="40"/>
      <c r="AS1212" s="40"/>
      <c r="AT1212" s="40"/>
      <c r="AU1212" s="40"/>
      <c r="AV1212" s="40"/>
      <c r="AW1212" s="40"/>
      <c r="AX1212" s="40"/>
      <c r="AY1212" s="40"/>
      <c r="AZ1212" s="40"/>
      <c r="BA1212" s="40"/>
      <c r="BB1212" s="40"/>
      <c r="BC1212" s="40"/>
      <c r="BD1212" s="40"/>
      <c r="BE1212" s="40"/>
      <c r="BF1212" s="40"/>
      <c r="BG1212" s="40"/>
      <c r="BH1212" s="40"/>
      <c r="BI1212" s="40"/>
      <c r="BJ1212" s="40"/>
      <c r="BK1212" s="40"/>
      <c r="BL1212" s="40"/>
      <c r="BM1212" s="40"/>
      <c r="BN1212" s="40"/>
      <c r="BO1212" s="40"/>
      <c r="BP1212" s="40"/>
      <c r="BQ1212" s="40"/>
      <c r="BR1212" s="40"/>
      <c r="BS1212" s="40"/>
      <c r="BT1212" s="40"/>
      <c r="BU1212" s="40"/>
      <c r="BV1212" s="40"/>
      <c r="BW1212" s="40"/>
      <c r="BX1212" s="40"/>
      <c r="BY1212" s="40"/>
    </row>
    <row r="1213" spans="1:77" x14ac:dyDescent="0.35">
      <c r="A1213" s="40"/>
      <c r="B1213" s="40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  <c r="AB1213" s="40"/>
      <c r="AC1213" s="40"/>
      <c r="AD1213" s="40"/>
      <c r="AE1213" s="40"/>
      <c r="AF1213" s="40"/>
      <c r="AG1213" s="40"/>
      <c r="AH1213" s="40"/>
      <c r="AI1213" s="40"/>
      <c r="AJ1213" s="40"/>
      <c r="AK1213" s="40"/>
      <c r="AL1213" s="40"/>
      <c r="AM1213" s="40"/>
      <c r="AN1213" s="40"/>
      <c r="AO1213" s="40"/>
      <c r="AP1213" s="40"/>
      <c r="AQ1213" s="40"/>
      <c r="AR1213" s="40"/>
      <c r="AS1213" s="40"/>
      <c r="AT1213" s="40"/>
      <c r="AU1213" s="40"/>
      <c r="AV1213" s="40"/>
      <c r="AW1213" s="40"/>
      <c r="AX1213" s="40"/>
      <c r="AY1213" s="40"/>
      <c r="AZ1213" s="40"/>
      <c r="BA1213" s="40"/>
      <c r="BB1213" s="40"/>
      <c r="BC1213" s="40"/>
      <c r="BD1213" s="40"/>
      <c r="BE1213" s="40"/>
      <c r="BF1213" s="40"/>
      <c r="BG1213" s="40"/>
      <c r="BH1213" s="40"/>
      <c r="BI1213" s="40"/>
      <c r="BJ1213" s="40"/>
      <c r="BK1213" s="40"/>
      <c r="BL1213" s="40"/>
      <c r="BM1213" s="40"/>
      <c r="BN1213" s="40"/>
      <c r="BO1213" s="40"/>
      <c r="BP1213" s="40"/>
      <c r="BQ1213" s="40"/>
      <c r="BR1213" s="40"/>
      <c r="BS1213" s="40"/>
      <c r="BT1213" s="40"/>
      <c r="BU1213" s="40"/>
      <c r="BV1213" s="40"/>
      <c r="BW1213" s="40"/>
      <c r="BX1213" s="40"/>
      <c r="BY1213" s="40"/>
    </row>
    <row r="1214" spans="1:77" x14ac:dyDescent="0.35">
      <c r="A1214" s="40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  <c r="AC1214" s="40"/>
      <c r="AD1214" s="40"/>
      <c r="AE1214" s="40"/>
      <c r="AF1214" s="40"/>
      <c r="AG1214" s="40"/>
      <c r="AH1214" s="40"/>
      <c r="AI1214" s="40"/>
      <c r="AJ1214" s="40"/>
      <c r="AK1214" s="40"/>
      <c r="AL1214" s="40"/>
      <c r="AM1214" s="40"/>
      <c r="AN1214" s="40"/>
      <c r="AO1214" s="40"/>
      <c r="AP1214" s="40"/>
      <c r="AQ1214" s="40"/>
      <c r="AR1214" s="40"/>
      <c r="AS1214" s="40"/>
      <c r="AT1214" s="40"/>
      <c r="AU1214" s="40"/>
      <c r="AV1214" s="40"/>
      <c r="AW1214" s="40"/>
      <c r="AX1214" s="40"/>
      <c r="AY1214" s="40"/>
      <c r="AZ1214" s="40"/>
      <c r="BA1214" s="40"/>
      <c r="BB1214" s="40"/>
      <c r="BC1214" s="40"/>
      <c r="BD1214" s="40"/>
      <c r="BE1214" s="40"/>
      <c r="BF1214" s="40"/>
      <c r="BG1214" s="40"/>
      <c r="BH1214" s="40"/>
      <c r="BI1214" s="40"/>
      <c r="BJ1214" s="40"/>
      <c r="BK1214" s="40"/>
      <c r="BL1214" s="40"/>
      <c r="BM1214" s="40"/>
      <c r="BN1214" s="40"/>
      <c r="BO1214" s="40"/>
      <c r="BP1214" s="40"/>
      <c r="BQ1214" s="40"/>
      <c r="BR1214" s="40"/>
      <c r="BS1214" s="40"/>
      <c r="BT1214" s="40"/>
      <c r="BU1214" s="40"/>
      <c r="BV1214" s="40"/>
      <c r="BW1214" s="40"/>
      <c r="BX1214" s="40"/>
      <c r="BY1214" s="40"/>
    </row>
    <row r="1215" spans="1:77" x14ac:dyDescent="0.35">
      <c r="A1215" s="40"/>
      <c r="B1215" s="40"/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  <c r="AB1215" s="40"/>
      <c r="AC1215" s="40"/>
      <c r="AD1215" s="40"/>
      <c r="AE1215" s="40"/>
      <c r="AF1215" s="40"/>
      <c r="AG1215" s="40"/>
      <c r="AH1215" s="40"/>
      <c r="AI1215" s="40"/>
      <c r="AJ1215" s="40"/>
      <c r="AK1215" s="40"/>
      <c r="AL1215" s="40"/>
      <c r="AM1215" s="40"/>
      <c r="AN1215" s="40"/>
      <c r="AO1215" s="40"/>
      <c r="AP1215" s="40"/>
      <c r="AQ1215" s="40"/>
      <c r="AR1215" s="40"/>
      <c r="AS1215" s="40"/>
      <c r="AT1215" s="40"/>
      <c r="AU1215" s="40"/>
      <c r="AV1215" s="40"/>
      <c r="AW1215" s="40"/>
      <c r="AX1215" s="40"/>
      <c r="AY1215" s="40"/>
      <c r="AZ1215" s="40"/>
      <c r="BA1215" s="40"/>
      <c r="BB1215" s="40"/>
      <c r="BC1215" s="40"/>
      <c r="BD1215" s="40"/>
      <c r="BE1215" s="40"/>
      <c r="BF1215" s="40"/>
      <c r="BG1215" s="40"/>
      <c r="BH1215" s="40"/>
      <c r="BI1215" s="40"/>
      <c r="BJ1215" s="40"/>
      <c r="BK1215" s="40"/>
      <c r="BL1215" s="40"/>
      <c r="BM1215" s="40"/>
      <c r="BN1215" s="40"/>
      <c r="BO1215" s="40"/>
      <c r="BP1215" s="40"/>
      <c r="BQ1215" s="40"/>
      <c r="BR1215" s="40"/>
      <c r="BS1215" s="40"/>
      <c r="BT1215" s="40"/>
      <c r="BU1215" s="40"/>
      <c r="BV1215" s="40"/>
      <c r="BW1215" s="40"/>
      <c r="BX1215" s="40"/>
      <c r="BY1215" s="40"/>
    </row>
    <row r="1216" spans="1:77" x14ac:dyDescent="0.35">
      <c r="A1216" s="40"/>
      <c r="B1216" s="40"/>
      <c r="C1216" s="40"/>
      <c r="D1216" s="40"/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40"/>
      <c r="AG1216" s="40"/>
      <c r="AH1216" s="40"/>
      <c r="AI1216" s="40"/>
      <c r="AJ1216" s="40"/>
      <c r="AK1216" s="40"/>
      <c r="AL1216" s="40"/>
      <c r="AM1216" s="40"/>
      <c r="AN1216" s="40"/>
      <c r="AO1216" s="40"/>
      <c r="AP1216" s="40"/>
      <c r="AQ1216" s="40"/>
      <c r="AR1216" s="40"/>
      <c r="AS1216" s="40"/>
      <c r="AT1216" s="40"/>
      <c r="AU1216" s="40"/>
      <c r="AV1216" s="40"/>
      <c r="AW1216" s="40"/>
      <c r="AX1216" s="40"/>
      <c r="AY1216" s="40"/>
      <c r="AZ1216" s="40"/>
      <c r="BA1216" s="40"/>
      <c r="BB1216" s="40"/>
      <c r="BC1216" s="40"/>
      <c r="BD1216" s="40"/>
      <c r="BE1216" s="40"/>
      <c r="BF1216" s="40"/>
      <c r="BG1216" s="40"/>
      <c r="BH1216" s="40"/>
      <c r="BI1216" s="40"/>
      <c r="BJ1216" s="40"/>
      <c r="BK1216" s="40"/>
      <c r="BL1216" s="40"/>
      <c r="BM1216" s="40"/>
      <c r="BN1216" s="40"/>
      <c r="BO1216" s="40"/>
      <c r="BP1216" s="40"/>
      <c r="BQ1216" s="40"/>
      <c r="BR1216" s="40"/>
      <c r="BS1216" s="40"/>
      <c r="BT1216" s="40"/>
      <c r="BU1216" s="40"/>
      <c r="BV1216" s="40"/>
      <c r="BW1216" s="40"/>
      <c r="BX1216" s="40"/>
      <c r="BY1216" s="40"/>
    </row>
    <row r="1217" spans="1:77" x14ac:dyDescent="0.35">
      <c r="A1217" s="40"/>
      <c r="B1217" s="40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  <c r="AB1217" s="40"/>
      <c r="AC1217" s="40"/>
      <c r="AD1217" s="40"/>
      <c r="AE1217" s="40"/>
      <c r="AF1217" s="40"/>
      <c r="AG1217" s="40"/>
      <c r="AH1217" s="40"/>
      <c r="AI1217" s="40"/>
      <c r="AJ1217" s="40"/>
      <c r="AK1217" s="40"/>
      <c r="AL1217" s="40"/>
      <c r="AM1217" s="40"/>
      <c r="AN1217" s="40"/>
      <c r="AO1217" s="40"/>
      <c r="AP1217" s="40"/>
      <c r="AQ1217" s="40"/>
      <c r="AR1217" s="40"/>
      <c r="AS1217" s="40"/>
      <c r="AT1217" s="40"/>
      <c r="AU1217" s="40"/>
      <c r="AV1217" s="40"/>
      <c r="AW1217" s="40"/>
      <c r="AX1217" s="40"/>
      <c r="AY1217" s="40"/>
      <c r="AZ1217" s="40"/>
      <c r="BA1217" s="40"/>
      <c r="BB1217" s="40"/>
      <c r="BC1217" s="40"/>
      <c r="BD1217" s="40"/>
      <c r="BE1217" s="40"/>
      <c r="BF1217" s="40"/>
      <c r="BG1217" s="40"/>
      <c r="BH1217" s="40"/>
      <c r="BI1217" s="40"/>
      <c r="BJ1217" s="40"/>
      <c r="BK1217" s="40"/>
      <c r="BL1217" s="40"/>
      <c r="BM1217" s="40"/>
      <c r="BN1217" s="40"/>
      <c r="BO1217" s="40"/>
      <c r="BP1217" s="40"/>
      <c r="BQ1217" s="40"/>
      <c r="BR1217" s="40"/>
      <c r="BS1217" s="40"/>
      <c r="BT1217" s="40"/>
      <c r="BU1217" s="40"/>
      <c r="BV1217" s="40"/>
      <c r="BW1217" s="40"/>
      <c r="BX1217" s="40"/>
      <c r="BY1217" s="40"/>
    </row>
    <row r="1218" spans="1:77" x14ac:dyDescent="0.35">
      <c r="A1218" s="40"/>
      <c r="B1218" s="40"/>
      <c r="C1218" s="40"/>
      <c r="D1218" s="40"/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  <c r="AB1218" s="40"/>
      <c r="AC1218" s="40"/>
      <c r="AD1218" s="40"/>
      <c r="AE1218" s="40"/>
      <c r="AF1218" s="40"/>
      <c r="AG1218" s="40"/>
      <c r="AH1218" s="40"/>
      <c r="AI1218" s="40"/>
      <c r="AJ1218" s="40"/>
      <c r="AK1218" s="40"/>
      <c r="AL1218" s="40"/>
      <c r="AM1218" s="40"/>
      <c r="AN1218" s="40"/>
      <c r="AO1218" s="40"/>
      <c r="AP1218" s="40"/>
      <c r="AQ1218" s="40"/>
      <c r="AR1218" s="40"/>
      <c r="AS1218" s="40"/>
      <c r="AT1218" s="40"/>
      <c r="AU1218" s="40"/>
      <c r="AV1218" s="40"/>
      <c r="AW1218" s="40"/>
      <c r="AX1218" s="40"/>
      <c r="AY1218" s="40"/>
      <c r="AZ1218" s="40"/>
      <c r="BA1218" s="40"/>
      <c r="BB1218" s="40"/>
      <c r="BC1218" s="40"/>
      <c r="BD1218" s="40"/>
      <c r="BE1218" s="40"/>
      <c r="BF1218" s="40"/>
      <c r="BG1218" s="40"/>
      <c r="BH1218" s="40"/>
      <c r="BI1218" s="40"/>
      <c r="BJ1218" s="40"/>
      <c r="BK1218" s="40"/>
      <c r="BL1218" s="40"/>
      <c r="BM1218" s="40"/>
      <c r="BN1218" s="40"/>
      <c r="BO1218" s="40"/>
      <c r="BP1218" s="40"/>
      <c r="BQ1218" s="40"/>
      <c r="BR1218" s="40"/>
      <c r="BS1218" s="40"/>
      <c r="BT1218" s="40"/>
      <c r="BU1218" s="40"/>
      <c r="BV1218" s="40"/>
      <c r="BW1218" s="40"/>
      <c r="BX1218" s="40"/>
      <c r="BY1218" s="40"/>
    </row>
    <row r="1219" spans="1:77" x14ac:dyDescent="0.35">
      <c r="A1219" s="40"/>
      <c r="B1219" s="40"/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  <c r="AB1219" s="40"/>
      <c r="AC1219" s="40"/>
      <c r="AD1219" s="40"/>
      <c r="AE1219" s="40"/>
      <c r="AF1219" s="40"/>
      <c r="AG1219" s="40"/>
      <c r="AH1219" s="40"/>
      <c r="AI1219" s="40"/>
      <c r="AJ1219" s="40"/>
      <c r="AK1219" s="40"/>
      <c r="AL1219" s="40"/>
      <c r="AM1219" s="40"/>
      <c r="AN1219" s="40"/>
      <c r="AO1219" s="40"/>
      <c r="AP1219" s="40"/>
      <c r="AQ1219" s="40"/>
      <c r="AR1219" s="40"/>
      <c r="AS1219" s="40"/>
      <c r="AT1219" s="40"/>
      <c r="AU1219" s="40"/>
      <c r="AV1219" s="40"/>
      <c r="AW1219" s="40"/>
      <c r="AX1219" s="40"/>
      <c r="AY1219" s="40"/>
      <c r="AZ1219" s="40"/>
      <c r="BA1219" s="40"/>
      <c r="BB1219" s="40"/>
      <c r="BC1219" s="40"/>
      <c r="BD1219" s="40"/>
      <c r="BE1219" s="40"/>
      <c r="BF1219" s="40"/>
      <c r="BG1219" s="40"/>
      <c r="BH1219" s="40"/>
      <c r="BI1219" s="40"/>
      <c r="BJ1219" s="40"/>
      <c r="BK1219" s="40"/>
      <c r="BL1219" s="40"/>
      <c r="BM1219" s="40"/>
      <c r="BN1219" s="40"/>
      <c r="BO1219" s="40"/>
      <c r="BP1219" s="40"/>
      <c r="BQ1219" s="40"/>
      <c r="BR1219" s="40"/>
      <c r="BS1219" s="40"/>
      <c r="BT1219" s="40"/>
      <c r="BU1219" s="40"/>
      <c r="BV1219" s="40"/>
      <c r="BW1219" s="40"/>
      <c r="BX1219" s="40"/>
      <c r="BY1219" s="40"/>
    </row>
    <row r="1220" spans="1:77" x14ac:dyDescent="0.35">
      <c r="A1220" s="40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40"/>
      <c r="AG1220" s="40"/>
      <c r="AH1220" s="40"/>
      <c r="AI1220" s="40"/>
      <c r="AJ1220" s="40"/>
      <c r="AK1220" s="40"/>
      <c r="AL1220" s="40"/>
      <c r="AM1220" s="40"/>
      <c r="AN1220" s="40"/>
      <c r="AO1220" s="40"/>
      <c r="AP1220" s="40"/>
      <c r="AQ1220" s="40"/>
      <c r="AR1220" s="40"/>
      <c r="AS1220" s="40"/>
      <c r="AT1220" s="40"/>
      <c r="AU1220" s="40"/>
      <c r="AV1220" s="40"/>
      <c r="AW1220" s="40"/>
      <c r="AX1220" s="40"/>
      <c r="AY1220" s="40"/>
      <c r="AZ1220" s="40"/>
      <c r="BA1220" s="40"/>
      <c r="BB1220" s="40"/>
      <c r="BC1220" s="40"/>
      <c r="BD1220" s="40"/>
      <c r="BE1220" s="40"/>
      <c r="BF1220" s="40"/>
      <c r="BG1220" s="40"/>
      <c r="BH1220" s="40"/>
      <c r="BI1220" s="40"/>
      <c r="BJ1220" s="40"/>
      <c r="BK1220" s="40"/>
      <c r="BL1220" s="40"/>
      <c r="BM1220" s="40"/>
      <c r="BN1220" s="40"/>
      <c r="BO1220" s="40"/>
      <c r="BP1220" s="40"/>
      <c r="BQ1220" s="40"/>
      <c r="BR1220" s="40"/>
      <c r="BS1220" s="40"/>
      <c r="BT1220" s="40"/>
      <c r="BU1220" s="40"/>
      <c r="BV1220" s="40"/>
      <c r="BW1220" s="40"/>
      <c r="BX1220" s="40"/>
      <c r="BY1220" s="40"/>
    </row>
    <row r="1221" spans="1:77" x14ac:dyDescent="0.35">
      <c r="A1221" s="40"/>
      <c r="B1221" s="40"/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  <c r="AB1221" s="40"/>
      <c r="AC1221" s="40"/>
      <c r="AD1221" s="40"/>
      <c r="AE1221" s="40"/>
      <c r="AF1221" s="40"/>
      <c r="AG1221" s="40"/>
      <c r="AH1221" s="40"/>
      <c r="AI1221" s="40"/>
      <c r="AJ1221" s="40"/>
      <c r="AK1221" s="40"/>
      <c r="AL1221" s="40"/>
      <c r="AM1221" s="40"/>
      <c r="AN1221" s="40"/>
      <c r="AO1221" s="40"/>
      <c r="AP1221" s="40"/>
      <c r="AQ1221" s="40"/>
      <c r="AR1221" s="40"/>
      <c r="AS1221" s="40"/>
      <c r="AT1221" s="40"/>
      <c r="AU1221" s="40"/>
      <c r="AV1221" s="40"/>
      <c r="AW1221" s="40"/>
      <c r="AX1221" s="40"/>
      <c r="AY1221" s="40"/>
      <c r="AZ1221" s="40"/>
      <c r="BA1221" s="40"/>
      <c r="BB1221" s="40"/>
      <c r="BC1221" s="40"/>
      <c r="BD1221" s="40"/>
      <c r="BE1221" s="40"/>
      <c r="BF1221" s="40"/>
      <c r="BG1221" s="40"/>
      <c r="BH1221" s="40"/>
      <c r="BI1221" s="40"/>
      <c r="BJ1221" s="40"/>
      <c r="BK1221" s="40"/>
      <c r="BL1221" s="40"/>
      <c r="BM1221" s="40"/>
      <c r="BN1221" s="40"/>
      <c r="BO1221" s="40"/>
      <c r="BP1221" s="40"/>
      <c r="BQ1221" s="40"/>
      <c r="BR1221" s="40"/>
      <c r="BS1221" s="40"/>
      <c r="BT1221" s="40"/>
      <c r="BU1221" s="40"/>
      <c r="BV1221" s="40"/>
      <c r="BW1221" s="40"/>
      <c r="BX1221" s="40"/>
      <c r="BY1221" s="40"/>
    </row>
    <row r="1222" spans="1:77" x14ac:dyDescent="0.35">
      <c r="A1222" s="40"/>
      <c r="B1222" s="40"/>
      <c r="C1222" s="40"/>
      <c r="D1222" s="40"/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  <c r="AB1222" s="40"/>
      <c r="AC1222" s="40"/>
      <c r="AD1222" s="40"/>
      <c r="AE1222" s="40"/>
      <c r="AF1222" s="40"/>
      <c r="AG1222" s="40"/>
      <c r="AH1222" s="40"/>
      <c r="AI1222" s="40"/>
      <c r="AJ1222" s="40"/>
      <c r="AK1222" s="40"/>
      <c r="AL1222" s="40"/>
      <c r="AM1222" s="40"/>
      <c r="AN1222" s="40"/>
      <c r="AO1222" s="40"/>
      <c r="AP1222" s="40"/>
      <c r="AQ1222" s="40"/>
      <c r="AR1222" s="40"/>
      <c r="AS1222" s="40"/>
      <c r="AT1222" s="40"/>
      <c r="AU1222" s="40"/>
      <c r="AV1222" s="40"/>
      <c r="AW1222" s="40"/>
      <c r="AX1222" s="40"/>
      <c r="AY1222" s="40"/>
      <c r="AZ1222" s="40"/>
      <c r="BA1222" s="40"/>
      <c r="BB1222" s="40"/>
      <c r="BC1222" s="40"/>
      <c r="BD1222" s="40"/>
      <c r="BE1222" s="40"/>
      <c r="BF1222" s="40"/>
      <c r="BG1222" s="40"/>
      <c r="BH1222" s="40"/>
      <c r="BI1222" s="40"/>
      <c r="BJ1222" s="40"/>
      <c r="BK1222" s="40"/>
      <c r="BL1222" s="40"/>
      <c r="BM1222" s="40"/>
      <c r="BN1222" s="40"/>
      <c r="BO1222" s="40"/>
      <c r="BP1222" s="40"/>
      <c r="BQ1222" s="40"/>
      <c r="BR1222" s="40"/>
      <c r="BS1222" s="40"/>
      <c r="BT1222" s="40"/>
      <c r="BU1222" s="40"/>
      <c r="BV1222" s="40"/>
      <c r="BW1222" s="40"/>
      <c r="BX1222" s="40"/>
      <c r="BY1222" s="40"/>
    </row>
    <row r="1223" spans="1:77" x14ac:dyDescent="0.35">
      <c r="A1223" s="40"/>
      <c r="B1223" s="40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  <c r="AB1223" s="40"/>
      <c r="AC1223" s="40"/>
      <c r="AD1223" s="40"/>
      <c r="AE1223" s="40"/>
      <c r="AF1223" s="40"/>
      <c r="AG1223" s="40"/>
      <c r="AH1223" s="40"/>
      <c r="AI1223" s="40"/>
      <c r="AJ1223" s="40"/>
      <c r="AK1223" s="40"/>
      <c r="AL1223" s="40"/>
      <c r="AM1223" s="40"/>
      <c r="AN1223" s="40"/>
      <c r="AO1223" s="40"/>
      <c r="AP1223" s="40"/>
      <c r="AQ1223" s="40"/>
      <c r="AR1223" s="40"/>
      <c r="AS1223" s="40"/>
      <c r="AT1223" s="40"/>
      <c r="AU1223" s="40"/>
      <c r="AV1223" s="40"/>
      <c r="AW1223" s="40"/>
      <c r="AX1223" s="40"/>
      <c r="AY1223" s="40"/>
      <c r="AZ1223" s="40"/>
      <c r="BA1223" s="40"/>
      <c r="BB1223" s="40"/>
      <c r="BC1223" s="40"/>
      <c r="BD1223" s="40"/>
      <c r="BE1223" s="40"/>
      <c r="BF1223" s="40"/>
      <c r="BG1223" s="40"/>
      <c r="BH1223" s="40"/>
      <c r="BI1223" s="40"/>
      <c r="BJ1223" s="40"/>
      <c r="BK1223" s="40"/>
      <c r="BL1223" s="40"/>
      <c r="BM1223" s="40"/>
      <c r="BN1223" s="40"/>
      <c r="BO1223" s="40"/>
      <c r="BP1223" s="40"/>
      <c r="BQ1223" s="40"/>
      <c r="BR1223" s="40"/>
      <c r="BS1223" s="40"/>
      <c r="BT1223" s="40"/>
      <c r="BU1223" s="40"/>
      <c r="BV1223" s="40"/>
      <c r="BW1223" s="40"/>
      <c r="BX1223" s="40"/>
      <c r="BY1223" s="40"/>
    </row>
    <row r="1224" spans="1:77" x14ac:dyDescent="0.35">
      <c r="A1224" s="40"/>
      <c r="B1224" s="40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  <c r="AB1224" s="40"/>
      <c r="AC1224" s="40"/>
      <c r="AD1224" s="40"/>
      <c r="AE1224" s="40"/>
      <c r="AF1224" s="40"/>
      <c r="AG1224" s="40"/>
      <c r="AH1224" s="40"/>
      <c r="AI1224" s="40"/>
      <c r="AJ1224" s="40"/>
      <c r="AK1224" s="40"/>
      <c r="AL1224" s="40"/>
      <c r="AM1224" s="40"/>
      <c r="AN1224" s="40"/>
      <c r="AO1224" s="40"/>
      <c r="AP1224" s="40"/>
      <c r="AQ1224" s="40"/>
      <c r="AR1224" s="40"/>
      <c r="AS1224" s="40"/>
      <c r="AT1224" s="40"/>
      <c r="AU1224" s="40"/>
      <c r="AV1224" s="40"/>
      <c r="AW1224" s="40"/>
      <c r="AX1224" s="40"/>
      <c r="AY1224" s="40"/>
      <c r="AZ1224" s="40"/>
      <c r="BA1224" s="40"/>
      <c r="BB1224" s="40"/>
      <c r="BC1224" s="40"/>
      <c r="BD1224" s="40"/>
      <c r="BE1224" s="40"/>
      <c r="BF1224" s="40"/>
      <c r="BG1224" s="40"/>
      <c r="BH1224" s="40"/>
      <c r="BI1224" s="40"/>
      <c r="BJ1224" s="40"/>
      <c r="BK1224" s="40"/>
      <c r="BL1224" s="40"/>
      <c r="BM1224" s="40"/>
      <c r="BN1224" s="40"/>
      <c r="BO1224" s="40"/>
      <c r="BP1224" s="40"/>
      <c r="BQ1224" s="40"/>
      <c r="BR1224" s="40"/>
      <c r="BS1224" s="40"/>
      <c r="BT1224" s="40"/>
      <c r="BU1224" s="40"/>
      <c r="BV1224" s="40"/>
      <c r="BW1224" s="40"/>
      <c r="BX1224" s="40"/>
      <c r="BY1224" s="40"/>
    </row>
    <row r="1225" spans="1:77" x14ac:dyDescent="0.35">
      <c r="A1225" s="40"/>
      <c r="B1225" s="40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  <c r="AK1225" s="40"/>
      <c r="AL1225" s="40"/>
      <c r="AM1225" s="40"/>
      <c r="AN1225" s="40"/>
      <c r="AO1225" s="40"/>
      <c r="AP1225" s="40"/>
      <c r="AQ1225" s="40"/>
      <c r="AR1225" s="40"/>
      <c r="AS1225" s="40"/>
      <c r="AT1225" s="40"/>
      <c r="AU1225" s="40"/>
      <c r="AV1225" s="40"/>
      <c r="AW1225" s="40"/>
      <c r="AX1225" s="40"/>
      <c r="AY1225" s="40"/>
      <c r="AZ1225" s="40"/>
      <c r="BA1225" s="40"/>
      <c r="BB1225" s="40"/>
      <c r="BC1225" s="40"/>
      <c r="BD1225" s="40"/>
      <c r="BE1225" s="40"/>
      <c r="BF1225" s="40"/>
      <c r="BG1225" s="40"/>
      <c r="BH1225" s="40"/>
      <c r="BI1225" s="40"/>
      <c r="BJ1225" s="40"/>
      <c r="BK1225" s="40"/>
      <c r="BL1225" s="40"/>
      <c r="BM1225" s="40"/>
      <c r="BN1225" s="40"/>
      <c r="BO1225" s="40"/>
      <c r="BP1225" s="40"/>
      <c r="BQ1225" s="40"/>
      <c r="BR1225" s="40"/>
      <c r="BS1225" s="40"/>
      <c r="BT1225" s="40"/>
      <c r="BU1225" s="40"/>
      <c r="BV1225" s="40"/>
      <c r="BW1225" s="40"/>
      <c r="BX1225" s="40"/>
      <c r="BY1225" s="40"/>
    </row>
    <row r="1226" spans="1:77" x14ac:dyDescent="0.35">
      <c r="A1226" s="40"/>
      <c r="B1226" s="40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  <c r="AK1226" s="40"/>
      <c r="AL1226" s="40"/>
      <c r="AM1226" s="40"/>
      <c r="AN1226" s="40"/>
      <c r="AO1226" s="40"/>
      <c r="AP1226" s="40"/>
      <c r="AQ1226" s="40"/>
      <c r="AR1226" s="40"/>
      <c r="AS1226" s="40"/>
      <c r="AT1226" s="40"/>
      <c r="AU1226" s="40"/>
      <c r="AV1226" s="40"/>
      <c r="AW1226" s="40"/>
      <c r="AX1226" s="40"/>
      <c r="AY1226" s="40"/>
      <c r="AZ1226" s="40"/>
      <c r="BA1226" s="40"/>
      <c r="BB1226" s="40"/>
      <c r="BC1226" s="40"/>
      <c r="BD1226" s="40"/>
      <c r="BE1226" s="40"/>
      <c r="BF1226" s="40"/>
      <c r="BG1226" s="40"/>
      <c r="BH1226" s="40"/>
      <c r="BI1226" s="40"/>
      <c r="BJ1226" s="40"/>
      <c r="BK1226" s="40"/>
      <c r="BL1226" s="40"/>
      <c r="BM1226" s="40"/>
      <c r="BN1226" s="40"/>
      <c r="BO1226" s="40"/>
      <c r="BP1226" s="40"/>
      <c r="BQ1226" s="40"/>
      <c r="BR1226" s="40"/>
      <c r="BS1226" s="40"/>
      <c r="BT1226" s="40"/>
      <c r="BU1226" s="40"/>
      <c r="BV1226" s="40"/>
      <c r="BW1226" s="40"/>
      <c r="BX1226" s="40"/>
      <c r="BY1226" s="40"/>
    </row>
    <row r="1227" spans="1:77" x14ac:dyDescent="0.35">
      <c r="A1227" s="40"/>
      <c r="B1227" s="40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  <c r="AK1227" s="40"/>
      <c r="AL1227" s="40"/>
      <c r="AM1227" s="40"/>
      <c r="AN1227" s="40"/>
      <c r="AO1227" s="40"/>
      <c r="AP1227" s="40"/>
      <c r="AQ1227" s="40"/>
      <c r="AR1227" s="40"/>
      <c r="AS1227" s="40"/>
      <c r="AT1227" s="40"/>
      <c r="AU1227" s="40"/>
      <c r="AV1227" s="40"/>
      <c r="AW1227" s="40"/>
      <c r="AX1227" s="40"/>
      <c r="AY1227" s="40"/>
      <c r="AZ1227" s="40"/>
      <c r="BA1227" s="40"/>
      <c r="BB1227" s="40"/>
      <c r="BC1227" s="40"/>
      <c r="BD1227" s="40"/>
      <c r="BE1227" s="40"/>
      <c r="BF1227" s="40"/>
      <c r="BG1227" s="40"/>
      <c r="BH1227" s="40"/>
      <c r="BI1227" s="40"/>
      <c r="BJ1227" s="40"/>
      <c r="BK1227" s="40"/>
      <c r="BL1227" s="40"/>
      <c r="BM1227" s="40"/>
      <c r="BN1227" s="40"/>
      <c r="BO1227" s="40"/>
      <c r="BP1227" s="40"/>
      <c r="BQ1227" s="40"/>
      <c r="BR1227" s="40"/>
      <c r="BS1227" s="40"/>
      <c r="BT1227" s="40"/>
      <c r="BU1227" s="40"/>
      <c r="BV1227" s="40"/>
      <c r="BW1227" s="40"/>
      <c r="BX1227" s="40"/>
      <c r="BY1227" s="40"/>
    </row>
    <row r="1228" spans="1:77" x14ac:dyDescent="0.35">
      <c r="A1228" s="40"/>
      <c r="B1228" s="40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  <c r="AK1228" s="40"/>
      <c r="AL1228" s="40"/>
      <c r="AM1228" s="40"/>
      <c r="AN1228" s="40"/>
      <c r="AO1228" s="40"/>
      <c r="AP1228" s="40"/>
      <c r="AQ1228" s="40"/>
      <c r="AR1228" s="40"/>
      <c r="AS1228" s="40"/>
      <c r="AT1228" s="40"/>
      <c r="AU1228" s="40"/>
      <c r="AV1228" s="40"/>
      <c r="AW1228" s="40"/>
      <c r="AX1228" s="40"/>
      <c r="AY1228" s="40"/>
      <c r="AZ1228" s="40"/>
      <c r="BA1228" s="40"/>
      <c r="BB1228" s="40"/>
      <c r="BC1228" s="40"/>
      <c r="BD1228" s="40"/>
      <c r="BE1228" s="40"/>
      <c r="BF1228" s="40"/>
      <c r="BG1228" s="40"/>
      <c r="BH1228" s="40"/>
      <c r="BI1228" s="40"/>
      <c r="BJ1228" s="40"/>
      <c r="BK1228" s="40"/>
      <c r="BL1228" s="40"/>
      <c r="BM1228" s="40"/>
      <c r="BN1228" s="40"/>
      <c r="BO1228" s="40"/>
      <c r="BP1228" s="40"/>
      <c r="BQ1228" s="40"/>
      <c r="BR1228" s="40"/>
      <c r="BS1228" s="40"/>
      <c r="BT1228" s="40"/>
      <c r="BU1228" s="40"/>
      <c r="BV1228" s="40"/>
      <c r="BW1228" s="40"/>
      <c r="BX1228" s="40"/>
      <c r="BY1228" s="40"/>
    </row>
    <row r="1229" spans="1:77" x14ac:dyDescent="0.35">
      <c r="A1229" s="40"/>
      <c r="B1229" s="40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  <c r="AK1229" s="40"/>
      <c r="AL1229" s="40"/>
      <c r="AM1229" s="40"/>
      <c r="AN1229" s="40"/>
      <c r="AO1229" s="40"/>
      <c r="AP1229" s="40"/>
      <c r="AQ1229" s="40"/>
      <c r="AR1229" s="40"/>
      <c r="AS1229" s="40"/>
      <c r="AT1229" s="40"/>
      <c r="AU1229" s="40"/>
      <c r="AV1229" s="40"/>
      <c r="AW1229" s="40"/>
      <c r="AX1229" s="40"/>
      <c r="AY1229" s="40"/>
      <c r="AZ1229" s="40"/>
      <c r="BA1229" s="40"/>
      <c r="BB1229" s="40"/>
      <c r="BC1229" s="40"/>
      <c r="BD1229" s="40"/>
      <c r="BE1229" s="40"/>
      <c r="BF1229" s="40"/>
      <c r="BG1229" s="40"/>
      <c r="BH1229" s="40"/>
      <c r="BI1229" s="40"/>
      <c r="BJ1229" s="40"/>
      <c r="BK1229" s="40"/>
      <c r="BL1229" s="40"/>
      <c r="BM1229" s="40"/>
      <c r="BN1229" s="40"/>
      <c r="BO1229" s="40"/>
      <c r="BP1229" s="40"/>
      <c r="BQ1229" s="40"/>
      <c r="BR1229" s="40"/>
      <c r="BS1229" s="40"/>
      <c r="BT1229" s="40"/>
      <c r="BU1229" s="40"/>
      <c r="BV1229" s="40"/>
      <c r="BW1229" s="40"/>
      <c r="BX1229" s="40"/>
      <c r="BY1229" s="40"/>
    </row>
    <row r="1230" spans="1:77" x14ac:dyDescent="0.35">
      <c r="A1230" s="40"/>
      <c r="B1230" s="40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  <c r="AK1230" s="40"/>
      <c r="AL1230" s="40"/>
      <c r="AM1230" s="40"/>
      <c r="AN1230" s="40"/>
      <c r="AO1230" s="40"/>
      <c r="AP1230" s="40"/>
      <c r="AQ1230" s="40"/>
      <c r="AR1230" s="40"/>
      <c r="AS1230" s="40"/>
      <c r="AT1230" s="40"/>
      <c r="AU1230" s="40"/>
      <c r="AV1230" s="40"/>
      <c r="AW1230" s="40"/>
      <c r="AX1230" s="40"/>
      <c r="AY1230" s="40"/>
      <c r="AZ1230" s="40"/>
      <c r="BA1230" s="40"/>
      <c r="BB1230" s="40"/>
      <c r="BC1230" s="40"/>
      <c r="BD1230" s="40"/>
      <c r="BE1230" s="40"/>
      <c r="BF1230" s="40"/>
      <c r="BG1230" s="40"/>
      <c r="BH1230" s="40"/>
      <c r="BI1230" s="40"/>
      <c r="BJ1230" s="40"/>
      <c r="BK1230" s="40"/>
      <c r="BL1230" s="40"/>
      <c r="BM1230" s="40"/>
      <c r="BN1230" s="40"/>
      <c r="BO1230" s="40"/>
      <c r="BP1230" s="40"/>
      <c r="BQ1230" s="40"/>
      <c r="BR1230" s="40"/>
      <c r="BS1230" s="40"/>
      <c r="BT1230" s="40"/>
      <c r="BU1230" s="40"/>
      <c r="BV1230" s="40"/>
      <c r="BW1230" s="40"/>
      <c r="BX1230" s="40"/>
      <c r="BY1230" s="40"/>
    </row>
    <row r="1231" spans="1:77" x14ac:dyDescent="0.35">
      <c r="A1231" s="40"/>
      <c r="B1231" s="40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  <c r="AK1231" s="40"/>
      <c r="AL1231" s="40"/>
      <c r="AM1231" s="40"/>
      <c r="AN1231" s="40"/>
      <c r="AO1231" s="40"/>
      <c r="AP1231" s="40"/>
      <c r="AQ1231" s="40"/>
      <c r="AR1231" s="40"/>
      <c r="AS1231" s="40"/>
      <c r="AT1231" s="40"/>
      <c r="AU1231" s="40"/>
      <c r="AV1231" s="40"/>
      <c r="AW1231" s="40"/>
      <c r="AX1231" s="40"/>
      <c r="AY1231" s="40"/>
      <c r="AZ1231" s="40"/>
      <c r="BA1231" s="40"/>
      <c r="BB1231" s="40"/>
      <c r="BC1231" s="40"/>
      <c r="BD1231" s="40"/>
      <c r="BE1231" s="40"/>
      <c r="BF1231" s="40"/>
      <c r="BG1231" s="40"/>
      <c r="BH1231" s="40"/>
      <c r="BI1231" s="40"/>
      <c r="BJ1231" s="40"/>
      <c r="BK1231" s="40"/>
      <c r="BL1231" s="40"/>
      <c r="BM1231" s="40"/>
      <c r="BN1231" s="40"/>
      <c r="BO1231" s="40"/>
      <c r="BP1231" s="40"/>
      <c r="BQ1231" s="40"/>
      <c r="BR1231" s="40"/>
      <c r="BS1231" s="40"/>
      <c r="BT1231" s="40"/>
      <c r="BU1231" s="40"/>
      <c r="BV1231" s="40"/>
      <c r="BW1231" s="40"/>
      <c r="BX1231" s="40"/>
      <c r="BY1231" s="40"/>
    </row>
    <row r="1232" spans="1:77" x14ac:dyDescent="0.35">
      <c r="A1232" s="40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  <c r="AK1232" s="40"/>
      <c r="AL1232" s="40"/>
      <c r="AM1232" s="40"/>
      <c r="AN1232" s="40"/>
      <c r="AO1232" s="40"/>
      <c r="AP1232" s="40"/>
      <c r="AQ1232" s="40"/>
      <c r="AR1232" s="40"/>
      <c r="AS1232" s="40"/>
      <c r="AT1232" s="40"/>
      <c r="AU1232" s="40"/>
      <c r="AV1232" s="40"/>
      <c r="AW1232" s="40"/>
      <c r="AX1232" s="40"/>
      <c r="AY1232" s="40"/>
      <c r="AZ1232" s="40"/>
      <c r="BA1232" s="40"/>
      <c r="BB1232" s="40"/>
      <c r="BC1232" s="40"/>
      <c r="BD1232" s="40"/>
      <c r="BE1232" s="40"/>
      <c r="BF1232" s="40"/>
      <c r="BG1232" s="40"/>
      <c r="BH1232" s="40"/>
      <c r="BI1232" s="40"/>
      <c r="BJ1232" s="40"/>
      <c r="BK1232" s="40"/>
      <c r="BL1232" s="40"/>
      <c r="BM1232" s="40"/>
      <c r="BN1232" s="40"/>
      <c r="BO1232" s="40"/>
      <c r="BP1232" s="40"/>
      <c r="BQ1232" s="40"/>
      <c r="BR1232" s="40"/>
      <c r="BS1232" s="40"/>
      <c r="BT1232" s="40"/>
      <c r="BU1232" s="40"/>
      <c r="BV1232" s="40"/>
      <c r="BW1232" s="40"/>
      <c r="BX1232" s="40"/>
      <c r="BY1232" s="40"/>
    </row>
    <row r="1233" spans="1:77" x14ac:dyDescent="0.35">
      <c r="A1233" s="40"/>
      <c r="B1233" s="40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  <c r="AB1233" s="40"/>
      <c r="AC1233" s="40"/>
      <c r="AD1233" s="40"/>
      <c r="AE1233" s="40"/>
      <c r="AF1233" s="40"/>
      <c r="AG1233" s="40"/>
      <c r="AH1233" s="40"/>
      <c r="AI1233" s="40"/>
      <c r="AJ1233" s="40"/>
      <c r="AK1233" s="40"/>
      <c r="AL1233" s="40"/>
      <c r="AM1233" s="40"/>
      <c r="AN1233" s="40"/>
      <c r="AO1233" s="40"/>
      <c r="AP1233" s="40"/>
      <c r="AQ1233" s="40"/>
      <c r="AR1233" s="40"/>
      <c r="AS1233" s="40"/>
      <c r="AT1233" s="40"/>
      <c r="AU1233" s="40"/>
      <c r="AV1233" s="40"/>
      <c r="AW1233" s="40"/>
      <c r="AX1233" s="40"/>
      <c r="AY1233" s="40"/>
      <c r="AZ1233" s="40"/>
      <c r="BA1233" s="40"/>
      <c r="BB1233" s="40"/>
      <c r="BC1233" s="40"/>
      <c r="BD1233" s="40"/>
      <c r="BE1233" s="40"/>
      <c r="BF1233" s="40"/>
      <c r="BG1233" s="40"/>
      <c r="BH1233" s="40"/>
      <c r="BI1233" s="40"/>
      <c r="BJ1233" s="40"/>
      <c r="BK1233" s="40"/>
      <c r="BL1233" s="40"/>
      <c r="BM1233" s="40"/>
      <c r="BN1233" s="40"/>
      <c r="BO1233" s="40"/>
      <c r="BP1233" s="40"/>
      <c r="BQ1233" s="40"/>
      <c r="BR1233" s="40"/>
      <c r="BS1233" s="40"/>
      <c r="BT1233" s="40"/>
      <c r="BU1233" s="40"/>
      <c r="BV1233" s="40"/>
      <c r="BW1233" s="40"/>
      <c r="BX1233" s="40"/>
      <c r="BY1233" s="40"/>
    </row>
    <row r="1234" spans="1:77" x14ac:dyDescent="0.35">
      <c r="A1234" s="40"/>
      <c r="B1234" s="40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  <c r="AB1234" s="40"/>
      <c r="AC1234" s="40"/>
      <c r="AD1234" s="40"/>
      <c r="AE1234" s="40"/>
      <c r="AF1234" s="40"/>
      <c r="AG1234" s="40"/>
      <c r="AH1234" s="40"/>
      <c r="AI1234" s="40"/>
      <c r="AJ1234" s="40"/>
      <c r="AK1234" s="40"/>
      <c r="AL1234" s="40"/>
      <c r="AM1234" s="40"/>
      <c r="AN1234" s="40"/>
      <c r="AO1234" s="40"/>
      <c r="AP1234" s="40"/>
      <c r="AQ1234" s="40"/>
      <c r="AR1234" s="40"/>
      <c r="AS1234" s="40"/>
      <c r="AT1234" s="40"/>
      <c r="AU1234" s="40"/>
      <c r="AV1234" s="40"/>
      <c r="AW1234" s="40"/>
      <c r="AX1234" s="40"/>
      <c r="AY1234" s="40"/>
      <c r="AZ1234" s="40"/>
      <c r="BA1234" s="40"/>
      <c r="BB1234" s="40"/>
      <c r="BC1234" s="40"/>
      <c r="BD1234" s="40"/>
      <c r="BE1234" s="40"/>
      <c r="BF1234" s="40"/>
      <c r="BG1234" s="40"/>
      <c r="BH1234" s="40"/>
      <c r="BI1234" s="40"/>
      <c r="BJ1234" s="40"/>
      <c r="BK1234" s="40"/>
      <c r="BL1234" s="40"/>
      <c r="BM1234" s="40"/>
      <c r="BN1234" s="40"/>
      <c r="BO1234" s="40"/>
      <c r="BP1234" s="40"/>
      <c r="BQ1234" s="40"/>
      <c r="BR1234" s="40"/>
      <c r="BS1234" s="40"/>
      <c r="BT1234" s="40"/>
      <c r="BU1234" s="40"/>
      <c r="BV1234" s="40"/>
      <c r="BW1234" s="40"/>
      <c r="BX1234" s="40"/>
      <c r="BY1234" s="40"/>
    </row>
    <row r="1235" spans="1:77" x14ac:dyDescent="0.35">
      <c r="A1235" s="40"/>
      <c r="B1235" s="40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  <c r="AB1235" s="40"/>
      <c r="AC1235" s="40"/>
      <c r="AD1235" s="40"/>
      <c r="AE1235" s="40"/>
      <c r="AF1235" s="40"/>
      <c r="AG1235" s="40"/>
      <c r="AH1235" s="40"/>
      <c r="AI1235" s="40"/>
      <c r="AJ1235" s="40"/>
      <c r="AK1235" s="40"/>
      <c r="AL1235" s="40"/>
      <c r="AM1235" s="40"/>
      <c r="AN1235" s="40"/>
      <c r="AO1235" s="40"/>
      <c r="AP1235" s="40"/>
      <c r="AQ1235" s="40"/>
      <c r="AR1235" s="40"/>
      <c r="AS1235" s="40"/>
      <c r="AT1235" s="40"/>
      <c r="AU1235" s="40"/>
      <c r="AV1235" s="40"/>
      <c r="AW1235" s="40"/>
      <c r="AX1235" s="40"/>
      <c r="AY1235" s="40"/>
      <c r="AZ1235" s="40"/>
      <c r="BA1235" s="40"/>
      <c r="BB1235" s="40"/>
      <c r="BC1235" s="40"/>
      <c r="BD1235" s="40"/>
      <c r="BE1235" s="40"/>
      <c r="BF1235" s="40"/>
      <c r="BG1235" s="40"/>
      <c r="BH1235" s="40"/>
      <c r="BI1235" s="40"/>
      <c r="BJ1235" s="40"/>
      <c r="BK1235" s="40"/>
      <c r="BL1235" s="40"/>
      <c r="BM1235" s="40"/>
      <c r="BN1235" s="40"/>
      <c r="BO1235" s="40"/>
      <c r="BP1235" s="40"/>
      <c r="BQ1235" s="40"/>
      <c r="BR1235" s="40"/>
      <c r="BS1235" s="40"/>
      <c r="BT1235" s="40"/>
      <c r="BU1235" s="40"/>
      <c r="BV1235" s="40"/>
      <c r="BW1235" s="40"/>
      <c r="BX1235" s="40"/>
      <c r="BY1235" s="40"/>
    </row>
    <row r="1236" spans="1:77" x14ac:dyDescent="0.35">
      <c r="A1236" s="40"/>
      <c r="B1236" s="40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  <c r="AH1236" s="40"/>
      <c r="AI1236" s="40"/>
      <c r="AJ1236" s="40"/>
      <c r="AK1236" s="40"/>
      <c r="AL1236" s="40"/>
      <c r="AM1236" s="40"/>
      <c r="AN1236" s="40"/>
      <c r="AO1236" s="40"/>
      <c r="AP1236" s="40"/>
      <c r="AQ1236" s="40"/>
      <c r="AR1236" s="40"/>
      <c r="AS1236" s="40"/>
      <c r="AT1236" s="40"/>
      <c r="AU1236" s="40"/>
      <c r="AV1236" s="40"/>
      <c r="AW1236" s="40"/>
      <c r="AX1236" s="40"/>
      <c r="AY1236" s="40"/>
      <c r="AZ1236" s="40"/>
      <c r="BA1236" s="40"/>
      <c r="BB1236" s="40"/>
      <c r="BC1236" s="40"/>
      <c r="BD1236" s="40"/>
      <c r="BE1236" s="40"/>
      <c r="BF1236" s="40"/>
      <c r="BG1236" s="40"/>
      <c r="BH1236" s="40"/>
      <c r="BI1236" s="40"/>
      <c r="BJ1236" s="40"/>
      <c r="BK1236" s="40"/>
      <c r="BL1236" s="40"/>
      <c r="BM1236" s="40"/>
      <c r="BN1236" s="40"/>
      <c r="BO1236" s="40"/>
      <c r="BP1236" s="40"/>
      <c r="BQ1236" s="40"/>
      <c r="BR1236" s="40"/>
      <c r="BS1236" s="40"/>
      <c r="BT1236" s="40"/>
      <c r="BU1236" s="40"/>
      <c r="BV1236" s="40"/>
      <c r="BW1236" s="40"/>
      <c r="BX1236" s="40"/>
      <c r="BY1236" s="40"/>
    </row>
    <row r="1237" spans="1:77" x14ac:dyDescent="0.35">
      <c r="A1237" s="40"/>
      <c r="B1237" s="40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  <c r="AB1237" s="40"/>
      <c r="AC1237" s="40"/>
      <c r="AD1237" s="40"/>
      <c r="AE1237" s="40"/>
      <c r="AF1237" s="40"/>
      <c r="AG1237" s="40"/>
      <c r="AH1237" s="40"/>
      <c r="AI1237" s="40"/>
      <c r="AJ1237" s="40"/>
      <c r="AK1237" s="40"/>
      <c r="AL1237" s="40"/>
      <c r="AM1237" s="40"/>
      <c r="AN1237" s="40"/>
      <c r="AO1237" s="40"/>
      <c r="AP1237" s="40"/>
      <c r="AQ1237" s="40"/>
      <c r="AR1237" s="40"/>
      <c r="AS1237" s="40"/>
      <c r="AT1237" s="40"/>
      <c r="AU1237" s="40"/>
      <c r="AV1237" s="40"/>
      <c r="AW1237" s="40"/>
      <c r="AX1237" s="40"/>
      <c r="AY1237" s="40"/>
      <c r="AZ1237" s="40"/>
      <c r="BA1237" s="40"/>
      <c r="BB1237" s="40"/>
      <c r="BC1237" s="40"/>
      <c r="BD1237" s="40"/>
      <c r="BE1237" s="40"/>
      <c r="BF1237" s="40"/>
      <c r="BG1237" s="40"/>
      <c r="BH1237" s="40"/>
      <c r="BI1237" s="40"/>
      <c r="BJ1237" s="40"/>
      <c r="BK1237" s="40"/>
      <c r="BL1237" s="40"/>
      <c r="BM1237" s="40"/>
      <c r="BN1237" s="40"/>
      <c r="BO1237" s="40"/>
      <c r="BP1237" s="40"/>
      <c r="BQ1237" s="40"/>
      <c r="BR1237" s="40"/>
      <c r="BS1237" s="40"/>
      <c r="BT1237" s="40"/>
      <c r="BU1237" s="40"/>
      <c r="BV1237" s="40"/>
      <c r="BW1237" s="40"/>
      <c r="BX1237" s="40"/>
      <c r="BY1237" s="40"/>
    </row>
    <row r="1238" spans="1:77" x14ac:dyDescent="0.35">
      <c r="A1238" s="40"/>
      <c r="B1238" s="40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  <c r="AB1238" s="40"/>
      <c r="AC1238" s="40"/>
      <c r="AD1238" s="40"/>
      <c r="AE1238" s="40"/>
      <c r="AF1238" s="40"/>
      <c r="AG1238" s="40"/>
      <c r="AH1238" s="40"/>
      <c r="AI1238" s="40"/>
      <c r="AJ1238" s="40"/>
      <c r="AK1238" s="40"/>
      <c r="AL1238" s="40"/>
      <c r="AM1238" s="40"/>
      <c r="AN1238" s="40"/>
      <c r="AO1238" s="40"/>
      <c r="AP1238" s="40"/>
      <c r="AQ1238" s="40"/>
      <c r="AR1238" s="40"/>
      <c r="AS1238" s="40"/>
      <c r="AT1238" s="40"/>
      <c r="AU1238" s="40"/>
      <c r="AV1238" s="40"/>
      <c r="AW1238" s="40"/>
      <c r="AX1238" s="40"/>
      <c r="AY1238" s="40"/>
      <c r="AZ1238" s="40"/>
      <c r="BA1238" s="40"/>
      <c r="BB1238" s="40"/>
      <c r="BC1238" s="40"/>
      <c r="BD1238" s="40"/>
      <c r="BE1238" s="40"/>
      <c r="BF1238" s="40"/>
      <c r="BG1238" s="40"/>
      <c r="BH1238" s="40"/>
      <c r="BI1238" s="40"/>
      <c r="BJ1238" s="40"/>
      <c r="BK1238" s="40"/>
      <c r="BL1238" s="40"/>
      <c r="BM1238" s="40"/>
      <c r="BN1238" s="40"/>
      <c r="BO1238" s="40"/>
      <c r="BP1238" s="40"/>
      <c r="BQ1238" s="40"/>
      <c r="BR1238" s="40"/>
      <c r="BS1238" s="40"/>
      <c r="BT1238" s="40"/>
      <c r="BU1238" s="40"/>
      <c r="BV1238" s="40"/>
      <c r="BW1238" s="40"/>
      <c r="BX1238" s="40"/>
      <c r="BY1238" s="40"/>
    </row>
    <row r="1239" spans="1:77" x14ac:dyDescent="0.35">
      <c r="A1239" s="40"/>
      <c r="B1239" s="40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  <c r="AB1239" s="40"/>
      <c r="AC1239" s="40"/>
      <c r="AD1239" s="40"/>
      <c r="AE1239" s="40"/>
      <c r="AF1239" s="40"/>
      <c r="AG1239" s="40"/>
      <c r="AH1239" s="40"/>
      <c r="AI1239" s="40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  <c r="AT1239" s="40"/>
      <c r="AU1239" s="40"/>
      <c r="AV1239" s="40"/>
      <c r="AW1239" s="40"/>
      <c r="AX1239" s="40"/>
      <c r="AY1239" s="40"/>
      <c r="AZ1239" s="40"/>
      <c r="BA1239" s="40"/>
      <c r="BB1239" s="40"/>
      <c r="BC1239" s="40"/>
      <c r="BD1239" s="40"/>
      <c r="BE1239" s="40"/>
      <c r="BF1239" s="40"/>
      <c r="BG1239" s="40"/>
      <c r="BH1239" s="40"/>
      <c r="BI1239" s="40"/>
      <c r="BJ1239" s="40"/>
      <c r="BK1239" s="40"/>
      <c r="BL1239" s="40"/>
      <c r="BM1239" s="40"/>
      <c r="BN1239" s="40"/>
      <c r="BO1239" s="40"/>
      <c r="BP1239" s="40"/>
      <c r="BQ1239" s="40"/>
      <c r="BR1239" s="40"/>
      <c r="BS1239" s="40"/>
      <c r="BT1239" s="40"/>
      <c r="BU1239" s="40"/>
      <c r="BV1239" s="40"/>
      <c r="BW1239" s="40"/>
      <c r="BX1239" s="40"/>
      <c r="BY1239" s="40"/>
    </row>
    <row r="1240" spans="1:77" x14ac:dyDescent="0.35">
      <c r="A1240" s="40"/>
      <c r="B1240" s="40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  <c r="AB1240" s="40"/>
      <c r="AC1240" s="40"/>
      <c r="AD1240" s="40"/>
      <c r="AE1240" s="40"/>
      <c r="AF1240" s="40"/>
      <c r="AG1240" s="40"/>
      <c r="AH1240" s="40"/>
      <c r="AI1240" s="40"/>
      <c r="AJ1240" s="40"/>
      <c r="AK1240" s="40"/>
      <c r="AL1240" s="40"/>
      <c r="AM1240" s="40"/>
      <c r="AN1240" s="40"/>
      <c r="AO1240" s="40"/>
      <c r="AP1240" s="40"/>
      <c r="AQ1240" s="40"/>
      <c r="AR1240" s="40"/>
      <c r="AS1240" s="40"/>
      <c r="AT1240" s="40"/>
      <c r="AU1240" s="40"/>
      <c r="AV1240" s="40"/>
      <c r="AW1240" s="40"/>
      <c r="AX1240" s="40"/>
      <c r="AY1240" s="40"/>
      <c r="AZ1240" s="40"/>
      <c r="BA1240" s="40"/>
      <c r="BB1240" s="40"/>
      <c r="BC1240" s="40"/>
      <c r="BD1240" s="40"/>
      <c r="BE1240" s="40"/>
      <c r="BF1240" s="40"/>
      <c r="BG1240" s="40"/>
      <c r="BH1240" s="40"/>
      <c r="BI1240" s="40"/>
      <c r="BJ1240" s="40"/>
      <c r="BK1240" s="40"/>
      <c r="BL1240" s="40"/>
      <c r="BM1240" s="40"/>
      <c r="BN1240" s="40"/>
      <c r="BO1240" s="40"/>
      <c r="BP1240" s="40"/>
      <c r="BQ1240" s="40"/>
      <c r="BR1240" s="40"/>
      <c r="BS1240" s="40"/>
      <c r="BT1240" s="40"/>
      <c r="BU1240" s="40"/>
      <c r="BV1240" s="40"/>
      <c r="BW1240" s="40"/>
      <c r="BX1240" s="40"/>
      <c r="BY1240" s="40"/>
    </row>
    <row r="1241" spans="1:77" x14ac:dyDescent="0.35">
      <c r="A1241" s="40"/>
      <c r="B1241" s="40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  <c r="AB1241" s="40"/>
      <c r="AC1241" s="40"/>
      <c r="AD1241" s="40"/>
      <c r="AE1241" s="40"/>
      <c r="AF1241" s="40"/>
      <c r="AG1241" s="40"/>
      <c r="AH1241" s="40"/>
      <c r="AI1241" s="40"/>
      <c r="AJ1241" s="40"/>
      <c r="AK1241" s="40"/>
      <c r="AL1241" s="40"/>
      <c r="AM1241" s="40"/>
      <c r="AN1241" s="40"/>
      <c r="AO1241" s="40"/>
      <c r="AP1241" s="40"/>
      <c r="AQ1241" s="40"/>
      <c r="AR1241" s="40"/>
      <c r="AS1241" s="40"/>
      <c r="AT1241" s="40"/>
      <c r="AU1241" s="40"/>
      <c r="AV1241" s="40"/>
      <c r="AW1241" s="40"/>
      <c r="AX1241" s="40"/>
      <c r="AY1241" s="40"/>
      <c r="AZ1241" s="40"/>
      <c r="BA1241" s="40"/>
      <c r="BB1241" s="40"/>
      <c r="BC1241" s="40"/>
      <c r="BD1241" s="40"/>
      <c r="BE1241" s="40"/>
      <c r="BF1241" s="40"/>
      <c r="BG1241" s="40"/>
      <c r="BH1241" s="40"/>
      <c r="BI1241" s="40"/>
      <c r="BJ1241" s="40"/>
      <c r="BK1241" s="40"/>
      <c r="BL1241" s="40"/>
      <c r="BM1241" s="40"/>
      <c r="BN1241" s="40"/>
      <c r="BO1241" s="40"/>
      <c r="BP1241" s="40"/>
      <c r="BQ1241" s="40"/>
      <c r="BR1241" s="40"/>
      <c r="BS1241" s="40"/>
      <c r="BT1241" s="40"/>
      <c r="BU1241" s="40"/>
      <c r="BV1241" s="40"/>
      <c r="BW1241" s="40"/>
      <c r="BX1241" s="40"/>
      <c r="BY1241" s="40"/>
    </row>
    <row r="1242" spans="1:77" x14ac:dyDescent="0.35">
      <c r="A1242" s="40"/>
      <c r="B1242" s="40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  <c r="AB1242" s="40"/>
      <c r="AC1242" s="40"/>
      <c r="AD1242" s="40"/>
      <c r="AE1242" s="40"/>
      <c r="AF1242" s="40"/>
      <c r="AG1242" s="40"/>
      <c r="AH1242" s="40"/>
      <c r="AI1242" s="40"/>
      <c r="AJ1242" s="40"/>
      <c r="AK1242" s="40"/>
      <c r="AL1242" s="40"/>
      <c r="AM1242" s="40"/>
      <c r="AN1242" s="40"/>
      <c r="AO1242" s="40"/>
      <c r="AP1242" s="40"/>
      <c r="AQ1242" s="40"/>
      <c r="AR1242" s="40"/>
      <c r="AS1242" s="40"/>
      <c r="AT1242" s="40"/>
      <c r="AU1242" s="40"/>
      <c r="AV1242" s="40"/>
      <c r="AW1242" s="40"/>
      <c r="AX1242" s="40"/>
      <c r="AY1242" s="40"/>
      <c r="AZ1242" s="40"/>
      <c r="BA1242" s="40"/>
      <c r="BB1242" s="40"/>
      <c r="BC1242" s="40"/>
      <c r="BD1242" s="40"/>
      <c r="BE1242" s="40"/>
      <c r="BF1242" s="40"/>
      <c r="BG1242" s="40"/>
      <c r="BH1242" s="40"/>
      <c r="BI1242" s="40"/>
      <c r="BJ1242" s="40"/>
      <c r="BK1242" s="40"/>
      <c r="BL1242" s="40"/>
      <c r="BM1242" s="40"/>
      <c r="BN1242" s="40"/>
      <c r="BO1242" s="40"/>
      <c r="BP1242" s="40"/>
      <c r="BQ1242" s="40"/>
      <c r="BR1242" s="40"/>
      <c r="BS1242" s="40"/>
      <c r="BT1242" s="40"/>
      <c r="BU1242" s="40"/>
      <c r="BV1242" s="40"/>
      <c r="BW1242" s="40"/>
      <c r="BX1242" s="40"/>
      <c r="BY1242" s="40"/>
    </row>
    <row r="1243" spans="1:77" x14ac:dyDescent="0.35">
      <c r="A1243" s="40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  <c r="AE1243" s="40"/>
      <c r="AF1243" s="40"/>
      <c r="AG1243" s="40"/>
      <c r="AH1243" s="40"/>
      <c r="AI1243" s="40"/>
      <c r="AJ1243" s="40"/>
      <c r="AK1243" s="40"/>
      <c r="AL1243" s="40"/>
      <c r="AM1243" s="40"/>
      <c r="AN1243" s="40"/>
      <c r="AO1243" s="40"/>
      <c r="AP1243" s="40"/>
      <c r="AQ1243" s="40"/>
      <c r="AR1243" s="40"/>
      <c r="AS1243" s="40"/>
      <c r="AT1243" s="40"/>
      <c r="AU1243" s="40"/>
      <c r="AV1243" s="40"/>
      <c r="AW1243" s="40"/>
      <c r="AX1243" s="40"/>
      <c r="AY1243" s="40"/>
      <c r="AZ1243" s="40"/>
      <c r="BA1243" s="40"/>
      <c r="BB1243" s="40"/>
      <c r="BC1243" s="40"/>
      <c r="BD1243" s="40"/>
      <c r="BE1243" s="40"/>
      <c r="BF1243" s="40"/>
      <c r="BG1243" s="40"/>
      <c r="BH1243" s="40"/>
      <c r="BI1243" s="40"/>
      <c r="BJ1243" s="40"/>
      <c r="BK1243" s="40"/>
      <c r="BL1243" s="40"/>
      <c r="BM1243" s="40"/>
      <c r="BN1243" s="40"/>
      <c r="BO1243" s="40"/>
      <c r="BP1243" s="40"/>
      <c r="BQ1243" s="40"/>
      <c r="BR1243" s="40"/>
      <c r="BS1243" s="40"/>
      <c r="BT1243" s="40"/>
      <c r="BU1243" s="40"/>
      <c r="BV1243" s="40"/>
      <c r="BW1243" s="40"/>
      <c r="BX1243" s="40"/>
      <c r="BY1243" s="40"/>
    </row>
    <row r="1244" spans="1:77" x14ac:dyDescent="0.35">
      <c r="A1244" s="40"/>
      <c r="B1244" s="40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  <c r="AH1244" s="40"/>
      <c r="AI1244" s="40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  <c r="AT1244" s="40"/>
      <c r="AU1244" s="40"/>
      <c r="AV1244" s="40"/>
      <c r="AW1244" s="40"/>
      <c r="AX1244" s="40"/>
      <c r="AY1244" s="40"/>
      <c r="AZ1244" s="40"/>
      <c r="BA1244" s="40"/>
      <c r="BB1244" s="40"/>
      <c r="BC1244" s="40"/>
      <c r="BD1244" s="40"/>
      <c r="BE1244" s="40"/>
      <c r="BF1244" s="40"/>
      <c r="BG1244" s="40"/>
      <c r="BH1244" s="40"/>
      <c r="BI1244" s="40"/>
      <c r="BJ1244" s="40"/>
      <c r="BK1244" s="40"/>
      <c r="BL1244" s="40"/>
      <c r="BM1244" s="40"/>
      <c r="BN1244" s="40"/>
      <c r="BO1244" s="40"/>
      <c r="BP1244" s="40"/>
      <c r="BQ1244" s="40"/>
      <c r="BR1244" s="40"/>
      <c r="BS1244" s="40"/>
      <c r="BT1244" s="40"/>
      <c r="BU1244" s="40"/>
      <c r="BV1244" s="40"/>
      <c r="BW1244" s="40"/>
      <c r="BX1244" s="40"/>
      <c r="BY1244" s="40"/>
    </row>
    <row r="1245" spans="1:77" x14ac:dyDescent="0.35">
      <c r="A1245" s="40"/>
      <c r="B1245" s="40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  <c r="AE1245" s="40"/>
      <c r="AF1245" s="40"/>
      <c r="AG1245" s="40"/>
      <c r="AH1245" s="40"/>
      <c r="AI1245" s="40"/>
      <c r="AJ1245" s="40"/>
      <c r="AK1245" s="40"/>
      <c r="AL1245" s="40"/>
      <c r="AM1245" s="40"/>
      <c r="AN1245" s="40"/>
      <c r="AO1245" s="40"/>
      <c r="AP1245" s="40"/>
      <c r="AQ1245" s="40"/>
      <c r="AR1245" s="40"/>
      <c r="AS1245" s="40"/>
      <c r="AT1245" s="40"/>
      <c r="AU1245" s="40"/>
      <c r="AV1245" s="40"/>
      <c r="AW1245" s="40"/>
      <c r="AX1245" s="40"/>
      <c r="AY1245" s="40"/>
      <c r="AZ1245" s="40"/>
      <c r="BA1245" s="40"/>
      <c r="BB1245" s="40"/>
      <c r="BC1245" s="40"/>
      <c r="BD1245" s="40"/>
      <c r="BE1245" s="40"/>
      <c r="BF1245" s="40"/>
      <c r="BG1245" s="40"/>
      <c r="BH1245" s="40"/>
      <c r="BI1245" s="40"/>
      <c r="BJ1245" s="40"/>
      <c r="BK1245" s="40"/>
      <c r="BL1245" s="40"/>
      <c r="BM1245" s="40"/>
      <c r="BN1245" s="40"/>
      <c r="BO1245" s="40"/>
      <c r="BP1245" s="40"/>
      <c r="BQ1245" s="40"/>
      <c r="BR1245" s="40"/>
      <c r="BS1245" s="40"/>
      <c r="BT1245" s="40"/>
      <c r="BU1245" s="40"/>
      <c r="BV1245" s="40"/>
      <c r="BW1245" s="40"/>
      <c r="BX1245" s="40"/>
      <c r="BY1245" s="40"/>
    </row>
    <row r="1246" spans="1:77" x14ac:dyDescent="0.35">
      <c r="A1246" s="40"/>
      <c r="B1246" s="40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  <c r="AB1246" s="40"/>
      <c r="AC1246" s="40"/>
      <c r="AD1246" s="40"/>
      <c r="AE1246" s="40"/>
      <c r="AF1246" s="40"/>
      <c r="AG1246" s="40"/>
      <c r="AH1246" s="40"/>
      <c r="AI1246" s="40"/>
      <c r="AJ1246" s="40"/>
      <c r="AK1246" s="40"/>
      <c r="AL1246" s="40"/>
      <c r="AM1246" s="40"/>
      <c r="AN1246" s="40"/>
      <c r="AO1246" s="40"/>
      <c r="AP1246" s="40"/>
      <c r="AQ1246" s="40"/>
      <c r="AR1246" s="40"/>
      <c r="AS1246" s="40"/>
      <c r="AT1246" s="40"/>
      <c r="AU1246" s="40"/>
      <c r="AV1246" s="40"/>
      <c r="AW1246" s="40"/>
      <c r="AX1246" s="40"/>
      <c r="AY1246" s="40"/>
      <c r="AZ1246" s="40"/>
      <c r="BA1246" s="40"/>
      <c r="BB1246" s="40"/>
      <c r="BC1246" s="40"/>
      <c r="BD1246" s="40"/>
      <c r="BE1246" s="40"/>
      <c r="BF1246" s="40"/>
      <c r="BG1246" s="40"/>
      <c r="BH1246" s="40"/>
      <c r="BI1246" s="40"/>
      <c r="BJ1246" s="40"/>
      <c r="BK1246" s="40"/>
      <c r="BL1246" s="40"/>
      <c r="BM1246" s="40"/>
      <c r="BN1246" s="40"/>
      <c r="BO1246" s="40"/>
      <c r="BP1246" s="40"/>
      <c r="BQ1246" s="40"/>
      <c r="BR1246" s="40"/>
      <c r="BS1246" s="40"/>
      <c r="BT1246" s="40"/>
      <c r="BU1246" s="40"/>
      <c r="BV1246" s="40"/>
      <c r="BW1246" s="40"/>
      <c r="BX1246" s="40"/>
      <c r="BY1246" s="40"/>
    </row>
    <row r="1247" spans="1:77" x14ac:dyDescent="0.35">
      <c r="A1247" s="40"/>
      <c r="B1247" s="40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  <c r="AE1247" s="40"/>
      <c r="AF1247" s="40"/>
      <c r="AG1247" s="40"/>
      <c r="AH1247" s="40"/>
      <c r="AI1247" s="40"/>
      <c r="AJ1247" s="40"/>
      <c r="AK1247" s="40"/>
      <c r="AL1247" s="40"/>
      <c r="AM1247" s="40"/>
      <c r="AN1247" s="40"/>
      <c r="AO1247" s="40"/>
      <c r="AP1247" s="40"/>
      <c r="AQ1247" s="40"/>
      <c r="AR1247" s="40"/>
      <c r="AS1247" s="40"/>
      <c r="AT1247" s="40"/>
      <c r="AU1247" s="40"/>
      <c r="AV1247" s="40"/>
      <c r="AW1247" s="40"/>
      <c r="AX1247" s="40"/>
      <c r="AY1247" s="40"/>
      <c r="AZ1247" s="40"/>
      <c r="BA1247" s="40"/>
      <c r="BB1247" s="40"/>
      <c r="BC1247" s="40"/>
      <c r="BD1247" s="40"/>
      <c r="BE1247" s="40"/>
      <c r="BF1247" s="40"/>
      <c r="BG1247" s="40"/>
      <c r="BH1247" s="40"/>
      <c r="BI1247" s="40"/>
      <c r="BJ1247" s="40"/>
      <c r="BK1247" s="40"/>
      <c r="BL1247" s="40"/>
      <c r="BM1247" s="40"/>
      <c r="BN1247" s="40"/>
      <c r="BO1247" s="40"/>
      <c r="BP1247" s="40"/>
      <c r="BQ1247" s="40"/>
      <c r="BR1247" s="40"/>
      <c r="BS1247" s="40"/>
      <c r="BT1247" s="40"/>
      <c r="BU1247" s="40"/>
      <c r="BV1247" s="40"/>
      <c r="BW1247" s="40"/>
      <c r="BX1247" s="40"/>
      <c r="BY1247" s="40"/>
    </row>
    <row r="1248" spans="1:77" x14ac:dyDescent="0.35">
      <c r="A1248" s="40"/>
      <c r="B1248" s="40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  <c r="AB1248" s="40"/>
      <c r="AC1248" s="40"/>
      <c r="AD1248" s="40"/>
      <c r="AE1248" s="40"/>
      <c r="AF1248" s="40"/>
      <c r="AG1248" s="40"/>
      <c r="AH1248" s="40"/>
      <c r="AI1248" s="40"/>
      <c r="AJ1248" s="40"/>
      <c r="AK1248" s="40"/>
      <c r="AL1248" s="40"/>
      <c r="AM1248" s="40"/>
      <c r="AN1248" s="40"/>
      <c r="AO1248" s="40"/>
      <c r="AP1248" s="40"/>
      <c r="AQ1248" s="40"/>
      <c r="AR1248" s="40"/>
      <c r="AS1248" s="40"/>
      <c r="AT1248" s="40"/>
      <c r="AU1248" s="40"/>
      <c r="AV1248" s="40"/>
      <c r="AW1248" s="40"/>
      <c r="AX1248" s="40"/>
      <c r="AY1248" s="40"/>
      <c r="AZ1248" s="40"/>
      <c r="BA1248" s="40"/>
      <c r="BB1248" s="40"/>
      <c r="BC1248" s="40"/>
      <c r="BD1248" s="40"/>
      <c r="BE1248" s="40"/>
      <c r="BF1248" s="40"/>
      <c r="BG1248" s="40"/>
      <c r="BH1248" s="40"/>
      <c r="BI1248" s="40"/>
      <c r="BJ1248" s="40"/>
      <c r="BK1248" s="40"/>
      <c r="BL1248" s="40"/>
      <c r="BM1248" s="40"/>
      <c r="BN1248" s="40"/>
      <c r="BO1248" s="40"/>
      <c r="BP1248" s="40"/>
      <c r="BQ1248" s="40"/>
      <c r="BR1248" s="40"/>
      <c r="BS1248" s="40"/>
      <c r="BT1248" s="40"/>
      <c r="BU1248" s="40"/>
      <c r="BV1248" s="40"/>
      <c r="BW1248" s="40"/>
      <c r="BX1248" s="40"/>
      <c r="BY1248" s="40"/>
    </row>
    <row r="1249" spans="1:77" x14ac:dyDescent="0.35">
      <c r="A1249" s="40"/>
      <c r="B1249" s="40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  <c r="AB1249" s="40"/>
      <c r="AC1249" s="40"/>
      <c r="AD1249" s="40"/>
      <c r="AE1249" s="40"/>
      <c r="AF1249" s="40"/>
      <c r="AG1249" s="40"/>
      <c r="AH1249" s="40"/>
      <c r="AI1249" s="40"/>
      <c r="AJ1249" s="40"/>
      <c r="AK1249" s="40"/>
      <c r="AL1249" s="40"/>
      <c r="AM1249" s="40"/>
      <c r="AN1249" s="40"/>
      <c r="AO1249" s="40"/>
      <c r="AP1249" s="40"/>
      <c r="AQ1249" s="40"/>
      <c r="AR1249" s="40"/>
      <c r="AS1249" s="40"/>
      <c r="AT1249" s="40"/>
      <c r="AU1249" s="40"/>
      <c r="AV1249" s="40"/>
      <c r="AW1249" s="40"/>
      <c r="AX1249" s="40"/>
      <c r="AY1249" s="40"/>
      <c r="AZ1249" s="40"/>
      <c r="BA1249" s="40"/>
      <c r="BB1249" s="40"/>
      <c r="BC1249" s="40"/>
      <c r="BD1249" s="40"/>
      <c r="BE1249" s="40"/>
      <c r="BF1249" s="40"/>
      <c r="BG1249" s="40"/>
      <c r="BH1249" s="40"/>
      <c r="BI1249" s="40"/>
      <c r="BJ1249" s="40"/>
      <c r="BK1249" s="40"/>
      <c r="BL1249" s="40"/>
      <c r="BM1249" s="40"/>
      <c r="BN1249" s="40"/>
      <c r="BO1249" s="40"/>
      <c r="BP1249" s="40"/>
      <c r="BQ1249" s="40"/>
      <c r="BR1249" s="40"/>
      <c r="BS1249" s="40"/>
      <c r="BT1249" s="40"/>
      <c r="BU1249" s="40"/>
      <c r="BV1249" s="40"/>
      <c r="BW1249" s="40"/>
      <c r="BX1249" s="40"/>
      <c r="BY1249" s="40"/>
    </row>
    <row r="1250" spans="1:77" x14ac:dyDescent="0.35">
      <c r="A1250" s="40"/>
      <c r="B1250" s="40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  <c r="AH1250" s="40"/>
      <c r="AI1250" s="40"/>
      <c r="AJ1250" s="40"/>
      <c r="AK1250" s="40"/>
      <c r="AL1250" s="40"/>
      <c r="AM1250" s="40"/>
      <c r="AN1250" s="40"/>
      <c r="AO1250" s="40"/>
      <c r="AP1250" s="40"/>
      <c r="AQ1250" s="40"/>
      <c r="AR1250" s="40"/>
      <c r="AS1250" s="40"/>
      <c r="AT1250" s="40"/>
      <c r="AU1250" s="40"/>
      <c r="AV1250" s="40"/>
      <c r="AW1250" s="40"/>
      <c r="AX1250" s="40"/>
      <c r="AY1250" s="40"/>
      <c r="AZ1250" s="40"/>
      <c r="BA1250" s="40"/>
      <c r="BB1250" s="40"/>
      <c r="BC1250" s="40"/>
      <c r="BD1250" s="40"/>
      <c r="BE1250" s="40"/>
      <c r="BF1250" s="40"/>
      <c r="BG1250" s="40"/>
      <c r="BH1250" s="40"/>
      <c r="BI1250" s="40"/>
      <c r="BJ1250" s="40"/>
      <c r="BK1250" s="40"/>
      <c r="BL1250" s="40"/>
      <c r="BM1250" s="40"/>
      <c r="BN1250" s="40"/>
      <c r="BO1250" s="40"/>
      <c r="BP1250" s="40"/>
      <c r="BQ1250" s="40"/>
      <c r="BR1250" s="40"/>
      <c r="BS1250" s="40"/>
      <c r="BT1250" s="40"/>
      <c r="BU1250" s="40"/>
      <c r="BV1250" s="40"/>
      <c r="BW1250" s="40"/>
      <c r="BX1250" s="40"/>
      <c r="BY1250" s="40"/>
    </row>
    <row r="1251" spans="1:77" x14ac:dyDescent="0.35">
      <c r="A1251" s="40"/>
      <c r="B1251" s="40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  <c r="AE1251" s="40"/>
      <c r="AF1251" s="40"/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40"/>
      <c r="AS1251" s="40"/>
      <c r="AT1251" s="40"/>
      <c r="AU1251" s="40"/>
      <c r="AV1251" s="40"/>
      <c r="AW1251" s="40"/>
      <c r="AX1251" s="40"/>
      <c r="AY1251" s="40"/>
      <c r="AZ1251" s="40"/>
      <c r="BA1251" s="40"/>
      <c r="BB1251" s="40"/>
      <c r="BC1251" s="40"/>
      <c r="BD1251" s="40"/>
      <c r="BE1251" s="40"/>
      <c r="BF1251" s="40"/>
      <c r="BG1251" s="40"/>
      <c r="BH1251" s="40"/>
      <c r="BI1251" s="40"/>
      <c r="BJ1251" s="40"/>
      <c r="BK1251" s="40"/>
      <c r="BL1251" s="40"/>
      <c r="BM1251" s="40"/>
      <c r="BN1251" s="40"/>
      <c r="BO1251" s="40"/>
      <c r="BP1251" s="40"/>
      <c r="BQ1251" s="40"/>
      <c r="BR1251" s="40"/>
      <c r="BS1251" s="40"/>
      <c r="BT1251" s="40"/>
      <c r="BU1251" s="40"/>
      <c r="BV1251" s="40"/>
      <c r="BW1251" s="40"/>
      <c r="BX1251" s="40"/>
      <c r="BY1251" s="40"/>
    </row>
    <row r="1252" spans="1:77" x14ac:dyDescent="0.35">
      <c r="A1252" s="40"/>
      <c r="B1252" s="40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  <c r="AB1252" s="40"/>
      <c r="AC1252" s="40"/>
      <c r="AD1252" s="40"/>
      <c r="AE1252" s="40"/>
      <c r="AF1252" s="40"/>
      <c r="AG1252" s="40"/>
      <c r="AH1252" s="40"/>
      <c r="AI1252" s="40"/>
      <c r="AJ1252" s="40"/>
      <c r="AK1252" s="40"/>
      <c r="AL1252" s="40"/>
      <c r="AM1252" s="40"/>
      <c r="AN1252" s="40"/>
      <c r="AO1252" s="40"/>
      <c r="AP1252" s="40"/>
      <c r="AQ1252" s="40"/>
      <c r="AR1252" s="40"/>
      <c r="AS1252" s="40"/>
      <c r="AT1252" s="40"/>
      <c r="AU1252" s="40"/>
      <c r="AV1252" s="40"/>
      <c r="AW1252" s="40"/>
      <c r="AX1252" s="40"/>
      <c r="AY1252" s="40"/>
      <c r="AZ1252" s="40"/>
      <c r="BA1252" s="40"/>
      <c r="BB1252" s="40"/>
      <c r="BC1252" s="40"/>
      <c r="BD1252" s="40"/>
      <c r="BE1252" s="40"/>
      <c r="BF1252" s="40"/>
      <c r="BG1252" s="40"/>
      <c r="BH1252" s="40"/>
      <c r="BI1252" s="40"/>
      <c r="BJ1252" s="40"/>
      <c r="BK1252" s="40"/>
      <c r="BL1252" s="40"/>
      <c r="BM1252" s="40"/>
      <c r="BN1252" s="40"/>
      <c r="BO1252" s="40"/>
      <c r="BP1252" s="40"/>
      <c r="BQ1252" s="40"/>
      <c r="BR1252" s="40"/>
      <c r="BS1252" s="40"/>
      <c r="BT1252" s="40"/>
      <c r="BU1252" s="40"/>
      <c r="BV1252" s="40"/>
      <c r="BW1252" s="40"/>
      <c r="BX1252" s="40"/>
      <c r="BY1252" s="40"/>
    </row>
    <row r="1253" spans="1:77" x14ac:dyDescent="0.35">
      <c r="A1253" s="40"/>
      <c r="B1253" s="40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  <c r="AB1253" s="40"/>
      <c r="AC1253" s="40"/>
      <c r="AD1253" s="40"/>
      <c r="AE1253" s="40"/>
      <c r="AF1253" s="40"/>
      <c r="AG1253" s="40"/>
      <c r="AH1253" s="40"/>
      <c r="AI1253" s="40"/>
      <c r="AJ1253" s="40"/>
      <c r="AK1253" s="40"/>
      <c r="AL1253" s="40"/>
      <c r="AM1253" s="40"/>
      <c r="AN1253" s="40"/>
      <c r="AO1253" s="40"/>
      <c r="AP1253" s="40"/>
      <c r="AQ1253" s="40"/>
      <c r="AR1253" s="40"/>
      <c r="AS1253" s="40"/>
      <c r="AT1253" s="40"/>
      <c r="AU1253" s="40"/>
      <c r="AV1253" s="40"/>
      <c r="AW1253" s="40"/>
      <c r="AX1253" s="40"/>
      <c r="AY1253" s="40"/>
      <c r="AZ1253" s="40"/>
      <c r="BA1253" s="40"/>
      <c r="BB1253" s="40"/>
      <c r="BC1253" s="40"/>
      <c r="BD1253" s="40"/>
      <c r="BE1253" s="40"/>
      <c r="BF1253" s="40"/>
      <c r="BG1253" s="40"/>
      <c r="BH1253" s="40"/>
      <c r="BI1253" s="40"/>
      <c r="BJ1253" s="40"/>
      <c r="BK1253" s="40"/>
      <c r="BL1253" s="40"/>
      <c r="BM1253" s="40"/>
      <c r="BN1253" s="40"/>
      <c r="BO1253" s="40"/>
      <c r="BP1253" s="40"/>
      <c r="BQ1253" s="40"/>
      <c r="BR1253" s="40"/>
      <c r="BS1253" s="40"/>
      <c r="BT1253" s="40"/>
      <c r="BU1253" s="40"/>
      <c r="BV1253" s="40"/>
      <c r="BW1253" s="40"/>
      <c r="BX1253" s="40"/>
      <c r="BY1253" s="40"/>
    </row>
    <row r="1254" spans="1:77" x14ac:dyDescent="0.35">
      <c r="A1254" s="40"/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  <c r="AB1254" s="40"/>
      <c r="AC1254" s="40"/>
      <c r="AD1254" s="40"/>
      <c r="AE1254" s="40"/>
      <c r="AF1254" s="40"/>
      <c r="AG1254" s="40"/>
      <c r="AH1254" s="40"/>
      <c r="AI1254" s="40"/>
      <c r="AJ1254" s="40"/>
      <c r="AK1254" s="40"/>
      <c r="AL1254" s="40"/>
      <c r="AM1254" s="40"/>
      <c r="AN1254" s="40"/>
      <c r="AO1254" s="40"/>
      <c r="AP1254" s="40"/>
      <c r="AQ1254" s="40"/>
      <c r="AR1254" s="40"/>
      <c r="AS1254" s="40"/>
      <c r="AT1254" s="40"/>
      <c r="AU1254" s="40"/>
      <c r="AV1254" s="40"/>
      <c r="AW1254" s="40"/>
      <c r="AX1254" s="40"/>
      <c r="AY1254" s="40"/>
      <c r="AZ1254" s="40"/>
      <c r="BA1254" s="40"/>
      <c r="BB1254" s="40"/>
      <c r="BC1254" s="40"/>
      <c r="BD1254" s="40"/>
      <c r="BE1254" s="40"/>
      <c r="BF1254" s="40"/>
      <c r="BG1254" s="40"/>
      <c r="BH1254" s="40"/>
      <c r="BI1254" s="40"/>
      <c r="BJ1254" s="40"/>
      <c r="BK1254" s="40"/>
      <c r="BL1254" s="40"/>
      <c r="BM1254" s="40"/>
      <c r="BN1254" s="40"/>
      <c r="BO1254" s="40"/>
      <c r="BP1254" s="40"/>
      <c r="BQ1254" s="40"/>
      <c r="BR1254" s="40"/>
      <c r="BS1254" s="40"/>
      <c r="BT1254" s="40"/>
      <c r="BU1254" s="40"/>
      <c r="BV1254" s="40"/>
      <c r="BW1254" s="40"/>
      <c r="BX1254" s="40"/>
      <c r="BY1254" s="40"/>
    </row>
    <row r="1255" spans="1:77" x14ac:dyDescent="0.35">
      <c r="A1255" s="40"/>
      <c r="B1255" s="40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  <c r="AB1255" s="40"/>
      <c r="AC1255" s="40"/>
      <c r="AD1255" s="40"/>
      <c r="AE1255" s="40"/>
      <c r="AF1255" s="40"/>
      <c r="AG1255" s="40"/>
      <c r="AH1255" s="40"/>
      <c r="AI1255" s="40"/>
      <c r="AJ1255" s="40"/>
      <c r="AK1255" s="40"/>
      <c r="AL1255" s="40"/>
      <c r="AM1255" s="40"/>
      <c r="AN1255" s="40"/>
      <c r="AO1255" s="40"/>
      <c r="AP1255" s="40"/>
      <c r="AQ1255" s="40"/>
      <c r="AR1255" s="40"/>
      <c r="AS1255" s="40"/>
      <c r="AT1255" s="40"/>
      <c r="AU1255" s="40"/>
      <c r="AV1255" s="40"/>
      <c r="AW1255" s="40"/>
      <c r="AX1255" s="40"/>
      <c r="AY1255" s="40"/>
      <c r="AZ1255" s="40"/>
      <c r="BA1255" s="40"/>
      <c r="BB1255" s="40"/>
      <c r="BC1255" s="40"/>
      <c r="BD1255" s="40"/>
      <c r="BE1255" s="40"/>
      <c r="BF1255" s="40"/>
      <c r="BG1255" s="40"/>
      <c r="BH1255" s="40"/>
      <c r="BI1255" s="40"/>
      <c r="BJ1255" s="40"/>
      <c r="BK1255" s="40"/>
      <c r="BL1255" s="40"/>
      <c r="BM1255" s="40"/>
      <c r="BN1255" s="40"/>
      <c r="BO1255" s="40"/>
      <c r="BP1255" s="40"/>
      <c r="BQ1255" s="40"/>
      <c r="BR1255" s="40"/>
      <c r="BS1255" s="40"/>
      <c r="BT1255" s="40"/>
      <c r="BU1255" s="40"/>
      <c r="BV1255" s="40"/>
      <c r="BW1255" s="40"/>
      <c r="BX1255" s="40"/>
      <c r="BY1255" s="40"/>
    </row>
    <row r="1256" spans="1:77" x14ac:dyDescent="0.35">
      <c r="A1256" s="40"/>
      <c r="B1256" s="40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  <c r="AH1256" s="40"/>
      <c r="AI1256" s="40"/>
      <c r="AJ1256" s="40"/>
      <c r="AK1256" s="40"/>
      <c r="AL1256" s="40"/>
      <c r="AM1256" s="40"/>
      <c r="AN1256" s="40"/>
      <c r="AO1256" s="40"/>
      <c r="AP1256" s="40"/>
      <c r="AQ1256" s="40"/>
      <c r="AR1256" s="40"/>
      <c r="AS1256" s="40"/>
      <c r="AT1256" s="40"/>
      <c r="AU1256" s="40"/>
      <c r="AV1256" s="40"/>
      <c r="AW1256" s="40"/>
      <c r="AX1256" s="40"/>
      <c r="AY1256" s="40"/>
      <c r="AZ1256" s="40"/>
      <c r="BA1256" s="40"/>
      <c r="BB1256" s="40"/>
      <c r="BC1256" s="40"/>
      <c r="BD1256" s="40"/>
      <c r="BE1256" s="40"/>
      <c r="BF1256" s="40"/>
      <c r="BG1256" s="40"/>
      <c r="BH1256" s="40"/>
      <c r="BI1256" s="40"/>
      <c r="BJ1256" s="40"/>
      <c r="BK1256" s="40"/>
      <c r="BL1256" s="40"/>
      <c r="BM1256" s="40"/>
      <c r="BN1256" s="40"/>
      <c r="BO1256" s="40"/>
      <c r="BP1256" s="40"/>
      <c r="BQ1256" s="40"/>
      <c r="BR1256" s="40"/>
      <c r="BS1256" s="40"/>
      <c r="BT1256" s="40"/>
      <c r="BU1256" s="40"/>
      <c r="BV1256" s="40"/>
      <c r="BW1256" s="40"/>
      <c r="BX1256" s="40"/>
      <c r="BY1256" s="40"/>
    </row>
    <row r="1257" spans="1:77" x14ac:dyDescent="0.35">
      <c r="A1257" s="40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40"/>
      <c r="AE1257" s="40"/>
      <c r="AF1257" s="40"/>
      <c r="AG1257" s="40"/>
      <c r="AH1257" s="40"/>
      <c r="AI1257" s="40"/>
      <c r="AJ1257" s="40"/>
      <c r="AK1257" s="40"/>
      <c r="AL1257" s="40"/>
      <c r="AM1257" s="40"/>
      <c r="AN1257" s="40"/>
      <c r="AO1257" s="40"/>
      <c r="AP1257" s="40"/>
      <c r="AQ1257" s="40"/>
      <c r="AR1257" s="40"/>
      <c r="AS1257" s="40"/>
      <c r="AT1257" s="40"/>
      <c r="AU1257" s="40"/>
      <c r="AV1257" s="40"/>
      <c r="AW1257" s="40"/>
      <c r="AX1257" s="40"/>
      <c r="AY1257" s="40"/>
      <c r="AZ1257" s="40"/>
      <c r="BA1257" s="40"/>
      <c r="BB1257" s="40"/>
      <c r="BC1257" s="40"/>
      <c r="BD1257" s="40"/>
      <c r="BE1257" s="40"/>
      <c r="BF1257" s="40"/>
      <c r="BG1257" s="40"/>
      <c r="BH1257" s="40"/>
      <c r="BI1257" s="40"/>
      <c r="BJ1257" s="40"/>
      <c r="BK1257" s="40"/>
      <c r="BL1257" s="40"/>
      <c r="BM1257" s="40"/>
      <c r="BN1257" s="40"/>
      <c r="BO1257" s="40"/>
      <c r="BP1257" s="40"/>
      <c r="BQ1257" s="40"/>
      <c r="BR1257" s="40"/>
      <c r="BS1257" s="40"/>
      <c r="BT1257" s="40"/>
      <c r="BU1257" s="40"/>
      <c r="BV1257" s="40"/>
      <c r="BW1257" s="40"/>
      <c r="BX1257" s="40"/>
      <c r="BY1257" s="40"/>
    </row>
    <row r="1258" spans="1:77" x14ac:dyDescent="0.35">
      <c r="A1258" s="40"/>
      <c r="B1258" s="40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  <c r="AB1258" s="40"/>
      <c r="AC1258" s="40"/>
      <c r="AD1258" s="40"/>
      <c r="AE1258" s="40"/>
      <c r="AF1258" s="40"/>
      <c r="AG1258" s="40"/>
      <c r="AH1258" s="40"/>
      <c r="AI1258" s="40"/>
      <c r="AJ1258" s="40"/>
      <c r="AK1258" s="40"/>
      <c r="AL1258" s="40"/>
      <c r="AM1258" s="40"/>
      <c r="AN1258" s="40"/>
      <c r="AO1258" s="40"/>
      <c r="AP1258" s="40"/>
      <c r="AQ1258" s="40"/>
      <c r="AR1258" s="40"/>
      <c r="AS1258" s="40"/>
      <c r="AT1258" s="40"/>
      <c r="AU1258" s="40"/>
      <c r="AV1258" s="40"/>
      <c r="AW1258" s="40"/>
      <c r="AX1258" s="40"/>
      <c r="AY1258" s="40"/>
      <c r="AZ1258" s="40"/>
      <c r="BA1258" s="40"/>
      <c r="BB1258" s="40"/>
      <c r="BC1258" s="40"/>
      <c r="BD1258" s="40"/>
      <c r="BE1258" s="40"/>
      <c r="BF1258" s="40"/>
      <c r="BG1258" s="40"/>
      <c r="BH1258" s="40"/>
      <c r="BI1258" s="40"/>
      <c r="BJ1258" s="40"/>
      <c r="BK1258" s="40"/>
      <c r="BL1258" s="40"/>
      <c r="BM1258" s="40"/>
      <c r="BN1258" s="40"/>
      <c r="BO1258" s="40"/>
      <c r="BP1258" s="40"/>
      <c r="BQ1258" s="40"/>
      <c r="BR1258" s="40"/>
      <c r="BS1258" s="40"/>
      <c r="BT1258" s="40"/>
      <c r="BU1258" s="40"/>
      <c r="BV1258" s="40"/>
      <c r="BW1258" s="40"/>
      <c r="BX1258" s="40"/>
      <c r="BY1258" s="40"/>
    </row>
    <row r="1259" spans="1:77" x14ac:dyDescent="0.35">
      <c r="A1259" s="40"/>
      <c r="B1259" s="40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  <c r="AB1259" s="40"/>
      <c r="AC1259" s="40"/>
      <c r="AD1259" s="40"/>
      <c r="AE1259" s="40"/>
      <c r="AF1259" s="40"/>
      <c r="AG1259" s="40"/>
      <c r="AH1259" s="40"/>
      <c r="AI1259" s="40"/>
      <c r="AJ1259" s="40"/>
      <c r="AK1259" s="40"/>
      <c r="AL1259" s="40"/>
      <c r="AM1259" s="40"/>
      <c r="AN1259" s="40"/>
      <c r="AO1259" s="40"/>
      <c r="AP1259" s="40"/>
      <c r="AQ1259" s="40"/>
      <c r="AR1259" s="40"/>
      <c r="AS1259" s="40"/>
      <c r="AT1259" s="40"/>
      <c r="AU1259" s="40"/>
      <c r="AV1259" s="40"/>
      <c r="AW1259" s="40"/>
      <c r="AX1259" s="40"/>
      <c r="AY1259" s="40"/>
      <c r="AZ1259" s="40"/>
      <c r="BA1259" s="40"/>
      <c r="BB1259" s="40"/>
      <c r="BC1259" s="40"/>
      <c r="BD1259" s="40"/>
      <c r="BE1259" s="40"/>
      <c r="BF1259" s="40"/>
      <c r="BG1259" s="40"/>
      <c r="BH1259" s="40"/>
      <c r="BI1259" s="40"/>
      <c r="BJ1259" s="40"/>
      <c r="BK1259" s="40"/>
      <c r="BL1259" s="40"/>
      <c r="BM1259" s="40"/>
      <c r="BN1259" s="40"/>
      <c r="BO1259" s="40"/>
      <c r="BP1259" s="40"/>
      <c r="BQ1259" s="40"/>
      <c r="BR1259" s="40"/>
      <c r="BS1259" s="40"/>
      <c r="BT1259" s="40"/>
      <c r="BU1259" s="40"/>
      <c r="BV1259" s="40"/>
      <c r="BW1259" s="40"/>
      <c r="BX1259" s="40"/>
      <c r="BY1259" s="40"/>
    </row>
    <row r="1260" spans="1:77" x14ac:dyDescent="0.35">
      <c r="A1260" s="40"/>
      <c r="B1260" s="40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  <c r="AB1260" s="40"/>
      <c r="AC1260" s="40"/>
      <c r="AD1260" s="40"/>
      <c r="AE1260" s="40"/>
      <c r="AF1260" s="40"/>
      <c r="AG1260" s="40"/>
      <c r="AH1260" s="40"/>
      <c r="AI1260" s="40"/>
      <c r="AJ1260" s="40"/>
      <c r="AK1260" s="40"/>
      <c r="AL1260" s="40"/>
      <c r="AM1260" s="40"/>
      <c r="AN1260" s="40"/>
      <c r="AO1260" s="40"/>
      <c r="AP1260" s="40"/>
      <c r="AQ1260" s="40"/>
      <c r="AR1260" s="40"/>
      <c r="AS1260" s="40"/>
      <c r="AT1260" s="40"/>
      <c r="AU1260" s="40"/>
      <c r="AV1260" s="40"/>
      <c r="AW1260" s="40"/>
      <c r="AX1260" s="40"/>
      <c r="AY1260" s="40"/>
      <c r="AZ1260" s="40"/>
      <c r="BA1260" s="40"/>
      <c r="BB1260" s="40"/>
      <c r="BC1260" s="40"/>
      <c r="BD1260" s="40"/>
      <c r="BE1260" s="40"/>
      <c r="BF1260" s="40"/>
      <c r="BG1260" s="40"/>
      <c r="BH1260" s="40"/>
      <c r="BI1260" s="40"/>
      <c r="BJ1260" s="40"/>
      <c r="BK1260" s="40"/>
      <c r="BL1260" s="40"/>
      <c r="BM1260" s="40"/>
      <c r="BN1260" s="40"/>
      <c r="BO1260" s="40"/>
      <c r="BP1260" s="40"/>
      <c r="BQ1260" s="40"/>
      <c r="BR1260" s="40"/>
      <c r="BS1260" s="40"/>
      <c r="BT1260" s="40"/>
      <c r="BU1260" s="40"/>
      <c r="BV1260" s="40"/>
      <c r="BW1260" s="40"/>
      <c r="BX1260" s="40"/>
      <c r="BY1260" s="40"/>
    </row>
    <row r="1261" spans="1:77" x14ac:dyDescent="0.35">
      <c r="A1261" s="40"/>
      <c r="B1261" s="40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  <c r="AB1261" s="40"/>
      <c r="AC1261" s="40"/>
      <c r="AD1261" s="40"/>
      <c r="AE1261" s="40"/>
      <c r="AF1261" s="40"/>
      <c r="AG1261" s="40"/>
      <c r="AH1261" s="40"/>
      <c r="AI1261" s="40"/>
      <c r="AJ1261" s="40"/>
      <c r="AK1261" s="40"/>
      <c r="AL1261" s="40"/>
      <c r="AM1261" s="40"/>
      <c r="AN1261" s="40"/>
      <c r="AO1261" s="40"/>
      <c r="AP1261" s="40"/>
      <c r="AQ1261" s="40"/>
      <c r="AR1261" s="40"/>
      <c r="AS1261" s="40"/>
      <c r="AT1261" s="40"/>
      <c r="AU1261" s="40"/>
      <c r="AV1261" s="40"/>
      <c r="AW1261" s="40"/>
      <c r="AX1261" s="40"/>
      <c r="AY1261" s="40"/>
      <c r="AZ1261" s="40"/>
      <c r="BA1261" s="40"/>
      <c r="BB1261" s="40"/>
      <c r="BC1261" s="40"/>
      <c r="BD1261" s="40"/>
      <c r="BE1261" s="40"/>
      <c r="BF1261" s="40"/>
      <c r="BG1261" s="40"/>
      <c r="BH1261" s="40"/>
      <c r="BI1261" s="40"/>
      <c r="BJ1261" s="40"/>
      <c r="BK1261" s="40"/>
      <c r="BL1261" s="40"/>
      <c r="BM1261" s="40"/>
      <c r="BN1261" s="40"/>
      <c r="BO1261" s="40"/>
      <c r="BP1261" s="40"/>
      <c r="BQ1261" s="40"/>
      <c r="BR1261" s="40"/>
      <c r="BS1261" s="40"/>
      <c r="BT1261" s="40"/>
      <c r="BU1261" s="40"/>
      <c r="BV1261" s="40"/>
      <c r="BW1261" s="40"/>
      <c r="BX1261" s="40"/>
      <c r="BY1261" s="40"/>
    </row>
    <row r="1262" spans="1:77" x14ac:dyDescent="0.35">
      <c r="A1262" s="40"/>
      <c r="B1262" s="40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  <c r="AB1262" s="40"/>
      <c r="AC1262" s="40"/>
      <c r="AD1262" s="40"/>
      <c r="AE1262" s="40"/>
      <c r="AF1262" s="40"/>
      <c r="AG1262" s="40"/>
      <c r="AH1262" s="40"/>
      <c r="AI1262" s="40"/>
      <c r="AJ1262" s="40"/>
      <c r="AK1262" s="40"/>
      <c r="AL1262" s="40"/>
      <c r="AM1262" s="40"/>
      <c r="AN1262" s="40"/>
      <c r="AO1262" s="40"/>
      <c r="AP1262" s="40"/>
      <c r="AQ1262" s="40"/>
      <c r="AR1262" s="40"/>
      <c r="AS1262" s="40"/>
      <c r="AT1262" s="40"/>
      <c r="AU1262" s="40"/>
      <c r="AV1262" s="40"/>
      <c r="AW1262" s="40"/>
      <c r="AX1262" s="40"/>
      <c r="AY1262" s="40"/>
      <c r="AZ1262" s="40"/>
      <c r="BA1262" s="40"/>
      <c r="BB1262" s="40"/>
      <c r="BC1262" s="40"/>
      <c r="BD1262" s="40"/>
      <c r="BE1262" s="40"/>
      <c r="BF1262" s="40"/>
      <c r="BG1262" s="40"/>
      <c r="BH1262" s="40"/>
      <c r="BI1262" s="40"/>
      <c r="BJ1262" s="40"/>
      <c r="BK1262" s="40"/>
      <c r="BL1262" s="40"/>
      <c r="BM1262" s="40"/>
      <c r="BN1262" s="40"/>
      <c r="BO1262" s="40"/>
      <c r="BP1262" s="40"/>
      <c r="BQ1262" s="40"/>
      <c r="BR1262" s="40"/>
      <c r="BS1262" s="40"/>
      <c r="BT1262" s="40"/>
      <c r="BU1262" s="40"/>
      <c r="BV1262" s="40"/>
      <c r="BW1262" s="40"/>
      <c r="BX1262" s="40"/>
      <c r="BY1262" s="40"/>
    </row>
    <row r="1263" spans="1:77" x14ac:dyDescent="0.35">
      <c r="A1263" s="40"/>
      <c r="B1263" s="40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40"/>
      <c r="AG1263" s="40"/>
      <c r="AH1263" s="40"/>
      <c r="AI1263" s="40"/>
      <c r="AJ1263" s="40"/>
      <c r="AK1263" s="40"/>
      <c r="AL1263" s="40"/>
      <c r="AM1263" s="40"/>
      <c r="AN1263" s="40"/>
      <c r="AO1263" s="40"/>
      <c r="AP1263" s="40"/>
      <c r="AQ1263" s="40"/>
      <c r="AR1263" s="40"/>
      <c r="AS1263" s="40"/>
      <c r="AT1263" s="40"/>
      <c r="AU1263" s="40"/>
      <c r="AV1263" s="40"/>
      <c r="AW1263" s="40"/>
      <c r="AX1263" s="40"/>
      <c r="AY1263" s="40"/>
      <c r="AZ1263" s="40"/>
      <c r="BA1263" s="40"/>
      <c r="BB1263" s="40"/>
      <c r="BC1263" s="40"/>
      <c r="BD1263" s="40"/>
      <c r="BE1263" s="40"/>
      <c r="BF1263" s="40"/>
      <c r="BG1263" s="40"/>
      <c r="BH1263" s="40"/>
      <c r="BI1263" s="40"/>
      <c r="BJ1263" s="40"/>
      <c r="BK1263" s="40"/>
      <c r="BL1263" s="40"/>
      <c r="BM1263" s="40"/>
      <c r="BN1263" s="40"/>
      <c r="BO1263" s="40"/>
      <c r="BP1263" s="40"/>
      <c r="BQ1263" s="40"/>
      <c r="BR1263" s="40"/>
      <c r="BS1263" s="40"/>
      <c r="BT1263" s="40"/>
      <c r="BU1263" s="40"/>
      <c r="BV1263" s="40"/>
      <c r="BW1263" s="40"/>
      <c r="BX1263" s="40"/>
      <c r="BY1263" s="40"/>
    </row>
    <row r="1264" spans="1:77" x14ac:dyDescent="0.35">
      <c r="A1264" s="40"/>
      <c r="B1264" s="40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40"/>
      <c r="AG1264" s="40"/>
      <c r="AH1264" s="40"/>
      <c r="AI1264" s="40"/>
      <c r="AJ1264" s="40"/>
      <c r="AK1264" s="40"/>
      <c r="AL1264" s="40"/>
      <c r="AM1264" s="40"/>
      <c r="AN1264" s="40"/>
      <c r="AO1264" s="40"/>
      <c r="AP1264" s="40"/>
      <c r="AQ1264" s="40"/>
      <c r="AR1264" s="40"/>
      <c r="AS1264" s="40"/>
      <c r="AT1264" s="40"/>
      <c r="AU1264" s="40"/>
      <c r="AV1264" s="40"/>
      <c r="AW1264" s="40"/>
      <c r="AX1264" s="40"/>
      <c r="AY1264" s="40"/>
      <c r="AZ1264" s="40"/>
      <c r="BA1264" s="40"/>
      <c r="BB1264" s="40"/>
      <c r="BC1264" s="40"/>
      <c r="BD1264" s="40"/>
      <c r="BE1264" s="40"/>
      <c r="BF1264" s="40"/>
      <c r="BG1264" s="40"/>
      <c r="BH1264" s="40"/>
      <c r="BI1264" s="40"/>
      <c r="BJ1264" s="40"/>
      <c r="BK1264" s="40"/>
      <c r="BL1264" s="40"/>
      <c r="BM1264" s="40"/>
      <c r="BN1264" s="40"/>
      <c r="BO1264" s="40"/>
      <c r="BP1264" s="40"/>
      <c r="BQ1264" s="40"/>
      <c r="BR1264" s="40"/>
      <c r="BS1264" s="40"/>
      <c r="BT1264" s="40"/>
      <c r="BU1264" s="40"/>
      <c r="BV1264" s="40"/>
      <c r="BW1264" s="40"/>
      <c r="BX1264" s="40"/>
      <c r="BY1264" s="40"/>
    </row>
    <row r="1265" spans="1:77" x14ac:dyDescent="0.35">
      <c r="A1265" s="40"/>
      <c r="B1265" s="40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40"/>
      <c r="AG1265" s="40"/>
      <c r="AH1265" s="40"/>
      <c r="AI1265" s="40"/>
      <c r="AJ1265" s="40"/>
      <c r="AK1265" s="40"/>
      <c r="AL1265" s="40"/>
      <c r="AM1265" s="40"/>
      <c r="AN1265" s="40"/>
      <c r="AO1265" s="40"/>
      <c r="AP1265" s="40"/>
      <c r="AQ1265" s="40"/>
      <c r="AR1265" s="40"/>
      <c r="AS1265" s="40"/>
      <c r="AT1265" s="40"/>
      <c r="AU1265" s="40"/>
      <c r="AV1265" s="40"/>
      <c r="AW1265" s="40"/>
      <c r="AX1265" s="40"/>
      <c r="AY1265" s="40"/>
      <c r="AZ1265" s="40"/>
      <c r="BA1265" s="40"/>
      <c r="BB1265" s="40"/>
      <c r="BC1265" s="40"/>
      <c r="BD1265" s="40"/>
      <c r="BE1265" s="40"/>
      <c r="BF1265" s="40"/>
      <c r="BG1265" s="40"/>
      <c r="BH1265" s="40"/>
      <c r="BI1265" s="40"/>
      <c r="BJ1265" s="40"/>
      <c r="BK1265" s="40"/>
      <c r="BL1265" s="40"/>
      <c r="BM1265" s="40"/>
      <c r="BN1265" s="40"/>
      <c r="BO1265" s="40"/>
      <c r="BP1265" s="40"/>
      <c r="BQ1265" s="40"/>
      <c r="BR1265" s="40"/>
      <c r="BS1265" s="40"/>
      <c r="BT1265" s="40"/>
      <c r="BU1265" s="40"/>
      <c r="BV1265" s="40"/>
      <c r="BW1265" s="40"/>
      <c r="BX1265" s="40"/>
      <c r="BY1265" s="40"/>
    </row>
    <row r="1266" spans="1:77" x14ac:dyDescent="0.35">
      <c r="A1266" s="40"/>
      <c r="B1266" s="40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40"/>
      <c r="AG1266" s="40"/>
      <c r="AH1266" s="40"/>
      <c r="AI1266" s="40"/>
      <c r="AJ1266" s="40"/>
      <c r="AK1266" s="40"/>
      <c r="AL1266" s="40"/>
      <c r="AM1266" s="40"/>
      <c r="AN1266" s="40"/>
      <c r="AO1266" s="40"/>
      <c r="AP1266" s="40"/>
      <c r="AQ1266" s="40"/>
      <c r="AR1266" s="40"/>
      <c r="AS1266" s="40"/>
      <c r="AT1266" s="40"/>
      <c r="AU1266" s="40"/>
      <c r="AV1266" s="40"/>
      <c r="AW1266" s="40"/>
      <c r="AX1266" s="40"/>
      <c r="AY1266" s="40"/>
      <c r="AZ1266" s="40"/>
      <c r="BA1266" s="40"/>
      <c r="BB1266" s="40"/>
      <c r="BC1266" s="40"/>
      <c r="BD1266" s="40"/>
      <c r="BE1266" s="40"/>
      <c r="BF1266" s="40"/>
      <c r="BG1266" s="40"/>
      <c r="BH1266" s="40"/>
      <c r="BI1266" s="40"/>
      <c r="BJ1266" s="40"/>
      <c r="BK1266" s="40"/>
      <c r="BL1266" s="40"/>
      <c r="BM1266" s="40"/>
      <c r="BN1266" s="40"/>
      <c r="BO1266" s="40"/>
      <c r="BP1266" s="40"/>
      <c r="BQ1266" s="40"/>
      <c r="BR1266" s="40"/>
      <c r="BS1266" s="40"/>
      <c r="BT1266" s="40"/>
      <c r="BU1266" s="40"/>
      <c r="BV1266" s="40"/>
      <c r="BW1266" s="40"/>
      <c r="BX1266" s="40"/>
      <c r="BY1266" s="40"/>
    </row>
    <row r="1267" spans="1:77" x14ac:dyDescent="0.35">
      <c r="A1267" s="40"/>
      <c r="B1267" s="40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40"/>
      <c r="AG1267" s="40"/>
      <c r="AH1267" s="40"/>
      <c r="AI1267" s="40"/>
      <c r="AJ1267" s="40"/>
      <c r="AK1267" s="40"/>
      <c r="AL1267" s="40"/>
      <c r="AM1267" s="40"/>
      <c r="AN1267" s="40"/>
      <c r="AO1267" s="40"/>
      <c r="AP1267" s="40"/>
      <c r="AQ1267" s="40"/>
      <c r="AR1267" s="40"/>
      <c r="AS1267" s="40"/>
      <c r="AT1267" s="40"/>
      <c r="AU1267" s="40"/>
      <c r="AV1267" s="40"/>
      <c r="AW1267" s="40"/>
      <c r="AX1267" s="40"/>
      <c r="AY1267" s="40"/>
      <c r="AZ1267" s="40"/>
      <c r="BA1267" s="40"/>
      <c r="BB1267" s="40"/>
      <c r="BC1267" s="40"/>
      <c r="BD1267" s="40"/>
      <c r="BE1267" s="40"/>
      <c r="BF1267" s="40"/>
      <c r="BG1267" s="40"/>
      <c r="BH1267" s="40"/>
      <c r="BI1267" s="40"/>
      <c r="BJ1267" s="40"/>
      <c r="BK1267" s="40"/>
      <c r="BL1267" s="40"/>
      <c r="BM1267" s="40"/>
      <c r="BN1267" s="40"/>
      <c r="BO1267" s="40"/>
      <c r="BP1267" s="40"/>
      <c r="BQ1267" s="40"/>
      <c r="BR1267" s="40"/>
      <c r="BS1267" s="40"/>
      <c r="BT1267" s="40"/>
      <c r="BU1267" s="40"/>
      <c r="BV1267" s="40"/>
      <c r="BW1267" s="40"/>
      <c r="BX1267" s="40"/>
      <c r="BY1267" s="40"/>
    </row>
    <row r="1268" spans="1:77" x14ac:dyDescent="0.35">
      <c r="A1268" s="40"/>
      <c r="B1268" s="40"/>
      <c r="C1268" s="40"/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  <c r="AH1268" s="40"/>
      <c r="AI1268" s="40"/>
      <c r="AJ1268" s="40"/>
      <c r="AK1268" s="40"/>
      <c r="AL1268" s="40"/>
      <c r="AM1268" s="40"/>
      <c r="AN1268" s="40"/>
      <c r="AO1268" s="40"/>
      <c r="AP1268" s="40"/>
      <c r="AQ1268" s="40"/>
      <c r="AR1268" s="40"/>
      <c r="AS1268" s="40"/>
      <c r="AT1268" s="40"/>
      <c r="AU1268" s="40"/>
      <c r="AV1268" s="40"/>
      <c r="AW1268" s="40"/>
      <c r="AX1268" s="40"/>
      <c r="AY1268" s="40"/>
      <c r="AZ1268" s="40"/>
      <c r="BA1268" s="40"/>
      <c r="BB1268" s="40"/>
      <c r="BC1268" s="40"/>
      <c r="BD1268" s="40"/>
      <c r="BE1268" s="40"/>
      <c r="BF1268" s="40"/>
      <c r="BG1268" s="40"/>
      <c r="BH1268" s="40"/>
      <c r="BI1268" s="40"/>
      <c r="BJ1268" s="40"/>
      <c r="BK1268" s="40"/>
      <c r="BL1268" s="40"/>
      <c r="BM1268" s="40"/>
      <c r="BN1268" s="40"/>
      <c r="BO1268" s="40"/>
      <c r="BP1268" s="40"/>
      <c r="BQ1268" s="40"/>
      <c r="BR1268" s="40"/>
      <c r="BS1268" s="40"/>
      <c r="BT1268" s="40"/>
      <c r="BU1268" s="40"/>
      <c r="BV1268" s="40"/>
      <c r="BW1268" s="40"/>
      <c r="BX1268" s="40"/>
      <c r="BY1268" s="40"/>
    </row>
    <row r="1269" spans="1:77" x14ac:dyDescent="0.35">
      <c r="A1269" s="40"/>
      <c r="B1269" s="40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40"/>
      <c r="AG1269" s="40"/>
      <c r="AH1269" s="40"/>
      <c r="AI1269" s="40"/>
      <c r="AJ1269" s="40"/>
      <c r="AK1269" s="40"/>
      <c r="AL1269" s="40"/>
      <c r="AM1269" s="40"/>
      <c r="AN1269" s="40"/>
      <c r="AO1269" s="40"/>
      <c r="AP1269" s="40"/>
      <c r="AQ1269" s="40"/>
      <c r="AR1269" s="40"/>
      <c r="AS1269" s="40"/>
      <c r="AT1269" s="40"/>
      <c r="AU1269" s="40"/>
      <c r="AV1269" s="40"/>
      <c r="AW1269" s="40"/>
      <c r="AX1269" s="40"/>
      <c r="AY1269" s="40"/>
      <c r="AZ1269" s="40"/>
      <c r="BA1269" s="40"/>
      <c r="BB1269" s="40"/>
      <c r="BC1269" s="40"/>
      <c r="BD1269" s="40"/>
      <c r="BE1269" s="40"/>
      <c r="BF1269" s="40"/>
      <c r="BG1269" s="40"/>
      <c r="BH1269" s="40"/>
      <c r="BI1269" s="40"/>
      <c r="BJ1269" s="40"/>
      <c r="BK1269" s="40"/>
      <c r="BL1269" s="40"/>
      <c r="BM1269" s="40"/>
      <c r="BN1269" s="40"/>
      <c r="BO1269" s="40"/>
      <c r="BP1269" s="40"/>
      <c r="BQ1269" s="40"/>
      <c r="BR1269" s="40"/>
      <c r="BS1269" s="40"/>
      <c r="BT1269" s="40"/>
      <c r="BU1269" s="40"/>
      <c r="BV1269" s="40"/>
      <c r="BW1269" s="40"/>
      <c r="BX1269" s="40"/>
      <c r="BY1269" s="40"/>
    </row>
    <row r="1270" spans="1:77" x14ac:dyDescent="0.35">
      <c r="A1270" s="40"/>
      <c r="B1270" s="40"/>
      <c r="C1270" s="40"/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  <c r="AB1270" s="40"/>
      <c r="AC1270" s="40"/>
      <c r="AD1270" s="40"/>
      <c r="AE1270" s="40"/>
      <c r="AF1270" s="40"/>
      <c r="AG1270" s="40"/>
      <c r="AH1270" s="40"/>
      <c r="AI1270" s="40"/>
      <c r="AJ1270" s="40"/>
      <c r="AK1270" s="40"/>
      <c r="AL1270" s="40"/>
      <c r="AM1270" s="40"/>
      <c r="AN1270" s="40"/>
      <c r="AO1270" s="40"/>
      <c r="AP1270" s="40"/>
      <c r="AQ1270" s="40"/>
      <c r="AR1270" s="40"/>
      <c r="AS1270" s="40"/>
      <c r="AT1270" s="40"/>
      <c r="AU1270" s="40"/>
      <c r="AV1270" s="40"/>
      <c r="AW1270" s="40"/>
      <c r="AX1270" s="40"/>
      <c r="AY1270" s="40"/>
      <c r="AZ1270" s="40"/>
      <c r="BA1270" s="40"/>
      <c r="BB1270" s="40"/>
      <c r="BC1270" s="40"/>
      <c r="BD1270" s="40"/>
      <c r="BE1270" s="40"/>
      <c r="BF1270" s="40"/>
      <c r="BG1270" s="40"/>
      <c r="BH1270" s="40"/>
      <c r="BI1270" s="40"/>
      <c r="BJ1270" s="40"/>
      <c r="BK1270" s="40"/>
      <c r="BL1270" s="40"/>
      <c r="BM1270" s="40"/>
      <c r="BN1270" s="40"/>
      <c r="BO1270" s="40"/>
      <c r="BP1270" s="40"/>
      <c r="BQ1270" s="40"/>
      <c r="BR1270" s="40"/>
      <c r="BS1270" s="40"/>
      <c r="BT1270" s="40"/>
      <c r="BU1270" s="40"/>
      <c r="BV1270" s="40"/>
      <c r="BW1270" s="40"/>
      <c r="BX1270" s="40"/>
      <c r="BY1270" s="40"/>
    </row>
    <row r="1271" spans="1:77" x14ac:dyDescent="0.35">
      <c r="A1271" s="40"/>
      <c r="B1271" s="40"/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  <c r="AB1271" s="40"/>
      <c r="AC1271" s="40"/>
      <c r="AD1271" s="40"/>
      <c r="AE1271" s="40"/>
      <c r="AF1271" s="40"/>
      <c r="AG1271" s="40"/>
      <c r="AH1271" s="40"/>
      <c r="AI1271" s="40"/>
      <c r="AJ1271" s="40"/>
      <c r="AK1271" s="40"/>
      <c r="AL1271" s="40"/>
      <c r="AM1271" s="40"/>
      <c r="AN1271" s="40"/>
      <c r="AO1271" s="40"/>
      <c r="AP1271" s="40"/>
      <c r="AQ1271" s="40"/>
      <c r="AR1271" s="40"/>
      <c r="AS1271" s="40"/>
      <c r="AT1271" s="40"/>
      <c r="AU1271" s="40"/>
      <c r="AV1271" s="40"/>
      <c r="AW1271" s="40"/>
      <c r="AX1271" s="40"/>
      <c r="AY1271" s="40"/>
      <c r="AZ1271" s="40"/>
      <c r="BA1271" s="40"/>
      <c r="BB1271" s="40"/>
      <c r="BC1271" s="40"/>
      <c r="BD1271" s="40"/>
      <c r="BE1271" s="40"/>
      <c r="BF1271" s="40"/>
      <c r="BG1271" s="40"/>
      <c r="BH1271" s="40"/>
      <c r="BI1271" s="40"/>
      <c r="BJ1271" s="40"/>
      <c r="BK1271" s="40"/>
      <c r="BL1271" s="40"/>
      <c r="BM1271" s="40"/>
      <c r="BN1271" s="40"/>
      <c r="BO1271" s="40"/>
      <c r="BP1271" s="40"/>
      <c r="BQ1271" s="40"/>
      <c r="BR1271" s="40"/>
      <c r="BS1271" s="40"/>
      <c r="BT1271" s="40"/>
      <c r="BU1271" s="40"/>
      <c r="BV1271" s="40"/>
      <c r="BW1271" s="40"/>
      <c r="BX1271" s="40"/>
      <c r="BY1271" s="40"/>
    </row>
    <row r="1272" spans="1:77" x14ac:dyDescent="0.35">
      <c r="A1272" s="40"/>
      <c r="B1272" s="40"/>
      <c r="C1272" s="40"/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  <c r="AH1272" s="40"/>
      <c r="AI1272" s="40"/>
      <c r="AJ1272" s="40"/>
      <c r="AK1272" s="40"/>
      <c r="AL1272" s="40"/>
      <c r="AM1272" s="40"/>
      <c r="AN1272" s="40"/>
      <c r="AO1272" s="40"/>
      <c r="AP1272" s="40"/>
      <c r="AQ1272" s="40"/>
      <c r="AR1272" s="40"/>
      <c r="AS1272" s="40"/>
      <c r="AT1272" s="40"/>
      <c r="AU1272" s="40"/>
      <c r="AV1272" s="40"/>
      <c r="AW1272" s="40"/>
      <c r="AX1272" s="40"/>
      <c r="AY1272" s="40"/>
      <c r="AZ1272" s="40"/>
      <c r="BA1272" s="40"/>
      <c r="BB1272" s="40"/>
      <c r="BC1272" s="40"/>
      <c r="BD1272" s="40"/>
      <c r="BE1272" s="40"/>
      <c r="BF1272" s="40"/>
      <c r="BG1272" s="40"/>
      <c r="BH1272" s="40"/>
      <c r="BI1272" s="40"/>
      <c r="BJ1272" s="40"/>
      <c r="BK1272" s="40"/>
      <c r="BL1272" s="40"/>
      <c r="BM1272" s="40"/>
      <c r="BN1272" s="40"/>
      <c r="BO1272" s="40"/>
      <c r="BP1272" s="40"/>
      <c r="BQ1272" s="40"/>
      <c r="BR1272" s="40"/>
      <c r="BS1272" s="40"/>
      <c r="BT1272" s="40"/>
      <c r="BU1272" s="40"/>
      <c r="BV1272" s="40"/>
      <c r="BW1272" s="40"/>
      <c r="BX1272" s="40"/>
      <c r="BY1272" s="40"/>
    </row>
    <row r="1273" spans="1:77" x14ac:dyDescent="0.35">
      <c r="A1273" s="40"/>
      <c r="B1273" s="40"/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  <c r="AB1273" s="40"/>
      <c r="AC1273" s="40"/>
      <c r="AD1273" s="40"/>
      <c r="AE1273" s="40"/>
      <c r="AF1273" s="40"/>
      <c r="AG1273" s="40"/>
      <c r="AH1273" s="40"/>
      <c r="AI1273" s="40"/>
      <c r="AJ1273" s="40"/>
      <c r="AK1273" s="40"/>
      <c r="AL1273" s="40"/>
      <c r="AM1273" s="40"/>
      <c r="AN1273" s="40"/>
      <c r="AO1273" s="40"/>
      <c r="AP1273" s="40"/>
      <c r="AQ1273" s="40"/>
      <c r="AR1273" s="40"/>
      <c r="AS1273" s="40"/>
      <c r="AT1273" s="40"/>
      <c r="AU1273" s="40"/>
      <c r="AV1273" s="40"/>
      <c r="AW1273" s="40"/>
      <c r="AX1273" s="40"/>
      <c r="AY1273" s="40"/>
      <c r="AZ1273" s="40"/>
      <c r="BA1273" s="40"/>
      <c r="BB1273" s="40"/>
      <c r="BC1273" s="40"/>
      <c r="BD1273" s="40"/>
      <c r="BE1273" s="40"/>
      <c r="BF1273" s="40"/>
      <c r="BG1273" s="40"/>
      <c r="BH1273" s="40"/>
      <c r="BI1273" s="40"/>
      <c r="BJ1273" s="40"/>
      <c r="BK1273" s="40"/>
      <c r="BL1273" s="40"/>
      <c r="BM1273" s="40"/>
      <c r="BN1273" s="40"/>
      <c r="BO1273" s="40"/>
      <c r="BP1273" s="40"/>
      <c r="BQ1273" s="40"/>
      <c r="BR1273" s="40"/>
      <c r="BS1273" s="40"/>
      <c r="BT1273" s="40"/>
      <c r="BU1273" s="40"/>
      <c r="BV1273" s="40"/>
      <c r="BW1273" s="40"/>
      <c r="BX1273" s="40"/>
      <c r="BY1273" s="40"/>
    </row>
    <row r="1274" spans="1:77" x14ac:dyDescent="0.35">
      <c r="A1274" s="40"/>
      <c r="B1274" s="40"/>
      <c r="C1274" s="40"/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  <c r="AB1274" s="40"/>
      <c r="AC1274" s="40"/>
      <c r="AD1274" s="40"/>
      <c r="AE1274" s="40"/>
      <c r="AF1274" s="40"/>
      <c r="AG1274" s="40"/>
      <c r="AH1274" s="40"/>
      <c r="AI1274" s="40"/>
      <c r="AJ1274" s="40"/>
      <c r="AK1274" s="40"/>
      <c r="AL1274" s="40"/>
      <c r="AM1274" s="40"/>
      <c r="AN1274" s="40"/>
      <c r="AO1274" s="40"/>
      <c r="AP1274" s="40"/>
      <c r="AQ1274" s="40"/>
      <c r="AR1274" s="40"/>
      <c r="AS1274" s="40"/>
      <c r="AT1274" s="40"/>
      <c r="AU1274" s="40"/>
      <c r="AV1274" s="40"/>
      <c r="AW1274" s="40"/>
      <c r="AX1274" s="40"/>
      <c r="AY1274" s="40"/>
      <c r="AZ1274" s="40"/>
      <c r="BA1274" s="40"/>
      <c r="BB1274" s="40"/>
      <c r="BC1274" s="40"/>
      <c r="BD1274" s="40"/>
      <c r="BE1274" s="40"/>
      <c r="BF1274" s="40"/>
      <c r="BG1274" s="40"/>
      <c r="BH1274" s="40"/>
      <c r="BI1274" s="40"/>
      <c r="BJ1274" s="40"/>
      <c r="BK1274" s="40"/>
      <c r="BL1274" s="40"/>
      <c r="BM1274" s="40"/>
      <c r="BN1274" s="40"/>
      <c r="BO1274" s="40"/>
      <c r="BP1274" s="40"/>
      <c r="BQ1274" s="40"/>
      <c r="BR1274" s="40"/>
      <c r="BS1274" s="40"/>
      <c r="BT1274" s="40"/>
      <c r="BU1274" s="40"/>
      <c r="BV1274" s="40"/>
      <c r="BW1274" s="40"/>
      <c r="BX1274" s="40"/>
      <c r="BY1274" s="40"/>
    </row>
    <row r="1275" spans="1:77" x14ac:dyDescent="0.35">
      <c r="A1275" s="40"/>
      <c r="B1275" s="40"/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  <c r="AB1275" s="40"/>
      <c r="AC1275" s="40"/>
      <c r="AD1275" s="40"/>
      <c r="AE1275" s="40"/>
      <c r="AF1275" s="40"/>
      <c r="AG1275" s="40"/>
      <c r="AH1275" s="40"/>
      <c r="AI1275" s="40"/>
      <c r="AJ1275" s="40"/>
      <c r="AK1275" s="40"/>
      <c r="AL1275" s="40"/>
      <c r="AM1275" s="40"/>
      <c r="AN1275" s="40"/>
      <c r="AO1275" s="40"/>
      <c r="AP1275" s="40"/>
      <c r="AQ1275" s="40"/>
      <c r="AR1275" s="40"/>
      <c r="AS1275" s="40"/>
      <c r="AT1275" s="40"/>
      <c r="AU1275" s="40"/>
      <c r="AV1275" s="40"/>
      <c r="AW1275" s="40"/>
      <c r="AX1275" s="40"/>
      <c r="AY1275" s="40"/>
      <c r="AZ1275" s="40"/>
      <c r="BA1275" s="40"/>
      <c r="BB1275" s="40"/>
      <c r="BC1275" s="40"/>
      <c r="BD1275" s="40"/>
      <c r="BE1275" s="40"/>
      <c r="BF1275" s="40"/>
      <c r="BG1275" s="40"/>
      <c r="BH1275" s="40"/>
      <c r="BI1275" s="40"/>
      <c r="BJ1275" s="40"/>
      <c r="BK1275" s="40"/>
      <c r="BL1275" s="40"/>
      <c r="BM1275" s="40"/>
      <c r="BN1275" s="40"/>
      <c r="BO1275" s="40"/>
      <c r="BP1275" s="40"/>
      <c r="BQ1275" s="40"/>
      <c r="BR1275" s="40"/>
      <c r="BS1275" s="40"/>
      <c r="BT1275" s="40"/>
      <c r="BU1275" s="40"/>
      <c r="BV1275" s="40"/>
      <c r="BW1275" s="40"/>
      <c r="BX1275" s="40"/>
      <c r="BY1275" s="40"/>
    </row>
    <row r="1276" spans="1:77" x14ac:dyDescent="0.35">
      <c r="A1276" s="40"/>
      <c r="B1276" s="40"/>
      <c r="C1276" s="40"/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  <c r="AB1276" s="40"/>
      <c r="AC1276" s="40"/>
      <c r="AD1276" s="40"/>
      <c r="AE1276" s="40"/>
      <c r="AF1276" s="40"/>
      <c r="AG1276" s="40"/>
      <c r="AH1276" s="40"/>
      <c r="AI1276" s="40"/>
      <c r="AJ1276" s="40"/>
      <c r="AK1276" s="40"/>
      <c r="AL1276" s="40"/>
      <c r="AM1276" s="40"/>
      <c r="AN1276" s="40"/>
      <c r="AO1276" s="40"/>
      <c r="AP1276" s="40"/>
      <c r="AQ1276" s="40"/>
      <c r="AR1276" s="40"/>
      <c r="AS1276" s="40"/>
      <c r="AT1276" s="40"/>
      <c r="AU1276" s="40"/>
      <c r="AV1276" s="40"/>
      <c r="AW1276" s="40"/>
      <c r="AX1276" s="40"/>
      <c r="AY1276" s="40"/>
      <c r="AZ1276" s="40"/>
      <c r="BA1276" s="40"/>
      <c r="BB1276" s="40"/>
      <c r="BC1276" s="40"/>
      <c r="BD1276" s="40"/>
      <c r="BE1276" s="40"/>
      <c r="BF1276" s="40"/>
      <c r="BG1276" s="40"/>
      <c r="BH1276" s="40"/>
      <c r="BI1276" s="40"/>
      <c r="BJ1276" s="40"/>
      <c r="BK1276" s="40"/>
      <c r="BL1276" s="40"/>
      <c r="BM1276" s="40"/>
      <c r="BN1276" s="40"/>
      <c r="BO1276" s="40"/>
      <c r="BP1276" s="40"/>
      <c r="BQ1276" s="40"/>
      <c r="BR1276" s="40"/>
      <c r="BS1276" s="40"/>
      <c r="BT1276" s="40"/>
      <c r="BU1276" s="40"/>
      <c r="BV1276" s="40"/>
      <c r="BW1276" s="40"/>
      <c r="BX1276" s="40"/>
      <c r="BY1276" s="40"/>
    </row>
    <row r="1277" spans="1:77" x14ac:dyDescent="0.35">
      <c r="A1277" s="40"/>
      <c r="B1277" s="40"/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  <c r="AB1277" s="40"/>
      <c r="AC1277" s="40"/>
      <c r="AD1277" s="40"/>
      <c r="AE1277" s="40"/>
      <c r="AF1277" s="40"/>
      <c r="AG1277" s="40"/>
      <c r="AH1277" s="40"/>
      <c r="AI1277" s="40"/>
      <c r="AJ1277" s="40"/>
      <c r="AK1277" s="40"/>
      <c r="AL1277" s="40"/>
      <c r="AM1277" s="40"/>
      <c r="AN1277" s="40"/>
      <c r="AO1277" s="40"/>
      <c r="AP1277" s="40"/>
      <c r="AQ1277" s="40"/>
      <c r="AR1277" s="40"/>
      <c r="AS1277" s="40"/>
      <c r="AT1277" s="40"/>
      <c r="AU1277" s="40"/>
      <c r="AV1277" s="40"/>
      <c r="AW1277" s="40"/>
      <c r="AX1277" s="40"/>
      <c r="AY1277" s="40"/>
      <c r="AZ1277" s="40"/>
      <c r="BA1277" s="40"/>
      <c r="BB1277" s="40"/>
      <c r="BC1277" s="40"/>
      <c r="BD1277" s="40"/>
      <c r="BE1277" s="40"/>
      <c r="BF1277" s="40"/>
      <c r="BG1277" s="40"/>
      <c r="BH1277" s="40"/>
      <c r="BI1277" s="40"/>
      <c r="BJ1277" s="40"/>
      <c r="BK1277" s="40"/>
      <c r="BL1277" s="40"/>
      <c r="BM1277" s="40"/>
      <c r="BN1277" s="40"/>
      <c r="BO1277" s="40"/>
      <c r="BP1277" s="40"/>
      <c r="BQ1277" s="40"/>
      <c r="BR1277" s="40"/>
      <c r="BS1277" s="40"/>
      <c r="BT1277" s="40"/>
      <c r="BU1277" s="40"/>
      <c r="BV1277" s="40"/>
      <c r="BW1277" s="40"/>
      <c r="BX1277" s="40"/>
      <c r="BY1277" s="40"/>
    </row>
    <row r="1278" spans="1:77" x14ac:dyDescent="0.35">
      <c r="A1278" s="40"/>
      <c r="B1278" s="40"/>
      <c r="C1278" s="40"/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  <c r="AB1278" s="40"/>
      <c r="AC1278" s="40"/>
      <c r="AD1278" s="40"/>
      <c r="AE1278" s="40"/>
      <c r="AF1278" s="40"/>
      <c r="AG1278" s="40"/>
      <c r="AH1278" s="40"/>
      <c r="AI1278" s="40"/>
      <c r="AJ1278" s="40"/>
      <c r="AK1278" s="40"/>
      <c r="AL1278" s="40"/>
      <c r="AM1278" s="40"/>
      <c r="AN1278" s="40"/>
      <c r="AO1278" s="40"/>
      <c r="AP1278" s="40"/>
      <c r="AQ1278" s="40"/>
      <c r="AR1278" s="40"/>
      <c r="AS1278" s="40"/>
      <c r="AT1278" s="40"/>
      <c r="AU1278" s="40"/>
      <c r="AV1278" s="40"/>
      <c r="AW1278" s="40"/>
      <c r="AX1278" s="40"/>
      <c r="AY1278" s="40"/>
      <c r="AZ1278" s="40"/>
      <c r="BA1278" s="40"/>
      <c r="BB1278" s="40"/>
      <c r="BC1278" s="40"/>
      <c r="BD1278" s="40"/>
      <c r="BE1278" s="40"/>
      <c r="BF1278" s="40"/>
      <c r="BG1278" s="40"/>
      <c r="BH1278" s="40"/>
      <c r="BI1278" s="40"/>
      <c r="BJ1278" s="40"/>
      <c r="BK1278" s="40"/>
      <c r="BL1278" s="40"/>
      <c r="BM1278" s="40"/>
      <c r="BN1278" s="40"/>
      <c r="BO1278" s="40"/>
      <c r="BP1278" s="40"/>
      <c r="BQ1278" s="40"/>
      <c r="BR1278" s="40"/>
      <c r="BS1278" s="40"/>
      <c r="BT1278" s="40"/>
      <c r="BU1278" s="40"/>
      <c r="BV1278" s="40"/>
      <c r="BW1278" s="40"/>
      <c r="BX1278" s="40"/>
      <c r="BY1278" s="40"/>
    </row>
    <row r="1279" spans="1:77" x14ac:dyDescent="0.35">
      <c r="A1279" s="40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40"/>
      <c r="AE1279" s="40"/>
      <c r="AF1279" s="40"/>
      <c r="AG1279" s="40"/>
      <c r="AH1279" s="40"/>
      <c r="AI1279" s="40"/>
      <c r="AJ1279" s="40"/>
      <c r="AK1279" s="40"/>
      <c r="AL1279" s="40"/>
      <c r="AM1279" s="40"/>
      <c r="AN1279" s="40"/>
      <c r="AO1279" s="40"/>
      <c r="AP1279" s="40"/>
      <c r="AQ1279" s="40"/>
      <c r="AR1279" s="40"/>
      <c r="AS1279" s="40"/>
      <c r="AT1279" s="40"/>
      <c r="AU1279" s="40"/>
      <c r="AV1279" s="40"/>
      <c r="AW1279" s="40"/>
      <c r="AX1279" s="40"/>
      <c r="AY1279" s="40"/>
      <c r="AZ1279" s="40"/>
      <c r="BA1279" s="40"/>
      <c r="BB1279" s="40"/>
      <c r="BC1279" s="40"/>
      <c r="BD1279" s="40"/>
      <c r="BE1279" s="40"/>
      <c r="BF1279" s="40"/>
      <c r="BG1279" s="40"/>
      <c r="BH1279" s="40"/>
      <c r="BI1279" s="40"/>
      <c r="BJ1279" s="40"/>
      <c r="BK1279" s="40"/>
      <c r="BL1279" s="40"/>
      <c r="BM1279" s="40"/>
      <c r="BN1279" s="40"/>
      <c r="BO1279" s="40"/>
      <c r="BP1279" s="40"/>
      <c r="BQ1279" s="40"/>
      <c r="BR1279" s="40"/>
      <c r="BS1279" s="40"/>
      <c r="BT1279" s="40"/>
      <c r="BU1279" s="40"/>
      <c r="BV1279" s="40"/>
      <c r="BW1279" s="40"/>
      <c r="BX1279" s="40"/>
      <c r="BY1279" s="40"/>
    </row>
    <row r="1280" spans="1:77" x14ac:dyDescent="0.35">
      <c r="A1280" s="40"/>
      <c r="B1280" s="40"/>
      <c r="C1280" s="40"/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  <c r="AB1280" s="40"/>
      <c r="AC1280" s="40"/>
      <c r="AD1280" s="40"/>
      <c r="AE1280" s="40"/>
      <c r="AF1280" s="40"/>
      <c r="AG1280" s="40"/>
      <c r="AH1280" s="40"/>
      <c r="AI1280" s="40"/>
      <c r="AJ1280" s="40"/>
      <c r="AK1280" s="40"/>
      <c r="AL1280" s="40"/>
      <c r="AM1280" s="40"/>
      <c r="AN1280" s="40"/>
      <c r="AO1280" s="40"/>
      <c r="AP1280" s="40"/>
      <c r="AQ1280" s="40"/>
      <c r="AR1280" s="40"/>
      <c r="AS1280" s="40"/>
      <c r="AT1280" s="40"/>
      <c r="AU1280" s="40"/>
      <c r="AV1280" s="40"/>
      <c r="AW1280" s="40"/>
      <c r="AX1280" s="40"/>
      <c r="AY1280" s="40"/>
      <c r="AZ1280" s="40"/>
      <c r="BA1280" s="40"/>
      <c r="BB1280" s="40"/>
      <c r="BC1280" s="40"/>
      <c r="BD1280" s="40"/>
      <c r="BE1280" s="40"/>
      <c r="BF1280" s="40"/>
      <c r="BG1280" s="40"/>
      <c r="BH1280" s="40"/>
      <c r="BI1280" s="40"/>
      <c r="BJ1280" s="40"/>
      <c r="BK1280" s="40"/>
      <c r="BL1280" s="40"/>
      <c r="BM1280" s="40"/>
      <c r="BN1280" s="40"/>
      <c r="BO1280" s="40"/>
      <c r="BP1280" s="40"/>
      <c r="BQ1280" s="40"/>
      <c r="BR1280" s="40"/>
      <c r="BS1280" s="40"/>
      <c r="BT1280" s="40"/>
      <c r="BU1280" s="40"/>
      <c r="BV1280" s="40"/>
      <c r="BW1280" s="40"/>
      <c r="BX1280" s="40"/>
      <c r="BY1280" s="40"/>
    </row>
    <row r="1281" spans="1:77" x14ac:dyDescent="0.35">
      <c r="A1281" s="40"/>
      <c r="B1281" s="40"/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  <c r="AB1281" s="40"/>
      <c r="AC1281" s="40"/>
      <c r="AD1281" s="40"/>
      <c r="AE1281" s="40"/>
      <c r="AF1281" s="40"/>
      <c r="AG1281" s="40"/>
      <c r="AH1281" s="40"/>
      <c r="AI1281" s="40"/>
      <c r="AJ1281" s="40"/>
      <c r="AK1281" s="40"/>
      <c r="AL1281" s="40"/>
      <c r="AM1281" s="40"/>
      <c r="AN1281" s="40"/>
      <c r="AO1281" s="40"/>
      <c r="AP1281" s="40"/>
      <c r="AQ1281" s="40"/>
      <c r="AR1281" s="40"/>
      <c r="AS1281" s="40"/>
      <c r="AT1281" s="40"/>
      <c r="AU1281" s="40"/>
      <c r="AV1281" s="40"/>
      <c r="AW1281" s="40"/>
      <c r="AX1281" s="40"/>
      <c r="AY1281" s="40"/>
      <c r="AZ1281" s="40"/>
      <c r="BA1281" s="40"/>
      <c r="BB1281" s="40"/>
      <c r="BC1281" s="40"/>
      <c r="BD1281" s="40"/>
      <c r="BE1281" s="40"/>
      <c r="BF1281" s="40"/>
      <c r="BG1281" s="40"/>
      <c r="BH1281" s="40"/>
      <c r="BI1281" s="40"/>
      <c r="BJ1281" s="40"/>
      <c r="BK1281" s="40"/>
      <c r="BL1281" s="40"/>
      <c r="BM1281" s="40"/>
      <c r="BN1281" s="40"/>
      <c r="BO1281" s="40"/>
      <c r="BP1281" s="40"/>
      <c r="BQ1281" s="40"/>
      <c r="BR1281" s="40"/>
      <c r="BS1281" s="40"/>
      <c r="BT1281" s="40"/>
      <c r="BU1281" s="40"/>
      <c r="BV1281" s="40"/>
      <c r="BW1281" s="40"/>
      <c r="BX1281" s="40"/>
      <c r="BY1281" s="40"/>
    </row>
    <row r="1282" spans="1:77" x14ac:dyDescent="0.35">
      <c r="A1282" s="40"/>
      <c r="B1282" s="40"/>
      <c r="C1282" s="40"/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  <c r="AB1282" s="40"/>
      <c r="AC1282" s="40"/>
      <c r="AD1282" s="40"/>
      <c r="AE1282" s="40"/>
      <c r="AF1282" s="40"/>
      <c r="AG1282" s="40"/>
      <c r="AH1282" s="40"/>
      <c r="AI1282" s="40"/>
      <c r="AJ1282" s="40"/>
      <c r="AK1282" s="40"/>
      <c r="AL1282" s="40"/>
      <c r="AM1282" s="40"/>
      <c r="AN1282" s="40"/>
      <c r="AO1282" s="40"/>
      <c r="AP1282" s="40"/>
      <c r="AQ1282" s="40"/>
      <c r="AR1282" s="40"/>
      <c r="AS1282" s="40"/>
      <c r="AT1282" s="40"/>
      <c r="AU1282" s="40"/>
      <c r="AV1282" s="40"/>
      <c r="AW1282" s="40"/>
      <c r="AX1282" s="40"/>
      <c r="AY1282" s="40"/>
      <c r="AZ1282" s="40"/>
      <c r="BA1282" s="40"/>
      <c r="BB1282" s="40"/>
      <c r="BC1282" s="40"/>
      <c r="BD1282" s="40"/>
      <c r="BE1282" s="40"/>
      <c r="BF1282" s="40"/>
      <c r="BG1282" s="40"/>
      <c r="BH1282" s="40"/>
      <c r="BI1282" s="40"/>
      <c r="BJ1282" s="40"/>
      <c r="BK1282" s="40"/>
      <c r="BL1282" s="40"/>
      <c r="BM1282" s="40"/>
      <c r="BN1282" s="40"/>
      <c r="BO1282" s="40"/>
      <c r="BP1282" s="40"/>
      <c r="BQ1282" s="40"/>
      <c r="BR1282" s="40"/>
      <c r="BS1282" s="40"/>
      <c r="BT1282" s="40"/>
      <c r="BU1282" s="40"/>
      <c r="BV1282" s="40"/>
      <c r="BW1282" s="40"/>
      <c r="BX1282" s="40"/>
      <c r="BY1282" s="40"/>
    </row>
    <row r="1283" spans="1:77" x14ac:dyDescent="0.35">
      <c r="A1283" s="40"/>
      <c r="B1283" s="40"/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  <c r="AB1283" s="40"/>
      <c r="AC1283" s="40"/>
      <c r="AD1283" s="40"/>
      <c r="AE1283" s="40"/>
      <c r="AF1283" s="40"/>
      <c r="AG1283" s="40"/>
      <c r="AH1283" s="40"/>
      <c r="AI1283" s="40"/>
      <c r="AJ1283" s="40"/>
      <c r="AK1283" s="40"/>
      <c r="AL1283" s="40"/>
      <c r="AM1283" s="40"/>
      <c r="AN1283" s="40"/>
      <c r="AO1283" s="40"/>
      <c r="AP1283" s="40"/>
      <c r="AQ1283" s="40"/>
      <c r="AR1283" s="40"/>
      <c r="AS1283" s="40"/>
      <c r="AT1283" s="40"/>
      <c r="AU1283" s="40"/>
      <c r="AV1283" s="40"/>
      <c r="AW1283" s="40"/>
      <c r="AX1283" s="40"/>
      <c r="AY1283" s="40"/>
      <c r="AZ1283" s="40"/>
      <c r="BA1283" s="40"/>
      <c r="BB1283" s="40"/>
      <c r="BC1283" s="40"/>
      <c r="BD1283" s="40"/>
      <c r="BE1283" s="40"/>
      <c r="BF1283" s="40"/>
      <c r="BG1283" s="40"/>
      <c r="BH1283" s="40"/>
      <c r="BI1283" s="40"/>
      <c r="BJ1283" s="40"/>
      <c r="BK1283" s="40"/>
      <c r="BL1283" s="40"/>
      <c r="BM1283" s="40"/>
      <c r="BN1283" s="40"/>
      <c r="BO1283" s="40"/>
      <c r="BP1283" s="40"/>
      <c r="BQ1283" s="40"/>
      <c r="BR1283" s="40"/>
      <c r="BS1283" s="40"/>
      <c r="BT1283" s="40"/>
      <c r="BU1283" s="40"/>
      <c r="BV1283" s="40"/>
      <c r="BW1283" s="40"/>
      <c r="BX1283" s="40"/>
      <c r="BY1283" s="40"/>
    </row>
    <row r="1284" spans="1:77" x14ac:dyDescent="0.35">
      <c r="A1284" s="40"/>
      <c r="B1284" s="40"/>
      <c r="C1284" s="40"/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  <c r="AB1284" s="40"/>
      <c r="AC1284" s="40"/>
      <c r="AD1284" s="40"/>
      <c r="AE1284" s="40"/>
      <c r="AF1284" s="40"/>
      <c r="AG1284" s="40"/>
      <c r="AH1284" s="40"/>
      <c r="AI1284" s="40"/>
      <c r="AJ1284" s="40"/>
      <c r="AK1284" s="40"/>
      <c r="AL1284" s="40"/>
      <c r="AM1284" s="40"/>
      <c r="AN1284" s="40"/>
      <c r="AO1284" s="40"/>
      <c r="AP1284" s="40"/>
      <c r="AQ1284" s="40"/>
      <c r="AR1284" s="40"/>
      <c r="AS1284" s="40"/>
      <c r="AT1284" s="40"/>
      <c r="AU1284" s="40"/>
      <c r="AV1284" s="40"/>
      <c r="AW1284" s="40"/>
      <c r="AX1284" s="40"/>
      <c r="AY1284" s="40"/>
      <c r="AZ1284" s="40"/>
      <c r="BA1284" s="40"/>
      <c r="BB1284" s="40"/>
      <c r="BC1284" s="40"/>
      <c r="BD1284" s="40"/>
      <c r="BE1284" s="40"/>
      <c r="BF1284" s="40"/>
      <c r="BG1284" s="40"/>
      <c r="BH1284" s="40"/>
      <c r="BI1284" s="40"/>
      <c r="BJ1284" s="40"/>
      <c r="BK1284" s="40"/>
      <c r="BL1284" s="40"/>
      <c r="BM1284" s="40"/>
      <c r="BN1284" s="40"/>
      <c r="BO1284" s="40"/>
      <c r="BP1284" s="40"/>
      <c r="BQ1284" s="40"/>
      <c r="BR1284" s="40"/>
      <c r="BS1284" s="40"/>
      <c r="BT1284" s="40"/>
      <c r="BU1284" s="40"/>
      <c r="BV1284" s="40"/>
      <c r="BW1284" s="40"/>
      <c r="BX1284" s="40"/>
      <c r="BY1284" s="40"/>
    </row>
    <row r="1285" spans="1:77" x14ac:dyDescent="0.35">
      <c r="A1285" s="40"/>
      <c r="B1285" s="40"/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  <c r="AB1285" s="40"/>
      <c r="AC1285" s="40"/>
      <c r="AD1285" s="40"/>
      <c r="AE1285" s="40"/>
      <c r="AF1285" s="40"/>
      <c r="AG1285" s="40"/>
      <c r="AH1285" s="40"/>
      <c r="AI1285" s="40"/>
      <c r="AJ1285" s="40"/>
      <c r="AK1285" s="40"/>
      <c r="AL1285" s="40"/>
      <c r="AM1285" s="40"/>
      <c r="AN1285" s="40"/>
      <c r="AO1285" s="40"/>
      <c r="AP1285" s="40"/>
      <c r="AQ1285" s="40"/>
      <c r="AR1285" s="40"/>
      <c r="AS1285" s="40"/>
      <c r="AT1285" s="40"/>
      <c r="AU1285" s="40"/>
      <c r="AV1285" s="40"/>
      <c r="AW1285" s="40"/>
      <c r="AX1285" s="40"/>
      <c r="AY1285" s="40"/>
      <c r="AZ1285" s="40"/>
      <c r="BA1285" s="40"/>
      <c r="BB1285" s="40"/>
      <c r="BC1285" s="40"/>
      <c r="BD1285" s="40"/>
      <c r="BE1285" s="40"/>
      <c r="BF1285" s="40"/>
      <c r="BG1285" s="40"/>
      <c r="BH1285" s="40"/>
      <c r="BI1285" s="40"/>
      <c r="BJ1285" s="40"/>
      <c r="BK1285" s="40"/>
      <c r="BL1285" s="40"/>
      <c r="BM1285" s="40"/>
      <c r="BN1285" s="40"/>
      <c r="BO1285" s="40"/>
      <c r="BP1285" s="40"/>
      <c r="BQ1285" s="40"/>
      <c r="BR1285" s="40"/>
      <c r="BS1285" s="40"/>
      <c r="BT1285" s="40"/>
      <c r="BU1285" s="40"/>
      <c r="BV1285" s="40"/>
      <c r="BW1285" s="40"/>
      <c r="BX1285" s="40"/>
      <c r="BY1285" s="40"/>
    </row>
    <row r="1286" spans="1:77" x14ac:dyDescent="0.35">
      <c r="A1286" s="40"/>
      <c r="B1286" s="40"/>
      <c r="C1286" s="40"/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  <c r="AB1286" s="40"/>
      <c r="AC1286" s="40"/>
      <c r="AD1286" s="40"/>
      <c r="AE1286" s="40"/>
      <c r="AF1286" s="40"/>
      <c r="AG1286" s="40"/>
      <c r="AH1286" s="40"/>
      <c r="AI1286" s="40"/>
      <c r="AJ1286" s="40"/>
      <c r="AK1286" s="40"/>
      <c r="AL1286" s="40"/>
      <c r="AM1286" s="40"/>
      <c r="AN1286" s="40"/>
      <c r="AO1286" s="40"/>
      <c r="AP1286" s="40"/>
      <c r="AQ1286" s="40"/>
      <c r="AR1286" s="40"/>
      <c r="AS1286" s="40"/>
      <c r="AT1286" s="40"/>
      <c r="AU1286" s="40"/>
      <c r="AV1286" s="40"/>
      <c r="AW1286" s="40"/>
      <c r="AX1286" s="40"/>
      <c r="AY1286" s="40"/>
      <c r="AZ1286" s="40"/>
      <c r="BA1286" s="40"/>
      <c r="BB1286" s="40"/>
      <c r="BC1286" s="40"/>
      <c r="BD1286" s="40"/>
      <c r="BE1286" s="40"/>
      <c r="BF1286" s="40"/>
      <c r="BG1286" s="40"/>
      <c r="BH1286" s="40"/>
      <c r="BI1286" s="40"/>
      <c r="BJ1286" s="40"/>
      <c r="BK1286" s="40"/>
      <c r="BL1286" s="40"/>
      <c r="BM1286" s="40"/>
      <c r="BN1286" s="40"/>
      <c r="BO1286" s="40"/>
      <c r="BP1286" s="40"/>
      <c r="BQ1286" s="40"/>
      <c r="BR1286" s="40"/>
      <c r="BS1286" s="40"/>
      <c r="BT1286" s="40"/>
      <c r="BU1286" s="40"/>
      <c r="BV1286" s="40"/>
      <c r="BW1286" s="40"/>
      <c r="BX1286" s="40"/>
      <c r="BY1286" s="40"/>
    </row>
    <row r="1287" spans="1:77" x14ac:dyDescent="0.35">
      <c r="A1287" s="40"/>
      <c r="B1287" s="40"/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40"/>
      <c r="AS1287" s="40"/>
      <c r="AT1287" s="40"/>
      <c r="AU1287" s="40"/>
      <c r="AV1287" s="40"/>
      <c r="AW1287" s="40"/>
      <c r="AX1287" s="40"/>
      <c r="AY1287" s="40"/>
      <c r="AZ1287" s="40"/>
      <c r="BA1287" s="40"/>
      <c r="BB1287" s="40"/>
      <c r="BC1287" s="40"/>
      <c r="BD1287" s="40"/>
      <c r="BE1287" s="40"/>
      <c r="BF1287" s="40"/>
      <c r="BG1287" s="40"/>
      <c r="BH1287" s="40"/>
      <c r="BI1287" s="40"/>
      <c r="BJ1287" s="40"/>
      <c r="BK1287" s="40"/>
      <c r="BL1287" s="40"/>
      <c r="BM1287" s="40"/>
      <c r="BN1287" s="40"/>
      <c r="BO1287" s="40"/>
      <c r="BP1287" s="40"/>
      <c r="BQ1287" s="40"/>
      <c r="BR1287" s="40"/>
      <c r="BS1287" s="40"/>
      <c r="BT1287" s="40"/>
      <c r="BU1287" s="40"/>
      <c r="BV1287" s="40"/>
      <c r="BW1287" s="40"/>
      <c r="BX1287" s="40"/>
      <c r="BY1287" s="40"/>
    </row>
    <row r="1288" spans="1:77" x14ac:dyDescent="0.35">
      <c r="A1288" s="40"/>
      <c r="B1288" s="40"/>
      <c r="C1288" s="40"/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  <c r="AH1288" s="40"/>
      <c r="AI1288" s="40"/>
      <c r="AJ1288" s="40"/>
      <c r="AK1288" s="40"/>
      <c r="AL1288" s="40"/>
      <c r="AM1288" s="40"/>
      <c r="AN1288" s="40"/>
      <c r="AO1288" s="40"/>
      <c r="AP1288" s="40"/>
      <c r="AQ1288" s="40"/>
      <c r="AR1288" s="40"/>
      <c r="AS1288" s="40"/>
      <c r="AT1288" s="40"/>
      <c r="AU1288" s="40"/>
      <c r="AV1288" s="40"/>
      <c r="AW1288" s="40"/>
      <c r="AX1288" s="40"/>
      <c r="AY1288" s="40"/>
      <c r="AZ1288" s="40"/>
      <c r="BA1288" s="40"/>
      <c r="BB1288" s="40"/>
      <c r="BC1288" s="40"/>
      <c r="BD1288" s="40"/>
      <c r="BE1288" s="40"/>
      <c r="BF1288" s="40"/>
      <c r="BG1288" s="40"/>
      <c r="BH1288" s="40"/>
      <c r="BI1288" s="40"/>
      <c r="BJ1288" s="40"/>
      <c r="BK1288" s="40"/>
      <c r="BL1288" s="40"/>
      <c r="BM1288" s="40"/>
      <c r="BN1288" s="40"/>
      <c r="BO1288" s="40"/>
      <c r="BP1288" s="40"/>
      <c r="BQ1288" s="40"/>
      <c r="BR1288" s="40"/>
      <c r="BS1288" s="40"/>
      <c r="BT1288" s="40"/>
      <c r="BU1288" s="40"/>
      <c r="BV1288" s="40"/>
      <c r="BW1288" s="40"/>
      <c r="BX1288" s="40"/>
      <c r="BY1288" s="40"/>
    </row>
    <row r="1289" spans="1:77" x14ac:dyDescent="0.35">
      <c r="A1289" s="40"/>
      <c r="B1289" s="40"/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  <c r="AB1289" s="40"/>
      <c r="AC1289" s="40"/>
      <c r="AD1289" s="40"/>
      <c r="AE1289" s="40"/>
      <c r="AF1289" s="40"/>
      <c r="AG1289" s="40"/>
      <c r="AH1289" s="40"/>
      <c r="AI1289" s="40"/>
      <c r="AJ1289" s="40"/>
      <c r="AK1289" s="40"/>
      <c r="AL1289" s="40"/>
      <c r="AM1289" s="40"/>
      <c r="AN1289" s="40"/>
      <c r="AO1289" s="40"/>
      <c r="AP1289" s="40"/>
      <c r="AQ1289" s="40"/>
      <c r="AR1289" s="40"/>
      <c r="AS1289" s="40"/>
      <c r="AT1289" s="40"/>
      <c r="AU1289" s="40"/>
      <c r="AV1289" s="40"/>
      <c r="AW1289" s="40"/>
      <c r="AX1289" s="40"/>
      <c r="AY1289" s="40"/>
      <c r="AZ1289" s="40"/>
      <c r="BA1289" s="40"/>
      <c r="BB1289" s="40"/>
      <c r="BC1289" s="40"/>
      <c r="BD1289" s="40"/>
      <c r="BE1289" s="40"/>
      <c r="BF1289" s="40"/>
      <c r="BG1289" s="40"/>
      <c r="BH1289" s="40"/>
      <c r="BI1289" s="40"/>
      <c r="BJ1289" s="40"/>
      <c r="BK1289" s="40"/>
      <c r="BL1289" s="40"/>
      <c r="BM1289" s="40"/>
      <c r="BN1289" s="40"/>
      <c r="BO1289" s="40"/>
      <c r="BP1289" s="40"/>
      <c r="BQ1289" s="40"/>
      <c r="BR1289" s="40"/>
      <c r="BS1289" s="40"/>
      <c r="BT1289" s="40"/>
      <c r="BU1289" s="40"/>
      <c r="BV1289" s="40"/>
      <c r="BW1289" s="40"/>
      <c r="BX1289" s="40"/>
      <c r="BY1289" s="40"/>
    </row>
    <row r="1290" spans="1:77" x14ac:dyDescent="0.35">
      <c r="A1290" s="40"/>
      <c r="B1290" s="40"/>
      <c r="C1290" s="40"/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  <c r="AB1290" s="40"/>
      <c r="AC1290" s="40"/>
      <c r="AD1290" s="40"/>
      <c r="AE1290" s="40"/>
      <c r="AF1290" s="40"/>
      <c r="AG1290" s="40"/>
      <c r="AH1290" s="40"/>
      <c r="AI1290" s="40"/>
      <c r="AJ1290" s="40"/>
      <c r="AK1290" s="40"/>
      <c r="AL1290" s="40"/>
      <c r="AM1290" s="40"/>
      <c r="AN1290" s="40"/>
      <c r="AO1290" s="40"/>
      <c r="AP1290" s="40"/>
      <c r="AQ1290" s="40"/>
      <c r="AR1290" s="40"/>
      <c r="AS1290" s="40"/>
      <c r="AT1290" s="40"/>
      <c r="AU1290" s="40"/>
      <c r="AV1290" s="40"/>
      <c r="AW1290" s="40"/>
      <c r="AX1290" s="40"/>
      <c r="AY1290" s="40"/>
      <c r="AZ1290" s="40"/>
      <c r="BA1290" s="40"/>
      <c r="BB1290" s="40"/>
      <c r="BC1290" s="40"/>
      <c r="BD1290" s="40"/>
      <c r="BE1290" s="40"/>
      <c r="BF1290" s="40"/>
      <c r="BG1290" s="40"/>
      <c r="BH1290" s="40"/>
      <c r="BI1290" s="40"/>
      <c r="BJ1290" s="40"/>
      <c r="BK1290" s="40"/>
      <c r="BL1290" s="40"/>
      <c r="BM1290" s="40"/>
      <c r="BN1290" s="40"/>
      <c r="BO1290" s="40"/>
      <c r="BP1290" s="40"/>
      <c r="BQ1290" s="40"/>
      <c r="BR1290" s="40"/>
      <c r="BS1290" s="40"/>
      <c r="BT1290" s="40"/>
      <c r="BU1290" s="40"/>
      <c r="BV1290" s="40"/>
      <c r="BW1290" s="40"/>
      <c r="BX1290" s="40"/>
      <c r="BY1290" s="40"/>
    </row>
    <row r="1291" spans="1:77" x14ac:dyDescent="0.35">
      <c r="A1291" s="40"/>
      <c r="B1291" s="40"/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  <c r="AB1291" s="40"/>
      <c r="AC1291" s="40"/>
      <c r="AD1291" s="40"/>
      <c r="AE1291" s="40"/>
      <c r="AF1291" s="40"/>
      <c r="AG1291" s="40"/>
      <c r="AH1291" s="40"/>
      <c r="AI1291" s="40"/>
      <c r="AJ1291" s="40"/>
      <c r="AK1291" s="40"/>
      <c r="AL1291" s="40"/>
      <c r="AM1291" s="40"/>
      <c r="AN1291" s="40"/>
      <c r="AO1291" s="40"/>
      <c r="AP1291" s="40"/>
      <c r="AQ1291" s="40"/>
      <c r="AR1291" s="40"/>
      <c r="AS1291" s="40"/>
      <c r="AT1291" s="40"/>
      <c r="AU1291" s="40"/>
      <c r="AV1291" s="40"/>
      <c r="AW1291" s="40"/>
      <c r="AX1291" s="40"/>
      <c r="AY1291" s="40"/>
      <c r="AZ1291" s="40"/>
      <c r="BA1291" s="40"/>
      <c r="BB1291" s="40"/>
      <c r="BC1291" s="40"/>
      <c r="BD1291" s="40"/>
      <c r="BE1291" s="40"/>
      <c r="BF1291" s="40"/>
      <c r="BG1291" s="40"/>
      <c r="BH1291" s="40"/>
      <c r="BI1291" s="40"/>
      <c r="BJ1291" s="40"/>
      <c r="BK1291" s="40"/>
      <c r="BL1291" s="40"/>
      <c r="BM1291" s="40"/>
      <c r="BN1291" s="40"/>
      <c r="BO1291" s="40"/>
      <c r="BP1291" s="40"/>
      <c r="BQ1291" s="40"/>
      <c r="BR1291" s="40"/>
      <c r="BS1291" s="40"/>
      <c r="BT1291" s="40"/>
      <c r="BU1291" s="40"/>
      <c r="BV1291" s="40"/>
      <c r="BW1291" s="40"/>
      <c r="BX1291" s="40"/>
      <c r="BY1291" s="40"/>
    </row>
    <row r="1292" spans="1:77" x14ac:dyDescent="0.35">
      <c r="A1292" s="40"/>
      <c r="B1292" s="40"/>
      <c r="C1292" s="40"/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  <c r="AB1292" s="40"/>
      <c r="AC1292" s="40"/>
      <c r="AD1292" s="40"/>
      <c r="AE1292" s="40"/>
      <c r="AF1292" s="40"/>
      <c r="AG1292" s="40"/>
      <c r="AH1292" s="40"/>
      <c r="AI1292" s="40"/>
      <c r="AJ1292" s="40"/>
      <c r="AK1292" s="40"/>
      <c r="AL1292" s="40"/>
      <c r="AM1292" s="40"/>
      <c r="AN1292" s="40"/>
      <c r="AO1292" s="40"/>
      <c r="AP1292" s="40"/>
      <c r="AQ1292" s="40"/>
      <c r="AR1292" s="40"/>
      <c r="AS1292" s="40"/>
      <c r="AT1292" s="40"/>
      <c r="AU1292" s="40"/>
      <c r="AV1292" s="40"/>
      <c r="AW1292" s="40"/>
      <c r="AX1292" s="40"/>
      <c r="AY1292" s="40"/>
      <c r="AZ1292" s="40"/>
      <c r="BA1292" s="40"/>
      <c r="BB1292" s="40"/>
      <c r="BC1292" s="40"/>
      <c r="BD1292" s="40"/>
      <c r="BE1292" s="40"/>
      <c r="BF1292" s="40"/>
      <c r="BG1292" s="40"/>
      <c r="BH1292" s="40"/>
      <c r="BI1292" s="40"/>
      <c r="BJ1292" s="40"/>
      <c r="BK1292" s="40"/>
      <c r="BL1292" s="40"/>
      <c r="BM1292" s="40"/>
      <c r="BN1292" s="40"/>
      <c r="BO1292" s="40"/>
      <c r="BP1292" s="40"/>
      <c r="BQ1292" s="40"/>
      <c r="BR1292" s="40"/>
      <c r="BS1292" s="40"/>
      <c r="BT1292" s="40"/>
      <c r="BU1292" s="40"/>
      <c r="BV1292" s="40"/>
      <c r="BW1292" s="40"/>
      <c r="BX1292" s="40"/>
      <c r="BY1292" s="40"/>
    </row>
    <row r="1293" spans="1:77" x14ac:dyDescent="0.35">
      <c r="A1293" s="40"/>
      <c r="B1293" s="40"/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  <c r="AB1293" s="40"/>
      <c r="AC1293" s="40"/>
      <c r="AD1293" s="40"/>
      <c r="AE1293" s="40"/>
      <c r="AF1293" s="40"/>
      <c r="AG1293" s="40"/>
      <c r="AH1293" s="40"/>
      <c r="AI1293" s="40"/>
      <c r="AJ1293" s="40"/>
      <c r="AK1293" s="40"/>
      <c r="AL1293" s="40"/>
      <c r="AM1293" s="40"/>
      <c r="AN1293" s="40"/>
      <c r="AO1293" s="40"/>
      <c r="AP1293" s="40"/>
      <c r="AQ1293" s="40"/>
      <c r="AR1293" s="40"/>
      <c r="AS1293" s="40"/>
      <c r="AT1293" s="40"/>
      <c r="AU1293" s="40"/>
      <c r="AV1293" s="40"/>
      <c r="AW1293" s="40"/>
      <c r="AX1293" s="40"/>
      <c r="AY1293" s="40"/>
      <c r="AZ1293" s="40"/>
      <c r="BA1293" s="40"/>
      <c r="BB1293" s="40"/>
      <c r="BC1293" s="40"/>
      <c r="BD1293" s="40"/>
      <c r="BE1293" s="40"/>
      <c r="BF1293" s="40"/>
      <c r="BG1293" s="40"/>
      <c r="BH1293" s="40"/>
      <c r="BI1293" s="40"/>
      <c r="BJ1293" s="40"/>
      <c r="BK1293" s="40"/>
      <c r="BL1293" s="40"/>
      <c r="BM1293" s="40"/>
      <c r="BN1293" s="40"/>
      <c r="BO1293" s="40"/>
      <c r="BP1293" s="40"/>
      <c r="BQ1293" s="40"/>
      <c r="BR1293" s="40"/>
      <c r="BS1293" s="40"/>
      <c r="BT1293" s="40"/>
      <c r="BU1293" s="40"/>
      <c r="BV1293" s="40"/>
      <c r="BW1293" s="40"/>
      <c r="BX1293" s="40"/>
      <c r="BY1293" s="40"/>
    </row>
    <row r="1294" spans="1:77" x14ac:dyDescent="0.35">
      <c r="A1294" s="40"/>
      <c r="B1294" s="40"/>
      <c r="C1294" s="40"/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  <c r="AB1294" s="40"/>
      <c r="AC1294" s="40"/>
      <c r="AD1294" s="40"/>
      <c r="AE1294" s="40"/>
      <c r="AF1294" s="40"/>
      <c r="AG1294" s="40"/>
      <c r="AH1294" s="40"/>
      <c r="AI1294" s="40"/>
      <c r="AJ1294" s="40"/>
      <c r="AK1294" s="40"/>
      <c r="AL1294" s="40"/>
      <c r="AM1294" s="40"/>
      <c r="AN1294" s="40"/>
      <c r="AO1294" s="40"/>
      <c r="AP1294" s="40"/>
      <c r="AQ1294" s="40"/>
      <c r="AR1294" s="40"/>
      <c r="AS1294" s="40"/>
      <c r="AT1294" s="40"/>
      <c r="AU1294" s="40"/>
      <c r="AV1294" s="40"/>
      <c r="AW1294" s="40"/>
      <c r="AX1294" s="40"/>
      <c r="AY1294" s="40"/>
      <c r="AZ1294" s="40"/>
      <c r="BA1294" s="40"/>
      <c r="BB1294" s="40"/>
      <c r="BC1294" s="40"/>
      <c r="BD1294" s="40"/>
      <c r="BE1294" s="40"/>
      <c r="BF1294" s="40"/>
      <c r="BG1294" s="40"/>
      <c r="BH1294" s="40"/>
      <c r="BI1294" s="40"/>
      <c r="BJ1294" s="40"/>
      <c r="BK1294" s="40"/>
      <c r="BL1294" s="40"/>
      <c r="BM1294" s="40"/>
      <c r="BN1294" s="40"/>
      <c r="BO1294" s="40"/>
      <c r="BP1294" s="40"/>
      <c r="BQ1294" s="40"/>
      <c r="BR1294" s="40"/>
      <c r="BS1294" s="40"/>
      <c r="BT1294" s="40"/>
      <c r="BU1294" s="40"/>
      <c r="BV1294" s="40"/>
      <c r="BW1294" s="40"/>
      <c r="BX1294" s="40"/>
      <c r="BY1294" s="40"/>
    </row>
    <row r="1295" spans="1:77" x14ac:dyDescent="0.35">
      <c r="A1295" s="40"/>
      <c r="B1295" s="40"/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  <c r="AB1295" s="40"/>
      <c r="AC1295" s="40"/>
      <c r="AD1295" s="40"/>
      <c r="AE1295" s="40"/>
      <c r="AF1295" s="40"/>
      <c r="AG1295" s="40"/>
      <c r="AH1295" s="40"/>
      <c r="AI1295" s="40"/>
      <c r="AJ1295" s="40"/>
      <c r="AK1295" s="40"/>
      <c r="AL1295" s="40"/>
      <c r="AM1295" s="40"/>
      <c r="AN1295" s="40"/>
      <c r="AO1295" s="40"/>
      <c r="AP1295" s="40"/>
      <c r="AQ1295" s="40"/>
      <c r="AR1295" s="40"/>
      <c r="AS1295" s="40"/>
      <c r="AT1295" s="40"/>
      <c r="AU1295" s="40"/>
      <c r="AV1295" s="40"/>
      <c r="AW1295" s="40"/>
      <c r="AX1295" s="40"/>
      <c r="AY1295" s="40"/>
      <c r="AZ1295" s="40"/>
      <c r="BA1295" s="40"/>
      <c r="BB1295" s="40"/>
      <c r="BC1295" s="40"/>
      <c r="BD1295" s="40"/>
      <c r="BE1295" s="40"/>
      <c r="BF1295" s="40"/>
      <c r="BG1295" s="40"/>
      <c r="BH1295" s="40"/>
      <c r="BI1295" s="40"/>
      <c r="BJ1295" s="40"/>
      <c r="BK1295" s="40"/>
      <c r="BL1295" s="40"/>
      <c r="BM1295" s="40"/>
      <c r="BN1295" s="40"/>
      <c r="BO1295" s="40"/>
      <c r="BP1295" s="40"/>
      <c r="BQ1295" s="40"/>
      <c r="BR1295" s="40"/>
      <c r="BS1295" s="40"/>
      <c r="BT1295" s="40"/>
      <c r="BU1295" s="40"/>
      <c r="BV1295" s="40"/>
      <c r="BW1295" s="40"/>
      <c r="BX1295" s="40"/>
      <c r="BY1295" s="40"/>
    </row>
    <row r="1296" spans="1:77" x14ac:dyDescent="0.35">
      <c r="A1296" s="40"/>
      <c r="B1296" s="40"/>
      <c r="C1296" s="40"/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  <c r="AB1296" s="40"/>
      <c r="AC1296" s="40"/>
      <c r="AD1296" s="40"/>
      <c r="AE1296" s="40"/>
      <c r="AF1296" s="40"/>
      <c r="AG1296" s="40"/>
      <c r="AH1296" s="40"/>
      <c r="AI1296" s="40"/>
      <c r="AJ1296" s="40"/>
      <c r="AK1296" s="40"/>
      <c r="AL1296" s="40"/>
      <c r="AM1296" s="40"/>
      <c r="AN1296" s="40"/>
      <c r="AO1296" s="40"/>
      <c r="AP1296" s="40"/>
      <c r="AQ1296" s="40"/>
      <c r="AR1296" s="40"/>
      <c r="AS1296" s="40"/>
      <c r="AT1296" s="40"/>
      <c r="AU1296" s="40"/>
      <c r="AV1296" s="40"/>
      <c r="AW1296" s="40"/>
      <c r="AX1296" s="40"/>
      <c r="AY1296" s="40"/>
      <c r="AZ1296" s="40"/>
      <c r="BA1296" s="40"/>
      <c r="BB1296" s="40"/>
      <c r="BC1296" s="40"/>
      <c r="BD1296" s="40"/>
      <c r="BE1296" s="40"/>
      <c r="BF1296" s="40"/>
      <c r="BG1296" s="40"/>
      <c r="BH1296" s="40"/>
      <c r="BI1296" s="40"/>
      <c r="BJ1296" s="40"/>
      <c r="BK1296" s="40"/>
      <c r="BL1296" s="40"/>
      <c r="BM1296" s="40"/>
      <c r="BN1296" s="40"/>
      <c r="BO1296" s="40"/>
      <c r="BP1296" s="40"/>
      <c r="BQ1296" s="40"/>
      <c r="BR1296" s="40"/>
      <c r="BS1296" s="40"/>
      <c r="BT1296" s="40"/>
      <c r="BU1296" s="40"/>
      <c r="BV1296" s="40"/>
      <c r="BW1296" s="40"/>
      <c r="BX1296" s="40"/>
      <c r="BY1296" s="40"/>
    </row>
    <row r="1297" spans="1:77" x14ac:dyDescent="0.35">
      <c r="A1297" s="40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40"/>
      <c r="AE1297" s="40"/>
      <c r="AF1297" s="40"/>
      <c r="AG1297" s="40"/>
      <c r="AH1297" s="40"/>
      <c r="AI1297" s="40"/>
      <c r="AJ1297" s="40"/>
      <c r="AK1297" s="40"/>
      <c r="AL1297" s="40"/>
      <c r="AM1297" s="40"/>
      <c r="AN1297" s="40"/>
      <c r="AO1297" s="40"/>
      <c r="AP1297" s="40"/>
      <c r="AQ1297" s="40"/>
      <c r="AR1297" s="40"/>
      <c r="AS1297" s="40"/>
      <c r="AT1297" s="40"/>
      <c r="AU1297" s="40"/>
      <c r="AV1297" s="40"/>
      <c r="AW1297" s="40"/>
      <c r="AX1297" s="40"/>
      <c r="AY1297" s="40"/>
      <c r="AZ1297" s="40"/>
      <c r="BA1297" s="40"/>
      <c r="BB1297" s="40"/>
      <c r="BC1297" s="40"/>
      <c r="BD1297" s="40"/>
      <c r="BE1297" s="40"/>
      <c r="BF1297" s="40"/>
      <c r="BG1297" s="40"/>
      <c r="BH1297" s="40"/>
      <c r="BI1297" s="40"/>
      <c r="BJ1297" s="40"/>
      <c r="BK1297" s="40"/>
      <c r="BL1297" s="40"/>
      <c r="BM1297" s="40"/>
      <c r="BN1297" s="40"/>
      <c r="BO1297" s="40"/>
      <c r="BP1297" s="40"/>
      <c r="BQ1297" s="40"/>
      <c r="BR1297" s="40"/>
      <c r="BS1297" s="40"/>
      <c r="BT1297" s="40"/>
      <c r="BU1297" s="40"/>
      <c r="BV1297" s="40"/>
      <c r="BW1297" s="40"/>
      <c r="BX1297" s="40"/>
      <c r="BY1297" s="40"/>
    </row>
    <row r="1298" spans="1:77" x14ac:dyDescent="0.35">
      <c r="A1298" s="40"/>
      <c r="B1298" s="40"/>
      <c r="C1298" s="40"/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  <c r="AB1298" s="40"/>
      <c r="AC1298" s="40"/>
      <c r="AD1298" s="40"/>
      <c r="AE1298" s="40"/>
      <c r="AF1298" s="40"/>
      <c r="AG1298" s="40"/>
      <c r="AH1298" s="40"/>
      <c r="AI1298" s="40"/>
      <c r="AJ1298" s="40"/>
      <c r="AK1298" s="40"/>
      <c r="AL1298" s="40"/>
      <c r="AM1298" s="40"/>
      <c r="AN1298" s="40"/>
      <c r="AO1298" s="40"/>
      <c r="AP1298" s="40"/>
      <c r="AQ1298" s="40"/>
      <c r="AR1298" s="40"/>
      <c r="AS1298" s="40"/>
      <c r="AT1298" s="40"/>
      <c r="AU1298" s="40"/>
      <c r="AV1298" s="40"/>
      <c r="AW1298" s="40"/>
      <c r="AX1298" s="40"/>
      <c r="AY1298" s="40"/>
      <c r="AZ1298" s="40"/>
      <c r="BA1298" s="40"/>
      <c r="BB1298" s="40"/>
      <c r="BC1298" s="40"/>
      <c r="BD1298" s="40"/>
      <c r="BE1298" s="40"/>
      <c r="BF1298" s="40"/>
      <c r="BG1298" s="40"/>
      <c r="BH1298" s="40"/>
      <c r="BI1298" s="40"/>
      <c r="BJ1298" s="40"/>
      <c r="BK1298" s="40"/>
      <c r="BL1298" s="40"/>
      <c r="BM1298" s="40"/>
      <c r="BN1298" s="40"/>
      <c r="BO1298" s="40"/>
      <c r="BP1298" s="40"/>
      <c r="BQ1298" s="40"/>
      <c r="BR1298" s="40"/>
      <c r="BS1298" s="40"/>
      <c r="BT1298" s="40"/>
      <c r="BU1298" s="40"/>
      <c r="BV1298" s="40"/>
      <c r="BW1298" s="40"/>
      <c r="BX1298" s="40"/>
      <c r="BY1298" s="40"/>
    </row>
    <row r="1299" spans="1:77" x14ac:dyDescent="0.35">
      <c r="A1299" s="40"/>
      <c r="B1299" s="40"/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  <c r="AB1299" s="40"/>
      <c r="AC1299" s="40"/>
      <c r="AD1299" s="40"/>
      <c r="AE1299" s="40"/>
      <c r="AF1299" s="40"/>
      <c r="AG1299" s="40"/>
      <c r="AH1299" s="40"/>
      <c r="AI1299" s="40"/>
      <c r="AJ1299" s="40"/>
      <c r="AK1299" s="40"/>
      <c r="AL1299" s="40"/>
      <c r="AM1299" s="40"/>
      <c r="AN1299" s="40"/>
      <c r="AO1299" s="40"/>
      <c r="AP1299" s="40"/>
      <c r="AQ1299" s="40"/>
      <c r="AR1299" s="40"/>
      <c r="AS1299" s="40"/>
      <c r="AT1299" s="40"/>
      <c r="AU1299" s="40"/>
      <c r="AV1299" s="40"/>
      <c r="AW1299" s="40"/>
      <c r="AX1299" s="40"/>
      <c r="AY1299" s="40"/>
      <c r="AZ1299" s="40"/>
      <c r="BA1299" s="40"/>
      <c r="BB1299" s="40"/>
      <c r="BC1299" s="40"/>
      <c r="BD1299" s="40"/>
      <c r="BE1299" s="40"/>
      <c r="BF1299" s="40"/>
      <c r="BG1299" s="40"/>
      <c r="BH1299" s="40"/>
      <c r="BI1299" s="40"/>
      <c r="BJ1299" s="40"/>
      <c r="BK1299" s="40"/>
      <c r="BL1299" s="40"/>
      <c r="BM1299" s="40"/>
      <c r="BN1299" s="40"/>
      <c r="BO1299" s="40"/>
      <c r="BP1299" s="40"/>
      <c r="BQ1299" s="40"/>
      <c r="BR1299" s="40"/>
      <c r="BS1299" s="40"/>
      <c r="BT1299" s="40"/>
      <c r="BU1299" s="40"/>
      <c r="BV1299" s="40"/>
      <c r="BW1299" s="40"/>
      <c r="BX1299" s="40"/>
      <c r="BY1299" s="4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592"/>
  <sheetViews>
    <sheetView topLeftCell="A64" zoomScale="70" zoomScaleNormal="70" workbookViewId="0">
      <selection activeCell="X122" sqref="X122"/>
    </sheetView>
  </sheetViews>
  <sheetFormatPr baseColWidth="10" defaultRowHeight="14.5" x14ac:dyDescent="0.35"/>
  <cols>
    <col min="1" max="1" width="7.1796875" style="12" customWidth="1"/>
    <col min="2" max="2" width="3.54296875" style="18" customWidth="1"/>
    <col min="3" max="3" width="3.54296875" customWidth="1"/>
    <col min="4" max="4" width="3.54296875" style="18" customWidth="1"/>
    <col min="5" max="5" width="3.54296875" customWidth="1"/>
    <col min="6" max="6" width="3.54296875" style="18" customWidth="1"/>
    <col min="7" max="7" width="3.54296875" customWidth="1"/>
    <col min="8" max="8" width="3.54296875" style="18" customWidth="1"/>
    <col min="9" max="9" width="3.54296875" customWidth="1"/>
    <col min="10" max="10" width="3.54296875" style="18" customWidth="1"/>
    <col min="11" max="11" width="3.54296875" customWidth="1"/>
    <col min="12" max="12" width="3.54296875" style="18" customWidth="1"/>
    <col min="13" max="13" width="3.54296875" customWidth="1"/>
    <col min="14" max="14" width="3.54296875" style="18" customWidth="1"/>
    <col min="15" max="15" width="3.54296875" customWidth="1"/>
    <col min="16" max="16" width="3.54296875" style="18" customWidth="1"/>
    <col min="17" max="17" width="3.54296875" customWidth="1"/>
    <col min="18" max="18" width="3.54296875" style="18" customWidth="1"/>
    <col min="19" max="19" width="3.54296875" customWidth="1"/>
    <col min="20" max="20" width="3.54296875" style="18" customWidth="1"/>
    <col min="21" max="21" width="3.54296875" customWidth="1"/>
    <col min="22" max="22" width="3.54296875" style="18" customWidth="1"/>
    <col min="23" max="23" width="3.54296875" customWidth="1"/>
    <col min="24" max="24" width="3.54296875" style="18" customWidth="1"/>
    <col min="25" max="25" width="3.54296875" customWidth="1"/>
    <col min="26" max="26" width="3.54296875" style="18" customWidth="1"/>
    <col min="27" max="27" width="3.54296875" customWidth="1"/>
    <col min="28" max="28" width="3.54296875" style="18" customWidth="1"/>
    <col min="29" max="29" width="3.54296875" customWidth="1"/>
    <col min="30" max="30" width="3.54296875" style="18" customWidth="1"/>
    <col min="31" max="31" width="3.54296875" customWidth="1"/>
    <col min="32" max="32" width="3.54296875" style="18" customWidth="1"/>
    <col min="33" max="33" width="3.54296875" customWidth="1"/>
    <col min="34" max="34" width="3.54296875" style="18" customWidth="1"/>
    <col min="35" max="35" width="3.54296875" customWidth="1"/>
    <col min="36" max="36" width="3.54296875" style="18" customWidth="1"/>
    <col min="37" max="37" width="3.54296875" customWidth="1"/>
    <col min="38" max="38" width="3.54296875" style="18" customWidth="1"/>
    <col min="39" max="39" width="7" customWidth="1"/>
    <col min="40" max="40" width="3.54296875" style="18" customWidth="1"/>
    <col min="41" max="41" width="3.54296875" customWidth="1"/>
    <col min="42" max="42" width="3.54296875" style="18" customWidth="1"/>
    <col min="43" max="43" width="3.54296875" customWidth="1"/>
    <col min="44" max="44" width="3.54296875" style="18" customWidth="1"/>
    <col min="45" max="45" width="3.54296875" customWidth="1"/>
    <col min="46" max="46" width="3.54296875" style="18" customWidth="1"/>
    <col min="47" max="47" width="3.54296875" customWidth="1"/>
    <col min="48" max="48" width="3.54296875" style="18" customWidth="1"/>
    <col min="49" max="49" width="3.54296875" customWidth="1"/>
    <col min="50" max="50" width="3.54296875" style="18" customWidth="1"/>
    <col min="51" max="51" width="3.54296875" customWidth="1"/>
    <col min="52" max="74" width="3.54296875" style="18" customWidth="1"/>
    <col min="75" max="76" width="3.54296875" style="40" customWidth="1"/>
    <col min="77" max="77" width="3.54296875" customWidth="1"/>
    <col min="79" max="83" width="4.6328125" customWidth="1"/>
    <col min="84" max="84" width="9.6328125" customWidth="1"/>
    <col min="85" max="99" width="4.6328125" customWidth="1"/>
  </cols>
  <sheetData>
    <row r="1" spans="1:84" x14ac:dyDescent="0.35">
      <c r="A1" s="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16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s="42" customFormat="1" x14ac:dyDescent="0.35">
      <c r="A2" s="104">
        <v>2.208333333333333E-2</v>
      </c>
      <c r="B2" s="35"/>
      <c r="C2" s="41"/>
      <c r="D2" s="35"/>
      <c r="E2" s="41"/>
      <c r="F2" s="35"/>
      <c r="G2" s="41"/>
      <c r="H2" s="35"/>
      <c r="I2" s="41"/>
      <c r="J2" s="35"/>
      <c r="K2" s="41"/>
      <c r="L2" s="35"/>
      <c r="M2" s="41"/>
      <c r="N2" s="35"/>
      <c r="O2" s="41"/>
      <c r="P2" s="35"/>
      <c r="Q2" s="41"/>
      <c r="R2" s="35"/>
      <c r="S2" s="41"/>
      <c r="T2" s="35"/>
      <c r="U2" s="41"/>
      <c r="V2" s="35"/>
      <c r="W2" s="41"/>
      <c r="X2" s="35"/>
      <c r="Y2" s="41"/>
      <c r="Z2" s="35"/>
      <c r="AA2" s="41"/>
      <c r="AB2" s="35" t="s">
        <v>1</v>
      </c>
      <c r="AC2" s="41"/>
      <c r="AD2" s="35" t="s">
        <v>1</v>
      </c>
      <c r="AE2" s="41"/>
      <c r="AF2" s="35"/>
      <c r="AG2" s="41"/>
      <c r="AH2" s="35"/>
      <c r="AI2" s="41"/>
      <c r="AJ2" s="35"/>
      <c r="AK2" s="41"/>
      <c r="AL2" s="35"/>
      <c r="AM2" s="41"/>
      <c r="AN2" s="35"/>
      <c r="AO2" s="41"/>
      <c r="AP2" s="35"/>
      <c r="AQ2" s="41"/>
      <c r="AR2" s="35"/>
      <c r="AS2" s="41"/>
      <c r="AT2" s="35"/>
      <c r="AU2" s="41"/>
      <c r="AV2" s="35"/>
      <c r="AW2" s="41"/>
      <c r="AX2" s="35"/>
      <c r="AY2" s="41"/>
      <c r="AZ2" s="35"/>
      <c r="BA2" s="41"/>
      <c r="BB2" s="35"/>
      <c r="BC2" s="41"/>
      <c r="BD2" s="35" t="s">
        <v>5</v>
      </c>
      <c r="BE2" s="41" t="s">
        <v>1</v>
      </c>
      <c r="BF2" s="35" t="s">
        <v>9</v>
      </c>
      <c r="BG2" s="41" t="s">
        <v>1</v>
      </c>
      <c r="BH2" s="35"/>
      <c r="BI2" s="41"/>
      <c r="BJ2" s="35"/>
      <c r="BK2" s="41"/>
      <c r="BL2" s="35" t="s">
        <v>11</v>
      </c>
      <c r="BM2" s="41"/>
      <c r="BN2" s="35"/>
      <c r="BO2" s="41"/>
      <c r="BP2" s="35"/>
      <c r="BQ2" s="41"/>
      <c r="BR2" s="35"/>
      <c r="BS2" s="41"/>
      <c r="BT2" s="35"/>
      <c r="BU2" s="41"/>
      <c r="BV2" s="35"/>
      <c r="BW2" s="41"/>
      <c r="BX2" s="35" t="s">
        <v>11</v>
      </c>
      <c r="BY2" s="41"/>
    </row>
    <row r="3" spans="1:84" x14ac:dyDescent="0.35">
      <c r="A3" s="60">
        <v>2.210648148148148E-2</v>
      </c>
      <c r="B3" s="35" t="s">
        <v>9</v>
      </c>
      <c r="C3" s="41" t="s">
        <v>1</v>
      </c>
      <c r="D3" s="35" t="s">
        <v>1</v>
      </c>
      <c r="E3" s="41" t="s">
        <v>5</v>
      </c>
      <c r="F3" s="35"/>
      <c r="G3" s="41"/>
      <c r="H3" s="35"/>
      <c r="I3" s="41"/>
      <c r="J3" s="35"/>
      <c r="K3" s="41"/>
      <c r="L3" s="35"/>
      <c r="M3" s="41"/>
      <c r="N3" s="35" t="s">
        <v>1</v>
      </c>
      <c r="O3" s="41"/>
      <c r="P3" s="35"/>
      <c r="Q3" s="41"/>
      <c r="R3" s="35"/>
      <c r="S3" s="41"/>
      <c r="T3" s="35"/>
      <c r="U3" s="41"/>
      <c r="V3" s="35"/>
      <c r="W3" s="41"/>
      <c r="X3" s="35"/>
      <c r="Y3" s="41"/>
      <c r="Z3" s="35"/>
      <c r="AA3" s="41"/>
      <c r="AB3" s="35"/>
      <c r="AC3" s="41"/>
      <c r="AD3" s="35"/>
      <c r="AE3" s="41"/>
      <c r="AF3" s="35"/>
      <c r="AG3" s="41"/>
      <c r="AH3" s="35"/>
      <c r="AI3" s="41"/>
      <c r="AJ3" s="35"/>
      <c r="AK3" s="41"/>
      <c r="AL3" s="35"/>
      <c r="AM3" s="41"/>
      <c r="AN3" s="35"/>
      <c r="AO3" s="41"/>
      <c r="AP3" s="35"/>
      <c r="AQ3" s="41"/>
      <c r="AR3" s="35"/>
      <c r="AS3" s="41"/>
      <c r="AT3" s="35"/>
      <c r="AU3" s="41"/>
      <c r="AV3" s="35"/>
      <c r="AW3" s="41"/>
      <c r="AX3" s="35"/>
      <c r="AY3" s="41"/>
      <c r="AZ3" s="35"/>
      <c r="BA3" s="41"/>
      <c r="BB3" s="35"/>
      <c r="BC3" s="41"/>
      <c r="BD3" s="35"/>
      <c r="BE3" s="41"/>
      <c r="BF3" s="35" t="s">
        <v>3</v>
      </c>
      <c r="BG3" s="41"/>
      <c r="BH3" s="35"/>
      <c r="BI3" s="41"/>
      <c r="BJ3" s="35"/>
      <c r="BK3" s="41"/>
      <c r="BL3" s="35"/>
      <c r="BM3" s="41"/>
      <c r="BN3" s="35"/>
      <c r="BO3" s="41"/>
      <c r="BP3" s="35"/>
      <c r="BQ3" s="41"/>
      <c r="BR3" s="35"/>
      <c r="BS3" s="41"/>
      <c r="BT3" s="35"/>
      <c r="BU3" s="41"/>
      <c r="BV3" s="35"/>
      <c r="BW3" s="41"/>
      <c r="BX3" s="35"/>
      <c r="BY3" s="41"/>
      <c r="CA3" s="42"/>
      <c r="CB3" s="42"/>
      <c r="CC3" s="42"/>
      <c r="CD3" s="42"/>
      <c r="CE3" s="42"/>
      <c r="CF3" s="42"/>
    </row>
    <row r="4" spans="1:84" x14ac:dyDescent="0.35">
      <c r="A4" s="60">
        <v>2.2129629629629628E-2</v>
      </c>
      <c r="B4" s="35" t="s">
        <v>14</v>
      </c>
      <c r="C4" s="41"/>
      <c r="D4" s="35" t="s">
        <v>14</v>
      </c>
      <c r="E4" s="41"/>
      <c r="F4" s="35"/>
      <c r="G4" s="41"/>
      <c r="H4" s="35"/>
      <c r="I4" s="41"/>
      <c r="J4" s="35"/>
      <c r="K4" s="41"/>
      <c r="L4" s="35"/>
      <c r="M4" s="41"/>
      <c r="N4" s="35" t="s">
        <v>9</v>
      </c>
      <c r="O4" s="41"/>
      <c r="P4" s="35" t="s">
        <v>5</v>
      </c>
      <c r="Q4" s="41"/>
      <c r="R4" s="35"/>
      <c r="S4" s="41"/>
      <c r="T4" s="35"/>
      <c r="U4" s="41"/>
      <c r="V4" s="35" t="s">
        <v>1</v>
      </c>
      <c r="W4" s="41"/>
      <c r="X4" s="35"/>
      <c r="Y4" s="41"/>
      <c r="Z4" s="35"/>
      <c r="AA4" s="41"/>
      <c r="AB4" s="35"/>
      <c r="AC4" s="41"/>
      <c r="AD4" s="35"/>
      <c r="AE4" s="41"/>
      <c r="AF4" s="35" t="s">
        <v>1</v>
      </c>
      <c r="AG4" s="41"/>
      <c r="AH4" s="35"/>
      <c r="AI4" s="41"/>
      <c r="AJ4" s="35"/>
      <c r="AK4" s="41"/>
      <c r="AL4" s="35" t="s">
        <v>11</v>
      </c>
      <c r="AM4" s="41"/>
      <c r="AN4" s="35" t="s">
        <v>9</v>
      </c>
      <c r="AO4" s="41"/>
      <c r="AP4" s="35" t="s">
        <v>5</v>
      </c>
      <c r="AQ4" s="41"/>
      <c r="AR4" s="35"/>
      <c r="AS4" s="41"/>
      <c r="AT4" s="35"/>
      <c r="AU4" s="41"/>
      <c r="AV4" s="35"/>
      <c r="AW4" s="41"/>
      <c r="AX4" s="35"/>
      <c r="AY4" s="41"/>
      <c r="AZ4" s="35" t="s">
        <v>6</v>
      </c>
      <c r="BA4" s="41"/>
      <c r="BB4" s="35"/>
      <c r="BC4" s="41"/>
      <c r="BD4" s="35"/>
      <c r="BE4" s="41"/>
      <c r="BF4" s="35"/>
      <c r="BG4" s="41"/>
      <c r="BH4" s="35"/>
      <c r="BI4" s="41"/>
      <c r="BJ4" s="35"/>
      <c r="BK4" s="41"/>
      <c r="BL4" s="35"/>
      <c r="BM4" s="41"/>
      <c r="BN4" s="35"/>
      <c r="BO4" s="41"/>
      <c r="BP4" s="35"/>
      <c r="BQ4" s="41"/>
      <c r="BR4" s="35"/>
      <c r="BS4" s="41"/>
      <c r="BT4" s="35" t="s">
        <v>3</v>
      </c>
      <c r="BU4" s="41"/>
      <c r="BV4" s="35"/>
      <c r="BW4" s="41"/>
      <c r="BX4" s="35"/>
      <c r="BY4" s="41"/>
      <c r="CA4" s="42"/>
      <c r="CB4" s="42"/>
      <c r="CC4" s="42"/>
      <c r="CD4" s="42"/>
      <c r="CE4" s="42"/>
      <c r="CF4" s="42"/>
    </row>
    <row r="5" spans="1:84" x14ac:dyDescent="0.35">
      <c r="A5" s="60">
        <v>2.2152777777777775E-2</v>
      </c>
      <c r="B5" s="35"/>
      <c r="C5" s="41"/>
      <c r="D5" s="35"/>
      <c r="E5" s="41"/>
      <c r="F5" s="35"/>
      <c r="G5" s="41"/>
      <c r="H5" s="35" t="s">
        <v>1</v>
      </c>
      <c r="I5" s="41"/>
      <c r="J5" s="35" t="s">
        <v>1</v>
      </c>
      <c r="K5" s="41"/>
      <c r="L5" s="35"/>
      <c r="M5" s="41"/>
      <c r="N5" s="35"/>
      <c r="O5" s="41"/>
      <c r="P5" s="35"/>
      <c r="Q5" s="41"/>
      <c r="R5" s="35"/>
      <c r="S5" s="41"/>
      <c r="T5" s="35" t="s">
        <v>3</v>
      </c>
      <c r="U5" s="41"/>
      <c r="V5" s="35"/>
      <c r="W5" s="41"/>
      <c r="X5" s="35" t="s">
        <v>7</v>
      </c>
      <c r="Y5" s="41" t="s">
        <v>12</v>
      </c>
      <c r="Z5" s="35"/>
      <c r="AA5" s="41"/>
      <c r="AB5" s="35"/>
      <c r="AC5" s="41"/>
      <c r="AD5" s="35"/>
      <c r="AE5" s="41"/>
      <c r="AF5" s="35"/>
      <c r="AG5" s="41"/>
      <c r="AH5" s="35"/>
      <c r="AI5" s="41"/>
      <c r="AJ5" s="35"/>
      <c r="AK5" s="41"/>
      <c r="AL5" s="35"/>
      <c r="AM5" s="41"/>
      <c r="AN5" s="35" t="s">
        <v>1</v>
      </c>
      <c r="AO5" s="41"/>
      <c r="AP5" s="35" t="s">
        <v>1</v>
      </c>
      <c r="AQ5" s="41"/>
      <c r="AR5" s="35"/>
      <c r="AS5" s="41"/>
      <c r="AT5" s="35"/>
      <c r="AU5" s="41"/>
      <c r="AV5" s="35" t="s">
        <v>11</v>
      </c>
      <c r="AW5" s="41"/>
      <c r="AX5" s="35"/>
      <c r="AY5" s="41"/>
      <c r="AZ5" s="35"/>
      <c r="BA5" s="41"/>
      <c r="BB5" s="35"/>
      <c r="BC5" s="41"/>
      <c r="BD5" s="35"/>
      <c r="BE5" s="41"/>
      <c r="BF5" s="35"/>
      <c r="BG5" s="41"/>
      <c r="BH5" s="35"/>
      <c r="BI5" s="41"/>
      <c r="BJ5" s="35"/>
      <c r="BK5" s="41"/>
      <c r="BL5" s="35"/>
      <c r="BM5" s="41"/>
      <c r="BN5" s="35"/>
      <c r="BO5" s="41"/>
      <c r="BP5" s="35"/>
      <c r="BQ5" s="41"/>
      <c r="BR5" s="35"/>
      <c r="BS5" s="41"/>
      <c r="BT5" s="35"/>
      <c r="BU5" s="41"/>
      <c r="BV5" s="35"/>
      <c r="BW5" s="41"/>
      <c r="BX5" s="35"/>
      <c r="BY5" s="41"/>
      <c r="CA5" s="42"/>
      <c r="CB5" s="42"/>
      <c r="CC5" s="42"/>
      <c r="CD5" s="42"/>
      <c r="CE5" s="42"/>
      <c r="CF5" s="42"/>
    </row>
    <row r="6" spans="1:84" x14ac:dyDescent="0.35">
      <c r="A6" s="60">
        <v>2.2175925925925922E-2</v>
      </c>
      <c r="B6" s="35" t="s">
        <v>6</v>
      </c>
      <c r="C6" s="41"/>
      <c r="D6" s="35"/>
      <c r="E6" s="41"/>
      <c r="F6" s="35"/>
      <c r="G6" s="41"/>
      <c r="H6" s="35" t="s">
        <v>14</v>
      </c>
      <c r="I6" s="41"/>
      <c r="J6" s="35" t="s">
        <v>14</v>
      </c>
      <c r="K6" s="41"/>
      <c r="L6" s="35" t="s">
        <v>14</v>
      </c>
      <c r="M6" s="41"/>
      <c r="N6" s="35" t="s">
        <v>1</v>
      </c>
      <c r="O6" s="41"/>
      <c r="P6" s="35"/>
      <c r="Q6" s="41"/>
      <c r="R6" s="35"/>
      <c r="S6" s="41"/>
      <c r="T6" s="35" t="s">
        <v>1</v>
      </c>
      <c r="U6" s="41"/>
      <c r="V6" s="35"/>
      <c r="W6" s="41"/>
      <c r="X6" s="35" t="s">
        <v>1</v>
      </c>
      <c r="Y6" s="41"/>
      <c r="Z6" s="35" t="s">
        <v>14</v>
      </c>
      <c r="AA6" s="41"/>
      <c r="AB6" s="35"/>
      <c r="AC6" s="41"/>
      <c r="AD6" s="35"/>
      <c r="AE6" s="41"/>
      <c r="AF6" s="35"/>
      <c r="AG6" s="41"/>
      <c r="AH6" s="35" t="s">
        <v>14</v>
      </c>
      <c r="AI6" s="41"/>
      <c r="AJ6" s="35" t="s">
        <v>14</v>
      </c>
      <c r="AK6" s="41"/>
      <c r="AL6" s="35" t="s">
        <v>14</v>
      </c>
      <c r="AM6" s="41"/>
      <c r="AN6" s="35" t="s">
        <v>3</v>
      </c>
      <c r="AO6" s="41"/>
      <c r="AP6" s="35" t="s">
        <v>4</v>
      </c>
      <c r="AQ6" s="41"/>
      <c r="AR6" s="35" t="s">
        <v>1</v>
      </c>
      <c r="AS6" s="41"/>
      <c r="AT6" s="35"/>
      <c r="AU6" s="41"/>
      <c r="AV6" s="35"/>
      <c r="AW6" s="41"/>
      <c r="AX6" s="35" t="s">
        <v>11</v>
      </c>
      <c r="AY6" s="41"/>
      <c r="AZ6" s="35" t="s">
        <v>9</v>
      </c>
      <c r="BA6" s="41"/>
      <c r="BB6" s="35" t="s">
        <v>60</v>
      </c>
      <c r="BC6" s="41"/>
      <c r="BD6" s="35"/>
      <c r="BE6" s="41"/>
      <c r="BF6" s="35"/>
      <c r="BG6" s="41"/>
      <c r="BH6" s="35" t="s">
        <v>1</v>
      </c>
      <c r="BI6" s="41"/>
      <c r="BJ6" s="35" t="s">
        <v>14</v>
      </c>
      <c r="BK6" s="41" t="s">
        <v>9</v>
      </c>
      <c r="BL6" s="35" t="s">
        <v>14</v>
      </c>
      <c r="BM6" s="41"/>
      <c r="BN6" s="35" t="s">
        <v>14</v>
      </c>
      <c r="BO6" s="41"/>
      <c r="BP6" s="35"/>
      <c r="BQ6" s="41"/>
      <c r="BR6" s="35" t="s">
        <v>11</v>
      </c>
      <c r="BS6" s="41" t="s">
        <v>1</v>
      </c>
      <c r="BT6" s="35" t="s">
        <v>11</v>
      </c>
      <c r="BU6" s="41" t="s">
        <v>1</v>
      </c>
      <c r="BV6" s="35"/>
      <c r="BW6" s="41"/>
      <c r="BX6" s="35"/>
      <c r="BY6" s="41"/>
      <c r="CA6" s="42"/>
      <c r="CB6" s="42"/>
      <c r="CC6" s="42"/>
      <c r="CD6" s="42"/>
      <c r="CE6" s="42"/>
      <c r="CF6" s="42"/>
    </row>
    <row r="7" spans="1:84" x14ac:dyDescent="0.35">
      <c r="A7" s="60">
        <v>2.2199074074074072E-2</v>
      </c>
      <c r="B7" s="35"/>
      <c r="C7" s="41"/>
      <c r="D7" s="35"/>
      <c r="E7" s="41"/>
      <c r="F7" s="35" t="s">
        <v>14</v>
      </c>
      <c r="G7" s="41"/>
      <c r="H7" s="62" t="s">
        <v>57</v>
      </c>
      <c r="I7" t="s">
        <v>9</v>
      </c>
      <c r="J7" s="35"/>
      <c r="K7" s="41"/>
      <c r="L7" s="35"/>
      <c r="M7" s="41"/>
      <c r="N7" s="35"/>
      <c r="O7" s="41"/>
      <c r="P7" s="35" t="s">
        <v>1</v>
      </c>
      <c r="Q7" s="41"/>
      <c r="R7" s="35"/>
      <c r="S7" s="41"/>
      <c r="T7" s="35"/>
      <c r="U7" s="41"/>
      <c r="V7" s="35"/>
      <c r="W7" s="41"/>
      <c r="X7" s="35"/>
      <c r="Y7" s="41"/>
      <c r="Z7" s="35"/>
      <c r="AA7" s="41"/>
      <c r="AB7" s="35" t="s">
        <v>14</v>
      </c>
      <c r="AC7" s="41"/>
      <c r="AD7" s="35" t="s">
        <v>1</v>
      </c>
      <c r="AE7" s="41"/>
      <c r="AF7" s="35" t="s">
        <v>14</v>
      </c>
      <c r="AG7" s="41" t="s">
        <v>5</v>
      </c>
      <c r="AH7" s="35" t="s">
        <v>60</v>
      </c>
      <c r="AI7" s="41"/>
      <c r="AJ7" s="35"/>
      <c r="AK7" s="41"/>
      <c r="AL7" s="35"/>
      <c r="AM7" s="41"/>
      <c r="AN7" s="35"/>
      <c r="AO7" s="41"/>
      <c r="AP7" s="35"/>
      <c r="AQ7" s="41"/>
      <c r="AR7" s="35"/>
      <c r="AS7" s="41"/>
      <c r="AT7" s="35" t="s">
        <v>1</v>
      </c>
      <c r="AU7" s="41"/>
      <c r="AV7" s="35" t="s">
        <v>9</v>
      </c>
      <c r="AW7" s="41"/>
      <c r="AX7" s="35" t="s">
        <v>60</v>
      </c>
      <c r="AY7" s="41" t="s">
        <v>1</v>
      </c>
      <c r="AZ7" s="35" t="s">
        <v>1</v>
      </c>
      <c r="BA7" s="41" t="s">
        <v>9</v>
      </c>
      <c r="BB7" s="35" t="s">
        <v>1</v>
      </c>
      <c r="BC7" s="41" t="s">
        <v>5</v>
      </c>
      <c r="BD7" s="35" t="s">
        <v>1</v>
      </c>
      <c r="BE7" s="41"/>
      <c r="BF7" s="35" t="s">
        <v>1</v>
      </c>
      <c r="BG7" s="41" t="s">
        <v>4</v>
      </c>
      <c r="BH7" s="35"/>
      <c r="BI7" s="41"/>
      <c r="BJ7" s="35"/>
      <c r="BK7" s="41"/>
      <c r="BL7" s="35"/>
      <c r="BM7" s="41"/>
      <c r="BN7" s="35"/>
      <c r="BO7" s="41"/>
      <c r="BP7" s="35" t="s">
        <v>14</v>
      </c>
      <c r="BQ7" s="41"/>
      <c r="BR7" s="35"/>
      <c r="BS7" s="41"/>
      <c r="BT7" s="35"/>
      <c r="BU7" s="41"/>
      <c r="BV7" s="35" t="s">
        <v>1</v>
      </c>
      <c r="BW7" s="41"/>
      <c r="BX7" s="35" t="s">
        <v>1</v>
      </c>
      <c r="BY7" s="41"/>
      <c r="CA7" s="42"/>
      <c r="CB7" s="42"/>
      <c r="CC7" s="42"/>
      <c r="CD7" s="42"/>
      <c r="CE7" s="42"/>
      <c r="CF7" s="42"/>
    </row>
    <row r="8" spans="1:84" x14ac:dyDescent="0.35">
      <c r="A8" s="60">
        <v>2.222222222222222E-2</v>
      </c>
      <c r="B8" s="35" t="s">
        <v>1</v>
      </c>
      <c r="C8" s="41"/>
      <c r="D8" s="35" t="s">
        <v>14</v>
      </c>
      <c r="E8" s="41"/>
      <c r="F8" s="35" t="s">
        <v>13</v>
      </c>
      <c r="G8" s="41"/>
      <c r="I8" s="41"/>
      <c r="J8" s="35"/>
      <c r="K8" s="41"/>
      <c r="L8" s="35"/>
      <c r="M8" s="41"/>
      <c r="N8" s="35"/>
      <c r="O8" s="41"/>
      <c r="P8" s="35" t="s">
        <v>4</v>
      </c>
      <c r="Q8" s="41"/>
      <c r="R8" s="35" t="s">
        <v>11</v>
      </c>
      <c r="S8" s="41"/>
      <c r="T8" s="35"/>
      <c r="U8" s="41"/>
      <c r="V8" s="35"/>
      <c r="W8" s="41"/>
      <c r="X8" s="35"/>
      <c r="Y8" s="41"/>
      <c r="Z8" s="35"/>
      <c r="AA8" s="41"/>
      <c r="AB8" s="35"/>
      <c r="AC8" s="41"/>
      <c r="AD8" s="35"/>
      <c r="AE8" s="41"/>
      <c r="AF8" s="35"/>
      <c r="AG8" s="41"/>
      <c r="AH8" s="35"/>
      <c r="AI8" s="41"/>
      <c r="AJ8" s="35"/>
      <c r="AK8" s="41"/>
      <c r="AL8" s="35"/>
      <c r="AM8" s="41"/>
      <c r="AN8" s="35"/>
      <c r="AO8" s="41"/>
      <c r="AP8" s="35"/>
      <c r="AQ8" s="41"/>
      <c r="AR8" s="35"/>
      <c r="AS8" s="41"/>
      <c r="AT8" s="35"/>
      <c r="AU8" s="41"/>
      <c r="AV8" s="35"/>
      <c r="AW8" s="41"/>
      <c r="AX8" s="35" t="s">
        <v>5</v>
      </c>
      <c r="AY8" s="41"/>
      <c r="AZ8" s="35"/>
      <c r="BA8" s="41"/>
      <c r="BB8" s="35"/>
      <c r="BC8" s="41"/>
      <c r="BD8" s="35"/>
      <c r="BE8" s="41"/>
      <c r="BF8" s="35"/>
      <c r="BG8" s="41"/>
      <c r="BH8" s="35" t="s">
        <v>5</v>
      </c>
      <c r="BI8" s="41" t="s">
        <v>1</v>
      </c>
      <c r="BJ8" s="35" t="s">
        <v>60</v>
      </c>
      <c r="BK8" s="41" t="s">
        <v>6</v>
      </c>
      <c r="BL8" s="35"/>
      <c r="BM8" s="41"/>
      <c r="BN8" s="35"/>
      <c r="BO8" s="41"/>
      <c r="BP8" s="35"/>
      <c r="BQ8" s="41"/>
      <c r="BR8" s="35"/>
      <c r="BS8" s="41"/>
      <c r="BT8" s="35"/>
      <c r="BU8" s="41"/>
      <c r="BV8" s="35"/>
      <c r="BW8" s="41"/>
      <c r="BX8" s="35"/>
      <c r="BY8" s="41"/>
      <c r="CA8" s="42"/>
      <c r="CB8" s="42"/>
      <c r="CC8" s="42"/>
      <c r="CD8" s="42"/>
      <c r="CE8" s="42"/>
      <c r="CF8" s="42"/>
    </row>
    <row r="9" spans="1:84" x14ac:dyDescent="0.35">
      <c r="A9" s="60">
        <v>2.2245370370370367E-2</v>
      </c>
      <c r="B9" s="35"/>
      <c r="C9" s="41"/>
      <c r="D9" s="35"/>
      <c r="E9" s="41"/>
      <c r="F9" s="35"/>
      <c r="G9" s="41"/>
      <c r="H9" s="35"/>
      <c r="I9" s="41"/>
      <c r="J9" s="35"/>
      <c r="K9" s="41"/>
      <c r="L9" s="35"/>
      <c r="M9" s="41"/>
      <c r="N9" s="35"/>
      <c r="O9" s="41"/>
      <c r="P9" s="35"/>
      <c r="Q9" s="41"/>
      <c r="R9" s="35"/>
      <c r="S9" s="41"/>
      <c r="T9" s="35"/>
      <c r="U9" s="41"/>
      <c r="V9" s="35" t="s">
        <v>1</v>
      </c>
      <c r="W9" s="41"/>
      <c r="X9" s="35"/>
      <c r="Y9" s="41"/>
      <c r="Z9" s="35"/>
      <c r="AA9" s="41"/>
      <c r="AB9" s="35"/>
      <c r="AC9" s="41"/>
      <c r="AD9" s="35"/>
      <c r="AE9" s="41"/>
      <c r="AF9" s="35"/>
      <c r="AG9" s="41"/>
      <c r="AH9" s="35" t="s">
        <v>11</v>
      </c>
      <c r="AI9" s="41"/>
      <c r="AJ9" s="35"/>
      <c r="AK9" s="41"/>
      <c r="AL9" s="35"/>
      <c r="AM9" s="41"/>
      <c r="AN9" s="35"/>
      <c r="AO9" s="41"/>
      <c r="AP9" s="35"/>
      <c r="AQ9" s="41"/>
      <c r="AR9" s="35"/>
      <c r="AS9" s="41"/>
      <c r="AT9" s="35"/>
      <c r="AU9" s="41"/>
      <c r="AV9" s="35"/>
      <c r="AW9" s="41"/>
      <c r="AX9" s="35" t="s">
        <v>11</v>
      </c>
      <c r="AY9" s="41"/>
      <c r="AZ9" s="35"/>
      <c r="BA9" s="41"/>
      <c r="BB9" s="35"/>
      <c r="BC9" s="41"/>
      <c r="BD9" s="35"/>
      <c r="BE9" s="41"/>
      <c r="BF9" s="35"/>
      <c r="BG9" s="41"/>
      <c r="BH9" s="35"/>
      <c r="BI9" s="41"/>
      <c r="BJ9" s="35"/>
      <c r="BK9" s="41"/>
      <c r="BL9" s="35"/>
      <c r="BM9" s="41"/>
      <c r="BN9" s="35"/>
      <c r="BO9" s="41"/>
      <c r="BP9" s="35"/>
      <c r="BQ9" s="41"/>
      <c r="BR9" s="35"/>
      <c r="BS9" s="41"/>
      <c r="BT9" s="35"/>
      <c r="BU9" s="41"/>
      <c r="BV9" s="35"/>
      <c r="BW9" s="41"/>
      <c r="BX9" s="35"/>
      <c r="BY9" s="41"/>
      <c r="CA9" s="42"/>
      <c r="CB9" s="42"/>
      <c r="CC9" s="42"/>
      <c r="CD9" s="42"/>
      <c r="CE9" s="42"/>
      <c r="CF9" s="42"/>
    </row>
    <row r="10" spans="1:84" x14ac:dyDescent="0.35">
      <c r="A10" s="60">
        <v>2.2268518518518517E-2</v>
      </c>
      <c r="B10" s="35"/>
      <c r="C10" s="41"/>
      <c r="D10" s="35"/>
      <c r="E10" s="41"/>
      <c r="F10" s="35"/>
      <c r="G10" s="41"/>
      <c r="H10" s="35" t="s">
        <v>12</v>
      </c>
      <c r="I10" s="41"/>
      <c r="J10" s="35"/>
      <c r="K10" s="41"/>
      <c r="L10" s="35" t="s">
        <v>12</v>
      </c>
      <c r="M10" s="41"/>
      <c r="N10" s="35" t="s">
        <v>12</v>
      </c>
      <c r="O10" s="41"/>
      <c r="P10" s="35" t="s">
        <v>11</v>
      </c>
      <c r="Q10" s="41"/>
      <c r="R10" s="35"/>
      <c r="S10" s="41"/>
      <c r="T10" s="35"/>
      <c r="U10" s="41"/>
      <c r="V10" s="35"/>
      <c r="W10" s="41"/>
      <c r="X10" s="35"/>
      <c r="Y10" s="41"/>
      <c r="Z10" s="35"/>
      <c r="AA10" s="41"/>
      <c r="AB10" s="35"/>
      <c r="AC10" s="41"/>
      <c r="AD10" s="35"/>
      <c r="AE10" s="41"/>
      <c r="AF10" s="35"/>
      <c r="AG10" s="41"/>
      <c r="AH10" s="35"/>
      <c r="AI10" s="41"/>
      <c r="AJ10" s="35"/>
      <c r="AK10" s="41"/>
      <c r="AL10" s="35"/>
      <c r="AM10" s="41"/>
      <c r="AN10" s="35"/>
      <c r="AO10" s="41"/>
      <c r="AP10" s="35"/>
      <c r="AQ10" s="41"/>
      <c r="AR10" s="35"/>
      <c r="AS10" s="41"/>
      <c r="AT10" s="35"/>
      <c r="AU10" s="41"/>
      <c r="AV10" s="35"/>
      <c r="AW10" s="41"/>
      <c r="AX10" s="35"/>
      <c r="AY10" s="41"/>
      <c r="AZ10" s="35" t="s">
        <v>4</v>
      </c>
      <c r="BA10" s="41"/>
      <c r="BB10" s="35"/>
      <c r="BC10" s="41"/>
      <c r="BD10" s="35"/>
      <c r="BE10" s="41"/>
      <c r="BF10" s="35"/>
      <c r="BG10" s="41"/>
      <c r="BH10" s="35"/>
      <c r="BI10" s="41"/>
      <c r="BJ10" s="35"/>
      <c r="BK10" s="41"/>
      <c r="BL10" s="35"/>
      <c r="BM10" s="41"/>
      <c r="BN10" s="35"/>
      <c r="BO10" s="41"/>
      <c r="BP10" s="35"/>
      <c r="BQ10" s="41"/>
      <c r="BR10" s="35"/>
      <c r="BS10" s="41"/>
      <c r="BT10" s="35"/>
      <c r="BU10" s="41"/>
      <c r="BV10" s="35" t="s">
        <v>1</v>
      </c>
      <c r="BW10" s="41"/>
      <c r="BX10" s="35" t="s">
        <v>3</v>
      </c>
      <c r="BY10" s="41" t="s">
        <v>5</v>
      </c>
      <c r="CA10" s="42"/>
      <c r="CB10" s="42"/>
      <c r="CC10" s="42"/>
      <c r="CD10" s="42"/>
      <c r="CE10" s="42"/>
      <c r="CF10" s="42"/>
    </row>
    <row r="11" spans="1:84" x14ac:dyDescent="0.35">
      <c r="A11" s="60">
        <v>2.2291666666666664E-2</v>
      </c>
      <c r="B11" s="35"/>
      <c r="C11" s="41"/>
      <c r="D11" s="35"/>
      <c r="E11" s="41"/>
      <c r="F11" s="35"/>
      <c r="G11" s="41"/>
      <c r="H11" s="35"/>
      <c r="I11" s="41"/>
      <c r="J11" s="35"/>
      <c r="K11" s="41"/>
      <c r="L11" s="35"/>
      <c r="M11" s="41"/>
      <c r="N11" s="35" t="s">
        <v>1</v>
      </c>
      <c r="O11" s="41" t="s">
        <v>3</v>
      </c>
      <c r="P11" s="35" t="s">
        <v>1</v>
      </c>
      <c r="Q11" s="41"/>
      <c r="R11" s="35"/>
      <c r="S11" s="41"/>
      <c r="T11" s="35"/>
      <c r="U11" s="41"/>
      <c r="V11" s="35"/>
      <c r="W11" s="41"/>
      <c r="X11" s="35"/>
      <c r="Y11" s="41"/>
      <c r="Z11" s="35" t="s">
        <v>1</v>
      </c>
      <c r="AA11" s="41"/>
      <c r="AB11" s="35"/>
      <c r="AC11" s="41"/>
      <c r="AD11" s="35"/>
      <c r="AE11" s="41"/>
      <c r="AF11" s="35"/>
      <c r="AG11" s="41"/>
      <c r="AH11" s="35"/>
      <c r="AI11" s="41"/>
      <c r="AJ11" s="35"/>
      <c r="AK11" s="41"/>
      <c r="AL11" s="35" t="s">
        <v>14</v>
      </c>
      <c r="AM11" s="41"/>
      <c r="AN11" s="35"/>
      <c r="AO11" s="41"/>
      <c r="AP11" s="35"/>
      <c r="AQ11" s="41"/>
      <c r="AR11" s="35"/>
      <c r="AS11" s="41"/>
      <c r="AT11" s="35"/>
      <c r="AU11" s="41"/>
      <c r="AV11" s="35" t="s">
        <v>60</v>
      </c>
      <c r="AW11" s="41" t="s">
        <v>1</v>
      </c>
      <c r="AX11" s="35"/>
      <c r="AY11" s="41"/>
      <c r="AZ11" s="35"/>
      <c r="BA11" s="41"/>
      <c r="BB11" s="35"/>
      <c r="BC11" s="41"/>
      <c r="BD11" s="35"/>
      <c r="BE11" s="41"/>
      <c r="BF11" s="35"/>
      <c r="BG11" s="41"/>
      <c r="BH11" s="35"/>
      <c r="BI11" s="41"/>
      <c r="BJ11" s="35"/>
      <c r="BK11" s="41"/>
      <c r="BL11" s="35"/>
      <c r="BM11" s="41"/>
      <c r="BN11" s="35"/>
      <c r="BO11" s="41"/>
      <c r="BP11" s="35"/>
      <c r="BQ11" s="41"/>
      <c r="BR11" s="35"/>
      <c r="BS11" s="41"/>
      <c r="BT11" s="35" t="s">
        <v>1</v>
      </c>
      <c r="BU11" s="41"/>
      <c r="BV11" s="35"/>
      <c r="BW11" s="41"/>
      <c r="BX11" s="35"/>
      <c r="BY11" s="41"/>
      <c r="CA11" s="42"/>
      <c r="CB11" s="42"/>
      <c r="CC11" s="42"/>
      <c r="CD11" s="42"/>
      <c r="CE11" s="42"/>
      <c r="CF11" s="42"/>
    </row>
    <row r="12" spans="1:84" x14ac:dyDescent="0.35">
      <c r="A12" s="60">
        <v>2.2314814814814812E-2</v>
      </c>
      <c r="B12" s="35" t="s">
        <v>4</v>
      </c>
      <c r="C12" s="41"/>
      <c r="D12" s="35" t="s">
        <v>14</v>
      </c>
      <c r="E12" s="41"/>
      <c r="F12" s="35" t="s">
        <v>4</v>
      </c>
      <c r="G12" s="41"/>
      <c r="H12" s="35"/>
      <c r="I12" s="41"/>
      <c r="J12" s="35" t="s">
        <v>1</v>
      </c>
      <c r="K12" s="41"/>
      <c r="L12" s="35"/>
      <c r="M12" s="41"/>
      <c r="N12" s="35"/>
      <c r="O12" s="41"/>
      <c r="P12" s="35"/>
      <c r="Q12" s="41"/>
      <c r="R12" s="35"/>
      <c r="S12" s="41"/>
      <c r="T12" s="35"/>
      <c r="U12" s="41"/>
      <c r="V12" s="35" t="s">
        <v>1</v>
      </c>
      <c r="W12" s="41"/>
      <c r="X12" s="35"/>
      <c r="Y12" s="41"/>
      <c r="Z12" s="35"/>
      <c r="AA12" s="41"/>
      <c r="AB12" s="35" t="s">
        <v>1</v>
      </c>
      <c r="AC12" s="41"/>
      <c r="AD12" s="35"/>
      <c r="AE12" s="41"/>
      <c r="AF12" s="35"/>
      <c r="AG12" s="41"/>
      <c r="AH12" s="35"/>
      <c r="AI12" s="41"/>
      <c r="AJ12" s="35"/>
      <c r="AK12" s="41"/>
      <c r="AL12" s="35"/>
      <c r="AM12" s="41"/>
      <c r="AN12" s="35"/>
      <c r="AO12" s="41"/>
      <c r="AP12" s="35"/>
      <c r="AQ12" s="41"/>
      <c r="AR12" s="35"/>
      <c r="AS12" s="41"/>
      <c r="AT12" s="35" t="s">
        <v>60</v>
      </c>
      <c r="AU12" s="41" t="s">
        <v>1</v>
      </c>
      <c r="AV12" s="35"/>
      <c r="AW12" s="41"/>
      <c r="AX12" s="35"/>
      <c r="AY12" s="41"/>
      <c r="AZ12" s="35"/>
      <c r="BA12" s="41"/>
      <c r="BB12" s="35" t="s">
        <v>5</v>
      </c>
      <c r="BC12" s="41"/>
      <c r="BD12" s="35"/>
      <c r="BE12" s="41"/>
      <c r="BF12" s="35"/>
      <c r="BG12" s="41"/>
      <c r="BH12" s="35"/>
      <c r="BI12" s="41"/>
      <c r="BJ12" s="35"/>
      <c r="BK12" s="41"/>
      <c r="BL12" s="35" t="s">
        <v>1</v>
      </c>
      <c r="BM12" s="41"/>
      <c r="BN12" s="35"/>
      <c r="BO12" s="41"/>
      <c r="BP12" s="35"/>
      <c r="BQ12" s="41"/>
      <c r="BR12" s="35"/>
      <c r="BS12" s="41"/>
      <c r="BT12" s="35"/>
      <c r="BU12" s="41"/>
      <c r="BV12" s="35"/>
      <c r="BW12" s="41"/>
      <c r="BX12" s="35"/>
      <c r="BY12" s="41"/>
      <c r="CA12" s="42"/>
      <c r="CB12" s="42"/>
      <c r="CC12" s="42"/>
      <c r="CD12" s="42"/>
      <c r="CE12" s="42"/>
      <c r="CF12" s="42"/>
    </row>
    <row r="13" spans="1:84" x14ac:dyDescent="0.35">
      <c r="A13" s="60">
        <v>2.2337962962962959E-2</v>
      </c>
      <c r="B13" s="35"/>
      <c r="C13" s="41"/>
      <c r="D13" s="35"/>
      <c r="E13" s="41"/>
      <c r="F13" s="35"/>
      <c r="G13" s="41"/>
      <c r="H13" s="35" t="s">
        <v>1</v>
      </c>
      <c r="I13" s="41"/>
      <c r="J13" s="35" t="s">
        <v>1</v>
      </c>
      <c r="K13" s="41"/>
      <c r="L13" s="35" t="s">
        <v>1</v>
      </c>
      <c r="M13" s="41"/>
      <c r="N13" s="35"/>
      <c r="O13" s="41"/>
      <c r="P13" s="35"/>
      <c r="Q13" s="41"/>
      <c r="R13" s="35" t="s">
        <v>60</v>
      </c>
      <c r="S13" s="41"/>
      <c r="T13" s="35"/>
      <c r="U13" s="41"/>
      <c r="V13" s="35"/>
      <c r="W13" s="41"/>
      <c r="X13" s="35"/>
      <c r="Y13" s="41"/>
      <c r="Z13" s="35"/>
      <c r="AA13" s="41"/>
      <c r="AB13" s="35"/>
      <c r="AC13" s="41"/>
      <c r="AD13" s="35"/>
      <c r="AE13" s="41"/>
      <c r="AF13" s="35"/>
      <c r="AG13" s="41"/>
      <c r="AH13" s="35"/>
      <c r="AI13" s="41"/>
      <c r="AJ13" s="35" t="s">
        <v>60</v>
      </c>
      <c r="AK13" s="41" t="s">
        <v>11</v>
      </c>
      <c r="AL13" s="35"/>
      <c r="AM13" s="41"/>
      <c r="AN13" s="35"/>
      <c r="AO13" s="41"/>
      <c r="AP13" s="35"/>
      <c r="AQ13" s="41"/>
      <c r="AR13" s="35" t="s">
        <v>4</v>
      </c>
      <c r="AS13" s="41"/>
      <c r="AT13" s="35"/>
      <c r="AU13" s="41"/>
      <c r="AV13" s="35" t="s">
        <v>3</v>
      </c>
      <c r="AW13" s="41"/>
      <c r="AX13" s="35" t="s">
        <v>1</v>
      </c>
      <c r="AY13" s="41"/>
      <c r="AZ13" s="35"/>
      <c r="BA13" s="41"/>
      <c r="BB13" s="35"/>
      <c r="BC13" s="41"/>
      <c r="BD13" s="35"/>
      <c r="BE13" s="41"/>
      <c r="BF13" s="35"/>
      <c r="BG13" s="41"/>
      <c r="BH13" s="35"/>
      <c r="BI13" s="41"/>
      <c r="BJ13" s="35"/>
      <c r="BK13" s="41"/>
      <c r="BL13" s="35"/>
      <c r="BM13" s="41"/>
      <c r="BN13" s="35"/>
      <c r="BO13" s="41"/>
      <c r="BP13" s="35"/>
      <c r="BQ13" s="41"/>
      <c r="BR13" s="35"/>
      <c r="BS13" s="41"/>
      <c r="BT13" s="35"/>
      <c r="BU13" s="41"/>
      <c r="BV13" s="35"/>
      <c r="BW13" s="41"/>
      <c r="BX13" s="35"/>
      <c r="BY13" s="41"/>
      <c r="CA13" s="42"/>
      <c r="CB13" s="42"/>
      <c r="CC13" s="42"/>
      <c r="CD13" s="42"/>
      <c r="CE13" s="42"/>
      <c r="CF13" s="42"/>
    </row>
    <row r="14" spans="1:84" x14ac:dyDescent="0.35">
      <c r="A14" s="60">
        <v>2.2361111111111109E-2</v>
      </c>
      <c r="B14" s="35" t="s">
        <v>13</v>
      </c>
      <c r="C14" s="41"/>
      <c r="D14" s="35"/>
      <c r="E14" s="41"/>
      <c r="F14" s="35" t="s">
        <v>1</v>
      </c>
      <c r="G14" s="41"/>
      <c r="H14" s="35"/>
      <c r="I14" s="41"/>
      <c r="J14" s="35"/>
      <c r="K14" s="41"/>
      <c r="L14" s="35"/>
      <c r="M14" s="41"/>
      <c r="N14" s="35"/>
      <c r="O14" s="41"/>
      <c r="P14" s="35"/>
      <c r="Q14" s="41"/>
      <c r="R14" s="35"/>
      <c r="S14" s="41"/>
      <c r="T14" s="35"/>
      <c r="U14" s="41"/>
      <c r="V14" s="35" t="s">
        <v>14</v>
      </c>
      <c r="W14" s="41"/>
      <c r="X14" s="35"/>
      <c r="Y14" s="41"/>
      <c r="Z14" s="35" t="s">
        <v>1</v>
      </c>
      <c r="AA14" s="41"/>
      <c r="AB14" s="35"/>
      <c r="AC14" s="41"/>
      <c r="AD14" s="35"/>
      <c r="AE14" s="41"/>
      <c r="AF14" s="35"/>
      <c r="AG14" s="41"/>
      <c r="AH14" s="35" t="s">
        <v>14</v>
      </c>
      <c r="AI14" s="41"/>
      <c r="AJ14" s="35"/>
      <c r="AK14" s="41"/>
      <c r="AL14" s="35" t="s">
        <v>14</v>
      </c>
      <c r="AM14" s="41"/>
      <c r="AN14" s="35" t="s">
        <v>14</v>
      </c>
      <c r="AO14" s="41"/>
      <c r="AP14" s="35"/>
      <c r="AQ14" s="41"/>
      <c r="AR14" s="35"/>
      <c r="AS14" s="41"/>
      <c r="AT14" s="35"/>
      <c r="AU14" s="41"/>
      <c r="AV14" s="35"/>
      <c r="AW14" s="41"/>
      <c r="AX14" s="35"/>
      <c r="AY14" s="41" t="s">
        <v>16</v>
      </c>
      <c r="AZ14" s="35"/>
      <c r="BA14" s="41"/>
      <c r="BB14" s="35"/>
      <c r="BC14" s="41"/>
      <c r="BD14" s="35"/>
      <c r="BE14" s="41"/>
      <c r="BF14" s="35"/>
      <c r="BG14" s="41"/>
      <c r="BH14" s="35"/>
      <c r="BI14" s="41"/>
      <c r="BJ14" s="35" t="s">
        <v>1</v>
      </c>
      <c r="BK14" s="41"/>
      <c r="BL14" s="35"/>
      <c r="BM14" s="41"/>
      <c r="BN14" s="35"/>
      <c r="BO14" s="41"/>
      <c r="BP14" s="35" t="s">
        <v>14</v>
      </c>
      <c r="BQ14" s="41"/>
      <c r="BR14" s="35"/>
      <c r="BS14" s="41"/>
      <c r="BT14" s="35"/>
      <c r="BU14" s="41"/>
      <c r="BV14" s="35"/>
      <c r="BW14" s="41"/>
      <c r="BX14" s="35"/>
      <c r="BY14" s="41"/>
      <c r="CA14" s="42"/>
      <c r="CB14" s="42"/>
      <c r="CC14" s="42"/>
      <c r="CD14" s="42"/>
      <c r="CE14" s="42"/>
      <c r="CF14" s="42"/>
    </row>
    <row r="15" spans="1:84" x14ac:dyDescent="0.35">
      <c r="A15" s="60">
        <v>2.2384259259259257E-2</v>
      </c>
      <c r="B15" s="35" t="s">
        <v>4</v>
      </c>
      <c r="C15" s="41"/>
      <c r="D15" s="35"/>
      <c r="E15" s="41"/>
      <c r="F15" s="35"/>
      <c r="G15" s="41"/>
      <c r="H15" s="35"/>
      <c r="I15" s="41"/>
      <c r="J15" s="35"/>
      <c r="K15" s="41"/>
      <c r="L15" s="35"/>
      <c r="M15" s="41"/>
      <c r="N15" s="35"/>
      <c r="O15" s="41"/>
      <c r="P15" s="35"/>
      <c r="Q15" s="41"/>
      <c r="R15" s="35"/>
      <c r="S15" s="41"/>
      <c r="T15" s="35"/>
      <c r="U15" s="41"/>
      <c r="V15" s="35"/>
      <c r="W15" s="41"/>
      <c r="X15" s="35"/>
      <c r="Y15" s="41"/>
      <c r="Z15" s="35" t="s">
        <v>4</v>
      </c>
      <c r="AA15" s="41"/>
      <c r="AB15" s="35"/>
      <c r="AC15" s="41"/>
      <c r="AD15" s="35" t="s">
        <v>11</v>
      </c>
      <c r="AE15" s="41"/>
      <c r="AF15" s="35"/>
      <c r="AG15" s="41"/>
      <c r="AH15" s="35"/>
      <c r="AI15" s="41"/>
      <c r="AJ15" s="35"/>
      <c r="AK15" s="41"/>
      <c r="AL15" s="35"/>
      <c r="AM15" s="41"/>
      <c r="AN15" s="35" t="s">
        <v>3</v>
      </c>
      <c r="AO15" s="41"/>
      <c r="AP15" s="35"/>
      <c r="AQ15" s="41"/>
      <c r="AR15" s="35"/>
      <c r="AS15" s="41"/>
      <c r="AT15" s="35"/>
      <c r="AU15" s="41"/>
      <c r="AV15" s="35"/>
      <c r="AW15" s="41"/>
      <c r="AX15" s="35"/>
      <c r="AY15" s="41"/>
      <c r="AZ15" s="35"/>
      <c r="BA15" s="41"/>
      <c r="BB15" s="35"/>
      <c r="BC15" s="41"/>
      <c r="BD15" s="35"/>
      <c r="BE15" s="41"/>
      <c r="BF15" s="35"/>
      <c r="BG15" s="41"/>
      <c r="BH15" s="35"/>
      <c r="BI15" s="41"/>
      <c r="BJ15" s="35"/>
      <c r="BK15" s="41"/>
      <c r="BL15" s="35"/>
      <c r="BM15" s="41"/>
      <c r="BN15" s="35"/>
      <c r="BO15" s="41"/>
      <c r="BP15" s="35"/>
      <c r="BQ15" s="41"/>
      <c r="BR15" s="35"/>
      <c r="BS15" s="41"/>
      <c r="BT15" s="35" t="s">
        <v>60</v>
      </c>
      <c r="BU15" s="41"/>
      <c r="BV15" s="35"/>
      <c r="BW15" s="41"/>
      <c r="BX15" s="35"/>
      <c r="BY15" s="41"/>
      <c r="CA15" s="42"/>
      <c r="CB15" s="42"/>
      <c r="CC15" s="42"/>
      <c r="CD15" s="42"/>
      <c r="CE15" s="42"/>
      <c r="CF15" s="42"/>
    </row>
    <row r="16" spans="1:84" x14ac:dyDescent="0.35">
      <c r="A16" s="60">
        <v>2.2407407407407404E-2</v>
      </c>
      <c r="B16" s="35"/>
      <c r="C16" s="41"/>
      <c r="D16" s="35"/>
      <c r="E16" s="41"/>
      <c r="F16" s="35"/>
      <c r="G16" s="41"/>
      <c r="H16" s="35"/>
      <c r="I16" s="41"/>
      <c r="J16" s="35"/>
      <c r="K16" s="41"/>
      <c r="L16" s="35"/>
      <c r="M16" s="41"/>
      <c r="N16" s="35"/>
      <c r="O16" s="41"/>
      <c r="P16" s="35"/>
      <c r="Q16" s="41"/>
      <c r="R16" s="35"/>
      <c r="S16" s="41"/>
      <c r="T16" s="35"/>
      <c r="U16" s="41"/>
      <c r="V16" s="35"/>
      <c r="W16" s="41"/>
      <c r="X16" s="35"/>
      <c r="Y16" s="41"/>
      <c r="Z16" s="35"/>
      <c r="AA16" s="41"/>
      <c r="AB16" s="35"/>
      <c r="AC16" s="41"/>
      <c r="AD16" s="35"/>
      <c r="AE16" s="41"/>
      <c r="AF16" s="35"/>
      <c r="AG16" s="41"/>
      <c r="AH16" s="35"/>
      <c r="AI16" s="41"/>
      <c r="AJ16" s="35"/>
      <c r="AK16" s="41"/>
      <c r="AL16" s="35"/>
      <c r="AM16" s="41"/>
      <c r="AN16" s="35"/>
      <c r="AO16" s="41"/>
      <c r="AP16" s="35"/>
      <c r="AQ16" s="41"/>
      <c r="AR16" s="35"/>
      <c r="AS16" s="41"/>
      <c r="AT16" s="35"/>
      <c r="AU16" s="41"/>
      <c r="AV16" s="35"/>
      <c r="AW16" s="41"/>
      <c r="AX16" s="35"/>
      <c r="AY16" s="41"/>
      <c r="AZ16" s="35" t="s">
        <v>11</v>
      </c>
      <c r="BA16" s="41"/>
      <c r="BB16" s="35"/>
      <c r="BC16" s="41"/>
      <c r="BD16" s="35"/>
      <c r="BE16" s="41"/>
      <c r="BF16" s="35"/>
      <c r="BG16" s="41"/>
      <c r="BH16" s="35"/>
      <c r="BI16" s="41"/>
      <c r="BJ16" s="35"/>
      <c r="BK16" s="41"/>
      <c r="BL16" s="35"/>
      <c r="BM16" s="41"/>
      <c r="BN16" s="35"/>
      <c r="BO16" s="41"/>
      <c r="BP16" s="35"/>
      <c r="BQ16" s="41"/>
      <c r="BR16" s="35" t="s">
        <v>12</v>
      </c>
      <c r="BS16" s="41"/>
      <c r="BT16" s="35"/>
      <c r="BU16" s="41"/>
      <c r="BV16" s="35"/>
      <c r="BW16" s="41"/>
      <c r="BX16" s="35"/>
      <c r="BY16" s="41"/>
      <c r="CA16" s="42"/>
      <c r="CB16" s="42"/>
      <c r="CC16" s="42"/>
      <c r="CD16" s="42"/>
      <c r="CE16" s="42"/>
      <c r="CF16" s="42"/>
    </row>
    <row r="17" spans="1:84" x14ac:dyDescent="0.35">
      <c r="A17" s="60">
        <v>2.2430555555555554E-2</v>
      </c>
      <c r="B17" s="35"/>
      <c r="C17" s="41"/>
      <c r="D17" s="35"/>
      <c r="E17" s="41"/>
      <c r="F17" s="35"/>
      <c r="G17" s="41"/>
      <c r="H17" s="35"/>
      <c r="I17" s="41"/>
      <c r="J17" s="35"/>
      <c r="K17" s="41"/>
      <c r="L17" s="35"/>
      <c r="M17" s="41"/>
      <c r="N17" s="35"/>
      <c r="O17" s="41"/>
      <c r="P17" s="35"/>
      <c r="Q17" s="41"/>
      <c r="R17" s="35"/>
      <c r="S17" s="41"/>
      <c r="T17" s="35"/>
      <c r="U17" s="41"/>
      <c r="V17" s="35"/>
      <c r="W17" s="41"/>
      <c r="X17" s="35" t="s">
        <v>4</v>
      </c>
      <c r="Y17" s="41"/>
      <c r="Z17" s="35" t="s">
        <v>4</v>
      </c>
      <c r="AA17" s="41"/>
      <c r="AB17" s="35"/>
      <c r="AC17" s="41"/>
      <c r="AD17" s="35"/>
      <c r="AE17" s="41"/>
      <c r="AF17" s="35"/>
      <c r="AG17" s="41"/>
      <c r="AH17" s="35"/>
      <c r="AI17" s="41"/>
      <c r="AJ17" s="35"/>
      <c r="AK17" s="41"/>
      <c r="AL17" s="35"/>
      <c r="AM17" s="41"/>
      <c r="AN17" s="35"/>
      <c r="AO17" s="41"/>
      <c r="AP17" s="35"/>
      <c r="AQ17" s="41"/>
      <c r="AR17" s="35"/>
      <c r="AS17" s="41"/>
      <c r="AT17" s="35"/>
      <c r="AU17" s="41"/>
      <c r="AV17" s="35"/>
      <c r="AW17" s="41"/>
      <c r="AX17" s="35"/>
      <c r="AY17" s="41"/>
      <c r="AZ17" s="35"/>
      <c r="BA17" s="41"/>
      <c r="BB17" s="35"/>
      <c r="BC17" s="41"/>
      <c r="BD17" s="35"/>
      <c r="BE17" s="41"/>
      <c r="BF17" s="35"/>
      <c r="BG17" s="41"/>
      <c r="BH17" s="35"/>
      <c r="BI17" s="41"/>
      <c r="BJ17" s="35"/>
      <c r="BK17" s="41"/>
      <c r="BL17" s="35"/>
      <c r="BM17" s="41"/>
      <c r="BN17" s="35"/>
      <c r="BO17" s="41"/>
      <c r="BP17" s="35"/>
      <c r="BQ17" s="41"/>
      <c r="BR17" s="35"/>
      <c r="BS17" s="41"/>
      <c r="BT17" s="35"/>
      <c r="BU17" s="41"/>
      <c r="BV17" s="35"/>
      <c r="BW17" s="41"/>
      <c r="BX17" s="35"/>
      <c r="BY17" s="41"/>
      <c r="CA17" s="42"/>
      <c r="CB17" s="42"/>
      <c r="CC17" s="42"/>
      <c r="CD17" s="42"/>
      <c r="CE17" s="42"/>
      <c r="CF17" s="42"/>
    </row>
    <row r="18" spans="1:84" x14ac:dyDescent="0.35">
      <c r="A18" s="60">
        <v>2.2453703703703701E-2</v>
      </c>
      <c r="B18" s="35"/>
      <c r="C18" s="41"/>
      <c r="D18" s="35"/>
      <c r="E18" s="41"/>
      <c r="F18" s="35"/>
      <c r="G18" s="41"/>
      <c r="H18" s="35"/>
      <c r="I18" s="41"/>
      <c r="J18" s="35"/>
      <c r="K18" s="41"/>
      <c r="L18" s="35"/>
      <c r="M18" s="41"/>
      <c r="N18" s="35"/>
      <c r="O18" s="41"/>
      <c r="P18" s="35"/>
      <c r="Q18" s="41"/>
      <c r="R18" s="35"/>
      <c r="S18" s="41"/>
      <c r="T18" s="35"/>
      <c r="U18" s="41"/>
      <c r="V18" s="35"/>
      <c r="W18" s="41"/>
      <c r="X18" s="35"/>
      <c r="Y18" s="41"/>
      <c r="Z18" s="35"/>
      <c r="AA18" s="41"/>
      <c r="AB18" s="35"/>
      <c r="AC18" s="41"/>
      <c r="AD18" s="35"/>
      <c r="AE18" s="41"/>
      <c r="AF18" s="35"/>
      <c r="AG18" s="41"/>
      <c r="AH18" s="35"/>
      <c r="AI18" s="41"/>
      <c r="AJ18" s="35"/>
      <c r="AK18" s="41"/>
      <c r="AL18" s="35"/>
      <c r="AM18" s="41"/>
      <c r="AN18" s="35"/>
      <c r="AO18" s="41"/>
      <c r="AP18" s="35"/>
      <c r="AQ18" s="41"/>
      <c r="AR18" s="35"/>
      <c r="AS18" s="41"/>
      <c r="AT18" s="35"/>
      <c r="AU18" s="41"/>
      <c r="AV18" s="35"/>
      <c r="AW18" s="41"/>
      <c r="AX18" s="35"/>
      <c r="AY18" s="41"/>
      <c r="AZ18" s="35"/>
      <c r="BA18" s="41"/>
      <c r="BB18" s="35"/>
      <c r="BC18" s="41"/>
      <c r="BD18" s="35"/>
      <c r="BE18" s="41"/>
      <c r="BF18" s="35"/>
      <c r="BG18" s="41"/>
      <c r="BH18" s="35"/>
      <c r="BI18" s="41"/>
      <c r="BJ18" s="35"/>
      <c r="BK18" s="41"/>
      <c r="BL18" s="35" t="s">
        <v>12</v>
      </c>
      <c r="BM18" s="41"/>
      <c r="BN18" s="35"/>
      <c r="BO18" s="41"/>
      <c r="BP18" s="35"/>
      <c r="BQ18" s="41"/>
      <c r="BR18" s="35"/>
      <c r="BS18" s="41"/>
      <c r="BT18" s="35"/>
      <c r="BU18" s="41"/>
      <c r="BV18" s="35"/>
      <c r="BW18" s="41"/>
      <c r="BX18" s="35"/>
      <c r="BY18" s="41"/>
      <c r="CA18" s="42"/>
      <c r="CB18" s="42"/>
      <c r="CC18" s="42"/>
      <c r="CD18" s="42"/>
      <c r="CE18" s="42"/>
      <c r="CF18" s="42"/>
    </row>
    <row r="19" spans="1:84" x14ac:dyDescent="0.35">
      <c r="A19" s="60">
        <v>2.2476851851851849E-2</v>
      </c>
      <c r="B19" s="35"/>
      <c r="C19" s="41"/>
      <c r="D19" s="35"/>
      <c r="E19" s="41"/>
      <c r="F19" s="35"/>
      <c r="G19" s="41"/>
      <c r="H19" s="35"/>
      <c r="I19" s="41"/>
      <c r="J19" s="35"/>
      <c r="K19" s="41"/>
      <c r="L19" s="35"/>
      <c r="M19" s="41"/>
      <c r="N19" s="35"/>
      <c r="O19" s="41"/>
      <c r="P19" s="35"/>
      <c r="Q19" s="41"/>
      <c r="R19" s="35"/>
      <c r="S19" s="41"/>
      <c r="T19" s="35"/>
      <c r="U19" s="41"/>
      <c r="V19" s="35"/>
      <c r="W19" s="41"/>
      <c r="X19" s="35"/>
      <c r="Y19" s="41"/>
      <c r="Z19" s="35"/>
      <c r="AA19" s="41"/>
      <c r="AB19" s="35"/>
      <c r="AC19" s="41"/>
      <c r="AD19" s="35"/>
      <c r="AE19" s="41"/>
      <c r="AF19" s="35"/>
      <c r="AG19" s="41"/>
      <c r="AH19" s="35"/>
      <c r="AI19" s="41"/>
      <c r="AJ19" s="35" t="s">
        <v>11</v>
      </c>
      <c r="AK19" s="41"/>
      <c r="AL19" s="35" t="s">
        <v>60</v>
      </c>
      <c r="AM19" s="41"/>
      <c r="AN19" s="35"/>
      <c r="AO19" s="41"/>
      <c r="AP19" s="35"/>
      <c r="AQ19" s="41"/>
      <c r="AR19" s="35"/>
      <c r="AS19" s="41"/>
      <c r="AT19" s="35" t="s">
        <v>11</v>
      </c>
      <c r="AU19" s="41"/>
      <c r="AV19" s="35"/>
      <c r="AW19" s="41"/>
      <c r="AX19" s="35"/>
      <c r="AY19" s="41"/>
      <c r="AZ19" s="35"/>
      <c r="BA19" s="41"/>
      <c r="BB19" s="35"/>
      <c r="BC19" s="41"/>
      <c r="BD19" s="35"/>
      <c r="BE19" s="41"/>
      <c r="BF19" s="35"/>
      <c r="BG19" s="41"/>
      <c r="BH19" s="35"/>
      <c r="BI19" s="41"/>
      <c r="BJ19" s="35"/>
      <c r="BK19" s="41"/>
      <c r="BL19" s="35"/>
      <c r="BM19" s="41"/>
      <c r="BN19" s="35"/>
      <c r="BO19" s="41"/>
      <c r="BP19" s="35"/>
      <c r="BQ19" s="41"/>
      <c r="BR19" s="35"/>
      <c r="BS19" s="41"/>
      <c r="BT19" s="35"/>
      <c r="BU19" s="41"/>
      <c r="BV19" s="35"/>
      <c r="BW19" s="41"/>
      <c r="BX19" s="35"/>
      <c r="BY19" s="41"/>
      <c r="CA19" s="42"/>
      <c r="CB19" s="42"/>
      <c r="CC19" s="42"/>
      <c r="CD19" s="42"/>
      <c r="CE19" s="42"/>
      <c r="CF19" s="42"/>
    </row>
    <row r="20" spans="1:84" x14ac:dyDescent="0.35">
      <c r="A20" s="60">
        <v>2.2499999999999999E-2</v>
      </c>
      <c r="B20" s="35"/>
      <c r="C20" s="41"/>
      <c r="D20" s="35"/>
      <c r="E20" s="41"/>
      <c r="F20" s="35"/>
      <c r="G20" s="41"/>
      <c r="H20" s="35"/>
      <c r="I20" s="41"/>
      <c r="J20" s="35"/>
      <c r="K20" s="41"/>
      <c r="L20" s="35"/>
      <c r="M20" s="41"/>
      <c r="N20" s="35" t="s">
        <v>7</v>
      </c>
      <c r="O20" s="41"/>
      <c r="P20" s="35" t="s">
        <v>60</v>
      </c>
      <c r="Q20" s="41"/>
      <c r="R20" s="35"/>
      <c r="S20" s="41"/>
      <c r="T20" s="35"/>
      <c r="U20" s="41"/>
      <c r="V20" s="35"/>
      <c r="W20" s="41"/>
      <c r="X20" s="35"/>
      <c r="Y20" s="41"/>
      <c r="Z20" s="35"/>
      <c r="AA20" s="41"/>
      <c r="AB20" s="35"/>
      <c r="AC20" s="41"/>
      <c r="AD20" s="35"/>
      <c r="AE20" s="41"/>
      <c r="AF20" s="35"/>
      <c r="AG20" s="41"/>
      <c r="AH20" s="35"/>
      <c r="AI20" s="41"/>
      <c r="AJ20" s="35"/>
      <c r="AK20" s="41"/>
      <c r="AL20" s="35"/>
      <c r="AM20" s="41"/>
      <c r="AN20" s="35"/>
      <c r="AO20" s="41"/>
      <c r="AP20" s="35"/>
      <c r="AQ20" s="41"/>
      <c r="AR20" s="35"/>
      <c r="AS20" s="41"/>
      <c r="AT20" s="35"/>
      <c r="AU20" s="41"/>
      <c r="AV20" s="35"/>
      <c r="AW20" s="41"/>
      <c r="AX20" s="35"/>
      <c r="AY20" s="41"/>
      <c r="AZ20" s="35"/>
      <c r="BA20" s="41"/>
      <c r="BB20" s="35"/>
      <c r="BC20" s="41"/>
      <c r="BD20" s="35" t="s">
        <v>12</v>
      </c>
      <c r="BE20" s="41"/>
      <c r="BF20" s="35"/>
      <c r="BG20" s="41"/>
      <c r="BH20" s="35"/>
      <c r="BI20" s="41"/>
      <c r="BJ20" s="35" t="s">
        <v>10</v>
      </c>
      <c r="BK20" s="41" t="s">
        <v>11</v>
      </c>
      <c r="BL20" s="35"/>
      <c r="BM20" s="41"/>
      <c r="BN20" s="35"/>
      <c r="BO20" s="41"/>
      <c r="BP20" s="35"/>
      <c r="BQ20" s="41"/>
      <c r="BR20" s="35"/>
      <c r="BS20" s="41"/>
      <c r="BT20" s="35"/>
      <c r="BU20" s="41"/>
      <c r="BV20" s="35"/>
      <c r="BW20" s="41"/>
      <c r="BX20" s="35"/>
      <c r="BY20" s="41"/>
      <c r="CA20" s="42"/>
      <c r="CB20" s="42"/>
      <c r="CC20" s="42"/>
      <c r="CD20" s="42"/>
      <c r="CE20" s="42"/>
      <c r="CF20" s="42"/>
    </row>
    <row r="21" spans="1:84" x14ac:dyDescent="0.35">
      <c r="A21" s="60">
        <v>2.2523148148148146E-2</v>
      </c>
      <c r="B21" s="35" t="s">
        <v>62</v>
      </c>
      <c r="C21" s="41" t="s">
        <v>11</v>
      </c>
      <c r="D21" s="35"/>
      <c r="E21" s="41"/>
      <c r="F21" s="35"/>
      <c r="G21" s="41"/>
      <c r="H21" s="35"/>
      <c r="I21" s="41"/>
      <c r="J21" s="35"/>
      <c r="K21" s="41"/>
      <c r="L21" s="35"/>
      <c r="M21" s="41"/>
      <c r="N21" s="35"/>
      <c r="O21" s="41"/>
      <c r="P21" s="35" t="s">
        <v>8</v>
      </c>
      <c r="Q21" s="41" t="s">
        <v>7</v>
      </c>
      <c r="R21" s="35"/>
      <c r="S21" s="41"/>
      <c r="T21" s="35" t="s">
        <v>15</v>
      </c>
      <c r="U21" s="41"/>
      <c r="V21" s="35"/>
      <c r="W21" s="41"/>
      <c r="X21" s="35"/>
      <c r="Y21" s="41"/>
      <c r="Z21" s="35"/>
      <c r="AA21" s="41"/>
      <c r="AB21" s="35"/>
      <c r="AC21" s="41"/>
      <c r="AD21" s="35"/>
      <c r="AE21" s="41"/>
      <c r="AF21" s="35"/>
      <c r="AG21" s="41"/>
      <c r="AH21" s="35"/>
      <c r="AI21" s="41"/>
      <c r="AJ21" s="35"/>
      <c r="AK21" s="41"/>
      <c r="AL21" s="35"/>
      <c r="AM21" s="41"/>
      <c r="AN21" s="35"/>
      <c r="AO21" s="41"/>
      <c r="AP21" s="35" t="s">
        <v>15</v>
      </c>
      <c r="AQ21" s="41"/>
      <c r="AR21" s="35"/>
      <c r="AS21" s="41"/>
      <c r="AT21" s="35"/>
      <c r="AU21" s="41"/>
      <c r="AV21" s="35"/>
      <c r="AW21" s="41"/>
      <c r="AX21" s="35"/>
      <c r="AY21" s="41"/>
      <c r="AZ21" s="35"/>
      <c r="BA21" s="41"/>
      <c r="BB21" s="35"/>
      <c r="BC21" s="41"/>
      <c r="BD21" s="35"/>
      <c r="BE21" s="41"/>
      <c r="BF21" s="35"/>
      <c r="BG21" s="41"/>
      <c r="BH21" s="35"/>
      <c r="BI21" s="41"/>
      <c r="BJ21" s="35"/>
      <c r="BK21" s="41"/>
      <c r="BL21" s="35"/>
      <c r="BM21" s="41"/>
      <c r="BN21" s="35" t="s">
        <v>15</v>
      </c>
      <c r="BO21" s="41"/>
      <c r="BP21" s="35"/>
      <c r="BQ21" s="41"/>
      <c r="BR21" s="35"/>
      <c r="BS21" s="41"/>
      <c r="BT21" s="35"/>
      <c r="BU21" s="41"/>
      <c r="BV21" s="35"/>
      <c r="BW21" s="41"/>
      <c r="BX21" s="35" t="s">
        <v>4</v>
      </c>
      <c r="BY21" s="41"/>
      <c r="CA21" s="42"/>
      <c r="CB21" s="42"/>
      <c r="CC21" s="42"/>
      <c r="CD21" s="42"/>
      <c r="CE21" s="42"/>
      <c r="CF21" s="42"/>
    </row>
    <row r="22" spans="1:84" x14ac:dyDescent="0.35">
      <c r="A22" s="60">
        <v>2.2546296296296293E-2</v>
      </c>
      <c r="B22" s="35"/>
      <c r="C22" s="41"/>
      <c r="D22" s="35"/>
      <c r="E22" s="41"/>
      <c r="F22" s="35"/>
      <c r="G22" s="41"/>
      <c r="H22" s="35"/>
      <c r="I22" s="41"/>
      <c r="J22" s="35"/>
      <c r="K22" s="41"/>
      <c r="L22" s="35"/>
      <c r="M22" s="41"/>
      <c r="N22" s="35"/>
      <c r="O22" s="41"/>
      <c r="P22" s="35"/>
      <c r="Q22" s="41"/>
      <c r="R22" s="35"/>
      <c r="S22" s="41"/>
      <c r="T22" s="35" t="s">
        <v>7</v>
      </c>
      <c r="U22" s="41"/>
      <c r="V22" s="35"/>
      <c r="W22" s="41"/>
      <c r="X22" s="35"/>
      <c r="Y22" s="41"/>
      <c r="Z22" s="35"/>
      <c r="AA22" s="41"/>
      <c r="AB22" s="35"/>
      <c r="AC22" s="41"/>
      <c r="AD22" s="35"/>
      <c r="AE22" s="41"/>
      <c r="AF22" s="35" t="s">
        <v>15</v>
      </c>
      <c r="AG22" s="41"/>
      <c r="AH22" s="35"/>
      <c r="AI22" s="41"/>
      <c r="AJ22" s="35"/>
      <c r="AK22" s="41"/>
      <c r="AL22" s="35"/>
      <c r="AM22" s="41"/>
      <c r="AN22" s="35"/>
      <c r="AO22" s="41"/>
      <c r="AP22" s="35"/>
      <c r="AQ22" s="41"/>
      <c r="AR22" s="35"/>
      <c r="AS22" s="41"/>
      <c r="AT22" s="35"/>
      <c r="AU22" s="41"/>
      <c r="AV22" s="35"/>
      <c r="AW22" s="41"/>
      <c r="AX22" s="35"/>
      <c r="AY22" s="41"/>
      <c r="AZ22" s="35"/>
      <c r="BA22" s="41"/>
      <c r="BB22" s="35"/>
      <c r="BC22" s="41"/>
      <c r="BD22" s="35"/>
      <c r="BE22" s="41"/>
      <c r="BF22" s="35"/>
      <c r="BG22" s="41"/>
      <c r="BH22" s="35"/>
      <c r="BI22" s="41"/>
      <c r="BJ22" s="35"/>
      <c r="BK22" s="41"/>
      <c r="BL22" s="35"/>
      <c r="BM22" s="41"/>
      <c r="BN22" s="35"/>
      <c r="BO22" s="41"/>
      <c r="BP22" s="35"/>
      <c r="BQ22" s="41"/>
      <c r="BR22" s="35"/>
      <c r="BS22" s="41"/>
      <c r="BT22" s="35"/>
      <c r="BU22" s="41"/>
      <c r="BV22" s="35"/>
      <c r="BW22" s="41"/>
      <c r="BX22" s="35" t="s">
        <v>6</v>
      </c>
      <c r="BY22" s="41" t="s">
        <v>60</v>
      </c>
      <c r="CA22" s="42"/>
      <c r="CB22" s="42"/>
      <c r="CC22" s="42"/>
      <c r="CD22" s="42"/>
      <c r="CE22" s="42"/>
      <c r="CF22" s="42"/>
    </row>
    <row r="23" spans="1:84" x14ac:dyDescent="0.35">
      <c r="A23" s="60">
        <v>2.2569444444444441E-2</v>
      </c>
      <c r="B23" s="35"/>
      <c r="C23" s="41"/>
      <c r="D23" s="35"/>
      <c r="E23" s="41"/>
      <c r="F23" s="35"/>
      <c r="G23" s="41"/>
      <c r="H23" s="35"/>
      <c r="I23" s="41"/>
      <c r="J23" s="35"/>
      <c r="K23" s="41"/>
      <c r="L23" s="35"/>
      <c r="M23" s="41"/>
      <c r="N23" s="35"/>
      <c r="O23" s="41"/>
      <c r="P23" s="35"/>
      <c r="Q23" s="41"/>
      <c r="R23" s="35" t="s">
        <v>11</v>
      </c>
      <c r="S23" s="41"/>
      <c r="T23" s="35"/>
      <c r="U23" s="41"/>
      <c r="V23" s="35"/>
      <c r="W23" s="41"/>
      <c r="X23" s="35"/>
      <c r="Y23" s="41"/>
      <c r="Z23" s="35"/>
      <c r="AA23" s="41"/>
      <c r="AB23" s="35" t="s">
        <v>12</v>
      </c>
      <c r="AC23" s="41"/>
      <c r="AD23" s="35"/>
      <c r="AE23" s="41"/>
      <c r="AF23" s="35"/>
      <c r="AG23" s="41"/>
      <c r="AH23" s="35"/>
      <c r="AI23" s="41"/>
      <c r="AJ23" s="35"/>
      <c r="AK23" s="41"/>
      <c r="AL23" s="35"/>
      <c r="AM23" s="41"/>
      <c r="AN23" s="35"/>
      <c r="AO23" s="41"/>
      <c r="AP23" s="35"/>
      <c r="AQ23" s="41"/>
      <c r="AR23" s="35"/>
      <c r="AS23" s="41"/>
      <c r="AT23" s="35"/>
      <c r="AU23" s="41"/>
      <c r="AV23" s="35"/>
      <c r="AW23" s="41"/>
      <c r="AX23" s="35"/>
      <c r="AY23" s="41"/>
      <c r="AZ23" s="35" t="s">
        <v>10</v>
      </c>
      <c r="BA23" s="41" t="s">
        <v>11</v>
      </c>
      <c r="BB23" s="35"/>
      <c r="BC23" s="41"/>
      <c r="BD23" s="35"/>
      <c r="BE23" s="41"/>
      <c r="BF23" s="35"/>
      <c r="BG23" s="41"/>
      <c r="BH23" s="35" t="s">
        <v>15</v>
      </c>
      <c r="BI23" s="41"/>
      <c r="BJ23" s="35"/>
      <c r="BK23" s="41"/>
      <c r="BL23" s="35"/>
      <c r="BM23" s="41"/>
      <c r="BN23" s="35"/>
      <c r="BO23" s="41"/>
      <c r="BP23" s="35"/>
      <c r="BQ23" s="41"/>
      <c r="BR23" s="35"/>
      <c r="BS23" s="41"/>
      <c r="BT23" s="35"/>
      <c r="BU23" s="41"/>
      <c r="BV23" s="35"/>
      <c r="BW23" s="41"/>
      <c r="BX23" s="35"/>
      <c r="BY23" s="41"/>
      <c r="CA23" s="42"/>
      <c r="CB23" s="42"/>
      <c r="CC23" s="42"/>
      <c r="CD23" s="42"/>
      <c r="CE23" s="42"/>
      <c r="CF23" s="42"/>
    </row>
    <row r="24" spans="1:84" x14ac:dyDescent="0.35">
      <c r="A24" s="60">
        <v>2.2592592592592591E-2</v>
      </c>
      <c r="B24" s="35"/>
      <c r="C24" s="41"/>
      <c r="D24" s="35"/>
      <c r="E24" s="41"/>
      <c r="F24" s="35"/>
      <c r="G24" s="41"/>
      <c r="H24" s="35"/>
      <c r="I24" s="41"/>
      <c r="J24" s="35"/>
      <c r="K24" s="41"/>
      <c r="L24" s="35"/>
      <c r="M24" s="41"/>
      <c r="N24" s="35"/>
      <c r="O24" s="41"/>
      <c r="P24" s="35"/>
      <c r="Q24" s="41"/>
      <c r="R24" s="35"/>
      <c r="S24" s="41"/>
      <c r="T24" s="35"/>
      <c r="U24" s="41"/>
      <c r="V24" s="35"/>
      <c r="W24" s="41"/>
      <c r="X24" s="35"/>
      <c r="Y24" s="41"/>
      <c r="Z24" s="35"/>
      <c r="AA24" s="41"/>
      <c r="AB24" s="35" t="s">
        <v>1</v>
      </c>
      <c r="AC24" s="41"/>
      <c r="AD24" s="35"/>
      <c r="AE24" s="41"/>
      <c r="AF24" s="35"/>
      <c r="AG24" s="41"/>
      <c r="AH24" s="35"/>
      <c r="AI24" s="41"/>
      <c r="AJ24" s="35"/>
      <c r="AK24" s="41"/>
      <c r="AL24" s="35"/>
      <c r="AM24" s="41"/>
      <c r="AN24" s="35"/>
      <c r="AO24" s="41"/>
      <c r="AP24" s="35" t="s">
        <v>16</v>
      </c>
      <c r="AQ24" s="41"/>
      <c r="AR24" s="35"/>
      <c r="AS24" s="41"/>
      <c r="AT24" s="35"/>
      <c r="AU24" s="41"/>
      <c r="AV24" s="35"/>
      <c r="AW24" s="41"/>
      <c r="AX24" s="35"/>
      <c r="AY24" s="41"/>
      <c r="AZ24" s="35"/>
      <c r="BA24" s="41"/>
      <c r="BB24" s="35"/>
      <c r="BC24" s="41"/>
      <c r="BD24" s="35"/>
      <c r="BE24" s="41"/>
      <c r="BF24" s="35"/>
      <c r="BG24" s="41"/>
      <c r="BH24" s="35"/>
      <c r="BI24" s="41"/>
      <c r="BJ24" s="35"/>
      <c r="BK24" s="41"/>
      <c r="BL24" s="35"/>
      <c r="BM24" s="41"/>
      <c r="BN24" s="35"/>
      <c r="BO24" s="41"/>
      <c r="BP24" s="35"/>
      <c r="BQ24" s="41"/>
      <c r="BR24" s="35"/>
      <c r="BS24" s="41"/>
      <c r="BT24" s="35"/>
      <c r="BU24" s="41"/>
      <c r="BV24" s="35"/>
      <c r="BW24" s="41"/>
      <c r="BX24" s="35"/>
      <c r="BY24" s="41"/>
      <c r="CA24" s="42"/>
      <c r="CB24" s="42"/>
      <c r="CC24" s="42"/>
      <c r="CD24" s="42"/>
      <c r="CE24" s="42"/>
      <c r="CF24" s="42"/>
    </row>
    <row r="25" spans="1:84" x14ac:dyDescent="0.35">
      <c r="A25" s="60">
        <v>2.2615740740740738E-2</v>
      </c>
      <c r="B25" s="35"/>
      <c r="C25" s="41"/>
      <c r="D25" s="35"/>
      <c r="E25" s="41"/>
      <c r="F25" s="35"/>
      <c r="G25" s="41"/>
      <c r="H25" s="35"/>
      <c r="I25" s="41"/>
      <c r="J25" s="35"/>
      <c r="K25" s="41"/>
      <c r="L25" s="35" t="s">
        <v>12</v>
      </c>
      <c r="M25" s="41"/>
      <c r="N25" s="35" t="s">
        <v>1</v>
      </c>
      <c r="O25" s="41"/>
      <c r="P25" s="35"/>
      <c r="Q25" s="41"/>
      <c r="R25" s="35"/>
      <c r="S25" s="41"/>
      <c r="T25" s="35"/>
      <c r="U25" s="41"/>
      <c r="V25" s="35"/>
      <c r="W25" s="41"/>
      <c r="X25" s="35"/>
      <c r="Y25" s="41"/>
      <c r="Z25" s="35"/>
      <c r="AA25" s="41"/>
      <c r="AB25" s="35"/>
      <c r="AC25" s="41"/>
      <c r="AD25" s="35"/>
      <c r="AE25" s="41"/>
      <c r="AF25" s="35"/>
      <c r="AG25" s="41"/>
      <c r="AH25" s="35"/>
      <c r="AI25" s="41"/>
      <c r="AJ25" s="35" t="s">
        <v>12</v>
      </c>
      <c r="AK25" s="41"/>
      <c r="AL25" s="35"/>
      <c r="AM25" s="41"/>
      <c r="AN25" s="35"/>
      <c r="AO25" s="41"/>
      <c r="AP25" s="35"/>
      <c r="AQ25" s="41"/>
      <c r="AR25" s="35"/>
      <c r="AS25" s="41"/>
      <c r="AT25" s="35"/>
      <c r="AU25" s="41"/>
      <c r="AV25" s="35"/>
      <c r="AW25" s="41"/>
      <c r="AX25" s="35"/>
      <c r="AY25" s="41"/>
      <c r="AZ25" s="35"/>
      <c r="BA25" s="41"/>
      <c r="BB25" s="35"/>
      <c r="BC25" s="41"/>
      <c r="BD25" s="35"/>
      <c r="BE25" s="41"/>
      <c r="BF25" s="35" t="s">
        <v>1</v>
      </c>
      <c r="BG25" s="41" t="s">
        <v>4</v>
      </c>
      <c r="BH25" s="35"/>
      <c r="BI25" s="41"/>
      <c r="BJ25" s="35"/>
      <c r="BK25" s="41"/>
      <c r="BL25" s="35"/>
      <c r="BM25" s="41"/>
      <c r="BN25" s="35" t="s">
        <v>1</v>
      </c>
      <c r="BO25" s="41"/>
      <c r="BP25" s="35"/>
      <c r="BQ25" s="41"/>
      <c r="BR25" s="35"/>
      <c r="BS25" s="41"/>
      <c r="BT25" s="35"/>
      <c r="BU25" s="41"/>
      <c r="BV25" s="35" t="s">
        <v>15</v>
      </c>
      <c r="BW25" s="41"/>
      <c r="BX25" s="35"/>
      <c r="BY25" s="41"/>
      <c r="CA25" s="42"/>
      <c r="CB25" s="42"/>
      <c r="CC25" s="42"/>
      <c r="CD25" s="42"/>
      <c r="CE25" s="42"/>
      <c r="CF25" s="42"/>
    </row>
    <row r="26" spans="1:84" x14ac:dyDescent="0.35">
      <c r="A26" s="60">
        <v>2.2638888888888885E-2</v>
      </c>
      <c r="B26" s="35" t="s">
        <v>4</v>
      </c>
      <c r="C26" s="41"/>
      <c r="D26" s="35"/>
      <c r="E26" s="41"/>
      <c r="F26" s="35"/>
      <c r="G26" s="41"/>
      <c r="H26" s="35" t="s">
        <v>1</v>
      </c>
      <c r="I26" s="41"/>
      <c r="J26" s="35"/>
      <c r="K26" s="41"/>
      <c r="L26" s="35" t="s">
        <v>1</v>
      </c>
      <c r="M26" s="41"/>
      <c r="N26" s="35"/>
      <c r="O26" s="41"/>
      <c r="P26" s="35"/>
      <c r="Q26" s="41"/>
      <c r="R26" s="35"/>
      <c r="S26" s="41"/>
      <c r="T26" s="35" t="s">
        <v>1</v>
      </c>
      <c r="U26" s="41"/>
      <c r="V26" s="35" t="s">
        <v>1</v>
      </c>
      <c r="W26" s="41"/>
      <c r="X26" s="35"/>
      <c r="Y26" s="41"/>
      <c r="Z26" s="35"/>
      <c r="AA26" s="41"/>
      <c r="AB26" s="35"/>
      <c r="AC26" s="41"/>
      <c r="AD26" s="35"/>
      <c r="AE26" s="41"/>
      <c r="AF26" s="35"/>
      <c r="AG26" s="41"/>
      <c r="AH26" s="35"/>
      <c r="AI26" s="41"/>
      <c r="AJ26" s="35"/>
      <c r="AK26" s="41"/>
      <c r="AL26" s="35" t="s">
        <v>1</v>
      </c>
      <c r="AM26" s="41"/>
      <c r="AN26" s="35"/>
      <c r="AO26" s="41"/>
      <c r="AP26" s="35"/>
      <c r="AQ26" s="41"/>
      <c r="AR26" s="35"/>
      <c r="AS26" s="41"/>
      <c r="AT26" s="35"/>
      <c r="AU26" s="41"/>
      <c r="AV26" s="35"/>
      <c r="AW26" s="41"/>
      <c r="AX26" s="35"/>
      <c r="AY26" s="41"/>
      <c r="AZ26" s="35"/>
      <c r="BA26" s="41"/>
      <c r="BB26" s="35"/>
      <c r="BC26" s="41"/>
      <c r="BD26" s="35"/>
      <c r="BE26" s="41"/>
      <c r="BF26" s="35"/>
      <c r="BG26" s="41"/>
      <c r="BH26" s="35"/>
      <c r="BI26" s="41"/>
      <c r="BJ26" s="35"/>
      <c r="BK26" s="41"/>
      <c r="BL26" s="35"/>
      <c r="BM26" s="41"/>
      <c r="BN26" s="35"/>
      <c r="BO26" s="41"/>
      <c r="BP26" s="35"/>
      <c r="BQ26" s="41"/>
      <c r="BR26" s="35"/>
      <c r="BS26" s="41"/>
      <c r="BT26" s="35"/>
      <c r="BU26" s="41"/>
      <c r="BV26" s="35"/>
      <c r="BW26" s="41"/>
      <c r="BX26" s="35"/>
      <c r="BY26" s="41"/>
      <c r="CA26" s="42"/>
      <c r="CB26" s="42"/>
      <c r="CC26" s="42"/>
      <c r="CD26" s="42"/>
      <c r="CE26" s="42"/>
      <c r="CF26" s="42"/>
    </row>
    <row r="27" spans="1:84" x14ac:dyDescent="0.35">
      <c r="A27" s="60">
        <v>2.2662037037037036E-2</v>
      </c>
      <c r="B27" s="35"/>
      <c r="C27" s="41"/>
      <c r="D27" s="35" t="s">
        <v>15</v>
      </c>
      <c r="E27" s="41" t="s">
        <v>11</v>
      </c>
      <c r="F27" s="35"/>
      <c r="G27" s="41"/>
      <c r="H27" s="35"/>
      <c r="I27" s="41"/>
      <c r="J27" s="35"/>
      <c r="K27" s="41"/>
      <c r="L27" s="35"/>
      <c r="M27" s="41"/>
      <c r="N27" s="35"/>
      <c r="O27" s="41"/>
      <c r="P27" s="35"/>
      <c r="Q27" s="41"/>
      <c r="R27" s="35"/>
      <c r="S27" s="41"/>
      <c r="T27" s="35"/>
      <c r="U27" s="41"/>
      <c r="V27" s="35"/>
      <c r="W27" s="41"/>
      <c r="X27" s="35"/>
      <c r="Y27" s="41"/>
      <c r="Z27" s="35" t="s">
        <v>1</v>
      </c>
      <c r="AA27" s="41"/>
      <c r="AB27" s="35"/>
      <c r="AC27" s="41"/>
      <c r="AD27" s="35"/>
      <c r="AE27" s="41"/>
      <c r="AF27" s="35"/>
      <c r="AG27" s="41"/>
      <c r="AH27" s="35"/>
      <c r="AI27" s="41"/>
      <c r="AJ27" s="35"/>
      <c r="AK27" s="41"/>
      <c r="AL27" s="35"/>
      <c r="AM27" s="41"/>
      <c r="AN27" s="35"/>
      <c r="AO27" s="41"/>
      <c r="AP27" s="35"/>
      <c r="AQ27" s="41"/>
      <c r="AR27" s="35"/>
      <c r="AS27" s="41"/>
      <c r="AT27" s="35"/>
      <c r="AU27" s="41"/>
      <c r="AV27" s="35" t="s">
        <v>1</v>
      </c>
      <c r="AW27" s="41"/>
      <c r="AX27" s="35"/>
      <c r="AY27" s="41"/>
      <c r="AZ27" s="35" t="s">
        <v>1</v>
      </c>
      <c r="BA27" s="41"/>
      <c r="BB27" s="35" t="s">
        <v>15</v>
      </c>
      <c r="BC27" s="41"/>
      <c r="BD27" s="35"/>
      <c r="BE27" s="41"/>
      <c r="BF27" s="35"/>
      <c r="BG27" s="41"/>
      <c r="BH27" s="35" t="s">
        <v>1</v>
      </c>
      <c r="BI27" s="41"/>
      <c r="BJ27" s="35"/>
      <c r="BK27" s="41"/>
      <c r="BL27" s="35"/>
      <c r="BM27" s="41"/>
      <c r="BN27" s="35"/>
      <c r="BO27" s="41"/>
      <c r="BP27" s="35"/>
      <c r="BQ27" s="41"/>
      <c r="BR27" s="35"/>
      <c r="BS27" s="41"/>
      <c r="BT27" s="35"/>
      <c r="BU27" s="41"/>
      <c r="BV27" s="35"/>
      <c r="BW27" s="41"/>
      <c r="BX27" s="35"/>
      <c r="BY27" s="41"/>
      <c r="CA27" s="42"/>
      <c r="CB27" s="42"/>
      <c r="CC27" s="42"/>
      <c r="CD27" s="42"/>
      <c r="CE27" s="42"/>
      <c r="CF27" s="42"/>
    </row>
    <row r="28" spans="1:84" x14ac:dyDescent="0.35">
      <c r="A28" s="60">
        <v>2.2685185185185183E-2</v>
      </c>
      <c r="B28" s="35"/>
      <c r="C28" s="41"/>
      <c r="D28" s="35"/>
      <c r="E28" s="41"/>
      <c r="F28" s="35"/>
      <c r="G28" s="41"/>
      <c r="H28" s="35"/>
      <c r="I28" s="41"/>
      <c r="J28" s="35" t="s">
        <v>15</v>
      </c>
      <c r="K28" s="41"/>
      <c r="L28" s="35"/>
      <c r="M28" s="41"/>
      <c r="N28" s="35"/>
      <c r="O28" s="41"/>
      <c r="P28" s="35"/>
      <c r="Q28" s="41"/>
      <c r="R28" s="35"/>
      <c r="S28" s="41"/>
      <c r="T28" s="35"/>
      <c r="U28" s="41"/>
      <c r="V28" s="35"/>
      <c r="W28" s="41"/>
      <c r="X28" s="35"/>
      <c r="Y28" s="41"/>
      <c r="Z28" s="35"/>
      <c r="AA28" s="41"/>
      <c r="AB28" s="35"/>
      <c r="AC28" s="41"/>
      <c r="AD28" s="35"/>
      <c r="AE28" s="41"/>
      <c r="AF28" s="35"/>
      <c r="AG28" s="41"/>
      <c r="AH28" s="35"/>
      <c r="AI28" s="41"/>
      <c r="AJ28" s="35"/>
      <c r="AK28" s="41"/>
      <c r="AL28" s="35"/>
      <c r="AM28" s="41"/>
      <c r="AN28" s="35" t="s">
        <v>10</v>
      </c>
      <c r="AO28" s="41" t="s">
        <v>11</v>
      </c>
      <c r="AP28" s="35"/>
      <c r="AQ28" s="41"/>
      <c r="AR28" s="35" t="s">
        <v>15</v>
      </c>
      <c r="AS28" s="41"/>
      <c r="AT28" s="35"/>
      <c r="AU28" s="41"/>
      <c r="AV28" s="35"/>
      <c r="AW28" s="41"/>
      <c r="AX28" s="35"/>
      <c r="AY28" s="41"/>
      <c r="AZ28" s="35"/>
      <c r="BA28" s="41"/>
      <c r="BB28" s="35"/>
      <c r="BC28" s="41"/>
      <c r="BD28" s="35"/>
      <c r="BE28" s="41"/>
      <c r="BF28" s="35"/>
      <c r="BG28" s="41"/>
      <c r="BH28" s="35"/>
      <c r="BI28" s="41"/>
      <c r="BJ28" s="35"/>
      <c r="BK28" s="41"/>
      <c r="BL28" s="35"/>
      <c r="BM28" s="41"/>
      <c r="BN28" s="35"/>
      <c r="BO28" s="41"/>
      <c r="BP28" s="35"/>
      <c r="BQ28" s="41"/>
      <c r="BR28" s="35"/>
      <c r="BS28" s="41"/>
      <c r="BT28" s="35"/>
      <c r="BU28" s="41"/>
      <c r="BV28" s="35"/>
      <c r="BW28" s="41"/>
      <c r="BX28" s="35"/>
      <c r="BY28" s="41"/>
      <c r="CA28" s="42"/>
      <c r="CB28" s="42"/>
      <c r="CC28" s="42"/>
      <c r="CD28" s="42"/>
      <c r="CE28" s="42"/>
      <c r="CF28" s="42"/>
    </row>
    <row r="29" spans="1:84" x14ac:dyDescent="0.35">
      <c r="A29" s="60">
        <v>2.270833333333333E-2</v>
      </c>
      <c r="B29" s="35"/>
      <c r="C29" s="41"/>
      <c r="D29" s="35"/>
      <c r="E29" s="41"/>
      <c r="F29" s="35" t="s">
        <v>15</v>
      </c>
      <c r="G29" s="41"/>
      <c r="H29" s="35"/>
      <c r="I29" s="41"/>
      <c r="J29" s="35"/>
      <c r="K29" s="41"/>
      <c r="L29" s="35"/>
      <c r="M29" s="41"/>
      <c r="N29" s="35"/>
      <c r="O29" s="41"/>
      <c r="P29" s="35"/>
      <c r="Q29" s="41"/>
      <c r="R29" s="35"/>
      <c r="S29" s="41"/>
      <c r="T29" s="35"/>
      <c r="U29" s="41"/>
      <c r="V29" s="35"/>
      <c r="W29" s="41"/>
      <c r="X29" s="35"/>
      <c r="Y29" s="41"/>
      <c r="Z29" s="35"/>
      <c r="AA29" s="41"/>
      <c r="AB29" s="35"/>
      <c r="AC29" s="41"/>
      <c r="AD29" s="35"/>
      <c r="AE29" s="41"/>
      <c r="AF29" s="35"/>
      <c r="AG29" s="41"/>
      <c r="AH29" s="35"/>
      <c r="AI29" s="41"/>
      <c r="AJ29" s="35"/>
      <c r="AK29" s="41"/>
      <c r="AL29" s="35"/>
      <c r="AM29" s="41"/>
      <c r="AN29" s="35"/>
      <c r="AO29" s="41"/>
      <c r="AP29" s="35"/>
      <c r="AQ29" s="41"/>
      <c r="AR29" s="35"/>
      <c r="AS29" s="41"/>
      <c r="AT29" s="35"/>
      <c r="AU29" s="41"/>
      <c r="AV29" s="35"/>
      <c r="AW29" s="41"/>
      <c r="AX29" s="35"/>
      <c r="AY29" s="41"/>
      <c r="AZ29" s="35"/>
      <c r="BA29" s="41"/>
      <c r="BB29" s="35"/>
      <c r="BC29" s="41"/>
      <c r="BD29" s="35"/>
      <c r="BE29" s="41"/>
      <c r="BF29" s="35"/>
      <c r="BG29" s="41"/>
      <c r="BH29" s="35"/>
      <c r="BI29" s="41"/>
      <c r="BJ29" s="35"/>
      <c r="BK29" s="41"/>
      <c r="BL29" s="35"/>
      <c r="BM29" s="41"/>
      <c r="BN29" s="35"/>
      <c r="BO29" s="41"/>
      <c r="BP29" s="35" t="s">
        <v>15</v>
      </c>
      <c r="BQ29" s="41"/>
      <c r="BR29" s="35"/>
      <c r="BS29" s="41"/>
      <c r="BT29" s="35"/>
      <c r="BU29" s="41"/>
      <c r="BV29" s="35"/>
      <c r="BW29" s="41"/>
      <c r="BX29" s="35"/>
      <c r="BY29" s="41"/>
      <c r="CA29" s="42"/>
      <c r="CB29" s="42"/>
      <c r="CC29" s="42"/>
      <c r="CD29" s="42"/>
      <c r="CE29" s="42"/>
      <c r="CF29" s="42"/>
    </row>
    <row r="30" spans="1:84" x14ac:dyDescent="0.35">
      <c r="A30" s="60">
        <v>2.2731481481481478E-2</v>
      </c>
      <c r="B30" s="35"/>
      <c r="C30" s="41"/>
      <c r="D30" s="35"/>
      <c r="E30" s="41"/>
      <c r="F30" s="35"/>
      <c r="G30" s="41"/>
      <c r="H30" s="35"/>
      <c r="I30" s="41"/>
      <c r="J30" s="35"/>
      <c r="K30" s="41"/>
      <c r="L30" s="35"/>
      <c r="M30" s="41"/>
      <c r="N30" s="35"/>
      <c r="O30" s="41"/>
      <c r="P30" s="35"/>
      <c r="Q30" s="41"/>
      <c r="R30" s="35"/>
      <c r="S30" s="41"/>
      <c r="T30" s="35"/>
      <c r="U30" s="41"/>
      <c r="V30" s="35"/>
      <c r="W30" s="41"/>
      <c r="X30" s="35"/>
      <c r="Y30" s="41"/>
      <c r="Z30" s="35"/>
      <c r="AA30" s="41"/>
      <c r="AB30" s="35"/>
      <c r="AC30" s="41"/>
      <c r="AD30" s="35" t="s">
        <v>15</v>
      </c>
      <c r="AE30" s="41"/>
      <c r="AF30" s="35"/>
      <c r="AG30" s="41"/>
      <c r="AH30" s="35"/>
      <c r="AI30" s="41"/>
      <c r="AJ30" s="35"/>
      <c r="AK30" s="41"/>
      <c r="AL30" s="35"/>
      <c r="AM30" s="41"/>
      <c r="AN30" s="35"/>
      <c r="AO30" s="41"/>
      <c r="AP30" s="35"/>
      <c r="AQ30" s="41"/>
      <c r="AR30" s="35"/>
      <c r="AS30" s="41"/>
      <c r="AT30" s="35"/>
      <c r="AU30" s="41"/>
      <c r="AV30" s="35"/>
      <c r="AW30" s="41"/>
      <c r="AX30" s="35"/>
      <c r="AY30" s="41"/>
      <c r="AZ30" s="35"/>
      <c r="BA30" s="41"/>
      <c r="BB30" s="35" t="s">
        <v>11</v>
      </c>
      <c r="BC30" s="41"/>
      <c r="BD30" s="35"/>
      <c r="BE30" s="41"/>
      <c r="BF30" s="35"/>
      <c r="BG30" s="41"/>
      <c r="BH30" s="35"/>
      <c r="BI30" s="41"/>
      <c r="BJ30" s="35"/>
      <c r="BK30" s="41"/>
      <c r="BL30" s="35"/>
      <c r="BM30" s="41"/>
      <c r="BN30" s="35"/>
      <c r="BO30" s="41"/>
      <c r="BP30" s="35"/>
      <c r="BQ30" s="41"/>
      <c r="BR30" s="35"/>
      <c r="BS30" s="41"/>
      <c r="BT30" s="35" t="s">
        <v>15</v>
      </c>
      <c r="BU30" s="41"/>
      <c r="BV30" s="35"/>
      <c r="BW30" s="41"/>
      <c r="BX30" s="35"/>
      <c r="BY30" s="41"/>
      <c r="CA30" s="42"/>
      <c r="CB30" s="42"/>
      <c r="CC30" s="42"/>
      <c r="CD30" s="42"/>
      <c r="CE30" s="42"/>
      <c r="CF30" s="42"/>
    </row>
    <row r="31" spans="1:84" x14ac:dyDescent="0.35">
      <c r="A31" s="60">
        <v>2.2754629629629628E-2</v>
      </c>
      <c r="B31" s="35"/>
      <c r="C31" s="41"/>
      <c r="D31" s="35"/>
      <c r="E31" s="41"/>
      <c r="F31" s="35"/>
      <c r="G31" s="41"/>
      <c r="H31" s="35"/>
      <c r="I31" s="41"/>
      <c r="J31" s="35"/>
      <c r="K31" s="41"/>
      <c r="L31" s="35"/>
      <c r="M31" s="41"/>
      <c r="N31" s="35"/>
      <c r="O31" s="41"/>
      <c r="P31" s="35"/>
      <c r="Q31" s="41"/>
      <c r="R31" s="35"/>
      <c r="S31" s="41"/>
      <c r="T31" s="35"/>
      <c r="U31" s="41"/>
      <c r="V31" s="35"/>
      <c r="W31" s="41"/>
      <c r="X31" s="35"/>
      <c r="Y31" s="41"/>
      <c r="Z31" s="35"/>
      <c r="AA31" s="41"/>
      <c r="AB31" s="35"/>
      <c r="AC31" s="41"/>
      <c r="AD31" s="35"/>
      <c r="AE31" s="41"/>
      <c r="AF31" s="35"/>
      <c r="AG31" s="41"/>
      <c r="AH31" s="35"/>
      <c r="AI31" s="41"/>
      <c r="AJ31" s="35"/>
      <c r="AK31" s="41"/>
      <c r="AL31" s="35"/>
      <c r="AM31" s="41"/>
      <c r="AN31" s="35"/>
      <c r="AO31" s="41"/>
      <c r="AP31" s="35"/>
      <c r="AQ31" s="41"/>
      <c r="AR31" s="35"/>
      <c r="AS31" s="41"/>
      <c r="AT31" s="35"/>
      <c r="AU31" s="41"/>
      <c r="AV31" s="35"/>
      <c r="AW31" s="41"/>
      <c r="AX31" s="35"/>
      <c r="AY31" s="41"/>
      <c r="AZ31" s="35"/>
      <c r="BA31" s="41"/>
      <c r="BB31" s="35"/>
      <c r="BC31" s="41"/>
      <c r="BD31" s="35" t="s">
        <v>5</v>
      </c>
      <c r="BE31" s="41"/>
      <c r="BF31" s="35"/>
      <c r="BG31" s="41"/>
      <c r="BH31" s="35"/>
      <c r="BI31" s="41"/>
      <c r="BJ31" s="35"/>
      <c r="BK31" s="41"/>
      <c r="BL31" s="35"/>
      <c r="BM31" s="41"/>
      <c r="BN31" s="35"/>
      <c r="BO31" s="41"/>
      <c r="BP31" s="35"/>
      <c r="BQ31" s="41"/>
      <c r="BR31" s="35" t="s">
        <v>15</v>
      </c>
      <c r="BS31" s="41"/>
      <c r="BT31" s="35"/>
      <c r="BU31" s="41"/>
      <c r="BV31" s="35"/>
      <c r="BW31" s="41"/>
      <c r="BX31" s="35"/>
      <c r="BY31" s="41"/>
      <c r="CA31" s="42"/>
      <c r="CB31" s="42"/>
      <c r="CC31" s="42"/>
      <c r="CD31" s="42"/>
      <c r="CE31" s="42"/>
      <c r="CF31" s="42"/>
    </row>
    <row r="32" spans="1:84" x14ac:dyDescent="0.35">
      <c r="A32" s="60">
        <v>2.2777777777777775E-2</v>
      </c>
      <c r="B32" s="35"/>
      <c r="C32" s="41"/>
      <c r="D32" s="35"/>
      <c r="E32" s="41"/>
      <c r="F32" s="35"/>
      <c r="G32" s="41"/>
      <c r="H32" s="35"/>
      <c r="I32" s="41"/>
      <c r="J32" s="35"/>
      <c r="K32" s="41"/>
      <c r="L32" s="35"/>
      <c r="M32" s="41"/>
      <c r="N32" s="35"/>
      <c r="O32" s="41"/>
      <c r="P32" s="35"/>
      <c r="Q32" s="41"/>
      <c r="R32" s="35"/>
      <c r="S32" s="41"/>
      <c r="T32" s="35"/>
      <c r="U32" s="41"/>
      <c r="V32" s="35"/>
      <c r="W32" s="41"/>
      <c r="X32" s="35" t="s">
        <v>15</v>
      </c>
      <c r="Y32" s="41"/>
      <c r="Z32" s="35"/>
      <c r="AA32" s="41"/>
      <c r="AB32" s="35"/>
      <c r="AC32" s="41"/>
      <c r="AD32" s="35"/>
      <c r="AE32" s="41"/>
      <c r="AF32" s="35"/>
      <c r="AG32" s="41"/>
      <c r="AH32" s="35" t="s">
        <v>12</v>
      </c>
      <c r="AI32" s="41"/>
      <c r="AJ32" s="35"/>
      <c r="AK32" s="41"/>
      <c r="AL32" s="35"/>
      <c r="AM32" s="41"/>
      <c r="AN32" s="35"/>
      <c r="AO32" s="41"/>
      <c r="AP32" s="35"/>
      <c r="AQ32" s="41"/>
      <c r="AR32" s="35"/>
      <c r="AS32" s="41"/>
      <c r="AT32" s="35"/>
      <c r="AU32" s="41"/>
      <c r="AV32" s="35"/>
      <c r="AW32" s="41"/>
      <c r="AX32" s="35"/>
      <c r="AY32" s="41"/>
      <c r="AZ32" s="35"/>
      <c r="BA32" s="41"/>
      <c r="BB32" s="35"/>
      <c r="BC32" s="41"/>
      <c r="BD32" s="35"/>
      <c r="BE32" s="41"/>
      <c r="BF32" s="35"/>
      <c r="BG32" s="41"/>
      <c r="BH32" s="35"/>
      <c r="BI32" s="41"/>
      <c r="BJ32" s="35"/>
      <c r="BK32" s="41"/>
      <c r="BL32" s="35"/>
      <c r="BM32" s="41"/>
      <c r="BN32" s="35"/>
      <c r="BO32" s="41"/>
      <c r="BP32" s="35"/>
      <c r="BQ32" s="41"/>
      <c r="BR32" s="35"/>
      <c r="BS32" s="41"/>
      <c r="BT32" s="35"/>
      <c r="BU32" s="41"/>
      <c r="BV32" s="35"/>
      <c r="BW32" s="41"/>
      <c r="BX32" s="35"/>
      <c r="BY32" s="41"/>
      <c r="CA32" s="42"/>
      <c r="CB32" s="42"/>
      <c r="CC32" s="42"/>
      <c r="CD32" s="42"/>
      <c r="CE32" s="42"/>
      <c r="CF32" s="42"/>
    </row>
    <row r="33" spans="1:84" x14ac:dyDescent="0.35">
      <c r="A33" s="60">
        <v>2.2800925925925922E-2</v>
      </c>
      <c r="B33" s="35"/>
      <c r="C33" s="41"/>
      <c r="D33" s="35"/>
      <c r="E33" s="41"/>
      <c r="F33" s="35"/>
      <c r="G33" s="41"/>
      <c r="H33" s="35"/>
      <c r="I33" s="41"/>
      <c r="J33" s="35"/>
      <c r="K33" s="41"/>
      <c r="L33" s="35"/>
      <c r="M33" s="41"/>
      <c r="N33" s="35"/>
      <c r="O33" s="41"/>
      <c r="P33" s="35"/>
      <c r="Q33" s="41"/>
      <c r="R33" s="35"/>
      <c r="S33" s="41"/>
      <c r="T33" s="35"/>
      <c r="U33" s="41"/>
      <c r="V33" s="35" t="s">
        <v>1</v>
      </c>
      <c r="W33" s="41"/>
      <c r="X33" s="35"/>
      <c r="Y33" s="41"/>
      <c r="Z33" s="35"/>
      <c r="AA33" s="41"/>
      <c r="AB33" s="35"/>
      <c r="AC33" s="41"/>
      <c r="AD33" s="35"/>
      <c r="AE33" s="41"/>
      <c r="AF33" s="35"/>
      <c r="AG33" s="41"/>
      <c r="AH33" s="35" t="s">
        <v>60</v>
      </c>
      <c r="AI33" s="41" t="s">
        <v>10</v>
      </c>
      <c r="AJ33" s="35"/>
      <c r="AK33" s="41"/>
      <c r="AL33" s="35"/>
      <c r="AM33" s="41"/>
      <c r="AN33" s="35"/>
      <c r="AO33" s="41"/>
      <c r="AP33" s="35"/>
      <c r="AQ33" s="41"/>
      <c r="AR33" s="35"/>
      <c r="AS33" s="41"/>
      <c r="AT33" s="35"/>
      <c r="AU33" s="41"/>
      <c r="AV33" s="35"/>
      <c r="AW33" s="41"/>
      <c r="AX33" s="35" t="s">
        <v>11</v>
      </c>
      <c r="AY33" s="41"/>
      <c r="AZ33" s="35"/>
      <c r="BA33" s="41"/>
      <c r="BB33" s="35"/>
      <c r="BC33" s="41"/>
      <c r="BD33" s="35"/>
      <c r="BE33" s="41"/>
      <c r="BF33" s="35"/>
      <c r="BG33" s="41"/>
      <c r="BH33" s="35"/>
      <c r="BI33" s="41"/>
      <c r="BJ33" s="35"/>
      <c r="BK33" s="41"/>
      <c r="BL33" s="35" t="s">
        <v>15</v>
      </c>
      <c r="BM33" s="41"/>
      <c r="BN33" s="35"/>
      <c r="BO33" s="41"/>
      <c r="BP33" s="35"/>
      <c r="BQ33" s="41"/>
      <c r="BR33" s="35"/>
      <c r="BS33" s="41"/>
      <c r="BT33" s="35"/>
      <c r="BU33" s="41"/>
      <c r="BV33" s="35"/>
      <c r="BW33" s="41"/>
      <c r="BX33" s="35"/>
      <c r="BY33" s="41"/>
      <c r="CA33" s="42"/>
      <c r="CB33" s="42"/>
      <c r="CC33" s="42"/>
      <c r="CD33" s="42"/>
      <c r="CE33" s="42"/>
      <c r="CF33" s="42"/>
    </row>
    <row r="34" spans="1:84" x14ac:dyDescent="0.35">
      <c r="A34" s="60">
        <v>2.2824074074074073E-2</v>
      </c>
      <c r="B34" s="35"/>
      <c r="C34" s="41"/>
      <c r="D34" s="35"/>
      <c r="E34" s="41"/>
      <c r="F34" s="35"/>
      <c r="G34" s="41"/>
      <c r="H34" s="35"/>
      <c r="I34" s="41"/>
      <c r="J34" s="35"/>
      <c r="K34" s="41"/>
      <c r="L34" s="35"/>
      <c r="M34" s="41"/>
      <c r="N34" s="35" t="s">
        <v>9</v>
      </c>
      <c r="O34" s="41"/>
      <c r="P34" s="35"/>
      <c r="Q34" s="41"/>
      <c r="R34" s="35"/>
      <c r="S34" s="41"/>
      <c r="T34" s="35"/>
      <c r="U34" s="41"/>
      <c r="V34" s="35"/>
      <c r="W34" s="41"/>
      <c r="X34" s="35"/>
      <c r="Y34" s="41"/>
      <c r="Z34" s="35"/>
      <c r="AA34" s="41"/>
      <c r="AB34" s="35"/>
      <c r="AC34" s="41"/>
      <c r="AD34" s="35"/>
      <c r="AE34" s="41"/>
      <c r="AF34" s="35"/>
      <c r="AG34" s="41"/>
      <c r="AH34" s="35"/>
      <c r="AI34" s="41"/>
      <c r="AJ34" s="35"/>
      <c r="AK34" s="41"/>
      <c r="AL34" s="35"/>
      <c r="AM34" s="41"/>
      <c r="AN34" s="35"/>
      <c r="AO34" s="41"/>
      <c r="AP34" s="35"/>
      <c r="AQ34" s="41"/>
      <c r="AR34" s="35"/>
      <c r="AS34" s="41"/>
      <c r="AT34" s="35" t="s">
        <v>15</v>
      </c>
      <c r="AU34" s="41"/>
      <c r="AV34" s="35"/>
      <c r="AW34" s="41"/>
      <c r="AX34" s="35"/>
      <c r="AY34" s="41"/>
      <c r="AZ34" s="35" t="s">
        <v>10</v>
      </c>
      <c r="BA34" s="41" t="s">
        <v>11</v>
      </c>
      <c r="BB34" s="35" t="s">
        <v>10</v>
      </c>
      <c r="BC34" s="41"/>
      <c r="BD34" s="35"/>
      <c r="BE34" s="41"/>
      <c r="BF34" s="35"/>
      <c r="BG34" s="41"/>
      <c r="BH34" s="35"/>
      <c r="BI34" s="41"/>
      <c r="BJ34" s="35"/>
      <c r="BK34" s="41"/>
      <c r="BL34" s="35"/>
      <c r="BM34" s="41"/>
      <c r="BN34" s="35" t="s">
        <v>10</v>
      </c>
      <c r="BO34" s="41"/>
      <c r="BP34" s="35"/>
      <c r="BQ34" s="41"/>
      <c r="BR34" s="35"/>
      <c r="BS34" s="41"/>
      <c r="BT34" s="35"/>
      <c r="BU34" s="41"/>
      <c r="BV34" s="35"/>
      <c r="BW34" s="41"/>
      <c r="BX34" s="35"/>
      <c r="BY34" s="41"/>
      <c r="CA34" s="42"/>
      <c r="CB34" s="42"/>
      <c r="CC34" s="42"/>
      <c r="CD34" s="42"/>
      <c r="CE34" s="42"/>
      <c r="CF34" s="42"/>
    </row>
    <row r="35" spans="1:84" x14ac:dyDescent="0.35">
      <c r="A35" s="60">
        <v>2.284722222222222E-2</v>
      </c>
      <c r="B35" s="35"/>
      <c r="C35" s="41"/>
      <c r="D35" s="35"/>
      <c r="E35" s="41"/>
      <c r="F35" s="35"/>
      <c r="G35" s="41"/>
      <c r="H35" s="35"/>
      <c r="I35" s="41"/>
      <c r="J35" s="35"/>
      <c r="K35" s="41"/>
      <c r="L35" s="35"/>
      <c r="M35" s="41"/>
      <c r="N35" s="35" t="s">
        <v>7</v>
      </c>
      <c r="O35" s="41"/>
      <c r="P35" s="35" t="s">
        <v>5</v>
      </c>
      <c r="Q35" s="41" t="s">
        <v>7</v>
      </c>
      <c r="R35" s="35"/>
      <c r="S35" s="41"/>
      <c r="T35" s="35"/>
      <c r="U35" s="41"/>
      <c r="V35" s="35"/>
      <c r="W35" s="41"/>
      <c r="X35" s="35"/>
      <c r="Y35" s="41"/>
      <c r="Z35" s="35"/>
      <c r="AA35" s="41"/>
      <c r="AB35" s="35"/>
      <c r="AC35" s="41"/>
      <c r="AD35" s="35"/>
      <c r="AE35" s="41"/>
      <c r="AF35" s="35"/>
      <c r="AG35" s="41"/>
      <c r="AH35" s="35"/>
      <c r="AI35" s="41"/>
      <c r="AJ35" s="35"/>
      <c r="AK35" s="41"/>
      <c r="AL35" s="35"/>
      <c r="AM35" s="41"/>
      <c r="AN35" s="35"/>
      <c r="AO35" s="41"/>
      <c r="AP35" s="35"/>
      <c r="AQ35" s="41"/>
      <c r="AR35" s="35"/>
      <c r="AS35" s="41"/>
      <c r="AT35" s="35"/>
      <c r="AU35" s="41"/>
      <c r="AV35" s="35"/>
      <c r="AW35" s="41"/>
      <c r="AX35" s="35"/>
      <c r="AY35" s="41"/>
      <c r="AZ35" s="35"/>
      <c r="BA35" s="41"/>
      <c r="BB35" s="35"/>
      <c r="BC35" s="41"/>
      <c r="BD35" s="35"/>
      <c r="BE35" s="41"/>
      <c r="BF35" s="35"/>
      <c r="BG35" s="41"/>
      <c r="BH35" s="35"/>
      <c r="BI35" s="41"/>
      <c r="BJ35" s="35" t="s">
        <v>15</v>
      </c>
      <c r="BK35" s="41"/>
      <c r="BL35" s="35"/>
      <c r="BM35" s="41"/>
      <c r="BN35" s="35"/>
      <c r="BO35" s="41"/>
      <c r="BP35" s="35"/>
      <c r="BQ35" s="41"/>
      <c r="BR35" s="35"/>
      <c r="BS35" s="41"/>
      <c r="BT35" s="35"/>
      <c r="BU35" s="41"/>
      <c r="BV35" s="35"/>
      <c r="BW35" s="41"/>
      <c r="BX35" s="35"/>
      <c r="BY35" s="41"/>
      <c r="CA35" s="42"/>
      <c r="CB35" s="42"/>
      <c r="CC35" s="42"/>
      <c r="CD35" s="42"/>
      <c r="CE35" s="42"/>
      <c r="CF35" s="42"/>
    </row>
    <row r="36" spans="1:84" x14ac:dyDescent="0.35">
      <c r="A36" s="60">
        <v>2.2870370370370367E-2</v>
      </c>
      <c r="B36" s="35"/>
      <c r="C36" s="41"/>
      <c r="D36" s="35"/>
      <c r="E36" s="41"/>
      <c r="F36" s="35"/>
      <c r="G36" s="41"/>
      <c r="H36" s="35"/>
      <c r="I36" s="41"/>
      <c r="J36" s="35"/>
      <c r="K36" s="41"/>
      <c r="L36" s="35"/>
      <c r="M36" s="41"/>
      <c r="N36" s="35"/>
      <c r="O36" s="41"/>
      <c r="P36" s="35"/>
      <c r="Q36" s="41"/>
      <c r="R36" s="35"/>
      <c r="S36" s="41"/>
      <c r="T36" s="35"/>
      <c r="U36" s="41"/>
      <c r="V36" s="35"/>
      <c r="W36" s="41"/>
      <c r="X36" s="35"/>
      <c r="Y36" s="41"/>
      <c r="Z36" s="35"/>
      <c r="AA36" s="41"/>
      <c r="AB36" s="35"/>
      <c r="AC36" s="41"/>
      <c r="AD36" s="35"/>
      <c r="AE36" s="41"/>
      <c r="AF36" s="35"/>
      <c r="AG36" s="41"/>
      <c r="AH36" s="35"/>
      <c r="AI36" s="41"/>
      <c r="AJ36" s="35"/>
      <c r="AK36" s="41"/>
      <c r="AL36" s="35"/>
      <c r="AM36" s="41"/>
      <c r="AN36" s="35"/>
      <c r="AO36" s="41"/>
      <c r="AP36" s="35" t="s">
        <v>15</v>
      </c>
      <c r="AQ36" s="41"/>
      <c r="AR36" s="35"/>
      <c r="AS36" s="41"/>
      <c r="AT36" s="35"/>
      <c r="AU36" s="41"/>
      <c r="AV36" s="35"/>
      <c r="AW36" s="41"/>
      <c r="AX36" s="35"/>
      <c r="AY36" s="41"/>
      <c r="AZ36" s="35"/>
      <c r="BA36" s="41"/>
      <c r="BB36" s="35"/>
      <c r="BC36" s="41"/>
      <c r="BD36" s="35"/>
      <c r="BE36" s="41"/>
      <c r="BF36" s="35"/>
      <c r="BG36" s="41"/>
      <c r="BH36" s="35"/>
      <c r="BI36" s="41"/>
      <c r="BJ36" s="35"/>
      <c r="BK36" s="41"/>
      <c r="BL36" s="35"/>
      <c r="BM36" s="41"/>
      <c r="BN36" s="35"/>
      <c r="BO36" s="41"/>
      <c r="BP36" s="35"/>
      <c r="BQ36" s="41"/>
      <c r="BR36" s="35"/>
      <c r="BS36" s="41"/>
      <c r="BT36" s="35"/>
      <c r="BU36" s="41"/>
      <c r="BV36" s="35"/>
      <c r="BW36" s="41"/>
      <c r="BX36" s="35"/>
      <c r="BY36" s="41"/>
      <c r="CA36" s="42"/>
      <c r="CB36" s="42"/>
      <c r="CC36" s="42"/>
      <c r="CD36" s="42"/>
      <c r="CE36" s="42"/>
      <c r="CF36" s="42"/>
    </row>
    <row r="37" spans="1:84" x14ac:dyDescent="0.35">
      <c r="A37" s="60">
        <v>2.2893518518518514E-2</v>
      </c>
      <c r="B37" s="35"/>
      <c r="C37" s="41"/>
      <c r="D37" s="35"/>
      <c r="E37" s="41"/>
      <c r="F37" s="35"/>
      <c r="G37" s="41"/>
      <c r="H37" s="35"/>
      <c r="I37" s="41"/>
      <c r="J37" s="35"/>
      <c r="K37" s="41"/>
      <c r="L37" s="35"/>
      <c r="M37" s="41"/>
      <c r="N37" s="35"/>
      <c r="O37" s="41"/>
      <c r="P37" s="35"/>
      <c r="Q37" s="41"/>
      <c r="R37" s="35"/>
      <c r="S37" s="41"/>
      <c r="T37" s="35"/>
      <c r="U37" s="41"/>
      <c r="V37" s="35"/>
      <c r="W37" s="41"/>
      <c r="X37" s="35"/>
      <c r="Y37" s="41"/>
      <c r="Z37" s="35"/>
      <c r="AA37" s="41"/>
      <c r="AB37" s="35"/>
      <c r="AC37" s="41"/>
      <c r="AD37" s="35"/>
      <c r="AE37" s="41"/>
      <c r="AF37" s="35" t="s">
        <v>15</v>
      </c>
      <c r="AG37" s="41"/>
      <c r="AH37" s="35"/>
      <c r="AI37" s="41"/>
      <c r="AJ37" s="35"/>
      <c r="AK37" s="41"/>
      <c r="AL37" s="35"/>
      <c r="AM37" s="41"/>
      <c r="AN37" s="35"/>
      <c r="AO37" s="41"/>
      <c r="AP37" s="35"/>
      <c r="AQ37" s="41"/>
      <c r="AR37" s="35"/>
      <c r="AS37" s="41"/>
      <c r="AT37" s="35"/>
      <c r="AU37" s="41"/>
      <c r="AV37" s="35"/>
      <c r="AW37" s="41"/>
      <c r="AX37" s="35"/>
      <c r="AY37" s="41"/>
      <c r="AZ37" s="35"/>
      <c r="BA37" s="41"/>
      <c r="BB37" s="35"/>
      <c r="BC37" s="41"/>
      <c r="BD37" s="35"/>
      <c r="BE37" s="41"/>
      <c r="BF37" s="35" t="s">
        <v>62</v>
      </c>
      <c r="BG37" s="41"/>
      <c r="BH37" s="35"/>
      <c r="BI37" s="41"/>
      <c r="BJ37" s="35"/>
      <c r="BK37" s="41"/>
      <c r="BL37" s="35"/>
      <c r="BM37" s="41"/>
      <c r="BN37" s="35"/>
      <c r="BO37" s="41"/>
      <c r="BP37" s="35"/>
      <c r="BQ37" s="41"/>
      <c r="BR37" s="35"/>
      <c r="BS37" s="41"/>
      <c r="BT37" s="35"/>
      <c r="BU37" s="41"/>
      <c r="BV37" s="35"/>
      <c r="BW37" s="41"/>
      <c r="BX37" s="35" t="s">
        <v>15</v>
      </c>
      <c r="BY37" s="41"/>
      <c r="CA37" s="42"/>
      <c r="CB37" s="42"/>
      <c r="CC37" s="42"/>
      <c r="CD37" s="42"/>
      <c r="CE37" s="42"/>
      <c r="CF37" s="42"/>
    </row>
    <row r="38" spans="1:84" x14ac:dyDescent="0.35">
      <c r="A38" s="60">
        <v>2.2916666666666665E-2</v>
      </c>
      <c r="B38" s="35"/>
      <c r="C38" s="41"/>
      <c r="D38" s="35"/>
      <c r="E38" s="41"/>
      <c r="F38" s="35"/>
      <c r="G38" s="41"/>
      <c r="H38" s="35"/>
      <c r="I38" s="41"/>
      <c r="J38" s="35" t="s">
        <v>15</v>
      </c>
      <c r="K38" s="41"/>
      <c r="L38" s="35"/>
      <c r="M38" s="41"/>
      <c r="N38" s="35"/>
      <c r="O38" s="41"/>
      <c r="P38" s="35"/>
      <c r="Q38" s="41"/>
      <c r="R38" s="35" t="s">
        <v>15</v>
      </c>
      <c r="S38" s="41"/>
      <c r="T38" s="35"/>
      <c r="U38" s="41"/>
      <c r="V38" s="35"/>
      <c r="W38" s="41"/>
      <c r="X38" s="35"/>
      <c r="Y38" s="41"/>
      <c r="Z38" s="35"/>
      <c r="AA38" s="41"/>
      <c r="AB38" s="35"/>
      <c r="AC38" s="41"/>
      <c r="AD38" s="35"/>
      <c r="AE38" s="41"/>
      <c r="AF38" s="35"/>
      <c r="AG38" s="41"/>
      <c r="AH38" s="35"/>
      <c r="AI38" s="41"/>
      <c r="AJ38" s="35"/>
      <c r="AK38" s="41"/>
      <c r="AL38" s="35"/>
      <c r="AM38" s="41"/>
      <c r="AN38" s="35"/>
      <c r="AO38" s="41"/>
      <c r="AP38" s="35"/>
      <c r="AQ38" s="41"/>
      <c r="AR38" s="35"/>
      <c r="AS38" s="41"/>
      <c r="AT38" s="35"/>
      <c r="AU38" s="41"/>
      <c r="AV38" s="35"/>
      <c r="AW38" s="41"/>
      <c r="AX38" s="35"/>
      <c r="AY38" s="41"/>
      <c r="AZ38" s="35"/>
      <c r="BA38" s="41"/>
      <c r="BB38" s="35"/>
      <c r="BC38" s="41"/>
      <c r="BD38" s="35"/>
      <c r="BE38" s="41"/>
      <c r="BF38" s="35"/>
      <c r="BG38" s="41"/>
      <c r="BH38" s="35"/>
      <c r="BI38" s="41"/>
      <c r="BJ38" s="35"/>
      <c r="BK38" s="41"/>
      <c r="BL38" s="35"/>
      <c r="BM38" s="41"/>
      <c r="BN38" s="35"/>
      <c r="BO38" s="41"/>
      <c r="BP38" s="35"/>
      <c r="BQ38" s="41"/>
      <c r="BR38" s="35"/>
      <c r="BS38" s="41"/>
      <c r="BT38" s="35"/>
      <c r="BU38" s="41"/>
      <c r="BV38" s="35"/>
      <c r="BW38" s="41"/>
      <c r="BX38" s="35" t="s">
        <v>10</v>
      </c>
      <c r="BY38" s="41" t="s">
        <v>11</v>
      </c>
      <c r="CA38" s="42"/>
      <c r="CB38" s="42"/>
      <c r="CC38" s="42"/>
      <c r="CD38" s="42"/>
      <c r="CE38" s="42"/>
      <c r="CF38" s="42"/>
    </row>
    <row r="39" spans="1:84" x14ac:dyDescent="0.35">
      <c r="A39" s="60">
        <v>2.2939814814814812E-2</v>
      </c>
      <c r="B39" s="35"/>
      <c r="C39" s="41"/>
      <c r="D39" s="35"/>
      <c r="E39" s="41"/>
      <c r="F39" s="35"/>
      <c r="G39" s="41"/>
      <c r="H39" s="35"/>
      <c r="I39" s="41"/>
      <c r="J39" s="35"/>
      <c r="K39" s="41"/>
      <c r="L39" s="35"/>
      <c r="M39" s="41"/>
      <c r="N39" s="35"/>
      <c r="O39" s="41"/>
      <c r="P39" s="35"/>
      <c r="Q39" s="41"/>
      <c r="R39" s="35"/>
      <c r="S39" s="41"/>
      <c r="T39" s="35"/>
      <c r="U39" s="41"/>
      <c r="V39" s="35"/>
      <c r="W39" s="41"/>
      <c r="X39" s="35"/>
      <c r="Y39" s="41"/>
      <c r="Z39" s="35"/>
      <c r="AA39" s="41"/>
      <c r="AB39" s="35" t="s">
        <v>15</v>
      </c>
      <c r="AC39" s="41"/>
      <c r="AD39" s="35"/>
      <c r="AE39" s="41"/>
      <c r="AF39" s="35"/>
      <c r="AG39" s="41"/>
      <c r="AH39" s="35"/>
      <c r="AI39" s="41"/>
      <c r="AJ39" s="35"/>
      <c r="AK39" s="41"/>
      <c r="AL39" s="35"/>
      <c r="AM39" s="41"/>
      <c r="AN39" s="35"/>
      <c r="AO39" s="41"/>
      <c r="AP39" s="35"/>
      <c r="AQ39" s="41"/>
      <c r="AR39" s="35"/>
      <c r="AS39" s="41"/>
      <c r="AT39" s="35"/>
      <c r="AU39" s="41"/>
      <c r="AV39" s="35"/>
      <c r="AW39" s="41"/>
      <c r="AX39" s="35"/>
      <c r="AY39" s="41"/>
      <c r="AZ39" s="35"/>
      <c r="BA39" s="41"/>
      <c r="BB39" s="35"/>
      <c r="BC39" s="41"/>
      <c r="BD39" s="35"/>
      <c r="BE39" s="41"/>
      <c r="BF39" s="35" t="s">
        <v>11</v>
      </c>
      <c r="BG39" s="41"/>
      <c r="BH39" s="35"/>
      <c r="BI39" s="41"/>
      <c r="BJ39" s="35"/>
      <c r="BK39" s="41"/>
      <c r="BL39" s="35"/>
      <c r="BM39" s="41"/>
      <c r="BN39" s="35"/>
      <c r="BO39" s="41"/>
      <c r="BP39" s="35"/>
      <c r="BQ39" s="41"/>
      <c r="BR39" s="35"/>
      <c r="BS39" s="41"/>
      <c r="BT39" s="35"/>
      <c r="BU39" s="41"/>
      <c r="BV39" s="35"/>
      <c r="BW39" s="41"/>
      <c r="BX39" s="35"/>
      <c r="BY39" s="41"/>
      <c r="CA39" s="42"/>
      <c r="CB39" s="42"/>
      <c r="CC39" s="42"/>
      <c r="CD39" s="42"/>
      <c r="CE39" s="42"/>
      <c r="CF39" s="42"/>
    </row>
    <row r="40" spans="1:84" x14ac:dyDescent="0.35">
      <c r="A40" s="60">
        <v>2.2962962962962959E-2</v>
      </c>
      <c r="B40" s="35"/>
      <c r="C40" s="41"/>
      <c r="D40" s="35"/>
      <c r="E40" s="41"/>
      <c r="F40" s="35"/>
      <c r="G40" s="41"/>
      <c r="H40" s="35"/>
      <c r="I40" s="41"/>
      <c r="J40" s="35"/>
      <c r="K40" s="41"/>
      <c r="L40" s="35"/>
      <c r="M40" s="41"/>
      <c r="N40" s="35"/>
      <c r="O40" s="41"/>
      <c r="P40" s="35"/>
      <c r="Q40" s="41"/>
      <c r="R40" s="35"/>
      <c r="S40" s="41"/>
      <c r="T40" s="35"/>
      <c r="U40" s="41"/>
      <c r="V40" s="35"/>
      <c r="W40" s="41"/>
      <c r="X40" s="35"/>
      <c r="Y40" s="41"/>
      <c r="Z40" s="35"/>
      <c r="AA40" s="41"/>
      <c r="AB40" s="35"/>
      <c r="AC40" s="41"/>
      <c r="AD40" s="35"/>
      <c r="AE40" s="41"/>
      <c r="AF40" s="35"/>
      <c r="AG40" s="41"/>
      <c r="AH40" s="35"/>
      <c r="AI40" s="41"/>
      <c r="AJ40" s="35" t="s">
        <v>15</v>
      </c>
      <c r="AK40" s="41"/>
      <c r="AL40" s="35"/>
      <c r="AM40" s="41"/>
      <c r="AN40" s="35"/>
      <c r="AO40" s="41"/>
      <c r="AP40" s="35"/>
      <c r="AQ40" s="41"/>
      <c r="AR40" s="35"/>
      <c r="AS40" s="41"/>
      <c r="AT40" s="35"/>
      <c r="AU40" s="41"/>
      <c r="AV40" s="35"/>
      <c r="AW40" s="41"/>
      <c r="AX40" s="35"/>
      <c r="AY40" s="41"/>
      <c r="AZ40" s="35"/>
      <c r="BA40" s="41"/>
      <c r="BB40" s="35"/>
      <c r="BC40" s="41"/>
      <c r="BD40" s="35"/>
      <c r="BE40" s="41"/>
      <c r="BF40" s="35"/>
      <c r="BG40" s="41"/>
      <c r="BH40" s="35"/>
      <c r="BI40" s="41"/>
      <c r="BJ40" s="35"/>
      <c r="BK40" s="41"/>
      <c r="BL40" s="35"/>
      <c r="BM40" s="41"/>
      <c r="BN40" s="35"/>
      <c r="BO40" s="41"/>
      <c r="BP40" s="35"/>
      <c r="BQ40" s="41"/>
      <c r="BR40" s="35"/>
      <c r="BS40" s="41"/>
      <c r="BT40" s="35"/>
      <c r="BU40" s="41"/>
      <c r="BV40" s="35" t="s">
        <v>15</v>
      </c>
      <c r="BW40" s="41"/>
      <c r="BX40" s="35"/>
      <c r="BY40" s="41"/>
      <c r="CA40" s="42"/>
      <c r="CB40" s="42"/>
      <c r="CC40" s="42"/>
      <c r="CD40" s="42"/>
      <c r="CE40" s="42"/>
      <c r="CF40" s="42"/>
    </row>
    <row r="41" spans="1:84" x14ac:dyDescent="0.35">
      <c r="A41" s="60">
        <v>2.298611111111111E-2</v>
      </c>
      <c r="B41" s="35" t="s">
        <v>15</v>
      </c>
      <c r="C41" s="41"/>
      <c r="D41" s="35"/>
      <c r="E41" s="41"/>
      <c r="F41" s="35"/>
      <c r="G41" s="41"/>
      <c r="H41" s="35" t="s">
        <v>15</v>
      </c>
      <c r="I41" s="41"/>
      <c r="J41" s="35" t="s">
        <v>13</v>
      </c>
      <c r="K41" s="41"/>
      <c r="L41" s="35" t="s">
        <v>15</v>
      </c>
      <c r="M41" s="41"/>
      <c r="N41" s="35" t="s">
        <v>12</v>
      </c>
      <c r="O41" s="41"/>
      <c r="P41" s="35" t="s">
        <v>11</v>
      </c>
      <c r="Q41" s="41"/>
      <c r="R41" s="35" t="s">
        <v>79</v>
      </c>
      <c r="S41" s="41"/>
      <c r="T41" s="35" t="s">
        <v>15</v>
      </c>
      <c r="U41" s="41"/>
      <c r="V41" s="35"/>
      <c r="W41" s="41"/>
      <c r="X41" s="35"/>
      <c r="Y41" s="41"/>
      <c r="Z41" s="35"/>
      <c r="AA41" s="41"/>
      <c r="AB41" s="35"/>
      <c r="AC41" s="41"/>
      <c r="AD41" s="35"/>
      <c r="AE41" s="41"/>
      <c r="AF41" s="35"/>
      <c r="AG41" s="41"/>
      <c r="AH41" s="35"/>
      <c r="AI41" s="41"/>
      <c r="AJ41" s="35"/>
      <c r="AK41" s="41"/>
      <c r="AL41" s="35" t="s">
        <v>15</v>
      </c>
      <c r="AM41" s="41"/>
      <c r="AN41" s="35"/>
      <c r="AO41" s="41"/>
      <c r="AP41" s="35"/>
      <c r="AQ41" s="41"/>
      <c r="AR41" s="35"/>
      <c r="AS41" s="41"/>
      <c r="AT41" s="35"/>
      <c r="AU41" s="41"/>
      <c r="AV41" s="35"/>
      <c r="AW41" s="41"/>
      <c r="AX41" s="35"/>
      <c r="AY41" s="41"/>
      <c r="AZ41" s="35"/>
      <c r="BA41" s="41"/>
      <c r="BB41" s="35"/>
      <c r="BC41" s="41"/>
      <c r="BD41" s="35"/>
      <c r="BE41" s="41"/>
      <c r="BF41" s="35"/>
      <c r="BG41" s="41"/>
      <c r="BH41" s="35"/>
      <c r="BI41" s="41"/>
      <c r="BJ41" s="35"/>
      <c r="BK41" s="41"/>
      <c r="BL41" s="35"/>
      <c r="BM41" s="41"/>
      <c r="BN41" s="35"/>
      <c r="BO41" s="41"/>
      <c r="BP41" s="35"/>
      <c r="BQ41" s="41"/>
      <c r="BR41" s="35"/>
      <c r="BS41" s="41"/>
      <c r="BT41" s="35"/>
      <c r="BU41" s="41"/>
      <c r="BV41" s="35"/>
      <c r="BW41" s="41"/>
      <c r="BX41" s="35"/>
      <c r="BY41" s="41"/>
      <c r="CA41" s="42"/>
      <c r="CB41" s="42"/>
      <c r="CC41" s="42"/>
      <c r="CD41" s="42"/>
      <c r="CE41" s="42"/>
      <c r="CF41" s="42"/>
    </row>
    <row r="42" spans="1:84" x14ac:dyDescent="0.35">
      <c r="A42" s="60">
        <v>2.3009259259259257E-2</v>
      </c>
      <c r="B42" s="35"/>
      <c r="C42" s="41"/>
      <c r="D42" s="35" t="s">
        <v>15</v>
      </c>
      <c r="E42" s="41"/>
      <c r="F42" s="35"/>
      <c r="G42" s="41"/>
      <c r="H42" s="35"/>
      <c r="I42" s="41"/>
      <c r="J42" s="35" t="s">
        <v>7</v>
      </c>
      <c r="K42" s="41"/>
      <c r="L42" s="35"/>
      <c r="M42" s="41"/>
      <c r="N42" s="35" t="s">
        <v>21</v>
      </c>
      <c r="O42" s="41"/>
      <c r="P42" s="35"/>
      <c r="Q42" s="41"/>
      <c r="R42" s="35"/>
      <c r="S42" s="41"/>
      <c r="T42" s="35"/>
      <c r="U42" s="41"/>
      <c r="V42" s="35"/>
      <c r="W42" s="41"/>
      <c r="X42" s="35"/>
      <c r="Y42" s="41"/>
      <c r="Z42" s="35" t="s">
        <v>15</v>
      </c>
      <c r="AA42" s="41"/>
      <c r="AB42" s="35"/>
      <c r="AC42" s="41"/>
      <c r="AD42" s="35"/>
      <c r="AE42" s="41"/>
      <c r="AF42" s="35"/>
      <c r="AG42" s="41"/>
      <c r="AH42" s="35"/>
      <c r="AI42" s="41"/>
      <c r="AJ42" s="35"/>
      <c r="AK42" s="41"/>
      <c r="AL42" s="35"/>
      <c r="AM42" s="41"/>
      <c r="AN42" s="35"/>
      <c r="AO42" s="41"/>
      <c r="AP42" s="35"/>
      <c r="AQ42" s="41"/>
      <c r="AR42" s="35"/>
      <c r="AS42" s="41"/>
      <c r="AT42" s="35"/>
      <c r="AU42" s="41"/>
      <c r="AV42" s="35" t="s">
        <v>15</v>
      </c>
      <c r="AW42" s="41"/>
      <c r="AX42" s="35"/>
      <c r="AY42" s="41"/>
      <c r="AZ42" s="35"/>
      <c r="BA42" s="41"/>
      <c r="BB42" s="35"/>
      <c r="BC42" s="41"/>
      <c r="BD42" s="35"/>
      <c r="BE42" s="41"/>
      <c r="BF42" s="35"/>
      <c r="BG42" s="41"/>
      <c r="BH42" s="35" t="s">
        <v>15</v>
      </c>
      <c r="BI42" s="41"/>
      <c r="BJ42" s="35"/>
      <c r="BK42" s="41"/>
      <c r="BL42" s="35"/>
      <c r="BM42" s="41"/>
      <c r="BN42" s="35"/>
      <c r="BO42" s="41"/>
      <c r="BP42" s="35"/>
      <c r="BQ42" s="41"/>
      <c r="BR42" s="35"/>
      <c r="BS42" s="41"/>
      <c r="BT42" s="35"/>
      <c r="BU42" s="41"/>
      <c r="BV42" s="35"/>
      <c r="BW42" s="41"/>
      <c r="BX42" s="35"/>
      <c r="BY42" s="41"/>
      <c r="CA42" s="42"/>
      <c r="CB42" s="42"/>
      <c r="CC42" s="42"/>
      <c r="CD42" s="42"/>
      <c r="CE42" s="42"/>
      <c r="CF42" s="42"/>
    </row>
    <row r="43" spans="1:84" x14ac:dyDescent="0.35">
      <c r="A43" s="60">
        <v>2.3032407407407404E-2</v>
      </c>
      <c r="B43" s="35"/>
      <c r="C43" s="41"/>
      <c r="D43" s="35"/>
      <c r="E43" s="41"/>
      <c r="F43" s="35"/>
      <c r="G43" s="41"/>
      <c r="H43" s="35"/>
      <c r="I43" s="41"/>
      <c r="J43" s="35"/>
      <c r="K43" s="41"/>
      <c r="L43" s="35"/>
      <c r="M43" s="41"/>
      <c r="N43" s="35"/>
      <c r="O43" s="41"/>
      <c r="P43" s="35"/>
      <c r="Q43" s="41"/>
      <c r="R43" s="35"/>
      <c r="S43" s="41"/>
      <c r="T43" s="35"/>
      <c r="U43" s="41"/>
      <c r="V43" s="35"/>
      <c r="W43" s="41"/>
      <c r="X43" s="35"/>
      <c r="Y43" s="41"/>
      <c r="Z43" s="35"/>
      <c r="AA43" s="41"/>
      <c r="AB43" s="35"/>
      <c r="AC43" s="41"/>
      <c r="AD43" s="35"/>
      <c r="AE43" s="41"/>
      <c r="AF43" s="35"/>
      <c r="AG43" s="41"/>
      <c r="AH43" s="35" t="s">
        <v>12</v>
      </c>
      <c r="AI43" s="41"/>
      <c r="AJ43" s="35"/>
      <c r="AK43" s="41"/>
      <c r="AL43" s="35"/>
      <c r="AM43" s="41"/>
      <c r="AN43" s="35" t="s">
        <v>15</v>
      </c>
      <c r="AO43" s="41"/>
      <c r="AP43" s="35"/>
      <c r="AQ43" s="41"/>
      <c r="AR43" s="35" t="s">
        <v>15</v>
      </c>
      <c r="AS43" s="41"/>
      <c r="AT43" s="35"/>
      <c r="AU43" s="41"/>
      <c r="AV43" s="35"/>
      <c r="AW43" s="41"/>
      <c r="AX43" s="35"/>
      <c r="AY43" s="41"/>
      <c r="AZ43" s="35"/>
      <c r="BA43" s="41"/>
      <c r="BB43" s="35"/>
      <c r="BC43" s="41"/>
      <c r="BD43" s="35"/>
      <c r="BE43" s="41"/>
      <c r="BF43" s="35"/>
      <c r="BG43" s="41"/>
      <c r="BH43" s="35"/>
      <c r="BI43" s="41"/>
      <c r="BJ43" s="35"/>
      <c r="BK43" s="41"/>
      <c r="BL43" s="35"/>
      <c r="BM43" s="41"/>
      <c r="BN43" s="35"/>
      <c r="BO43" s="41"/>
      <c r="BP43" s="35"/>
      <c r="BQ43" s="41"/>
      <c r="BR43" s="35"/>
      <c r="BS43" s="41"/>
      <c r="BT43" s="35"/>
      <c r="BU43" s="41"/>
      <c r="BV43" s="35"/>
      <c r="BW43" s="41"/>
      <c r="BX43" s="35"/>
      <c r="BY43" s="41"/>
      <c r="CA43" s="42"/>
      <c r="CB43" s="42"/>
      <c r="CC43" s="42"/>
      <c r="CD43" s="42"/>
      <c r="CE43" s="42"/>
      <c r="CF43" s="42"/>
    </row>
    <row r="44" spans="1:84" x14ac:dyDescent="0.35">
      <c r="A44" s="60">
        <v>2.3055555555555551E-2</v>
      </c>
      <c r="B44" s="35"/>
      <c r="C44" s="41"/>
      <c r="D44" s="35"/>
      <c r="E44" s="41"/>
      <c r="F44" s="35" t="s">
        <v>15</v>
      </c>
      <c r="G44" s="41"/>
      <c r="H44" s="35"/>
      <c r="I44" s="41"/>
      <c r="J44" s="35"/>
      <c r="K44" s="41"/>
      <c r="L44" s="35"/>
      <c r="M44" s="41"/>
      <c r="N44" s="35"/>
      <c r="O44" s="41"/>
      <c r="P44" s="35"/>
      <c r="Q44" s="41"/>
      <c r="R44" s="35"/>
      <c r="S44" s="41"/>
      <c r="T44" s="35"/>
      <c r="U44" s="41"/>
      <c r="V44" s="35" t="s">
        <v>12</v>
      </c>
      <c r="W44" s="41" t="s">
        <v>1</v>
      </c>
      <c r="X44" s="35"/>
      <c r="Y44" s="41"/>
      <c r="Z44" s="35"/>
      <c r="AA44" s="41"/>
      <c r="AB44" s="35" t="s">
        <v>12</v>
      </c>
      <c r="AC44" s="41" t="s">
        <v>1</v>
      </c>
      <c r="AD44" s="35"/>
      <c r="AE44" s="41"/>
      <c r="AF44" s="35" t="s">
        <v>60</v>
      </c>
      <c r="AG44" s="41" t="s">
        <v>10</v>
      </c>
      <c r="AH44" s="35"/>
      <c r="AI44" s="41"/>
      <c r="AJ44" s="35" t="s">
        <v>10</v>
      </c>
      <c r="AK44" s="41"/>
      <c r="AL44" s="35" t="s">
        <v>1</v>
      </c>
      <c r="AM44" s="41"/>
      <c r="AN44" s="35"/>
      <c r="AO44" s="41"/>
      <c r="AP44" s="35"/>
      <c r="AQ44" s="41"/>
      <c r="AR44" s="35" t="s">
        <v>12</v>
      </c>
      <c r="AS44" s="41" t="s">
        <v>1</v>
      </c>
      <c r="AT44" s="35" t="s">
        <v>12</v>
      </c>
      <c r="AU44" s="41"/>
      <c r="AV44" s="35" t="s">
        <v>12</v>
      </c>
      <c r="AW44" s="41"/>
      <c r="AX44" s="35"/>
      <c r="AY44" s="41"/>
      <c r="AZ44" s="35"/>
      <c r="BA44" s="41"/>
      <c r="BB44" s="35"/>
      <c r="BC44" s="41"/>
      <c r="BD44" s="35"/>
      <c r="BE44" s="41"/>
      <c r="BF44" s="35"/>
      <c r="BG44" s="41"/>
      <c r="BH44" s="35"/>
      <c r="BI44" s="41"/>
      <c r="BJ44" s="35"/>
      <c r="BK44" s="41"/>
      <c r="BL44" s="35"/>
      <c r="BM44" s="41"/>
      <c r="BN44" s="35"/>
      <c r="BO44" s="41"/>
      <c r="BP44" s="35" t="s">
        <v>15</v>
      </c>
      <c r="BQ44" s="41"/>
      <c r="BR44" s="35"/>
      <c r="BS44" s="41"/>
      <c r="BT44" s="35"/>
      <c r="BU44" s="41"/>
      <c r="BV44" s="35"/>
      <c r="BW44" s="41"/>
      <c r="BX44" s="35"/>
      <c r="BY44" s="41"/>
      <c r="CA44" s="42"/>
      <c r="CB44" s="42"/>
      <c r="CC44" s="42"/>
      <c r="CD44" s="42"/>
      <c r="CE44" s="42"/>
      <c r="CF44" s="42"/>
    </row>
    <row r="45" spans="1:84" x14ac:dyDescent="0.35">
      <c r="A45" s="60">
        <v>2.3078703703703702E-2</v>
      </c>
      <c r="B45" s="35"/>
      <c r="C45" s="41"/>
      <c r="D45" s="35"/>
      <c r="E45" s="41"/>
      <c r="F45" s="35"/>
      <c r="G45" s="41"/>
      <c r="H45" s="35"/>
      <c r="I45" s="41"/>
      <c r="J45" s="35"/>
      <c r="K45" s="41"/>
      <c r="L45" s="35"/>
      <c r="M45" s="41"/>
      <c r="N45" s="35"/>
      <c r="O45" s="41"/>
      <c r="P45" s="35"/>
      <c r="Q45" s="41"/>
      <c r="R45" s="35"/>
      <c r="S45" s="41"/>
      <c r="T45" s="35" t="s">
        <v>11</v>
      </c>
      <c r="U45" s="41"/>
      <c r="V45" s="35"/>
      <c r="W45" s="41"/>
      <c r="X45" s="35"/>
      <c r="Y45" s="41"/>
      <c r="Z45" s="35"/>
      <c r="AA45" s="41"/>
      <c r="AB45" s="35"/>
      <c r="AC45" s="41"/>
      <c r="AD45" s="35" t="s">
        <v>15</v>
      </c>
      <c r="AE45" s="41"/>
      <c r="AF45" s="35"/>
      <c r="AG45" s="41"/>
      <c r="AH45" s="35"/>
      <c r="AI45" s="41"/>
      <c r="AJ45" s="35"/>
      <c r="AK45" s="41"/>
      <c r="AL45" s="35"/>
      <c r="AM45" s="41"/>
      <c r="AN45" s="35"/>
      <c r="AO45" s="41"/>
      <c r="AP45" s="35" t="s">
        <v>1</v>
      </c>
      <c r="AQ45" s="41"/>
      <c r="AR45" s="35"/>
      <c r="AS45" s="41"/>
      <c r="AT45" s="35"/>
      <c r="AU45" s="41"/>
      <c r="AV45" s="35"/>
      <c r="AW45" s="41"/>
      <c r="AX45" s="35"/>
      <c r="AY45" s="41"/>
      <c r="AZ45" s="35"/>
      <c r="BA45" s="41"/>
      <c r="BB45" s="35"/>
      <c r="BC45" s="41"/>
      <c r="BD45" s="35"/>
      <c r="BE45" s="41"/>
      <c r="BF45" s="35"/>
      <c r="BG45" s="41"/>
      <c r="BH45" s="35"/>
      <c r="BI45" s="41"/>
      <c r="BJ45" s="35"/>
      <c r="BK45" s="41"/>
      <c r="BL45" s="35"/>
      <c r="BM45" s="41"/>
      <c r="BN45" s="35"/>
      <c r="BO45" s="41"/>
      <c r="BP45" s="35"/>
      <c r="BQ45" s="41"/>
      <c r="BR45" s="35"/>
      <c r="BS45" s="41"/>
      <c r="BT45" s="35" t="s">
        <v>15</v>
      </c>
      <c r="BU45" s="41"/>
      <c r="BV45" s="35"/>
      <c r="BW45" s="41"/>
      <c r="BX45" s="35"/>
      <c r="BY45" s="41"/>
      <c r="CA45" s="42"/>
      <c r="CB45" s="42"/>
      <c r="CC45" s="42"/>
      <c r="CD45" s="42"/>
      <c r="CE45" s="42"/>
      <c r="CF45" s="42"/>
    </row>
    <row r="46" spans="1:84" x14ac:dyDescent="0.35">
      <c r="A46" s="60">
        <v>2.3101851851851849E-2</v>
      </c>
      <c r="B46" s="35"/>
      <c r="C46" s="41"/>
      <c r="D46" s="35"/>
      <c r="E46" s="41"/>
      <c r="F46" s="35"/>
      <c r="G46" s="41"/>
      <c r="H46" s="35"/>
      <c r="I46" s="41"/>
      <c r="J46" s="35"/>
      <c r="K46" s="41"/>
      <c r="L46" s="35"/>
      <c r="M46" s="41"/>
      <c r="N46" s="35" t="s">
        <v>7</v>
      </c>
      <c r="O46" s="41"/>
      <c r="P46" s="35"/>
      <c r="Q46" s="41"/>
      <c r="R46" s="35"/>
      <c r="S46" s="41"/>
      <c r="T46" s="35"/>
      <c r="U46" s="41"/>
      <c r="V46" s="35" t="s">
        <v>1</v>
      </c>
      <c r="W46" s="41"/>
      <c r="X46" s="35"/>
      <c r="Y46" s="41"/>
      <c r="Z46" s="35"/>
      <c r="AA46" s="41"/>
      <c r="AB46" s="35"/>
      <c r="AC46" s="41"/>
      <c r="AD46" s="35"/>
      <c r="AE46" s="41"/>
      <c r="AF46" s="35" t="s">
        <v>1</v>
      </c>
      <c r="AG46" s="41"/>
      <c r="AH46" s="35" t="s">
        <v>12</v>
      </c>
      <c r="AI46" s="41"/>
      <c r="AJ46" s="35"/>
      <c r="AK46" s="41"/>
      <c r="AL46" s="35"/>
      <c r="AM46" s="41"/>
      <c r="AN46" s="35"/>
      <c r="AO46" s="41"/>
      <c r="AP46" s="35"/>
      <c r="AQ46" s="41"/>
      <c r="AR46" s="35"/>
      <c r="AS46" s="41"/>
      <c r="AT46" s="35"/>
      <c r="AU46" s="41"/>
      <c r="AV46" s="35"/>
      <c r="AW46" s="41"/>
      <c r="AX46" s="35"/>
      <c r="AY46" s="41"/>
      <c r="AZ46" s="35"/>
      <c r="BA46" s="41"/>
      <c r="BB46" s="35"/>
      <c r="BC46" s="41"/>
      <c r="BD46" s="35" t="s">
        <v>15</v>
      </c>
      <c r="BE46" s="41"/>
      <c r="BF46" s="35"/>
      <c r="BG46" s="41"/>
      <c r="BH46" s="35"/>
      <c r="BI46" s="41"/>
      <c r="BJ46" s="35"/>
      <c r="BK46" s="41"/>
      <c r="BL46" s="35"/>
      <c r="BM46" s="41"/>
      <c r="BN46" s="35"/>
      <c r="BO46" s="41"/>
      <c r="BP46" s="35"/>
      <c r="BQ46" s="41"/>
      <c r="BR46" s="35" t="s">
        <v>15</v>
      </c>
      <c r="BS46" s="41"/>
      <c r="BT46" s="35"/>
      <c r="BU46" s="41"/>
      <c r="BV46" s="35"/>
      <c r="BW46" s="41"/>
      <c r="BX46" s="35"/>
      <c r="BY46" s="41"/>
      <c r="CA46" s="42"/>
      <c r="CB46" s="42"/>
      <c r="CC46" s="42"/>
      <c r="CD46" s="42"/>
      <c r="CE46" s="42"/>
      <c r="CF46" s="42"/>
    </row>
    <row r="47" spans="1:84" x14ac:dyDescent="0.35">
      <c r="A47" s="60">
        <v>2.3124999999999996E-2</v>
      </c>
      <c r="B47" s="35"/>
      <c r="C47" s="41"/>
      <c r="D47" s="35"/>
      <c r="E47" s="41"/>
      <c r="F47" s="35"/>
      <c r="G47" s="41"/>
      <c r="H47" s="35"/>
      <c r="I47" s="41"/>
      <c r="J47" s="35"/>
      <c r="K47" s="41"/>
      <c r="L47" s="35"/>
      <c r="M47" s="41"/>
      <c r="N47" s="35"/>
      <c r="O47" s="41"/>
      <c r="P47" s="35"/>
      <c r="Q47" s="41"/>
      <c r="R47" s="35"/>
      <c r="S47" s="41"/>
      <c r="T47" s="35"/>
      <c r="U47" s="41"/>
      <c r="V47" s="35"/>
      <c r="W47" s="41"/>
      <c r="X47" s="35" t="s">
        <v>15</v>
      </c>
      <c r="Y47" s="41"/>
      <c r="Z47" s="35"/>
      <c r="AA47" s="41"/>
      <c r="AB47" s="35"/>
      <c r="AC47" s="41"/>
      <c r="AD47" s="35"/>
      <c r="AE47" s="41"/>
      <c r="AF47" s="35"/>
      <c r="AG47" s="41"/>
      <c r="AH47" s="35"/>
      <c r="AI47" s="41"/>
      <c r="AJ47" s="35"/>
      <c r="AK47" s="41"/>
      <c r="AL47" s="35"/>
      <c r="AM47" s="41"/>
      <c r="AN47" s="35"/>
      <c r="AO47" s="41"/>
      <c r="AP47" s="35"/>
      <c r="AQ47" s="41"/>
      <c r="AR47" s="35"/>
      <c r="AS47" s="41"/>
      <c r="AT47" s="35"/>
      <c r="AU47" s="41"/>
      <c r="AV47" s="35" t="s">
        <v>12</v>
      </c>
      <c r="AW47" s="41" t="s">
        <v>11</v>
      </c>
      <c r="AX47" s="35"/>
      <c r="AY47" s="41"/>
      <c r="AZ47" s="35"/>
      <c r="BA47" s="41"/>
      <c r="BB47" s="35" t="s">
        <v>1</v>
      </c>
      <c r="BC47" s="41"/>
      <c r="BD47" s="35"/>
      <c r="BE47" s="41"/>
      <c r="BF47" s="35"/>
      <c r="BG47" s="41"/>
      <c r="BH47" s="35"/>
      <c r="BI47" s="41"/>
      <c r="BJ47" s="35"/>
      <c r="BK47" s="41"/>
      <c r="BL47" s="35"/>
      <c r="BM47" s="41"/>
      <c r="BN47" s="35"/>
      <c r="BO47" s="41"/>
      <c r="BP47" s="35"/>
      <c r="BQ47" s="41"/>
      <c r="BR47" s="35"/>
      <c r="BS47" s="41"/>
      <c r="BT47" s="35"/>
      <c r="BU47" s="41"/>
      <c r="BV47" s="35"/>
      <c r="BW47" s="41"/>
      <c r="BX47" s="35"/>
      <c r="BY47" s="41"/>
      <c r="CA47" s="42"/>
      <c r="CB47" s="42"/>
      <c r="CC47" s="42"/>
      <c r="CD47" s="42"/>
      <c r="CE47" s="42"/>
      <c r="CF47" s="42"/>
    </row>
    <row r="48" spans="1:84" x14ac:dyDescent="0.35">
      <c r="A48" s="60">
        <v>2.3148148148148147E-2</v>
      </c>
      <c r="B48" s="35"/>
      <c r="C48" s="41"/>
      <c r="D48" s="35"/>
      <c r="E48" s="41"/>
      <c r="F48" s="35"/>
      <c r="G48" s="41"/>
      <c r="H48" s="35"/>
      <c r="I48" s="41"/>
      <c r="J48" s="35"/>
      <c r="K48" s="41"/>
      <c r="L48" s="35"/>
      <c r="M48" s="41"/>
      <c r="N48" s="35"/>
      <c r="O48" s="41"/>
      <c r="P48" s="35"/>
      <c r="Q48" s="41"/>
      <c r="R48" s="35"/>
      <c r="S48" s="41"/>
      <c r="T48" s="35"/>
      <c r="U48" s="41"/>
      <c r="V48" s="35"/>
      <c r="W48" s="41"/>
      <c r="X48" s="35"/>
      <c r="Y48" s="41"/>
      <c r="Z48" s="35"/>
      <c r="AA48" s="41"/>
      <c r="AB48" s="35"/>
      <c r="AC48" s="41"/>
      <c r="AD48" s="35"/>
      <c r="AE48" s="41"/>
      <c r="AF48" s="35"/>
      <c r="AG48" s="41"/>
      <c r="AH48" s="35"/>
      <c r="AI48" s="41"/>
      <c r="AJ48" s="35"/>
      <c r="AK48" s="41"/>
      <c r="AL48" s="35"/>
      <c r="AM48" s="41"/>
      <c r="AN48" s="35"/>
      <c r="AO48" s="41"/>
      <c r="AP48" s="35"/>
      <c r="AQ48" s="41"/>
      <c r="AR48" s="35"/>
      <c r="AS48" s="41"/>
      <c r="AT48" s="35"/>
      <c r="AU48" s="41"/>
      <c r="AV48" s="35"/>
      <c r="AW48" s="41"/>
      <c r="AX48" s="35" t="s">
        <v>15</v>
      </c>
      <c r="AY48" s="41"/>
      <c r="AZ48" s="35"/>
      <c r="BA48" s="41"/>
      <c r="BB48" s="35"/>
      <c r="BC48" s="41"/>
      <c r="BD48" s="35"/>
      <c r="BE48" s="41"/>
      <c r="BF48" s="35"/>
      <c r="BG48" s="41"/>
      <c r="BH48" s="35"/>
      <c r="BI48" s="41"/>
      <c r="BJ48" s="35"/>
      <c r="BK48" s="41"/>
      <c r="BL48" s="35" t="s">
        <v>15</v>
      </c>
      <c r="BM48" s="41"/>
      <c r="BN48" s="35"/>
      <c r="BO48" s="41"/>
      <c r="BP48" s="35"/>
      <c r="BQ48" s="41"/>
      <c r="BR48" s="35"/>
      <c r="BS48" s="41"/>
      <c r="BT48" s="35"/>
      <c r="BU48" s="41"/>
      <c r="BV48" s="35" t="s">
        <v>4</v>
      </c>
      <c r="BW48" s="41"/>
      <c r="BX48" s="35"/>
      <c r="BY48" s="41"/>
      <c r="CA48" s="42"/>
      <c r="CB48" s="42"/>
      <c r="CC48" s="42"/>
      <c r="CD48" s="42"/>
      <c r="CE48" s="42"/>
      <c r="CF48" s="42"/>
    </row>
    <row r="49" spans="1:84" x14ac:dyDescent="0.35">
      <c r="A49" s="60">
        <v>2.3171296296296294E-2</v>
      </c>
      <c r="B49" s="35"/>
      <c r="C49" s="41"/>
      <c r="D49" s="35"/>
      <c r="E49" s="41"/>
      <c r="F49" s="35"/>
      <c r="G49" s="41"/>
      <c r="H49" s="35"/>
      <c r="I49" s="41"/>
      <c r="J49" s="35"/>
      <c r="K49" s="41"/>
      <c r="L49" s="35"/>
      <c r="M49" s="41"/>
      <c r="N49" s="35"/>
      <c r="O49" s="41"/>
      <c r="P49" s="35"/>
      <c r="Q49" s="41"/>
      <c r="R49" s="35"/>
      <c r="S49" s="41"/>
      <c r="T49" s="35"/>
      <c r="U49" s="41"/>
      <c r="V49" s="35"/>
      <c r="W49" s="41"/>
      <c r="X49" s="35"/>
      <c r="Y49" s="41"/>
      <c r="Z49" s="35"/>
      <c r="AA49" s="41"/>
      <c r="AB49" s="35"/>
      <c r="AC49" s="41"/>
      <c r="AD49" s="35"/>
      <c r="AE49" s="41"/>
      <c r="AF49" s="35"/>
      <c r="AG49" s="41"/>
      <c r="AH49" s="35"/>
      <c r="AI49" s="41"/>
      <c r="AJ49" s="35"/>
      <c r="AK49" s="41"/>
      <c r="AL49" s="35"/>
      <c r="AM49" s="41"/>
      <c r="AN49" s="35"/>
      <c r="AO49" s="41"/>
      <c r="AP49" s="35"/>
      <c r="AQ49" s="41"/>
      <c r="AR49" s="35"/>
      <c r="AS49" s="41"/>
      <c r="AT49" s="35"/>
      <c r="AU49" s="41"/>
      <c r="AV49" s="35"/>
      <c r="AW49" s="41"/>
      <c r="AX49" s="35"/>
      <c r="AY49" s="41"/>
      <c r="AZ49" s="35" t="s">
        <v>15</v>
      </c>
      <c r="BA49" s="41"/>
      <c r="BB49" s="35"/>
      <c r="BC49" s="41"/>
      <c r="BD49" s="35"/>
      <c r="BE49" s="41"/>
      <c r="BF49" s="35"/>
      <c r="BG49" s="41"/>
      <c r="BH49" s="35"/>
      <c r="BI49" s="41"/>
      <c r="BJ49" s="35"/>
      <c r="BK49" s="41"/>
      <c r="BL49" s="35"/>
      <c r="BM49" s="41"/>
      <c r="BN49" s="35" t="s">
        <v>15</v>
      </c>
      <c r="BO49" s="41"/>
      <c r="BP49" s="35"/>
      <c r="BQ49" s="41"/>
      <c r="BR49" s="35"/>
      <c r="BS49" s="41"/>
      <c r="BT49" s="35"/>
      <c r="BU49" s="41"/>
      <c r="BV49" s="35"/>
      <c r="BW49" s="41"/>
      <c r="BX49" s="35"/>
      <c r="BY49" s="41"/>
      <c r="CA49" s="42"/>
      <c r="CB49" s="42"/>
      <c r="CC49" s="42"/>
      <c r="CD49" s="42"/>
      <c r="CE49" s="42"/>
      <c r="CF49" s="42"/>
    </row>
    <row r="50" spans="1:84" x14ac:dyDescent="0.35">
      <c r="A50" s="60">
        <v>2.3194444444444441E-2</v>
      </c>
      <c r="B50" s="35"/>
      <c r="C50" s="41"/>
      <c r="D50" s="35"/>
      <c r="E50" s="41"/>
      <c r="F50" s="35"/>
      <c r="G50" s="41"/>
      <c r="H50" s="35"/>
      <c r="I50" s="41"/>
      <c r="J50" s="35"/>
      <c r="K50" s="41"/>
      <c r="L50" s="35"/>
      <c r="M50" s="41"/>
      <c r="N50" s="35"/>
      <c r="O50" s="41"/>
      <c r="P50" s="35"/>
      <c r="Q50" s="41"/>
      <c r="R50" s="35"/>
      <c r="S50" s="41"/>
      <c r="T50" s="35"/>
      <c r="U50" s="41"/>
      <c r="V50" s="35"/>
      <c r="W50" s="41"/>
      <c r="X50" s="35"/>
      <c r="Y50" s="41"/>
      <c r="Z50" s="35"/>
      <c r="AA50" s="41"/>
      <c r="AB50" s="35"/>
      <c r="AC50" s="41"/>
      <c r="AD50" s="35"/>
      <c r="AE50" s="41"/>
      <c r="AF50" s="35"/>
      <c r="AG50" s="41"/>
      <c r="AH50" s="35"/>
      <c r="AI50" s="41"/>
      <c r="AJ50" s="35"/>
      <c r="AK50" s="41"/>
      <c r="AL50" s="35"/>
      <c r="AM50" s="41"/>
      <c r="AN50" s="35"/>
      <c r="AO50" s="41"/>
      <c r="AP50" s="35" t="s">
        <v>10</v>
      </c>
      <c r="AQ50" s="41" t="s">
        <v>11</v>
      </c>
      <c r="AR50" s="35"/>
      <c r="AS50" s="41"/>
      <c r="AT50" s="35"/>
      <c r="AU50" s="41"/>
      <c r="AV50" s="35"/>
      <c r="AW50" s="41"/>
      <c r="AX50" s="35"/>
      <c r="AY50" s="41"/>
      <c r="AZ50" s="35"/>
      <c r="BA50" s="41"/>
      <c r="BB50" s="35"/>
      <c r="BC50" s="41"/>
      <c r="BD50" s="35"/>
      <c r="BE50" s="41"/>
      <c r="BF50" s="35"/>
      <c r="BG50" s="41"/>
      <c r="BH50" s="35"/>
      <c r="BI50" s="41"/>
      <c r="BJ50" s="35" t="s">
        <v>15</v>
      </c>
      <c r="BK50" s="41"/>
      <c r="BL50" s="35"/>
      <c r="BM50" s="41"/>
      <c r="BN50" s="35"/>
      <c r="BO50" s="41"/>
      <c r="BP50" s="35"/>
      <c r="BQ50" s="41"/>
      <c r="BR50" s="35"/>
      <c r="BS50" s="41"/>
      <c r="BT50" s="35"/>
      <c r="BU50" s="41"/>
      <c r="BV50" s="35"/>
      <c r="BW50" s="41"/>
      <c r="BX50" s="35"/>
      <c r="BY50" s="41"/>
      <c r="CA50" s="42"/>
      <c r="CB50" s="42"/>
      <c r="CC50" s="42"/>
      <c r="CD50" s="42"/>
      <c r="CE50" s="42"/>
      <c r="CF50" s="42"/>
    </row>
    <row r="51" spans="1:84" x14ac:dyDescent="0.35">
      <c r="A51" s="60">
        <v>2.3217592592592588E-2</v>
      </c>
      <c r="B51" s="35"/>
      <c r="C51" s="41"/>
      <c r="D51" s="35"/>
      <c r="E51" s="41"/>
      <c r="F51" s="35"/>
      <c r="G51" s="41"/>
      <c r="H51" s="35"/>
      <c r="I51" s="41"/>
      <c r="J51" s="35"/>
      <c r="K51" s="41"/>
      <c r="L51" s="35"/>
      <c r="M51" s="41"/>
      <c r="N51" s="35"/>
      <c r="O51" s="41"/>
      <c r="P51" s="35"/>
      <c r="Q51" s="41"/>
      <c r="R51" s="35"/>
      <c r="S51" s="41"/>
      <c r="T51" s="35"/>
      <c r="U51" s="41"/>
      <c r="V51" s="35"/>
      <c r="W51" s="41"/>
      <c r="X51" s="35"/>
      <c r="Y51" s="41"/>
      <c r="Z51" s="35"/>
      <c r="AA51" s="41"/>
      <c r="AB51" s="35"/>
      <c r="AC51" s="41"/>
      <c r="AD51" s="35"/>
      <c r="AE51" s="41"/>
      <c r="AF51" s="35"/>
      <c r="AG51" s="41"/>
      <c r="AH51" s="35"/>
      <c r="AI51" s="41"/>
      <c r="AJ51" s="35"/>
      <c r="AK51" s="41"/>
      <c r="AL51" s="35"/>
      <c r="AM51" s="41"/>
      <c r="AN51" s="35"/>
      <c r="AO51" s="41"/>
      <c r="AP51" s="35"/>
      <c r="AQ51" s="41"/>
      <c r="AR51" s="35"/>
      <c r="AS51" s="41"/>
      <c r="AT51" s="35"/>
      <c r="AU51" s="41"/>
      <c r="AV51" s="35"/>
      <c r="AW51" s="41"/>
      <c r="AX51" s="35"/>
      <c r="AY51" s="41"/>
      <c r="AZ51" s="35"/>
      <c r="BA51" s="41"/>
      <c r="BB51" s="35"/>
      <c r="BC51" s="41"/>
      <c r="BD51" s="35"/>
      <c r="BE51" s="41"/>
      <c r="BF51" s="35"/>
      <c r="BG51" s="41"/>
      <c r="BH51" s="35"/>
      <c r="BI51" s="41"/>
      <c r="BJ51" s="35"/>
      <c r="BK51" s="41"/>
      <c r="BL51" s="35"/>
      <c r="BM51" s="41"/>
      <c r="BN51" s="35"/>
      <c r="BO51" s="41"/>
      <c r="BP51" s="35"/>
      <c r="BQ51" s="41"/>
      <c r="BR51" s="35"/>
      <c r="BS51" s="41"/>
      <c r="BT51" s="35"/>
      <c r="BU51" s="41"/>
      <c r="BV51" s="35"/>
      <c r="BW51" s="41"/>
      <c r="BX51" s="35" t="s">
        <v>1</v>
      </c>
      <c r="BY51" s="41"/>
      <c r="CA51" s="42"/>
      <c r="CB51" s="42"/>
      <c r="CC51" s="42"/>
      <c r="CD51" s="42"/>
      <c r="CE51" s="42"/>
      <c r="CF51" s="42"/>
    </row>
    <row r="52" spans="1:84" x14ac:dyDescent="0.35">
      <c r="A52" s="60">
        <v>2.3240740740740739E-2</v>
      </c>
      <c r="B52" s="35"/>
      <c r="C52" s="41"/>
      <c r="D52" s="35"/>
      <c r="E52" s="41"/>
      <c r="F52" s="35"/>
      <c r="G52" s="41"/>
      <c r="H52" s="35"/>
      <c r="I52" s="41"/>
      <c r="J52" s="35"/>
      <c r="K52" s="41"/>
      <c r="L52" s="35"/>
      <c r="M52" s="41"/>
      <c r="N52" s="35"/>
      <c r="O52" s="41"/>
      <c r="P52" s="35"/>
      <c r="Q52" s="41"/>
      <c r="R52" s="35"/>
      <c r="S52" s="41"/>
      <c r="T52" s="35"/>
      <c r="U52" s="41"/>
      <c r="V52" s="35"/>
      <c r="W52" s="41"/>
      <c r="X52" s="35"/>
      <c r="Y52" s="41"/>
      <c r="Z52" s="35"/>
      <c r="AA52" s="41"/>
      <c r="AB52" s="35"/>
      <c r="AC52" s="41"/>
      <c r="AD52" s="35"/>
      <c r="AE52" s="41"/>
      <c r="AF52" s="35"/>
      <c r="AG52" s="41"/>
      <c r="AH52" s="35"/>
      <c r="AI52" s="41"/>
      <c r="AJ52" s="35"/>
      <c r="AK52" s="41"/>
      <c r="AL52" s="35"/>
      <c r="AM52" s="41"/>
      <c r="AN52" s="35"/>
      <c r="AO52" s="41"/>
      <c r="AP52" s="35"/>
      <c r="AQ52" s="41"/>
      <c r="AR52" s="35"/>
      <c r="AS52" s="41"/>
      <c r="AT52" s="35"/>
      <c r="AU52" s="41"/>
      <c r="AV52" s="35"/>
      <c r="AW52" s="41"/>
      <c r="AX52" s="35"/>
      <c r="AY52" s="41"/>
      <c r="AZ52" s="35"/>
      <c r="BA52" s="41"/>
      <c r="BB52" s="35"/>
      <c r="BC52" s="41"/>
      <c r="BD52" s="35"/>
      <c r="BE52" s="41"/>
      <c r="BF52" s="35"/>
      <c r="BG52" s="41"/>
      <c r="BH52" s="35"/>
      <c r="BI52" s="41"/>
      <c r="BJ52" s="35"/>
      <c r="BK52" s="41"/>
      <c r="BL52" s="35"/>
      <c r="BM52" s="41"/>
      <c r="BN52" s="35"/>
      <c r="BO52" s="41"/>
      <c r="BP52" s="35"/>
      <c r="BQ52" s="41"/>
      <c r="BR52" s="35"/>
      <c r="BS52" s="41"/>
      <c r="BT52" s="35"/>
      <c r="BU52" s="41"/>
      <c r="BV52" s="35"/>
      <c r="BW52" s="41"/>
      <c r="BX52" s="98"/>
      <c r="BY52" s="41"/>
      <c r="CA52" s="42"/>
      <c r="CB52" s="42"/>
      <c r="CC52" s="42"/>
      <c r="CD52" s="42"/>
      <c r="CE52" s="42"/>
      <c r="CF52" s="42"/>
    </row>
    <row r="53" spans="1:84" x14ac:dyDescent="0.35">
      <c r="A53" s="60">
        <v>2.3263888888888886E-2</v>
      </c>
      <c r="B53" s="35"/>
      <c r="C53" s="41"/>
      <c r="D53" s="35"/>
      <c r="E53" s="41"/>
      <c r="F53" s="35"/>
      <c r="G53" s="41"/>
      <c r="H53" s="35"/>
      <c r="I53" s="41"/>
      <c r="J53" s="35"/>
      <c r="K53" s="41"/>
      <c r="L53" s="35"/>
      <c r="M53" s="41"/>
      <c r="N53" s="35"/>
      <c r="O53" s="41"/>
      <c r="P53" s="35"/>
      <c r="Q53" s="41"/>
      <c r="R53" s="35"/>
      <c r="S53" s="41"/>
      <c r="T53" s="98"/>
      <c r="U53" s="41"/>
      <c r="V53" s="35"/>
      <c r="W53" s="41"/>
      <c r="X53" s="35"/>
      <c r="Y53" s="41"/>
      <c r="Z53" s="35"/>
      <c r="AA53" s="41"/>
      <c r="AB53" s="35"/>
      <c r="AC53" s="41"/>
      <c r="AD53" s="35"/>
      <c r="AE53" s="41"/>
      <c r="AF53" s="35"/>
      <c r="AG53" s="41"/>
      <c r="AH53" s="35"/>
      <c r="AI53" s="41"/>
      <c r="AJ53" s="35"/>
      <c r="AK53" s="41"/>
      <c r="AL53" s="35"/>
      <c r="AM53" s="41"/>
      <c r="AN53" s="35"/>
      <c r="AO53" s="41"/>
      <c r="AP53" s="35"/>
      <c r="AQ53" s="41"/>
      <c r="AR53" s="35"/>
      <c r="AS53" s="41"/>
      <c r="AT53" s="35"/>
      <c r="AU53" s="41"/>
      <c r="AV53" s="35" t="s">
        <v>9</v>
      </c>
      <c r="AW53" s="41"/>
      <c r="AX53" s="35" t="s">
        <v>5</v>
      </c>
      <c r="AY53" s="41"/>
      <c r="AZ53" s="35"/>
      <c r="BA53" s="41"/>
      <c r="BB53" s="35"/>
      <c r="BC53" s="41"/>
      <c r="BD53" s="35"/>
      <c r="BE53" s="41"/>
      <c r="BF53" s="35"/>
      <c r="BG53" s="41"/>
      <c r="BH53" s="35"/>
      <c r="BI53" s="41"/>
      <c r="BJ53" s="35"/>
      <c r="BK53" s="41"/>
      <c r="BL53" s="35"/>
      <c r="BM53" s="41"/>
      <c r="BN53" s="35"/>
      <c r="BO53" s="41"/>
      <c r="BP53" s="35"/>
      <c r="BQ53" s="41"/>
      <c r="BR53" s="35"/>
      <c r="BS53" s="41"/>
      <c r="BT53" s="35"/>
      <c r="BU53" s="41"/>
      <c r="BV53" s="35"/>
      <c r="BW53" s="41"/>
      <c r="BX53" s="35"/>
      <c r="BY53" s="41"/>
      <c r="CA53" s="42"/>
      <c r="CB53" s="42"/>
      <c r="CC53" s="42"/>
      <c r="CD53" s="42"/>
      <c r="CE53" s="42"/>
      <c r="CF53" s="42"/>
    </row>
    <row r="54" spans="1:84" x14ac:dyDescent="0.35">
      <c r="A54" s="60">
        <v>2.3287037037037033E-2</v>
      </c>
      <c r="B54" s="35"/>
      <c r="C54" s="41"/>
      <c r="D54" s="35"/>
      <c r="E54" s="41"/>
      <c r="F54" s="35"/>
      <c r="G54" s="41"/>
      <c r="H54" s="35"/>
      <c r="I54" s="41"/>
      <c r="J54" s="35"/>
      <c r="K54" s="41"/>
      <c r="L54" s="35"/>
      <c r="M54" s="41"/>
      <c r="N54" s="35"/>
      <c r="O54" s="41"/>
      <c r="P54" s="35"/>
      <c r="Q54" s="41"/>
      <c r="R54" s="35"/>
      <c r="S54" s="41"/>
      <c r="T54" s="35"/>
      <c r="U54" s="41"/>
      <c r="V54" s="35"/>
      <c r="W54" s="41"/>
      <c r="X54" s="35"/>
      <c r="Y54" s="41"/>
      <c r="Z54" s="35"/>
      <c r="AA54" s="41"/>
      <c r="AB54" s="35"/>
      <c r="AC54" s="41"/>
      <c r="AD54" s="35"/>
      <c r="AE54" s="41"/>
      <c r="AF54" s="35"/>
      <c r="AG54" s="41"/>
      <c r="AH54" s="35"/>
      <c r="AI54" s="41"/>
      <c r="AJ54" s="35"/>
      <c r="AK54" s="41"/>
      <c r="AL54" s="35"/>
      <c r="AM54" s="41"/>
      <c r="AN54" s="35"/>
      <c r="AO54" s="41"/>
      <c r="AP54" s="35"/>
      <c r="AQ54" s="41"/>
      <c r="AR54" s="35"/>
      <c r="AS54" s="41"/>
      <c r="AT54" s="35"/>
      <c r="AU54" s="41"/>
      <c r="AV54" s="35"/>
      <c r="AW54" s="41"/>
      <c r="AX54" s="35"/>
      <c r="AY54" s="41"/>
      <c r="AZ54" s="35"/>
      <c r="BA54" s="41"/>
      <c r="BB54" s="35"/>
      <c r="BC54" s="41"/>
      <c r="BD54" s="35"/>
      <c r="BE54" s="41"/>
      <c r="BF54" s="35" t="s">
        <v>15</v>
      </c>
      <c r="BG54" s="41"/>
      <c r="BH54" s="35"/>
      <c r="BI54" s="41"/>
      <c r="BJ54" s="35"/>
      <c r="BK54" s="41"/>
      <c r="BL54" s="35"/>
      <c r="BM54" s="41"/>
      <c r="BN54" s="35"/>
      <c r="BO54" s="41"/>
      <c r="BP54" s="35"/>
      <c r="BQ54" s="41"/>
      <c r="BR54" s="35"/>
      <c r="BS54" s="41"/>
      <c r="BT54" s="35"/>
      <c r="BU54" s="41"/>
      <c r="BV54" s="35"/>
      <c r="BW54" s="41"/>
      <c r="BX54" s="35"/>
      <c r="BY54" s="41"/>
      <c r="CA54" s="42"/>
      <c r="CB54" s="42"/>
      <c r="CC54" s="42"/>
      <c r="CD54" s="42"/>
      <c r="CE54" s="42"/>
      <c r="CF54" s="42"/>
    </row>
    <row r="55" spans="1:84" x14ac:dyDescent="0.35">
      <c r="A55" s="60">
        <v>2.3310185185185184E-2</v>
      </c>
      <c r="B55" s="35"/>
      <c r="C55" s="41"/>
      <c r="D55" s="35"/>
      <c r="E55" s="41"/>
      <c r="F55" s="35"/>
      <c r="G55" s="41"/>
      <c r="H55" s="35"/>
      <c r="I55" s="41"/>
      <c r="J55" s="35" t="s">
        <v>12</v>
      </c>
      <c r="K55" s="41"/>
      <c r="L55" s="35"/>
      <c r="M55" s="41"/>
      <c r="N55" s="35"/>
      <c r="O55" s="41"/>
      <c r="P55" s="35"/>
      <c r="Q55" s="41"/>
      <c r="R55" s="35"/>
      <c r="S55" s="41"/>
      <c r="T55" s="35"/>
      <c r="U55" s="67"/>
      <c r="V55" s="35" t="s">
        <v>1</v>
      </c>
      <c r="W55" s="41"/>
      <c r="X55" s="35"/>
      <c r="Y55" s="41"/>
      <c r="Z55" s="35"/>
      <c r="AA55" s="41"/>
      <c r="AB55" s="35"/>
      <c r="AC55" s="41"/>
      <c r="AD55" s="35"/>
      <c r="AE55" s="41"/>
      <c r="AF55" s="35"/>
      <c r="AG55" s="41"/>
      <c r="AH55" s="35"/>
      <c r="AI55" s="41"/>
      <c r="AJ55" s="35"/>
      <c r="AK55" s="41"/>
      <c r="AL55" s="35"/>
      <c r="AM55" s="41"/>
      <c r="AN55" s="35"/>
      <c r="AO55" s="41"/>
      <c r="AP55" s="35"/>
      <c r="AQ55" s="41"/>
      <c r="AR55" s="35"/>
      <c r="AS55" s="41"/>
      <c r="AT55" s="35"/>
      <c r="AU55" s="41"/>
      <c r="AV55" s="35"/>
      <c r="AW55" s="41"/>
      <c r="AX55" s="35"/>
      <c r="AY55" s="41"/>
      <c r="AZ55" s="35"/>
      <c r="BA55" s="41"/>
      <c r="BB55" s="35"/>
      <c r="BC55" s="41"/>
      <c r="BD55" s="35"/>
      <c r="BE55" s="41"/>
      <c r="BF55" s="35"/>
      <c r="BG55" s="41"/>
      <c r="BH55" s="35"/>
      <c r="BI55" s="41"/>
      <c r="BJ55" s="35"/>
      <c r="BK55" s="41"/>
      <c r="BL55" s="35"/>
      <c r="BM55" s="41"/>
      <c r="BN55" s="35"/>
      <c r="BO55" s="41"/>
      <c r="BP55" s="35"/>
      <c r="BQ55" s="41"/>
      <c r="BR55" s="35"/>
      <c r="BS55" s="41"/>
      <c r="BT55" s="35"/>
      <c r="BU55" s="41"/>
      <c r="BV55" s="35"/>
      <c r="BW55" s="41"/>
      <c r="BX55" s="35"/>
      <c r="BY55" s="41"/>
      <c r="CA55" s="42"/>
      <c r="CB55" s="42"/>
      <c r="CC55" s="42"/>
      <c r="CD55" s="42"/>
      <c r="CE55" s="42"/>
      <c r="CF55" s="42"/>
    </row>
    <row r="56" spans="1:84" x14ac:dyDescent="0.35">
      <c r="A56" s="60">
        <v>2.3333333333333331E-2</v>
      </c>
      <c r="B56" s="35" t="s">
        <v>15</v>
      </c>
      <c r="C56" s="41"/>
      <c r="D56" s="35"/>
      <c r="E56" s="41"/>
      <c r="F56" s="35"/>
      <c r="G56" s="41"/>
      <c r="H56" s="35" t="s">
        <v>15</v>
      </c>
      <c r="I56" s="41"/>
      <c r="J56" s="35" t="s">
        <v>7</v>
      </c>
      <c r="K56" s="41"/>
      <c r="L56" s="35" t="s">
        <v>15</v>
      </c>
      <c r="M56" s="41"/>
      <c r="N56" s="35"/>
      <c r="O56" s="41"/>
      <c r="P56" s="35" t="s">
        <v>15</v>
      </c>
      <c r="Q56" s="41"/>
      <c r="R56" s="35" t="s">
        <v>15</v>
      </c>
      <c r="S56" s="41"/>
      <c r="T56" s="35"/>
      <c r="U56" s="41"/>
      <c r="V56" s="35"/>
      <c r="W56" s="41"/>
      <c r="X56" s="35"/>
      <c r="Y56" s="41"/>
      <c r="Z56" s="35"/>
      <c r="AA56" s="41"/>
      <c r="AB56" s="35"/>
      <c r="AC56" s="41"/>
      <c r="AD56" s="35"/>
      <c r="AE56" s="41"/>
      <c r="AF56" s="35"/>
      <c r="AG56" s="41"/>
      <c r="AH56" s="35" t="s">
        <v>6</v>
      </c>
      <c r="AI56" s="41" t="s">
        <v>11</v>
      </c>
      <c r="AJ56" s="35"/>
      <c r="AK56" s="41"/>
      <c r="AL56" s="35"/>
      <c r="AM56" s="41"/>
      <c r="AN56" s="35"/>
      <c r="AO56" s="41"/>
      <c r="AP56" s="35"/>
      <c r="AQ56" s="41"/>
      <c r="AR56" s="35"/>
      <c r="AS56" s="41"/>
      <c r="AT56" s="35"/>
      <c r="AU56" s="41"/>
      <c r="AV56" s="35"/>
      <c r="AW56" s="41"/>
      <c r="AX56" s="35"/>
      <c r="AY56" s="41"/>
      <c r="AZ56" s="35"/>
      <c r="BA56" s="41"/>
      <c r="BB56" s="35"/>
      <c r="BC56" s="41"/>
      <c r="BD56" s="35"/>
      <c r="BE56" s="41"/>
      <c r="BF56" s="35"/>
      <c r="BG56" s="41"/>
      <c r="BH56" s="35"/>
      <c r="BI56" s="41"/>
      <c r="BJ56" s="35"/>
      <c r="BK56" s="41"/>
      <c r="BL56" s="35"/>
      <c r="BM56" s="41"/>
      <c r="BN56" s="35"/>
      <c r="BO56" s="41"/>
      <c r="BP56" s="35"/>
      <c r="BQ56" s="41"/>
      <c r="BR56" s="35"/>
      <c r="BS56" s="41"/>
      <c r="BT56" s="35"/>
      <c r="BU56" s="41"/>
      <c r="BV56" s="35"/>
      <c r="BW56" s="41"/>
      <c r="BX56" s="35"/>
      <c r="BY56" s="41"/>
      <c r="CA56" s="42"/>
      <c r="CB56" s="42"/>
      <c r="CC56" s="42"/>
      <c r="CD56" s="42"/>
      <c r="CE56" s="42"/>
      <c r="CF56" s="42"/>
    </row>
    <row r="57" spans="1:84" x14ac:dyDescent="0.35">
      <c r="A57" s="60">
        <v>2.3356481481481478E-2</v>
      </c>
      <c r="B57" s="35"/>
      <c r="C57" s="41"/>
      <c r="D57" s="35" t="s">
        <v>15</v>
      </c>
      <c r="E57" s="41"/>
      <c r="F57" s="35"/>
      <c r="G57" s="41"/>
      <c r="H57" s="35"/>
      <c r="I57" s="41"/>
      <c r="J57" s="35"/>
      <c r="K57" s="41"/>
      <c r="L57" s="35"/>
      <c r="M57" s="41"/>
      <c r="N57" s="35"/>
      <c r="O57" s="41"/>
      <c r="P57" s="35"/>
      <c r="Q57" s="41"/>
      <c r="R57" s="35"/>
      <c r="S57" s="41"/>
      <c r="T57" s="35"/>
      <c r="U57" s="41"/>
      <c r="V57" s="35"/>
      <c r="W57" s="41"/>
      <c r="X57" s="35"/>
      <c r="Y57" s="41"/>
      <c r="Z57" s="35" t="s">
        <v>15</v>
      </c>
      <c r="AA57" s="41"/>
      <c r="AB57" s="35"/>
      <c r="AC57" s="41"/>
      <c r="AD57" s="35"/>
      <c r="AE57" s="41"/>
      <c r="AF57" s="35"/>
      <c r="AG57" s="41"/>
      <c r="AH57" s="35"/>
      <c r="AI57" s="41"/>
      <c r="AJ57" s="35" t="s">
        <v>11</v>
      </c>
      <c r="AK57" s="41"/>
      <c r="AL57" s="35"/>
      <c r="AM57" s="41"/>
      <c r="AN57" s="35"/>
      <c r="AO57" s="41"/>
      <c r="AP57" s="35"/>
      <c r="AQ57" s="41"/>
      <c r="AR57" s="35"/>
      <c r="AS57" s="41"/>
      <c r="AT57" s="35"/>
      <c r="AU57" s="41"/>
      <c r="AV57" s="35"/>
      <c r="AW57" s="41"/>
      <c r="AX57" s="35"/>
      <c r="AY57" s="41"/>
      <c r="AZ57" s="35"/>
      <c r="BA57" s="41"/>
      <c r="BB57" s="35" t="s">
        <v>11</v>
      </c>
      <c r="BC57" s="41"/>
      <c r="BD57" s="35"/>
      <c r="BE57" s="41"/>
      <c r="BF57" s="35"/>
      <c r="BG57" s="41"/>
      <c r="BH57" s="35" t="s">
        <v>15</v>
      </c>
      <c r="BI57" s="41"/>
      <c r="BJ57" s="35"/>
      <c r="BK57" s="41"/>
      <c r="BL57" s="35"/>
      <c r="BM57" s="41"/>
      <c r="BN57" s="35"/>
      <c r="BO57" s="41"/>
      <c r="BP57" s="35"/>
      <c r="BQ57" s="41"/>
      <c r="BR57" s="35"/>
      <c r="BS57" s="41"/>
      <c r="BT57" s="35"/>
      <c r="BU57" s="41"/>
      <c r="BV57" s="35"/>
      <c r="BW57" s="41"/>
      <c r="BX57" s="35"/>
      <c r="BY57" s="41"/>
      <c r="CA57" s="42"/>
      <c r="CB57" s="42"/>
      <c r="CC57" s="42"/>
      <c r="CD57" s="42"/>
      <c r="CE57" s="42"/>
      <c r="CF57" s="42"/>
    </row>
    <row r="58" spans="1:84" x14ac:dyDescent="0.35">
      <c r="A58" s="60">
        <v>2.3379629629629629E-2</v>
      </c>
      <c r="B58" s="35"/>
      <c r="C58" s="41"/>
      <c r="D58" s="35"/>
      <c r="E58" s="41"/>
      <c r="F58" s="35"/>
      <c r="G58" s="41"/>
      <c r="H58" s="35"/>
      <c r="I58" s="41"/>
      <c r="J58" s="35"/>
      <c r="K58" s="41"/>
      <c r="L58" s="35"/>
      <c r="M58" s="41"/>
      <c r="N58" s="35"/>
      <c r="O58" s="41"/>
      <c r="P58" s="35"/>
      <c r="Q58" s="41"/>
      <c r="R58" s="35"/>
      <c r="S58" s="41"/>
      <c r="T58" s="35"/>
      <c r="U58" s="41"/>
      <c r="V58" s="35"/>
      <c r="W58" s="41"/>
      <c r="X58" s="35"/>
      <c r="Y58" s="41"/>
      <c r="Z58" s="35"/>
      <c r="AA58" s="41"/>
      <c r="AB58" s="35"/>
      <c r="AC58" s="41"/>
      <c r="AD58" s="35"/>
      <c r="AE58" s="41"/>
      <c r="AF58" s="35"/>
      <c r="AG58" s="41"/>
      <c r="AH58" s="35"/>
      <c r="AI58" s="41"/>
      <c r="AJ58" s="35"/>
      <c r="AK58" s="41"/>
      <c r="AL58" s="35" t="s">
        <v>11</v>
      </c>
      <c r="AM58" s="41"/>
      <c r="AN58" s="35" t="s">
        <v>15</v>
      </c>
      <c r="AO58" s="41"/>
      <c r="AP58" s="35"/>
      <c r="AQ58" s="41"/>
      <c r="AR58" s="35"/>
      <c r="AS58" s="41"/>
      <c r="AT58" s="35"/>
      <c r="AU58" s="41"/>
      <c r="AV58" s="35"/>
      <c r="AW58" s="41"/>
      <c r="AX58" s="35"/>
      <c r="AY58" s="41"/>
      <c r="AZ58" s="35"/>
      <c r="BA58" s="41"/>
      <c r="BB58" s="35"/>
      <c r="BC58" s="41"/>
      <c r="BD58" s="35"/>
      <c r="BE58" s="41"/>
      <c r="BF58" s="35"/>
      <c r="BG58" s="41"/>
      <c r="BH58" s="35"/>
      <c r="BI58" s="41"/>
      <c r="BJ58" s="35"/>
      <c r="BK58" s="41"/>
      <c r="BL58" s="35"/>
      <c r="BM58" s="41"/>
      <c r="BN58" s="35"/>
      <c r="BO58" s="41"/>
      <c r="BP58" s="35"/>
      <c r="BQ58" s="41"/>
      <c r="BR58" s="35"/>
      <c r="BS58" s="41"/>
      <c r="BT58" s="35"/>
      <c r="BU58" s="41"/>
      <c r="BV58" s="35"/>
      <c r="BW58" s="41"/>
      <c r="BX58" s="35"/>
      <c r="BY58" s="41"/>
      <c r="CA58" s="42"/>
      <c r="CB58" s="42"/>
      <c r="CC58" s="42"/>
      <c r="CD58" s="42"/>
      <c r="CE58" s="42"/>
      <c r="CF58" s="42"/>
    </row>
    <row r="59" spans="1:84" x14ac:dyDescent="0.35">
      <c r="A59" s="60">
        <v>2.3402777777777776E-2</v>
      </c>
      <c r="B59" s="35"/>
      <c r="C59" s="41"/>
      <c r="D59" s="35"/>
      <c r="E59" s="41"/>
      <c r="F59" s="35" t="s">
        <v>15</v>
      </c>
      <c r="G59" s="41"/>
      <c r="H59" s="35"/>
      <c r="I59" s="41"/>
      <c r="J59" s="35"/>
      <c r="K59" s="41"/>
      <c r="L59" s="35"/>
      <c r="M59" s="41"/>
      <c r="N59" s="35"/>
      <c r="O59" s="41"/>
      <c r="P59" s="35"/>
      <c r="Q59" s="41"/>
      <c r="R59" s="35"/>
      <c r="S59" s="41"/>
      <c r="T59" s="35"/>
      <c r="U59" s="41"/>
      <c r="V59" s="35"/>
      <c r="W59" s="41"/>
      <c r="X59" s="35"/>
      <c r="Y59" s="41"/>
      <c r="Z59" s="35"/>
      <c r="AA59" s="41"/>
      <c r="AB59" s="35" t="s">
        <v>15</v>
      </c>
      <c r="AC59" s="41"/>
      <c r="AD59" s="35"/>
      <c r="AE59" s="41"/>
      <c r="AF59" s="35"/>
      <c r="AG59" s="41"/>
      <c r="AH59" s="35"/>
      <c r="AI59" s="41"/>
      <c r="AJ59" s="35"/>
      <c r="AK59" s="41"/>
      <c r="AL59" s="35"/>
      <c r="AM59" s="41"/>
      <c r="AN59" s="35"/>
      <c r="AO59" s="41"/>
      <c r="AP59" s="35"/>
      <c r="AQ59" s="41"/>
      <c r="AR59" s="35" t="s">
        <v>15</v>
      </c>
      <c r="AS59" s="41"/>
      <c r="AT59" s="35" t="s">
        <v>15</v>
      </c>
      <c r="AU59" s="41"/>
      <c r="AV59" s="35"/>
      <c r="AW59" s="41"/>
      <c r="AX59" s="35"/>
      <c r="AY59" s="41"/>
      <c r="AZ59" s="35"/>
      <c r="BA59" s="41"/>
      <c r="BB59" s="35"/>
      <c r="BC59" s="41"/>
      <c r="BD59" s="35"/>
      <c r="BE59" s="41"/>
      <c r="BF59" s="35"/>
      <c r="BG59" s="41"/>
      <c r="BH59" s="35"/>
      <c r="BI59" s="41"/>
      <c r="BJ59" s="35"/>
      <c r="BK59" s="41"/>
      <c r="BL59" s="35"/>
      <c r="BM59" s="41"/>
      <c r="BN59" s="35"/>
      <c r="BO59" s="41"/>
      <c r="BP59" s="35" t="s">
        <v>15</v>
      </c>
      <c r="BQ59" s="41"/>
      <c r="BR59" s="35"/>
      <c r="BS59" s="41"/>
      <c r="BT59" s="35"/>
      <c r="BU59" s="41"/>
      <c r="BV59" s="35"/>
      <c r="BW59" s="41"/>
      <c r="BX59" s="35" t="s">
        <v>1</v>
      </c>
      <c r="BY59" s="41"/>
      <c r="CA59" s="42"/>
      <c r="CB59" s="42"/>
      <c r="CC59" s="42"/>
      <c r="CD59" s="42"/>
      <c r="CE59" s="42"/>
      <c r="CF59" s="42"/>
    </row>
    <row r="60" spans="1:84" x14ac:dyDescent="0.35">
      <c r="A60" s="60">
        <v>2.3425925925925923E-2</v>
      </c>
      <c r="B60" s="35"/>
      <c r="C60" s="41"/>
      <c r="D60" s="35"/>
      <c r="E60" s="41"/>
      <c r="F60" s="35"/>
      <c r="G60" s="41"/>
      <c r="H60" s="35"/>
      <c r="I60" s="41"/>
      <c r="J60" s="35"/>
      <c r="K60" s="41"/>
      <c r="L60" s="35"/>
      <c r="M60" s="41"/>
      <c r="N60" s="35"/>
      <c r="O60" s="41"/>
      <c r="P60" s="35"/>
      <c r="Q60" s="41"/>
      <c r="R60" s="35"/>
      <c r="S60" s="41"/>
      <c r="T60" s="35" t="s">
        <v>15</v>
      </c>
      <c r="U60" s="41"/>
      <c r="V60" s="35"/>
      <c r="W60" s="41"/>
      <c r="X60" s="35"/>
      <c r="Y60" s="41"/>
      <c r="Z60" s="35"/>
      <c r="AA60" s="41"/>
      <c r="AB60" s="35"/>
      <c r="AC60" s="41"/>
      <c r="AD60" s="35"/>
      <c r="AE60" s="41"/>
      <c r="AF60" s="35"/>
      <c r="AG60" s="41"/>
      <c r="AH60" s="35"/>
      <c r="AI60" s="41"/>
      <c r="AJ60" s="35"/>
      <c r="AK60" s="41"/>
      <c r="AL60" s="35"/>
      <c r="AM60" s="41"/>
      <c r="AN60" s="35"/>
      <c r="AO60" s="41"/>
      <c r="AP60" s="35"/>
      <c r="AQ60" s="41"/>
      <c r="AR60" s="35"/>
      <c r="AS60" s="41"/>
      <c r="AT60" s="35"/>
      <c r="AU60" s="41"/>
      <c r="AV60" s="35"/>
      <c r="AW60" s="41"/>
      <c r="AX60" s="35"/>
      <c r="AY60" s="41"/>
      <c r="AZ60" s="35"/>
      <c r="BA60" s="41"/>
      <c r="BB60" s="35"/>
      <c r="BC60" s="41"/>
      <c r="BD60" s="35"/>
      <c r="BE60" s="41"/>
      <c r="BF60" s="35"/>
      <c r="BG60" s="41"/>
      <c r="BH60" s="35"/>
      <c r="BI60" s="41"/>
      <c r="BJ60" s="35"/>
      <c r="BK60" s="41"/>
      <c r="BL60" s="35"/>
      <c r="BM60" s="41"/>
      <c r="BN60" s="35"/>
      <c r="BO60" s="41"/>
      <c r="BP60" s="35"/>
      <c r="BQ60" s="41"/>
      <c r="BR60" s="35"/>
      <c r="BS60" s="41"/>
      <c r="BT60" s="35" t="s">
        <v>15</v>
      </c>
      <c r="BU60" s="41"/>
      <c r="BV60" s="35"/>
      <c r="BW60" s="41"/>
      <c r="BX60" s="35"/>
      <c r="BY60" s="41"/>
      <c r="CA60" s="42"/>
      <c r="CB60" s="42"/>
      <c r="CC60" s="42"/>
      <c r="CD60" s="42"/>
      <c r="CE60" s="42"/>
      <c r="CF60" s="42"/>
    </row>
    <row r="61" spans="1:84" x14ac:dyDescent="0.35">
      <c r="A61" s="60">
        <v>2.344907407407407E-2</v>
      </c>
      <c r="B61" s="35"/>
      <c r="C61" s="41"/>
      <c r="D61" s="35"/>
      <c r="E61" s="41"/>
      <c r="F61" s="35"/>
      <c r="G61" s="41"/>
      <c r="H61" s="35"/>
      <c r="I61" s="41"/>
      <c r="J61" s="35"/>
      <c r="K61" s="41"/>
      <c r="L61" s="35"/>
      <c r="M61" s="41"/>
      <c r="N61" s="35" t="s">
        <v>15</v>
      </c>
      <c r="O61" s="41"/>
      <c r="P61" s="35"/>
      <c r="Q61" s="41"/>
      <c r="R61" s="35"/>
      <c r="S61" s="41"/>
      <c r="T61" s="35"/>
      <c r="U61" s="41"/>
      <c r="V61" s="35"/>
      <c r="W61" s="41"/>
      <c r="X61" s="35"/>
      <c r="Y61" s="41"/>
      <c r="Z61" s="35"/>
      <c r="AA61" s="41"/>
      <c r="AB61" s="35"/>
      <c r="AC61" s="41"/>
      <c r="AD61" s="35"/>
      <c r="AE61" s="41"/>
      <c r="AF61" s="35" t="s">
        <v>15</v>
      </c>
      <c r="AG61" s="41"/>
      <c r="AH61" s="35"/>
      <c r="AI61" s="41"/>
      <c r="AJ61" s="35"/>
      <c r="AK61" s="41"/>
      <c r="AL61" s="35"/>
      <c r="AM61" s="41"/>
      <c r="AN61" s="35"/>
      <c r="AO61" s="41"/>
      <c r="AP61" s="35"/>
      <c r="AQ61" s="41"/>
      <c r="AR61" s="35"/>
      <c r="AS61" s="41"/>
      <c r="AT61" s="35"/>
      <c r="AU61" s="41"/>
      <c r="AV61" s="35"/>
      <c r="AW61" s="41"/>
      <c r="AX61" s="35"/>
      <c r="AY61" s="41"/>
      <c r="AZ61" s="35"/>
      <c r="BA61" s="41"/>
      <c r="BB61" s="35"/>
      <c r="BC61" s="41"/>
      <c r="BD61" s="35" t="s">
        <v>15</v>
      </c>
      <c r="BE61" s="41"/>
      <c r="BF61" s="35"/>
      <c r="BG61" s="41"/>
      <c r="BH61" s="35"/>
      <c r="BI61" s="41"/>
      <c r="BJ61" s="35"/>
      <c r="BK61" s="41"/>
      <c r="BL61" s="35"/>
      <c r="BM61" s="41"/>
      <c r="BN61" s="35"/>
      <c r="BO61" s="41"/>
      <c r="BP61" s="35"/>
      <c r="BQ61" s="41"/>
      <c r="BR61" s="35" t="s">
        <v>15</v>
      </c>
      <c r="BS61" s="41"/>
      <c r="BT61" s="35"/>
      <c r="BU61" s="41"/>
      <c r="BV61" s="35"/>
      <c r="BW61" s="41"/>
      <c r="BX61" s="35"/>
      <c r="BY61" s="41"/>
      <c r="CA61" s="42"/>
      <c r="CB61" s="42"/>
      <c r="CC61" s="42"/>
      <c r="CD61" s="42"/>
      <c r="CE61" s="42"/>
      <c r="CF61" s="42"/>
    </row>
    <row r="62" spans="1:84" x14ac:dyDescent="0.35">
      <c r="A62" s="60">
        <v>2.3472222222222221E-2</v>
      </c>
      <c r="B62" s="35"/>
      <c r="C62" s="41"/>
      <c r="D62" s="35"/>
      <c r="E62" s="41"/>
      <c r="F62" s="35"/>
      <c r="G62" s="41"/>
      <c r="H62" s="35"/>
      <c r="I62" s="41"/>
      <c r="J62" s="35"/>
      <c r="K62" s="41"/>
      <c r="L62" s="35"/>
      <c r="M62" s="41"/>
      <c r="N62" s="35" t="s">
        <v>7</v>
      </c>
      <c r="O62" s="41"/>
      <c r="P62" s="35"/>
      <c r="Q62" s="41"/>
      <c r="R62" s="35"/>
      <c r="S62" s="41"/>
      <c r="T62" s="35"/>
      <c r="U62" s="41"/>
      <c r="V62" s="35"/>
      <c r="W62" s="41"/>
      <c r="X62" s="35" t="s">
        <v>15</v>
      </c>
      <c r="Y62" s="41"/>
      <c r="Z62" s="35"/>
      <c r="AA62" s="41"/>
      <c r="AB62" s="35"/>
      <c r="AC62" s="41"/>
      <c r="AD62" s="35"/>
      <c r="AE62" s="41"/>
      <c r="AF62" s="35"/>
      <c r="AG62" s="41"/>
      <c r="AH62" s="35"/>
      <c r="AI62" s="41"/>
      <c r="AJ62" s="35"/>
      <c r="AK62" s="41"/>
      <c r="AL62" s="35"/>
      <c r="AM62" s="41"/>
      <c r="AN62" s="35"/>
      <c r="AO62" s="41"/>
      <c r="AP62" s="35"/>
      <c r="AQ62" s="41"/>
      <c r="AR62" s="35"/>
      <c r="AS62" s="41"/>
      <c r="AT62" s="35"/>
      <c r="AU62" s="41"/>
      <c r="AV62" s="35"/>
      <c r="AW62" s="41"/>
      <c r="AX62" s="35"/>
      <c r="AY62" s="41"/>
      <c r="AZ62" s="35"/>
      <c r="BA62" s="41"/>
      <c r="BB62" s="35"/>
      <c r="BC62" s="41"/>
      <c r="BD62" s="35"/>
      <c r="BE62" s="41"/>
      <c r="BF62" s="35"/>
      <c r="BG62" s="41"/>
      <c r="BH62" s="35"/>
      <c r="BI62" s="41"/>
      <c r="BJ62" s="35"/>
      <c r="BK62" s="41"/>
      <c r="BL62" s="35"/>
      <c r="BM62" s="41"/>
      <c r="BN62" s="35"/>
      <c r="BO62" s="41"/>
      <c r="BP62" s="35"/>
      <c r="BQ62" s="41"/>
      <c r="BR62" s="35"/>
      <c r="BS62" s="41"/>
      <c r="BT62" s="35"/>
      <c r="BU62" s="41"/>
      <c r="BV62" s="35"/>
      <c r="BW62" s="41"/>
      <c r="BX62" s="35"/>
      <c r="BY62" s="41"/>
      <c r="CA62" s="42"/>
      <c r="CB62" s="42"/>
      <c r="CC62" s="42"/>
      <c r="CD62" s="42"/>
      <c r="CE62" s="42"/>
      <c r="CF62" s="42"/>
    </row>
    <row r="63" spans="1:84" x14ac:dyDescent="0.35">
      <c r="A63" s="60">
        <v>2.3495370370370368E-2</v>
      </c>
      <c r="B63" s="35"/>
      <c r="C63" s="41"/>
      <c r="D63" s="35"/>
      <c r="E63" s="41"/>
      <c r="F63" s="35"/>
      <c r="G63" s="41"/>
      <c r="H63" s="35"/>
      <c r="I63" s="41"/>
      <c r="J63" s="35"/>
      <c r="K63" s="41"/>
      <c r="L63" s="35"/>
      <c r="M63" s="41"/>
      <c r="N63" s="35"/>
      <c r="O63" s="41"/>
      <c r="P63" s="35"/>
      <c r="Q63" s="41"/>
      <c r="R63" s="35"/>
      <c r="S63" s="41"/>
      <c r="T63" s="35"/>
      <c r="U63" s="41"/>
      <c r="V63" s="35"/>
      <c r="W63" s="41"/>
      <c r="X63" s="35"/>
      <c r="Y63" s="41"/>
      <c r="Z63" s="35"/>
      <c r="AA63" s="41"/>
      <c r="AB63" s="35"/>
      <c r="AC63" s="41"/>
      <c r="AD63" s="35"/>
      <c r="AE63" s="41"/>
      <c r="AF63" s="35"/>
      <c r="AG63" s="41"/>
      <c r="AH63" s="35"/>
      <c r="AI63" s="41"/>
      <c r="AJ63" s="35"/>
      <c r="AK63" s="41"/>
      <c r="AL63" s="35"/>
      <c r="AM63" s="41"/>
      <c r="AN63" s="35"/>
      <c r="AO63" s="41"/>
      <c r="AP63" s="35"/>
      <c r="AQ63" s="41"/>
      <c r="AR63" s="35"/>
      <c r="AS63" s="41"/>
      <c r="AT63" s="35"/>
      <c r="AU63" s="41"/>
      <c r="AV63" s="35"/>
      <c r="AW63" s="41"/>
      <c r="AX63" s="35"/>
      <c r="AY63" s="41"/>
      <c r="AZ63" s="35"/>
      <c r="BA63" s="41"/>
      <c r="BB63" s="35"/>
      <c r="BC63" s="41"/>
      <c r="BD63" s="35"/>
      <c r="BE63" s="41"/>
      <c r="BF63" s="35"/>
      <c r="BG63" s="41"/>
      <c r="BH63" s="35"/>
      <c r="BI63" s="41"/>
      <c r="BJ63" s="35"/>
      <c r="BK63" s="41"/>
      <c r="BL63" s="35" t="s">
        <v>15</v>
      </c>
      <c r="BM63" s="41"/>
      <c r="BN63" s="35"/>
      <c r="BO63" s="41"/>
      <c r="BP63" s="35"/>
      <c r="BQ63" s="41"/>
      <c r="BR63" s="35"/>
      <c r="BS63" s="41"/>
      <c r="BT63" s="35"/>
      <c r="BU63" s="41"/>
      <c r="BV63" s="35" t="s">
        <v>15</v>
      </c>
      <c r="BW63" s="41"/>
      <c r="BX63" s="35"/>
      <c r="BY63" s="41"/>
      <c r="CA63" s="42"/>
      <c r="CB63" s="42"/>
      <c r="CC63" s="42"/>
      <c r="CD63" s="42"/>
      <c r="CE63" s="42"/>
      <c r="CF63" s="42"/>
    </row>
    <row r="64" spans="1:84" x14ac:dyDescent="0.35">
      <c r="A64" s="60">
        <v>2.3518518518518515E-2</v>
      </c>
      <c r="B64" s="35"/>
      <c r="C64" s="41"/>
      <c r="D64" s="35"/>
      <c r="E64" s="41"/>
      <c r="F64" s="35"/>
      <c r="G64" s="41"/>
      <c r="H64" s="35"/>
      <c r="I64" s="41"/>
      <c r="J64" s="35"/>
      <c r="K64" s="41"/>
      <c r="L64" s="35"/>
      <c r="M64" s="41"/>
      <c r="N64" s="35"/>
      <c r="O64" s="41"/>
      <c r="P64" s="35"/>
      <c r="Q64" s="41"/>
      <c r="R64" s="35"/>
      <c r="S64" s="41"/>
      <c r="T64" s="35"/>
      <c r="U64" s="41"/>
      <c r="V64" s="35"/>
      <c r="W64" s="41"/>
      <c r="X64" s="35"/>
      <c r="Y64" s="41"/>
      <c r="Z64" s="35"/>
      <c r="AA64" s="41"/>
      <c r="AB64" s="35"/>
      <c r="AC64" s="41"/>
      <c r="AD64" s="35"/>
      <c r="AE64" s="41"/>
      <c r="AF64" s="35"/>
      <c r="AG64" s="41"/>
      <c r="AH64" s="35"/>
      <c r="AI64" s="41"/>
      <c r="AJ64" s="35"/>
      <c r="AK64" s="41"/>
      <c r="AL64" s="35"/>
      <c r="AM64" s="41"/>
      <c r="AN64" s="35"/>
      <c r="AO64" s="41"/>
      <c r="AP64" s="35" t="s">
        <v>4</v>
      </c>
      <c r="AQ64" s="41"/>
      <c r="AR64" s="35"/>
      <c r="AS64" s="41"/>
      <c r="AT64" s="35"/>
      <c r="AU64" s="41"/>
      <c r="AV64" s="35"/>
      <c r="AW64" s="41"/>
      <c r="AX64" s="35"/>
      <c r="AY64" s="41"/>
      <c r="AZ64" s="35" t="s">
        <v>6</v>
      </c>
      <c r="BA64" s="41" t="s">
        <v>11</v>
      </c>
      <c r="BB64" s="35"/>
      <c r="BC64" s="41"/>
      <c r="BD64" s="35"/>
      <c r="BE64" s="41"/>
      <c r="BF64" s="35"/>
      <c r="BG64" s="41"/>
      <c r="BH64" s="35"/>
      <c r="BI64" s="41"/>
      <c r="BJ64" s="35"/>
      <c r="BK64" s="41"/>
      <c r="BL64" s="35"/>
      <c r="BM64" s="41"/>
      <c r="BN64" s="35" t="s">
        <v>15</v>
      </c>
      <c r="BO64" s="41"/>
      <c r="BP64" s="35"/>
      <c r="BQ64" s="41"/>
      <c r="BR64" s="35"/>
      <c r="BS64" s="41"/>
      <c r="BT64" s="35"/>
      <c r="BU64" s="41"/>
      <c r="BV64" s="35"/>
      <c r="BW64" s="41"/>
      <c r="BX64" s="35"/>
      <c r="BY64" s="41"/>
      <c r="CA64" s="42"/>
      <c r="CB64" s="42"/>
      <c r="CC64" s="42"/>
      <c r="CD64" s="42"/>
      <c r="CE64" s="42"/>
      <c r="CF64" s="42"/>
    </row>
    <row r="65" spans="1:84" x14ac:dyDescent="0.35">
      <c r="A65" s="60">
        <v>2.3541666666666666E-2</v>
      </c>
      <c r="B65" s="35"/>
      <c r="C65" s="41"/>
      <c r="D65" s="35"/>
      <c r="E65" s="41"/>
      <c r="F65" s="35"/>
      <c r="G65" s="41"/>
      <c r="H65" s="35"/>
      <c r="I65" s="41"/>
      <c r="J65" s="35"/>
      <c r="K65" s="41"/>
      <c r="L65" s="35"/>
      <c r="M65" s="41"/>
      <c r="N65" s="35"/>
      <c r="O65" s="41"/>
      <c r="P65" s="35"/>
      <c r="Q65" s="41"/>
      <c r="R65" s="35"/>
      <c r="S65" s="41"/>
      <c r="T65" s="35"/>
      <c r="U65" s="41"/>
      <c r="V65" s="35"/>
      <c r="W65" s="41"/>
      <c r="X65" s="35"/>
      <c r="Y65" s="41"/>
      <c r="Z65" s="35"/>
      <c r="AA65" s="41"/>
      <c r="AB65" s="35"/>
      <c r="AC65" s="41"/>
      <c r="AD65" s="35" t="s">
        <v>15</v>
      </c>
      <c r="AE65" s="41"/>
      <c r="AF65" s="35"/>
      <c r="AG65" s="41"/>
      <c r="AH65" s="35"/>
      <c r="AI65" s="41"/>
      <c r="AJ65" s="35"/>
      <c r="AK65" s="41"/>
      <c r="AL65" s="35"/>
      <c r="AM65" s="41"/>
      <c r="AN65" s="35"/>
      <c r="AO65" s="41"/>
      <c r="AP65" s="35"/>
      <c r="AQ65" s="41"/>
      <c r="AR65" s="35"/>
      <c r="AS65" s="41"/>
      <c r="AT65" s="35"/>
      <c r="AU65" s="41"/>
      <c r="AV65" s="35"/>
      <c r="AW65" s="41"/>
      <c r="AX65" s="35"/>
      <c r="AY65" s="41"/>
      <c r="AZ65" s="35"/>
      <c r="BA65" s="41"/>
      <c r="BB65" s="35"/>
      <c r="BC65" s="41"/>
      <c r="BD65" s="35"/>
      <c r="BE65" s="41"/>
      <c r="BF65" s="35"/>
      <c r="BG65" s="41"/>
      <c r="BH65" s="35"/>
      <c r="BI65" s="41"/>
      <c r="BJ65" s="35" t="s">
        <v>15</v>
      </c>
      <c r="BK65" s="41"/>
      <c r="BL65" s="35"/>
      <c r="BM65" s="41"/>
      <c r="BN65" s="35"/>
      <c r="BO65" s="41"/>
      <c r="BP65" s="35"/>
      <c r="BQ65" s="41"/>
      <c r="BR65" s="35"/>
      <c r="BS65" s="41"/>
      <c r="BT65" s="35"/>
      <c r="BU65" s="41"/>
      <c r="BV65" s="35"/>
      <c r="BW65" s="41"/>
      <c r="BX65" s="35"/>
      <c r="BY65" s="41"/>
      <c r="CA65" s="42"/>
      <c r="CB65" s="42"/>
      <c r="CC65" s="42"/>
      <c r="CD65" s="42"/>
      <c r="CE65" s="42"/>
      <c r="CF65" s="42"/>
    </row>
    <row r="66" spans="1:84" x14ac:dyDescent="0.35">
      <c r="A66" s="60">
        <v>2.3564814814814813E-2</v>
      </c>
      <c r="B66" s="35"/>
      <c r="C66" s="41"/>
      <c r="D66" s="35"/>
      <c r="E66" s="41"/>
      <c r="F66" s="35"/>
      <c r="G66" s="41"/>
      <c r="H66" s="35"/>
      <c r="I66" s="41"/>
      <c r="J66" s="35" t="s">
        <v>15</v>
      </c>
      <c r="K66" s="41"/>
      <c r="L66" s="35"/>
      <c r="M66" s="41"/>
      <c r="N66" s="35"/>
      <c r="O66" s="41"/>
      <c r="P66" s="35"/>
      <c r="Q66" s="41"/>
      <c r="R66" s="35"/>
      <c r="S66" s="41"/>
      <c r="T66" s="35"/>
      <c r="U66" s="41"/>
      <c r="V66" s="35"/>
      <c r="W66" s="41"/>
      <c r="X66" s="35"/>
      <c r="Y66" s="41"/>
      <c r="Z66" s="35"/>
      <c r="AA66" s="41"/>
      <c r="AB66" s="35"/>
      <c r="AC66" s="41"/>
      <c r="AD66" s="35"/>
      <c r="AE66" s="41"/>
      <c r="AF66" s="35"/>
      <c r="AG66" s="41"/>
      <c r="AH66" s="35"/>
      <c r="AI66" s="41"/>
      <c r="AJ66" s="35"/>
      <c r="AK66" s="41"/>
      <c r="AL66" s="35"/>
      <c r="AM66" s="41"/>
      <c r="AN66" s="35"/>
      <c r="AO66" s="41"/>
      <c r="AP66" s="35"/>
      <c r="AQ66" s="41"/>
      <c r="AR66" s="35"/>
      <c r="AS66" s="41"/>
      <c r="AT66" s="35"/>
      <c r="AU66" s="41"/>
      <c r="AV66" s="35"/>
      <c r="AW66" s="41"/>
      <c r="AX66" s="35"/>
      <c r="AY66" s="41"/>
      <c r="AZ66" s="35"/>
      <c r="BA66" s="41"/>
      <c r="BB66" s="35"/>
      <c r="BC66" s="41"/>
      <c r="BD66" s="35"/>
      <c r="BE66" s="41"/>
      <c r="BF66" s="35"/>
      <c r="BG66" s="41"/>
      <c r="BH66" s="35"/>
      <c r="BI66" s="41"/>
      <c r="BJ66" s="35"/>
      <c r="BK66" s="41"/>
      <c r="BL66" s="35"/>
      <c r="BM66" s="41"/>
      <c r="BN66" s="35"/>
      <c r="BO66" s="41"/>
      <c r="BP66" s="35" t="s">
        <v>12</v>
      </c>
      <c r="BQ66" s="41"/>
      <c r="BR66" s="35"/>
      <c r="BS66" s="41"/>
      <c r="BT66" s="35"/>
      <c r="BU66" s="41"/>
      <c r="BV66" s="35"/>
      <c r="BW66" s="41"/>
      <c r="BX66" s="35"/>
      <c r="BY66" s="41"/>
      <c r="CA66" s="42"/>
      <c r="CB66" s="42"/>
      <c r="CC66" s="42"/>
      <c r="CD66" s="42"/>
      <c r="CE66" s="42"/>
      <c r="CF66" s="42"/>
    </row>
    <row r="67" spans="1:84" x14ac:dyDescent="0.35">
      <c r="A67" s="60">
        <v>2.358796296296296E-2</v>
      </c>
      <c r="B67" s="35"/>
      <c r="C67" s="41"/>
      <c r="D67" s="35"/>
      <c r="E67" s="41"/>
      <c r="F67" s="35" t="s">
        <v>12</v>
      </c>
      <c r="G67" s="41" t="s">
        <v>7</v>
      </c>
      <c r="H67" s="35"/>
      <c r="I67" s="41"/>
      <c r="J67" s="35"/>
      <c r="K67" s="41"/>
      <c r="L67" s="35"/>
      <c r="M67" s="41"/>
      <c r="N67" s="35" t="s">
        <v>12</v>
      </c>
      <c r="O67" s="41"/>
      <c r="P67" s="35" t="s">
        <v>12</v>
      </c>
      <c r="Q67" s="41" t="s">
        <v>1</v>
      </c>
      <c r="R67" s="35"/>
      <c r="S67" s="41"/>
      <c r="T67" s="35"/>
      <c r="U67" s="41"/>
      <c r="V67" s="35"/>
      <c r="W67" s="41"/>
      <c r="X67" s="35"/>
      <c r="Y67" s="41"/>
      <c r="Z67" s="35"/>
      <c r="AA67" s="41"/>
      <c r="AB67" s="35"/>
      <c r="AC67" s="41"/>
      <c r="AD67" s="35"/>
      <c r="AE67" s="41"/>
      <c r="AF67" s="35"/>
      <c r="AG67" s="41"/>
      <c r="AH67" s="35"/>
      <c r="AI67" s="41"/>
      <c r="AJ67" s="35"/>
      <c r="AK67" s="41"/>
      <c r="AL67" s="35"/>
      <c r="AM67" s="41"/>
      <c r="AN67" s="35"/>
      <c r="AO67" s="41"/>
      <c r="AP67" s="35"/>
      <c r="AQ67" s="41"/>
      <c r="AR67" s="35"/>
      <c r="AS67" s="41"/>
      <c r="AT67" s="35"/>
      <c r="AU67" s="41"/>
      <c r="AV67" s="35"/>
      <c r="AW67" s="41"/>
      <c r="AX67" s="35"/>
      <c r="AY67" s="41"/>
      <c r="AZ67" s="35"/>
      <c r="BA67" s="41"/>
      <c r="BB67" s="35"/>
      <c r="BC67" s="41"/>
      <c r="BD67" s="35"/>
      <c r="BE67" s="41"/>
      <c r="BF67" s="35"/>
      <c r="BG67" s="41"/>
      <c r="BH67" s="35"/>
      <c r="BI67" s="41"/>
      <c r="BJ67" s="35"/>
      <c r="BK67" s="41"/>
      <c r="BL67" s="35"/>
      <c r="BM67" s="41"/>
      <c r="BN67" s="35" t="s">
        <v>12</v>
      </c>
      <c r="BO67" s="41" t="s">
        <v>1</v>
      </c>
      <c r="BP67" s="35"/>
      <c r="BQ67" s="41"/>
      <c r="BR67" s="35"/>
      <c r="BS67" s="41"/>
      <c r="BT67" s="35"/>
      <c r="BU67" s="41"/>
      <c r="BV67" s="35"/>
      <c r="BW67" s="41"/>
      <c r="BX67" s="35"/>
      <c r="BY67" s="41"/>
      <c r="CA67" s="42"/>
      <c r="CB67" s="42"/>
      <c r="CC67" s="42"/>
      <c r="CD67" s="42"/>
      <c r="CE67" s="42"/>
      <c r="CF67" s="42"/>
    </row>
    <row r="68" spans="1:84" x14ac:dyDescent="0.35">
      <c r="A68" s="60">
        <v>2.3611111111111107E-2</v>
      </c>
      <c r="B68" s="35"/>
      <c r="C68" s="41"/>
      <c r="D68" s="35"/>
      <c r="E68" s="41"/>
      <c r="F68" s="35"/>
      <c r="G68" s="41"/>
      <c r="H68" s="35"/>
      <c r="I68" s="41"/>
      <c r="J68" s="35"/>
      <c r="K68" s="41"/>
      <c r="L68" s="35"/>
      <c r="M68" s="41"/>
      <c r="N68" s="35" t="s">
        <v>7</v>
      </c>
      <c r="O68" s="41"/>
      <c r="P68" s="35"/>
      <c r="Q68" s="41"/>
      <c r="R68" s="35"/>
      <c r="S68" s="41"/>
      <c r="T68" s="35"/>
      <c r="U68" s="41"/>
      <c r="V68" s="35"/>
      <c r="W68" s="41"/>
      <c r="X68" s="35"/>
      <c r="Y68" s="41"/>
      <c r="Z68" s="35"/>
      <c r="AA68" s="41"/>
      <c r="AB68" s="35"/>
      <c r="AC68" s="41"/>
      <c r="AD68" s="35"/>
      <c r="AE68" s="41"/>
      <c r="AF68" s="35"/>
      <c r="AG68" s="41"/>
      <c r="AH68" s="35"/>
      <c r="AI68" s="41"/>
      <c r="AJ68" s="35"/>
      <c r="AK68" s="41"/>
      <c r="AL68" s="35"/>
      <c r="AM68" s="41"/>
      <c r="AN68" s="35"/>
      <c r="AO68" s="41"/>
      <c r="AP68" s="35"/>
      <c r="AQ68" s="41"/>
      <c r="AR68" s="35"/>
      <c r="AS68" s="41"/>
      <c r="AT68" s="35"/>
      <c r="AU68" s="41"/>
      <c r="AV68" s="35" t="s">
        <v>15</v>
      </c>
      <c r="AW68" s="41"/>
      <c r="AX68" s="35" t="s">
        <v>15</v>
      </c>
      <c r="AY68" s="41"/>
      <c r="AZ68" s="35"/>
      <c r="BA68" s="41"/>
      <c r="BB68" s="35"/>
      <c r="BC68" s="41"/>
      <c r="BD68" s="35"/>
      <c r="BE68" s="41"/>
      <c r="BF68" s="35"/>
      <c r="BG68" s="41"/>
      <c r="BH68" s="35"/>
      <c r="BI68" s="41"/>
      <c r="BJ68" s="35"/>
      <c r="BK68" s="41"/>
      <c r="BL68" s="35"/>
      <c r="BM68" s="41"/>
      <c r="BN68" s="35"/>
      <c r="BO68" s="41"/>
      <c r="BP68" s="35"/>
      <c r="BQ68" s="41"/>
      <c r="BR68" s="35"/>
      <c r="BS68" s="41"/>
      <c r="BT68" s="35"/>
      <c r="BU68" s="41"/>
      <c r="BV68" s="35"/>
      <c r="BW68" s="41"/>
      <c r="BX68" s="35"/>
      <c r="BY68" s="41"/>
      <c r="CA68" s="42"/>
      <c r="CB68" s="42"/>
      <c r="CC68" s="42"/>
      <c r="CD68" s="42"/>
      <c r="CE68" s="42"/>
      <c r="CF68" s="42"/>
    </row>
    <row r="69" spans="1:84" x14ac:dyDescent="0.35">
      <c r="A69" s="60">
        <v>2.3634259259259258E-2</v>
      </c>
      <c r="B69" s="35"/>
      <c r="C69" s="41"/>
      <c r="D69" s="35"/>
      <c r="E69" s="41"/>
      <c r="F69" s="35"/>
      <c r="G69" s="41"/>
      <c r="H69" s="35"/>
      <c r="I69" s="41"/>
      <c r="J69" s="35"/>
      <c r="K69" s="41"/>
      <c r="L69" s="35"/>
      <c r="M69" s="41"/>
      <c r="N69" s="35"/>
      <c r="O69" s="41"/>
      <c r="P69" s="35"/>
      <c r="Q69" s="41"/>
      <c r="R69" s="35"/>
      <c r="S69" s="41"/>
      <c r="T69" s="35"/>
      <c r="U69" s="41"/>
      <c r="V69" s="35"/>
      <c r="W69" s="41"/>
      <c r="X69" s="35"/>
      <c r="Y69" s="41"/>
      <c r="Z69" s="35"/>
      <c r="AA69" s="41"/>
      <c r="AB69" s="35"/>
      <c r="AC69" s="41"/>
      <c r="AD69" s="35"/>
      <c r="AE69" s="41"/>
      <c r="AF69" s="35"/>
      <c r="AG69" s="41"/>
      <c r="AH69" s="35"/>
      <c r="AI69" s="41"/>
      <c r="AJ69" s="35"/>
      <c r="AK69" s="41"/>
      <c r="AL69" s="35"/>
      <c r="AM69" s="41"/>
      <c r="AN69" s="35"/>
      <c r="AO69" s="41"/>
      <c r="AP69" s="35"/>
      <c r="AQ69" s="41"/>
      <c r="AR69" s="35"/>
      <c r="AS69" s="41"/>
      <c r="AT69" s="35"/>
      <c r="AU69" s="41"/>
      <c r="AV69" s="35"/>
      <c r="AW69" s="41"/>
      <c r="AX69" s="35"/>
      <c r="AY69" s="41"/>
      <c r="AZ69" s="35"/>
      <c r="BA69" s="41"/>
      <c r="BB69" s="35"/>
      <c r="BC69" s="41"/>
      <c r="BD69" s="35"/>
      <c r="BE69" s="41"/>
      <c r="BF69" s="35" t="s">
        <v>15</v>
      </c>
      <c r="BG69" s="41"/>
      <c r="BH69" s="35"/>
      <c r="BI69" s="41"/>
      <c r="BJ69" s="35"/>
      <c r="BK69" s="41"/>
      <c r="BL69" s="35"/>
      <c r="BM69" s="41"/>
      <c r="BN69" s="35"/>
      <c r="BO69" s="41"/>
      <c r="BP69" s="35"/>
      <c r="BQ69" s="41"/>
      <c r="BR69" s="35"/>
      <c r="BS69" s="41"/>
      <c r="BT69" s="35"/>
      <c r="BU69" s="41"/>
      <c r="BV69" s="35"/>
      <c r="BW69" s="41"/>
      <c r="BX69" s="35"/>
      <c r="BY69" s="41"/>
      <c r="CA69" s="42"/>
      <c r="CB69" s="42"/>
      <c r="CC69" s="42"/>
      <c r="CD69" s="42"/>
      <c r="CE69" s="42"/>
      <c r="CF69" s="42"/>
    </row>
    <row r="70" spans="1:84" x14ac:dyDescent="0.35">
      <c r="A70" s="60">
        <v>2.3657407407407405E-2</v>
      </c>
      <c r="B70" s="35"/>
      <c r="C70" s="41"/>
      <c r="D70" s="35"/>
      <c r="E70" s="41"/>
      <c r="F70" s="35"/>
      <c r="G70" s="41"/>
      <c r="H70" s="35"/>
      <c r="I70" s="41"/>
      <c r="J70" s="35"/>
      <c r="K70" s="41"/>
      <c r="L70" s="35"/>
      <c r="M70" s="41"/>
      <c r="N70" s="35"/>
      <c r="O70" s="41"/>
      <c r="P70" s="35"/>
      <c r="Q70" s="41"/>
      <c r="R70" s="35"/>
      <c r="S70" s="41"/>
      <c r="T70" s="35"/>
      <c r="U70" s="41"/>
      <c r="V70" s="35" t="s">
        <v>15</v>
      </c>
      <c r="W70" s="41"/>
      <c r="X70" s="35"/>
      <c r="Y70" s="41"/>
      <c r="Z70" s="35"/>
      <c r="AA70" s="41"/>
      <c r="AB70" s="35"/>
      <c r="AC70" s="41"/>
      <c r="AD70" s="35"/>
      <c r="AE70" s="41"/>
      <c r="AF70" s="35"/>
      <c r="AG70" s="41"/>
      <c r="AH70" s="35"/>
      <c r="AI70" s="41"/>
      <c r="AJ70" s="35"/>
      <c r="AK70" s="41"/>
      <c r="AL70" s="35"/>
      <c r="AM70" s="41"/>
      <c r="AN70" s="35"/>
      <c r="AO70" s="41"/>
      <c r="AP70" s="35"/>
      <c r="AQ70" s="41"/>
      <c r="AR70" s="35"/>
      <c r="AS70" s="41"/>
      <c r="AT70" s="35"/>
      <c r="AU70" s="41"/>
      <c r="AV70" s="35"/>
      <c r="AW70" s="41"/>
      <c r="AX70" s="35"/>
      <c r="AY70" s="41"/>
      <c r="AZ70" s="35"/>
      <c r="BA70" s="41"/>
      <c r="BB70" s="35"/>
      <c r="BC70" s="41"/>
      <c r="BD70" s="35"/>
      <c r="BE70" s="41"/>
      <c r="BF70" s="35"/>
      <c r="BG70" s="41"/>
      <c r="BH70" s="35"/>
      <c r="BI70" s="41"/>
      <c r="BJ70" s="35"/>
      <c r="BK70" s="41"/>
      <c r="BL70" s="35"/>
      <c r="BM70" s="41"/>
      <c r="BN70" s="35"/>
      <c r="BO70" s="41"/>
      <c r="BP70" s="35"/>
      <c r="BQ70" s="41"/>
      <c r="BR70" s="35"/>
      <c r="BS70" s="41"/>
      <c r="BT70" s="35"/>
      <c r="BU70" s="41"/>
      <c r="BV70" s="35"/>
      <c r="BW70" s="41"/>
      <c r="BX70" s="35"/>
      <c r="BY70" s="41"/>
      <c r="CA70" s="42"/>
      <c r="CB70" s="42"/>
      <c r="CC70" s="42"/>
      <c r="CD70" s="42"/>
      <c r="CE70" s="42"/>
      <c r="CF70" s="42"/>
    </row>
    <row r="71" spans="1:84" x14ac:dyDescent="0.35">
      <c r="A71" s="60">
        <v>2.3680555555555552E-2</v>
      </c>
      <c r="B71" s="35" t="s">
        <v>15</v>
      </c>
      <c r="C71" s="41"/>
      <c r="D71" s="35"/>
      <c r="E71" s="41"/>
      <c r="F71" s="35"/>
      <c r="G71" s="41"/>
      <c r="H71" s="35" t="s">
        <v>15</v>
      </c>
      <c r="I71" s="41"/>
      <c r="J71" s="35"/>
      <c r="K71" s="41"/>
      <c r="L71" s="35" t="s">
        <v>15</v>
      </c>
      <c r="M71" s="41"/>
      <c r="N71" s="35"/>
      <c r="O71" s="41"/>
      <c r="P71" s="35"/>
      <c r="Q71" s="41"/>
      <c r="R71" s="35" t="s">
        <v>15</v>
      </c>
      <c r="S71" s="41"/>
      <c r="T71" s="35"/>
      <c r="U71" s="41"/>
      <c r="V71" s="35"/>
      <c r="W71" s="41"/>
      <c r="X71" s="35"/>
      <c r="Y71" s="41"/>
      <c r="Z71" s="35"/>
      <c r="AA71" s="41"/>
      <c r="AB71" s="35"/>
      <c r="AC71" s="41"/>
      <c r="AD71" s="35"/>
      <c r="AE71" s="41"/>
      <c r="AF71" s="35"/>
      <c r="AG71" s="41"/>
      <c r="AH71" s="35" t="s">
        <v>15</v>
      </c>
      <c r="AI71" s="41"/>
      <c r="AJ71" s="35"/>
      <c r="AK71" s="41"/>
      <c r="AL71" s="35"/>
      <c r="AM71" s="41"/>
      <c r="AN71" s="35"/>
      <c r="AO71" s="41"/>
      <c r="AP71" s="35"/>
      <c r="AQ71" s="41"/>
      <c r="AR71" s="35"/>
      <c r="AS71" s="41"/>
      <c r="AT71" s="35"/>
      <c r="AU71" s="41"/>
      <c r="AV71" s="35"/>
      <c r="AW71" s="41"/>
      <c r="AX71" s="35"/>
      <c r="AY71" s="41"/>
      <c r="AZ71" s="35"/>
      <c r="BA71" s="41"/>
      <c r="BB71" s="35"/>
      <c r="BC71" s="41"/>
      <c r="BD71" s="35"/>
      <c r="BE71" s="41"/>
      <c r="BF71" s="35"/>
      <c r="BG71" s="41"/>
      <c r="BH71" s="35"/>
      <c r="BI71" s="41"/>
      <c r="BJ71" s="35"/>
      <c r="BK71" s="41"/>
      <c r="BL71" s="35"/>
      <c r="BM71" s="41"/>
      <c r="BN71" s="35"/>
      <c r="BO71" s="41"/>
      <c r="BP71" s="35"/>
      <c r="BQ71" s="41"/>
      <c r="BR71" s="35"/>
      <c r="BS71" s="41"/>
      <c r="BT71" s="35"/>
      <c r="BU71" s="41"/>
      <c r="BV71" s="35"/>
      <c r="BW71" s="41"/>
      <c r="BX71" s="35"/>
      <c r="BY71" s="41"/>
      <c r="CA71" s="42"/>
      <c r="CB71" s="42"/>
      <c r="CC71" s="42"/>
      <c r="CD71" s="42"/>
      <c r="CE71" s="42"/>
      <c r="CF71" s="42"/>
    </row>
    <row r="72" spans="1:84" x14ac:dyDescent="0.35">
      <c r="A72" s="60">
        <v>2.3703703703703703E-2</v>
      </c>
      <c r="B72" s="35"/>
      <c r="C72" s="41"/>
      <c r="D72" s="35" t="s">
        <v>15</v>
      </c>
      <c r="E72" s="41"/>
      <c r="F72" s="35"/>
      <c r="G72" s="41"/>
      <c r="H72" s="35"/>
      <c r="I72" s="41"/>
      <c r="J72" s="35"/>
      <c r="K72" s="41"/>
      <c r="L72" s="35"/>
      <c r="M72" s="41"/>
      <c r="N72" s="35"/>
      <c r="O72" s="41"/>
      <c r="P72" s="35"/>
      <c r="Q72" s="41"/>
      <c r="R72" s="35"/>
      <c r="S72" s="41"/>
      <c r="T72" s="35"/>
      <c r="U72" s="41"/>
      <c r="V72" s="35"/>
      <c r="W72" s="41"/>
      <c r="X72" s="35"/>
      <c r="Y72" s="41"/>
      <c r="Z72" s="35" t="s">
        <v>15</v>
      </c>
      <c r="AA72" s="41"/>
      <c r="AB72" s="35" t="s">
        <v>1</v>
      </c>
      <c r="AC72" s="41"/>
      <c r="AD72" s="35"/>
      <c r="AE72" s="41"/>
      <c r="AF72" s="35"/>
      <c r="AG72" s="41"/>
      <c r="AH72" s="35"/>
      <c r="AI72" s="41"/>
      <c r="AJ72" s="35" t="s">
        <v>15</v>
      </c>
      <c r="AK72" s="41"/>
      <c r="AL72" s="35"/>
      <c r="AM72" s="41"/>
      <c r="AN72" s="35"/>
      <c r="AO72" s="41"/>
      <c r="AP72" s="35"/>
      <c r="AQ72" s="41"/>
      <c r="AR72" s="35"/>
      <c r="AS72" s="41"/>
      <c r="AT72" s="35"/>
      <c r="AU72" s="41"/>
      <c r="AV72" s="35"/>
      <c r="AW72" s="41"/>
      <c r="AX72" s="35"/>
      <c r="AY72" s="41"/>
      <c r="AZ72" s="35"/>
      <c r="BA72" s="41"/>
      <c r="BB72" s="35"/>
      <c r="BC72" s="41"/>
      <c r="BD72" s="35"/>
      <c r="BE72" s="41"/>
      <c r="BF72" s="35"/>
      <c r="BG72" s="41"/>
      <c r="BH72" s="35" t="s">
        <v>15</v>
      </c>
      <c r="BI72" s="41"/>
      <c r="BJ72" s="35"/>
      <c r="BK72" s="41"/>
      <c r="BL72" s="35"/>
      <c r="BM72" s="41"/>
      <c r="BN72" s="35"/>
      <c r="BO72" s="41"/>
      <c r="BP72" s="35"/>
      <c r="BQ72" s="41"/>
      <c r="BR72" s="35"/>
      <c r="BS72" s="41"/>
      <c r="BT72" s="35"/>
      <c r="BU72" s="41"/>
      <c r="BV72" s="35"/>
      <c r="BW72" s="41"/>
      <c r="BX72" s="35"/>
      <c r="BY72" s="41"/>
      <c r="CA72" s="42"/>
      <c r="CB72" s="42"/>
      <c r="CC72" s="42"/>
      <c r="CD72" s="42"/>
      <c r="CE72" s="42"/>
      <c r="CF72" s="42"/>
    </row>
    <row r="73" spans="1:84" x14ac:dyDescent="0.35">
      <c r="A73" s="60">
        <v>2.372685185185185E-2</v>
      </c>
      <c r="B73" s="35"/>
      <c r="C73" s="41"/>
      <c r="D73" s="35"/>
      <c r="E73" s="41"/>
      <c r="F73" s="35"/>
      <c r="G73" s="41"/>
      <c r="H73" s="35"/>
      <c r="I73" s="41"/>
      <c r="J73" s="35"/>
      <c r="K73" s="41"/>
      <c r="L73" s="35"/>
      <c r="M73" s="41"/>
      <c r="N73" s="35" t="s">
        <v>12</v>
      </c>
      <c r="O73" s="41"/>
      <c r="P73" s="35"/>
      <c r="Q73" s="41"/>
      <c r="R73" s="35"/>
      <c r="S73" s="41"/>
      <c r="T73" s="35"/>
      <c r="U73" s="41"/>
      <c r="V73" s="35"/>
      <c r="W73" s="41"/>
      <c r="X73" s="35"/>
      <c r="Y73" s="41"/>
      <c r="Z73" s="35"/>
      <c r="AA73" s="41"/>
      <c r="AB73" s="35"/>
      <c r="AC73" s="41"/>
      <c r="AD73" s="35"/>
      <c r="AE73" s="41"/>
      <c r="AF73" s="35"/>
      <c r="AG73" s="41"/>
      <c r="AH73" s="35"/>
      <c r="AI73" s="41"/>
      <c r="AJ73" s="35"/>
      <c r="AK73" s="41"/>
      <c r="AL73" s="35" t="s">
        <v>15</v>
      </c>
      <c r="AM73" s="41"/>
      <c r="AN73" s="35" t="s">
        <v>15</v>
      </c>
      <c r="AO73" s="41"/>
      <c r="AP73" s="35"/>
      <c r="AQ73" s="41"/>
      <c r="AR73" s="35"/>
      <c r="AS73" s="41"/>
      <c r="AT73" s="35"/>
      <c r="AU73" s="41"/>
      <c r="AV73" s="35"/>
      <c r="AW73" s="41"/>
      <c r="AX73" s="35"/>
      <c r="AY73" s="41"/>
      <c r="AZ73" s="35"/>
      <c r="BA73" s="41"/>
      <c r="BB73" s="35" t="s">
        <v>15</v>
      </c>
      <c r="BC73" s="41"/>
      <c r="BD73" s="35"/>
      <c r="BE73" s="41"/>
      <c r="BF73" s="35"/>
      <c r="BG73" s="41"/>
      <c r="BH73" s="35"/>
      <c r="BI73" s="41"/>
      <c r="BJ73" s="35"/>
      <c r="BK73" s="41"/>
      <c r="BL73" s="35" t="s">
        <v>12</v>
      </c>
      <c r="BM73" s="41"/>
      <c r="BN73" s="35"/>
      <c r="BO73" s="41"/>
      <c r="BP73" s="35"/>
      <c r="BQ73" s="41"/>
      <c r="BR73" s="35"/>
      <c r="BS73" s="41"/>
      <c r="BT73" s="35"/>
      <c r="BU73" s="41"/>
      <c r="BV73" s="35"/>
      <c r="BW73" s="41"/>
      <c r="BX73" s="35"/>
      <c r="BY73" s="41"/>
      <c r="CA73" s="42"/>
      <c r="CB73" s="42"/>
      <c r="CC73" s="42"/>
      <c r="CD73" s="42"/>
      <c r="CE73" s="42"/>
      <c r="CF73" s="42"/>
    </row>
    <row r="74" spans="1:84" x14ac:dyDescent="0.35">
      <c r="A74" s="60">
        <v>2.3749999999999997E-2</v>
      </c>
      <c r="B74" s="35"/>
      <c r="C74" s="41"/>
      <c r="D74" s="35"/>
      <c r="E74" s="41"/>
      <c r="F74" s="35"/>
      <c r="G74" s="41"/>
      <c r="H74" s="35"/>
      <c r="I74" s="41"/>
      <c r="J74" s="35"/>
      <c r="K74" s="41"/>
      <c r="L74" s="35"/>
      <c r="M74" s="41"/>
      <c r="N74" s="35" t="s">
        <v>7</v>
      </c>
      <c r="O74" s="41"/>
      <c r="P74" s="35"/>
      <c r="Q74" s="41"/>
      <c r="R74" s="35"/>
      <c r="S74" s="41"/>
      <c r="T74" s="35"/>
      <c r="U74" s="41"/>
      <c r="V74" s="35"/>
      <c r="W74" s="41"/>
      <c r="X74" s="35"/>
      <c r="Y74" s="41"/>
      <c r="Z74" s="35"/>
      <c r="AA74" s="41"/>
      <c r="AB74" s="35" t="s">
        <v>12</v>
      </c>
      <c r="AC74" s="41"/>
      <c r="AD74" s="35"/>
      <c r="AE74" s="41"/>
      <c r="AF74" s="35"/>
      <c r="AG74" s="41"/>
      <c r="AH74" s="35"/>
      <c r="AI74" s="41"/>
      <c r="AJ74" s="35"/>
      <c r="AK74" s="41"/>
      <c r="AL74" s="35"/>
      <c r="AM74" s="41"/>
      <c r="AN74" s="35"/>
      <c r="AO74" s="41"/>
      <c r="AP74" s="35"/>
      <c r="AQ74" s="41"/>
      <c r="AR74" s="35" t="s">
        <v>15</v>
      </c>
      <c r="AS74" s="41"/>
      <c r="AT74" s="35" t="s">
        <v>15</v>
      </c>
      <c r="AU74" s="41"/>
      <c r="AV74" s="35" t="s">
        <v>60</v>
      </c>
      <c r="AW74" s="41" t="s">
        <v>1</v>
      </c>
      <c r="AX74" s="35"/>
      <c r="AY74" s="41"/>
      <c r="AZ74" s="35"/>
      <c r="BA74" s="41"/>
      <c r="BB74" s="35"/>
      <c r="BC74" s="41"/>
      <c r="BD74" s="35"/>
      <c r="BE74" s="41"/>
      <c r="BF74" s="35"/>
      <c r="BG74" s="41"/>
      <c r="BH74" s="35"/>
      <c r="BI74" s="41"/>
      <c r="BJ74" s="35"/>
      <c r="BK74" s="41"/>
      <c r="BL74" s="35"/>
      <c r="BM74" s="41"/>
      <c r="BN74" s="35"/>
      <c r="BO74" s="41"/>
      <c r="BP74" s="35"/>
      <c r="BQ74" s="41"/>
      <c r="BR74" s="35"/>
      <c r="BS74" s="41"/>
      <c r="BT74" s="35"/>
      <c r="BU74" s="41"/>
      <c r="BV74" s="35"/>
      <c r="BW74" s="41"/>
      <c r="BX74" s="35" t="s">
        <v>15</v>
      </c>
      <c r="BY74" s="41"/>
      <c r="CA74" s="42"/>
      <c r="CB74" s="42"/>
      <c r="CC74" s="42"/>
      <c r="CD74" s="42"/>
      <c r="CE74" s="42"/>
      <c r="CF74" s="42"/>
    </row>
    <row r="75" spans="1:84" x14ac:dyDescent="0.35">
      <c r="A75" s="60">
        <v>2.3773148148148144E-2</v>
      </c>
      <c r="B75" s="35"/>
      <c r="C75" s="41"/>
      <c r="D75" s="35"/>
      <c r="E75" s="41"/>
      <c r="F75" s="35"/>
      <c r="G75" s="41"/>
      <c r="H75" s="35"/>
      <c r="I75" s="41"/>
      <c r="J75" s="35"/>
      <c r="K75" s="41"/>
      <c r="L75" s="35"/>
      <c r="M75" s="41"/>
      <c r="N75" s="35"/>
      <c r="O75" s="41"/>
      <c r="P75" s="35"/>
      <c r="Q75" s="41"/>
      <c r="R75" s="35"/>
      <c r="S75" s="41"/>
      <c r="T75" s="35" t="s">
        <v>15</v>
      </c>
      <c r="U75" s="41"/>
      <c r="V75" s="35"/>
      <c r="W75" s="41"/>
      <c r="X75" s="35"/>
      <c r="Y75" s="41"/>
      <c r="Z75" s="35"/>
      <c r="AA75" s="41"/>
      <c r="AB75" s="35"/>
      <c r="AC75" s="41"/>
      <c r="AD75" s="35"/>
      <c r="AE75" s="41"/>
      <c r="AF75" s="35"/>
      <c r="AG75" s="41"/>
      <c r="AH75" s="35"/>
      <c r="AI75" s="41"/>
      <c r="AJ75" s="35"/>
      <c r="AK75" s="41"/>
      <c r="AL75" s="35"/>
      <c r="AM75" s="41"/>
      <c r="AN75" s="35"/>
      <c r="AO75" s="41"/>
      <c r="AP75" s="35"/>
      <c r="AQ75" s="41"/>
      <c r="AR75" s="35"/>
      <c r="AS75" s="41"/>
      <c r="AT75" s="35"/>
      <c r="AU75" s="41"/>
      <c r="AV75" s="35"/>
      <c r="AW75" s="41"/>
      <c r="AX75" s="35"/>
      <c r="AY75" s="41"/>
      <c r="AZ75" s="35"/>
      <c r="BA75" s="41"/>
      <c r="BB75" s="35"/>
      <c r="BC75" s="41"/>
      <c r="BD75" s="35"/>
      <c r="BE75" s="41"/>
      <c r="BF75" s="35"/>
      <c r="BG75" s="41"/>
      <c r="BH75" s="35"/>
      <c r="BI75" s="41"/>
      <c r="BJ75" s="35"/>
      <c r="BK75" s="41"/>
      <c r="BL75" s="35"/>
      <c r="BM75" s="41"/>
      <c r="BN75" s="35"/>
      <c r="BO75" s="41"/>
      <c r="BP75" s="35"/>
      <c r="BQ75" s="41"/>
      <c r="BR75" s="35"/>
      <c r="BS75" s="41"/>
      <c r="BT75" s="35" t="s">
        <v>15</v>
      </c>
      <c r="BU75" s="41"/>
      <c r="BV75" s="35"/>
      <c r="BW75" s="41"/>
      <c r="BX75" s="35"/>
      <c r="BY75" s="41"/>
      <c r="CA75" s="42"/>
      <c r="CB75" s="42"/>
      <c r="CC75" s="42"/>
      <c r="CD75" s="42"/>
      <c r="CE75" s="42"/>
      <c r="CF75" s="42"/>
    </row>
    <row r="76" spans="1:84" x14ac:dyDescent="0.35">
      <c r="A76" s="60">
        <v>2.3796296296296295E-2</v>
      </c>
      <c r="B76" s="35"/>
      <c r="C76" s="41"/>
      <c r="D76" s="35"/>
      <c r="E76" s="41"/>
      <c r="F76" s="35"/>
      <c r="G76" s="41"/>
      <c r="H76" s="35"/>
      <c r="I76" s="41"/>
      <c r="J76" s="35"/>
      <c r="K76" s="41"/>
      <c r="L76" s="35"/>
      <c r="M76" s="41"/>
      <c r="N76" s="35"/>
      <c r="O76" s="41"/>
      <c r="P76" s="35"/>
      <c r="Q76" s="41"/>
      <c r="R76" s="35"/>
      <c r="S76" s="41"/>
      <c r="T76" s="35"/>
      <c r="U76" s="41"/>
      <c r="V76" s="35"/>
      <c r="W76" s="41"/>
      <c r="X76" s="35"/>
      <c r="Y76" s="41"/>
      <c r="Z76" s="35"/>
      <c r="AA76" s="41"/>
      <c r="AB76" s="35"/>
      <c r="AC76" s="41"/>
      <c r="AD76" s="35"/>
      <c r="AE76" s="41"/>
      <c r="AF76" s="35" t="s">
        <v>15</v>
      </c>
      <c r="AG76" s="41"/>
      <c r="AH76" s="35"/>
      <c r="AI76" s="41"/>
      <c r="AJ76" s="35"/>
      <c r="AK76" s="41"/>
      <c r="AL76" s="35"/>
      <c r="AM76" s="41"/>
      <c r="AN76" s="35"/>
      <c r="AO76" s="41"/>
      <c r="AP76" s="35"/>
      <c r="AQ76" s="41"/>
      <c r="AR76" s="35"/>
      <c r="AS76" s="41"/>
      <c r="AT76" s="35"/>
      <c r="AU76" s="41"/>
      <c r="AV76" s="35"/>
      <c r="AW76" s="41"/>
      <c r="AX76" s="35"/>
      <c r="AY76" s="41"/>
      <c r="AZ76" s="35"/>
      <c r="BA76" s="41"/>
      <c r="BB76" s="35"/>
      <c r="BC76" s="41"/>
      <c r="BD76" s="35" t="s">
        <v>15</v>
      </c>
      <c r="BE76" s="41"/>
      <c r="BF76" s="35"/>
      <c r="BG76" s="41"/>
      <c r="BH76" s="35"/>
      <c r="BI76" s="41"/>
      <c r="BJ76" s="35"/>
      <c r="BK76" s="41"/>
      <c r="BL76" s="35"/>
      <c r="BM76" s="41"/>
      <c r="BN76" s="35"/>
      <c r="BO76" s="41"/>
      <c r="BP76" s="35"/>
      <c r="BQ76" s="41"/>
      <c r="BR76" s="35" t="s">
        <v>15</v>
      </c>
      <c r="BS76" s="41"/>
      <c r="BT76" s="35"/>
      <c r="BU76" s="41"/>
      <c r="BV76" s="35"/>
      <c r="BW76" s="41"/>
      <c r="BX76" s="35"/>
      <c r="BY76" s="41"/>
      <c r="CA76" s="42"/>
      <c r="CB76" s="42"/>
      <c r="CC76" s="42"/>
      <c r="CD76" s="42"/>
      <c r="CE76" s="42"/>
      <c r="CF76" s="42"/>
    </row>
    <row r="77" spans="1:84" x14ac:dyDescent="0.35">
      <c r="A77" s="60">
        <v>2.3819444444444442E-2</v>
      </c>
      <c r="B77" s="35"/>
      <c r="C77" s="41"/>
      <c r="D77" s="35"/>
      <c r="E77" s="41"/>
      <c r="F77" s="35"/>
      <c r="G77" s="41"/>
      <c r="H77" s="35"/>
      <c r="I77" s="41"/>
      <c r="J77" s="35"/>
      <c r="K77" s="41"/>
      <c r="L77" s="35"/>
      <c r="M77" s="41"/>
      <c r="N77" s="35"/>
      <c r="O77" s="41"/>
      <c r="P77" s="35"/>
      <c r="Q77" s="41"/>
      <c r="R77" s="35"/>
      <c r="S77" s="41"/>
      <c r="T77" s="35"/>
      <c r="U77" s="41"/>
      <c r="V77" s="35"/>
      <c r="W77" s="41"/>
      <c r="X77" s="35" t="s">
        <v>15</v>
      </c>
      <c r="Y77" s="41"/>
      <c r="Z77" s="35"/>
      <c r="AA77" s="41"/>
      <c r="AB77" s="35"/>
      <c r="AC77" s="41"/>
      <c r="AD77" s="35"/>
      <c r="AE77" s="41"/>
      <c r="AF77" s="35"/>
      <c r="AG77" s="41"/>
      <c r="AH77" s="35"/>
      <c r="AI77" s="41"/>
      <c r="AJ77" s="35"/>
      <c r="AK77" s="41"/>
      <c r="AL77" s="35"/>
      <c r="AM77" s="41"/>
      <c r="AN77" s="35"/>
      <c r="AO77" s="41"/>
      <c r="AP77" s="35"/>
      <c r="AQ77" s="41"/>
      <c r="AR77" s="35"/>
      <c r="AS77" s="41"/>
      <c r="AT77" s="35"/>
      <c r="AU77" s="41"/>
      <c r="AV77" s="35"/>
      <c r="AW77" s="41"/>
      <c r="AX77" s="35"/>
      <c r="AY77" s="41"/>
      <c r="AZ77" s="35"/>
      <c r="BA77" s="41"/>
      <c r="BB77" s="35"/>
      <c r="BC77" s="41"/>
      <c r="BD77" s="35"/>
      <c r="BE77" s="41"/>
      <c r="BF77" s="35"/>
      <c r="BG77" s="41"/>
      <c r="BH77" s="35"/>
      <c r="BI77" s="41"/>
      <c r="BJ77" s="35"/>
      <c r="BK77" s="41"/>
      <c r="BL77" s="35"/>
      <c r="BM77" s="41"/>
      <c r="BN77" s="35"/>
      <c r="BO77" s="41"/>
      <c r="BP77" s="35"/>
      <c r="BQ77" s="41"/>
      <c r="BR77" s="35"/>
      <c r="BS77" s="41"/>
      <c r="BT77" s="35"/>
      <c r="BU77" s="41"/>
      <c r="BV77" s="35"/>
      <c r="BW77" s="41"/>
      <c r="BX77" s="35"/>
      <c r="BY77" s="41"/>
      <c r="CA77" s="42"/>
      <c r="CB77" s="42"/>
      <c r="CC77" s="42"/>
      <c r="CD77" s="42"/>
      <c r="CE77" s="42"/>
      <c r="CF77" s="42"/>
    </row>
    <row r="78" spans="1:84" x14ac:dyDescent="0.35">
      <c r="A78" s="60">
        <v>2.3842592592592589E-2</v>
      </c>
      <c r="B78" s="35"/>
      <c r="C78" s="41"/>
      <c r="D78" s="35"/>
      <c r="E78" s="41"/>
      <c r="F78" s="35"/>
      <c r="G78" s="41"/>
      <c r="H78" s="35"/>
      <c r="I78" s="41"/>
      <c r="J78" s="35"/>
      <c r="K78" s="41"/>
      <c r="L78" s="35"/>
      <c r="M78" s="41"/>
      <c r="N78" s="35"/>
      <c r="O78" s="41"/>
      <c r="P78" s="35"/>
      <c r="Q78" s="41"/>
      <c r="R78" s="35"/>
      <c r="S78" s="41"/>
      <c r="T78" s="35"/>
      <c r="U78" s="41"/>
      <c r="V78" s="35" t="s">
        <v>1</v>
      </c>
      <c r="W78" s="41"/>
      <c r="X78" s="35"/>
      <c r="Y78" s="41"/>
      <c r="Z78" s="35"/>
      <c r="AA78" s="41"/>
      <c r="AB78" s="35"/>
      <c r="AC78" s="41"/>
      <c r="AD78" s="35"/>
      <c r="AE78" s="41"/>
      <c r="AF78" s="35"/>
      <c r="AG78" s="41"/>
      <c r="AH78" s="35"/>
      <c r="AI78" s="41"/>
      <c r="AJ78" s="35"/>
      <c r="AK78" s="41"/>
      <c r="AL78" s="35"/>
      <c r="AM78" s="41"/>
      <c r="AN78" s="35"/>
      <c r="AO78" s="41"/>
      <c r="AP78" s="35"/>
      <c r="AQ78" s="41"/>
      <c r="AR78" s="35" t="s">
        <v>1</v>
      </c>
      <c r="AS78" s="41"/>
      <c r="AT78" s="35"/>
      <c r="AU78" s="41"/>
      <c r="AV78" s="35"/>
      <c r="AW78" s="41"/>
      <c r="AX78" s="35"/>
      <c r="AY78" s="41"/>
      <c r="AZ78" s="35"/>
      <c r="BA78" s="41"/>
      <c r="BB78" s="35"/>
      <c r="BC78" s="41"/>
      <c r="BD78" s="35"/>
      <c r="BE78" s="41"/>
      <c r="BF78" s="35"/>
      <c r="BG78" s="41"/>
      <c r="BH78" s="35"/>
      <c r="BI78" s="41"/>
      <c r="BJ78" s="35"/>
      <c r="BK78" s="41"/>
      <c r="BL78" s="35"/>
      <c r="BM78" s="41"/>
      <c r="BN78" s="35" t="s">
        <v>1</v>
      </c>
      <c r="BO78" s="41"/>
      <c r="BP78" s="35"/>
      <c r="BQ78" s="41"/>
      <c r="BR78" s="35"/>
      <c r="BS78" s="41"/>
      <c r="BT78" s="35"/>
      <c r="BU78" s="41"/>
      <c r="BV78" s="35" t="s">
        <v>15</v>
      </c>
      <c r="BW78" s="41"/>
      <c r="BX78" s="35"/>
      <c r="BY78" s="41"/>
      <c r="CA78" s="42"/>
      <c r="CB78" s="42"/>
      <c r="CC78" s="42"/>
      <c r="CD78" s="42"/>
      <c r="CE78" s="42"/>
      <c r="CF78" s="42"/>
    </row>
    <row r="79" spans="1:84" x14ac:dyDescent="0.35">
      <c r="A79" s="60">
        <v>2.3865740740740739E-2</v>
      </c>
      <c r="B79" s="35"/>
      <c r="C79" s="41"/>
      <c r="D79" s="35"/>
      <c r="E79" s="41"/>
      <c r="F79" s="35"/>
      <c r="G79" s="41"/>
      <c r="H79" s="35"/>
      <c r="I79" s="41"/>
      <c r="J79" s="35"/>
      <c r="K79" s="41"/>
      <c r="L79" s="35"/>
      <c r="M79" s="41"/>
      <c r="N79" s="35" t="s">
        <v>7</v>
      </c>
      <c r="O79" s="41"/>
      <c r="P79" s="35"/>
      <c r="Q79" s="41"/>
      <c r="R79" s="35"/>
      <c r="S79" s="41"/>
      <c r="T79" s="35"/>
      <c r="U79" s="41"/>
      <c r="V79" s="35"/>
      <c r="W79" s="41"/>
      <c r="X79" s="35"/>
      <c r="Y79" s="41"/>
      <c r="Z79" s="35"/>
      <c r="AA79" s="41"/>
      <c r="AB79" s="35"/>
      <c r="AC79" s="41"/>
      <c r="AD79" s="35"/>
      <c r="AE79" s="41"/>
      <c r="AF79" s="35"/>
      <c r="AG79" s="41"/>
      <c r="AH79" s="35"/>
      <c r="AI79" s="41"/>
      <c r="AJ79" s="35"/>
      <c r="AK79" s="41"/>
      <c r="AL79" s="35"/>
      <c r="AM79" s="41"/>
      <c r="AN79" s="35"/>
      <c r="AO79" s="41"/>
      <c r="AP79" s="35" t="s">
        <v>15</v>
      </c>
      <c r="AQ79" s="41"/>
      <c r="AR79" s="35"/>
      <c r="AS79" s="41"/>
      <c r="AT79" s="35"/>
      <c r="AU79" s="41"/>
      <c r="AV79" s="35"/>
      <c r="AW79" s="41"/>
      <c r="AX79" s="35"/>
      <c r="AY79" s="41"/>
      <c r="AZ79" s="35" t="s">
        <v>15</v>
      </c>
      <c r="BA79" s="41"/>
      <c r="BB79" s="35"/>
      <c r="BC79" s="41"/>
      <c r="BD79" s="35"/>
      <c r="BE79" s="41"/>
      <c r="BF79" s="35"/>
      <c r="BG79" s="41"/>
      <c r="BH79" s="35"/>
      <c r="BI79" s="41"/>
      <c r="BJ79" s="35"/>
      <c r="BK79" s="41"/>
      <c r="BL79" s="35"/>
      <c r="BM79" s="41"/>
      <c r="BN79" s="35"/>
      <c r="BO79" s="41"/>
      <c r="BP79" s="35"/>
      <c r="BQ79" s="41"/>
      <c r="BR79" s="35"/>
      <c r="BS79" s="41"/>
      <c r="BT79" s="35"/>
      <c r="BU79" s="41"/>
      <c r="BV79" s="35"/>
      <c r="BW79" s="41"/>
      <c r="BX79" s="35"/>
      <c r="BY79" s="41"/>
      <c r="CA79" s="42"/>
      <c r="CB79" s="42"/>
      <c r="CC79" s="42"/>
      <c r="CD79" s="42"/>
      <c r="CE79" s="42"/>
      <c r="CF79" s="42"/>
    </row>
    <row r="80" spans="1:84" x14ac:dyDescent="0.35">
      <c r="A80" s="60">
        <v>2.3888888888888887E-2</v>
      </c>
      <c r="B80" s="35"/>
      <c r="C80" s="41"/>
      <c r="D80" s="35"/>
      <c r="E80" s="41"/>
      <c r="F80" s="35"/>
      <c r="G80" s="41"/>
      <c r="H80" s="35"/>
      <c r="I80" s="41"/>
      <c r="J80" s="35"/>
      <c r="K80" s="41"/>
      <c r="L80" s="35"/>
      <c r="M80" s="41"/>
      <c r="N80" s="35"/>
      <c r="O80" s="41"/>
      <c r="P80" s="35"/>
      <c r="Q80" s="41"/>
      <c r="R80" s="35"/>
      <c r="S80" s="41"/>
      <c r="T80" s="35"/>
      <c r="U80" s="41"/>
      <c r="V80" s="35"/>
      <c r="W80" s="41"/>
      <c r="X80" s="35"/>
      <c r="Y80" s="41"/>
      <c r="Z80" s="35"/>
      <c r="AA80" s="41"/>
      <c r="AB80" s="35"/>
      <c r="AC80" s="41"/>
      <c r="AD80" s="35" t="s">
        <v>15</v>
      </c>
      <c r="AE80" s="41"/>
      <c r="AF80" s="35"/>
      <c r="AG80" s="41"/>
      <c r="AH80" s="35"/>
      <c r="AI80" s="41"/>
      <c r="AJ80" s="35"/>
      <c r="AK80" s="41"/>
      <c r="AL80" s="35"/>
      <c r="AM80" s="41"/>
      <c r="AN80" s="35"/>
      <c r="AO80" s="41"/>
      <c r="AP80" s="35"/>
      <c r="AQ80" s="41"/>
      <c r="AR80" s="35"/>
      <c r="AS80" s="41"/>
      <c r="AT80" s="35"/>
      <c r="AU80" s="41"/>
      <c r="AV80" s="35"/>
      <c r="AW80" s="41"/>
      <c r="AX80" s="35"/>
      <c r="AY80" s="41"/>
      <c r="AZ80" s="35"/>
      <c r="BA80" s="41"/>
      <c r="BB80" s="35"/>
      <c r="BC80" s="41"/>
      <c r="BD80" s="35"/>
      <c r="BE80" s="41"/>
      <c r="BF80" s="35"/>
      <c r="BG80" s="41"/>
      <c r="BH80" s="35"/>
      <c r="BI80" s="41"/>
      <c r="BJ80" s="35" t="s">
        <v>15</v>
      </c>
      <c r="BK80" s="41"/>
      <c r="BL80" s="35"/>
      <c r="BM80" s="41"/>
      <c r="BN80" s="35"/>
      <c r="BO80" s="41"/>
      <c r="BP80" s="35"/>
      <c r="BQ80" s="41"/>
      <c r="BR80" s="35"/>
      <c r="BS80" s="41"/>
      <c r="BT80" s="35"/>
      <c r="BU80" s="41"/>
      <c r="BV80" s="35"/>
      <c r="BW80" s="41"/>
      <c r="BX80" s="35"/>
      <c r="BY80" s="41"/>
      <c r="CA80" s="42"/>
      <c r="CB80" s="42"/>
      <c r="CC80" s="42"/>
      <c r="CD80" s="42"/>
      <c r="CE80" s="42"/>
      <c r="CF80" s="42"/>
    </row>
    <row r="81" spans="1:84" x14ac:dyDescent="0.35">
      <c r="A81" s="60">
        <v>2.3912037037037034E-2</v>
      </c>
      <c r="B81" s="35"/>
      <c r="C81" s="41"/>
      <c r="D81" s="35"/>
      <c r="E81" s="41"/>
      <c r="F81" s="35"/>
      <c r="G81" s="41"/>
      <c r="H81" s="35"/>
      <c r="I81" s="41"/>
      <c r="J81" s="35" t="s">
        <v>1</v>
      </c>
      <c r="K81" s="67"/>
      <c r="L81" s="35"/>
      <c r="M81" s="41"/>
      <c r="N81" s="35" t="s">
        <v>12</v>
      </c>
      <c r="O81" s="64" t="s">
        <v>58</v>
      </c>
      <c r="P81" s="35" t="s">
        <v>1</v>
      </c>
      <c r="Q81" s="64" t="s">
        <v>58</v>
      </c>
      <c r="R81" s="35"/>
      <c r="S81" s="41"/>
      <c r="T81" s="35"/>
      <c r="U81" s="41"/>
      <c r="V81" s="35"/>
      <c r="W81" s="41"/>
      <c r="X81" s="35"/>
      <c r="Y81" s="41"/>
      <c r="Z81" s="35"/>
      <c r="AA81" s="41"/>
      <c r="AB81" s="35"/>
      <c r="AC81" s="41"/>
      <c r="AD81" s="35"/>
      <c r="AE81" s="41"/>
      <c r="AF81" s="35"/>
      <c r="AG81" s="41"/>
      <c r="AH81" s="35"/>
      <c r="AI81" s="41"/>
      <c r="AJ81" s="35"/>
      <c r="AK81" s="41"/>
      <c r="AL81" s="35"/>
      <c r="AM81" s="41"/>
      <c r="AN81" s="35"/>
      <c r="AO81" s="41"/>
      <c r="AP81" s="35"/>
      <c r="AQ81" s="41"/>
      <c r="AR81" s="35" t="s">
        <v>12</v>
      </c>
      <c r="AS81" s="41"/>
      <c r="AT81" s="35"/>
      <c r="AU81" s="41"/>
      <c r="AV81" s="35"/>
      <c r="AW81" s="41"/>
      <c r="AX81" s="35" t="s">
        <v>15</v>
      </c>
      <c r="AY81" s="41"/>
      <c r="AZ81" s="35"/>
      <c r="BA81" s="41"/>
      <c r="BB81" s="35"/>
      <c r="BC81" s="41"/>
      <c r="BD81" s="35"/>
      <c r="BE81" s="41"/>
      <c r="BF81" s="35" t="s">
        <v>15</v>
      </c>
      <c r="BG81" s="41"/>
      <c r="BH81" s="35"/>
      <c r="BI81" s="41"/>
      <c r="BJ81" s="35"/>
      <c r="BK81" s="41"/>
      <c r="BL81" s="35"/>
      <c r="BM81" s="41"/>
      <c r="BN81" s="35"/>
      <c r="BO81" s="41"/>
      <c r="BP81" s="35" t="s">
        <v>15</v>
      </c>
      <c r="BQ81" s="41"/>
      <c r="BR81" s="35"/>
      <c r="BS81" s="41"/>
      <c r="BT81" s="35"/>
      <c r="BU81" s="41"/>
      <c r="BV81" s="35"/>
      <c r="BW81" s="41"/>
      <c r="BX81" s="35"/>
      <c r="BY81" s="41"/>
      <c r="CA81" s="42"/>
      <c r="CB81" s="42"/>
      <c r="CC81" s="42"/>
      <c r="CD81" s="42"/>
      <c r="CE81" s="42"/>
      <c r="CF81" s="42"/>
    </row>
    <row r="82" spans="1:84" x14ac:dyDescent="0.35">
      <c r="A82" s="60">
        <v>2.3935185185185184E-2</v>
      </c>
      <c r="B82" s="35" t="s">
        <v>16</v>
      </c>
      <c r="C82" s="41"/>
      <c r="D82" s="18" t="s">
        <v>8</v>
      </c>
      <c r="F82" s="35" t="s">
        <v>12</v>
      </c>
      <c r="G82" s="41"/>
      <c r="H82" s="62" t="s">
        <v>58</v>
      </c>
      <c r="I82" s="41" t="s">
        <v>1</v>
      </c>
      <c r="J82" s="62" t="s">
        <v>24</v>
      </c>
      <c r="K82" s="41"/>
      <c r="L82" s="62" t="s">
        <v>24</v>
      </c>
      <c r="M82" s="41" t="s">
        <v>1</v>
      </c>
      <c r="N82" s="35" t="s">
        <v>1</v>
      </c>
      <c r="O82" s="41"/>
      <c r="P82" s="35"/>
      <c r="Q82" s="41"/>
      <c r="R82" s="62" t="s">
        <v>57</v>
      </c>
      <c r="S82" s="41"/>
      <c r="T82" s="62" t="s">
        <v>55</v>
      </c>
      <c r="U82" s="41"/>
      <c r="V82" s="35" t="s">
        <v>1</v>
      </c>
      <c r="W82" s="62" t="s">
        <v>24</v>
      </c>
      <c r="X82" s="35" t="s">
        <v>1</v>
      </c>
      <c r="Y82" s="64" t="s">
        <v>58</v>
      </c>
      <c r="Z82" s="35" t="s">
        <v>1</v>
      </c>
      <c r="AA82" s="64" t="s">
        <v>58</v>
      </c>
      <c r="AB82" s="35" t="s">
        <v>1</v>
      </c>
      <c r="AC82" s="64" t="s">
        <v>24</v>
      </c>
      <c r="AD82" s="35" t="s">
        <v>60</v>
      </c>
      <c r="AE82" s="41"/>
      <c r="AF82" s="35" t="s">
        <v>6</v>
      </c>
      <c r="AG82" s="64" t="s">
        <v>56</v>
      </c>
      <c r="AH82" s="62" t="s">
        <v>58</v>
      </c>
      <c r="AI82" s="41"/>
      <c r="AJ82" s="35" t="s">
        <v>1</v>
      </c>
      <c r="AK82" s="64" t="s">
        <v>58</v>
      </c>
      <c r="AL82" s="62" t="s">
        <v>58</v>
      </c>
      <c r="AM82" s="41"/>
      <c r="AN82" s="35" t="s">
        <v>12</v>
      </c>
      <c r="AO82" s="64" t="s">
        <v>58</v>
      </c>
      <c r="AP82" s="62" t="s">
        <v>58</v>
      </c>
      <c r="AQ82" s="41" t="s">
        <v>1</v>
      </c>
      <c r="AR82" s="35" t="s">
        <v>1</v>
      </c>
      <c r="AS82" s="64" t="s">
        <v>58</v>
      </c>
      <c r="AT82" s="62" t="s">
        <v>58</v>
      </c>
      <c r="AU82" s="41"/>
      <c r="AV82" s="35"/>
      <c r="AW82" s="41"/>
      <c r="AX82" s="62" t="s">
        <v>55</v>
      </c>
      <c r="AY82" s="41"/>
      <c r="AZ82" s="35" t="s">
        <v>6</v>
      </c>
      <c r="BA82" s="64" t="s">
        <v>58</v>
      </c>
      <c r="BB82" s="35" t="s">
        <v>60</v>
      </c>
      <c r="BC82" s="64" t="s">
        <v>58</v>
      </c>
      <c r="BE82" s="114"/>
      <c r="BF82" s="41" t="s">
        <v>1</v>
      </c>
      <c r="BG82" s="64" t="s">
        <v>24</v>
      </c>
      <c r="BI82" s="41"/>
      <c r="BJ82" s="62" t="s">
        <v>58</v>
      </c>
      <c r="BK82" s="41" t="s">
        <v>1</v>
      </c>
      <c r="BL82" s="18" t="s">
        <v>1</v>
      </c>
      <c r="BM82" s="62" t="s">
        <v>55</v>
      </c>
      <c r="BN82" s="35" t="s">
        <v>12</v>
      </c>
      <c r="BO82" s="41" t="s">
        <v>6</v>
      </c>
      <c r="BP82" s="35" t="s">
        <v>12</v>
      </c>
      <c r="BQ82" s="41" t="s">
        <v>9</v>
      </c>
      <c r="BR82" s="35" t="s">
        <v>6</v>
      </c>
      <c r="BS82" s="64" t="s">
        <v>55</v>
      </c>
      <c r="BT82" s="35" t="s">
        <v>1</v>
      </c>
      <c r="BU82" s="64" t="s">
        <v>58</v>
      </c>
      <c r="BV82" s="64" t="s">
        <v>55</v>
      </c>
      <c r="BX82" s="35" t="s">
        <v>1</v>
      </c>
      <c r="CA82" s="42"/>
      <c r="CB82" s="42"/>
      <c r="CC82" s="42"/>
      <c r="CD82" s="42"/>
      <c r="CE82" s="42"/>
      <c r="CF82" s="42"/>
    </row>
    <row r="83" spans="1:84" x14ac:dyDescent="0.35">
      <c r="A83" s="60">
        <v>2.3958333333333331E-2</v>
      </c>
      <c r="D83" s="62" t="s">
        <v>58</v>
      </c>
      <c r="E83" s="41" t="s">
        <v>1</v>
      </c>
      <c r="F83" s="62" t="s">
        <v>56</v>
      </c>
      <c r="G83" s="41"/>
      <c r="H83" s="35" t="s">
        <v>13</v>
      </c>
      <c r="I83" s="41"/>
      <c r="J83" s="35"/>
      <c r="K83" s="41"/>
      <c r="L83" s="35"/>
      <c r="M83" s="41"/>
      <c r="N83" s="98"/>
      <c r="O83" s="67"/>
      <c r="P83" s="35"/>
      <c r="Q83" s="41"/>
      <c r="R83" s="35"/>
      <c r="S83" s="41"/>
      <c r="T83" s="35"/>
      <c r="U83" s="41"/>
      <c r="V83" s="18" t="s">
        <v>6</v>
      </c>
      <c r="W83" s="41"/>
      <c r="X83" s="35"/>
      <c r="Y83" s="41"/>
      <c r="Z83" s="35"/>
      <c r="AA83" s="41"/>
      <c r="AB83" s="35"/>
      <c r="AC83" s="41"/>
      <c r="AD83" s="62" t="s">
        <v>55</v>
      </c>
      <c r="AE83" s="41" t="s">
        <v>1</v>
      </c>
      <c r="AF83" s="35"/>
      <c r="AG83" s="41"/>
      <c r="AH83" s="35"/>
      <c r="AI83" s="41"/>
      <c r="AJ83" s="35"/>
      <c r="AK83" s="67"/>
      <c r="AL83" s="35" t="s">
        <v>1</v>
      </c>
      <c r="AM83" s="41"/>
      <c r="AN83" s="35" t="s">
        <v>6</v>
      </c>
      <c r="AO83" s="41"/>
      <c r="AP83" s="35"/>
      <c r="AQ83" s="41"/>
      <c r="AR83" s="35" t="s">
        <v>9</v>
      </c>
      <c r="AS83" s="41"/>
      <c r="AT83" s="35"/>
      <c r="AU83" s="41"/>
      <c r="AV83" s="35" t="s">
        <v>9</v>
      </c>
      <c r="AW83" s="64" t="s">
        <v>55</v>
      </c>
      <c r="AX83" s="35" t="s">
        <v>12</v>
      </c>
      <c r="AY83" s="41"/>
      <c r="AZ83" s="35"/>
      <c r="BA83" s="41"/>
      <c r="BB83" s="35"/>
      <c r="BC83" s="41"/>
      <c r="BD83" s="62" t="s">
        <v>58</v>
      </c>
      <c r="BE83" s="41" t="s">
        <v>1</v>
      </c>
      <c r="BF83" s="35"/>
      <c r="BG83" s="41"/>
      <c r="BH83" s="62" t="s">
        <v>55</v>
      </c>
      <c r="BI83" s="41"/>
      <c r="BJ83" s="35"/>
      <c r="BK83" s="41"/>
      <c r="BL83" s="98"/>
      <c r="BM83" s="41"/>
      <c r="BN83" s="35" t="s">
        <v>5</v>
      </c>
      <c r="BO83" s="64" t="s">
        <v>55</v>
      </c>
      <c r="BP83" s="62" t="s">
        <v>58</v>
      </c>
      <c r="BR83" s="18" t="s">
        <v>1</v>
      </c>
      <c r="BT83" s="35"/>
      <c r="BU83" s="41"/>
      <c r="BV83" s="35"/>
      <c r="BW83" s="41"/>
      <c r="BX83" s="62" t="s">
        <v>55</v>
      </c>
      <c r="BY83" s="41"/>
      <c r="CA83" s="42"/>
      <c r="CB83" s="42"/>
      <c r="CC83" s="42"/>
      <c r="CD83" s="42"/>
      <c r="CE83" s="42"/>
      <c r="CF83" s="42"/>
    </row>
    <row r="84" spans="1:84" x14ac:dyDescent="0.35">
      <c r="A84" s="60">
        <v>2.3981481481481479E-2</v>
      </c>
      <c r="B84" s="35" t="s">
        <v>1</v>
      </c>
      <c r="C84" s="64" t="s">
        <v>55</v>
      </c>
      <c r="F84" s="35"/>
      <c r="G84" s="41"/>
      <c r="H84" s="35"/>
      <c r="I84" s="41"/>
      <c r="J84" s="35"/>
      <c r="K84" s="41"/>
      <c r="L84" s="35"/>
      <c r="M84" s="41"/>
      <c r="N84" s="35"/>
      <c r="O84" s="41"/>
      <c r="P84" s="35"/>
      <c r="Q84" s="41"/>
      <c r="R84" s="35"/>
      <c r="S84" s="41"/>
      <c r="T84" s="35"/>
      <c r="U84" s="41"/>
      <c r="V84" s="35"/>
      <c r="W84" s="41"/>
      <c r="X84" s="35"/>
      <c r="Y84" s="41"/>
      <c r="Z84" s="35"/>
      <c r="AA84" s="41"/>
      <c r="AB84" s="35"/>
      <c r="AC84" s="41"/>
      <c r="AD84" s="35"/>
      <c r="AE84" s="41"/>
      <c r="AF84" s="35"/>
      <c r="AG84" s="41"/>
      <c r="AH84" s="35"/>
      <c r="AI84" s="41"/>
      <c r="AJ84" s="98"/>
      <c r="AK84" s="41"/>
      <c r="AL84" s="98"/>
      <c r="AM84" s="41"/>
      <c r="AN84" s="35"/>
      <c r="AO84" s="41"/>
      <c r="AP84" s="98"/>
      <c r="AQ84" s="41"/>
      <c r="AR84" s="35"/>
      <c r="AS84" s="41"/>
      <c r="AT84" s="35"/>
      <c r="AU84" s="41"/>
      <c r="AV84" s="35" t="s">
        <v>75</v>
      </c>
      <c r="AW84" s="41" t="s">
        <v>1</v>
      </c>
      <c r="AX84" s="35" t="s">
        <v>5</v>
      </c>
      <c r="AY84" s="41" t="s">
        <v>1</v>
      </c>
      <c r="AZ84" s="35"/>
      <c r="BA84" s="41"/>
      <c r="BB84" s="35"/>
      <c r="BC84" s="41"/>
      <c r="BD84" s="98"/>
      <c r="BE84" s="67"/>
      <c r="BF84" s="35"/>
      <c r="BG84" s="41"/>
      <c r="BH84" s="35"/>
      <c r="BI84" s="41"/>
      <c r="BJ84" s="35"/>
      <c r="BK84" s="41"/>
      <c r="BL84" s="35"/>
      <c r="BM84" s="41"/>
      <c r="BN84" s="35"/>
      <c r="BO84" s="41"/>
      <c r="BP84" s="35" t="s">
        <v>1</v>
      </c>
      <c r="BQ84" s="41"/>
      <c r="BR84" s="35"/>
      <c r="BS84" s="41"/>
      <c r="BT84" s="35"/>
      <c r="BU84" s="41"/>
      <c r="BV84" s="35"/>
      <c r="BW84" s="41"/>
      <c r="BX84" s="35"/>
      <c r="BY84" s="41"/>
      <c r="CA84" s="42"/>
      <c r="CB84" s="42"/>
      <c r="CC84" s="42"/>
      <c r="CD84" s="42"/>
      <c r="CE84" s="42"/>
      <c r="CF84" s="42"/>
    </row>
    <row r="85" spans="1:84" x14ac:dyDescent="0.35">
      <c r="A85" s="60">
        <v>2.4004629629629626E-2</v>
      </c>
      <c r="B85" s="98"/>
      <c r="C85" s="67"/>
      <c r="D85" s="35"/>
      <c r="E85" s="41"/>
      <c r="F85" s="35" t="s">
        <v>1</v>
      </c>
      <c r="G85" s="41"/>
      <c r="H85" s="35"/>
      <c r="I85" s="41"/>
      <c r="J85" s="35"/>
      <c r="K85" s="41"/>
      <c r="L85" s="35"/>
      <c r="M85" s="41"/>
      <c r="N85" s="35"/>
      <c r="O85" s="41"/>
      <c r="P85" s="35"/>
      <c r="Q85" s="41"/>
      <c r="R85" s="35"/>
      <c r="S85" s="41"/>
      <c r="T85" s="35" t="s">
        <v>4</v>
      </c>
      <c r="U85" s="41"/>
      <c r="V85" s="35"/>
      <c r="W85" s="41"/>
      <c r="X85" s="35" t="s">
        <v>8</v>
      </c>
      <c r="Y85" s="41"/>
      <c r="Z85" s="35"/>
      <c r="AA85" s="41"/>
      <c r="AB85" s="35"/>
      <c r="AC85" s="41"/>
      <c r="AD85" s="35"/>
      <c r="AE85" s="41"/>
      <c r="AF85" s="35"/>
      <c r="AG85" s="41"/>
      <c r="AH85" s="35"/>
      <c r="AI85" s="41"/>
      <c r="AJ85" s="35"/>
      <c r="AK85" s="41"/>
      <c r="AL85" s="35"/>
      <c r="AM85" s="41"/>
      <c r="AN85" s="35"/>
      <c r="AO85" s="41"/>
      <c r="AP85" s="35"/>
      <c r="AQ85" s="41"/>
      <c r="AR85" s="35"/>
      <c r="AS85" s="41"/>
      <c r="AT85" s="35"/>
      <c r="AU85" s="41"/>
      <c r="AV85" s="35" t="s">
        <v>3</v>
      </c>
      <c r="AW85" s="41"/>
      <c r="AX85" s="35"/>
      <c r="AY85" s="41"/>
      <c r="AZ85" s="35"/>
      <c r="BA85" s="41"/>
      <c r="BB85" s="35"/>
      <c r="BC85" s="41"/>
      <c r="BD85" s="35"/>
      <c r="BE85" s="41"/>
      <c r="BF85" s="35"/>
      <c r="BG85" s="41"/>
      <c r="BH85" s="94" t="s">
        <v>4</v>
      </c>
      <c r="BI85" s="41"/>
      <c r="BJ85" s="35"/>
      <c r="BK85" s="41"/>
      <c r="BL85" s="35"/>
      <c r="BM85" s="41"/>
      <c r="BN85" s="35"/>
      <c r="BO85" s="41"/>
      <c r="BP85" s="35"/>
      <c r="BQ85" s="41"/>
      <c r="BR85" s="35"/>
      <c r="BS85" s="41"/>
      <c r="BT85" s="35"/>
      <c r="BU85" s="41"/>
      <c r="BV85" s="35"/>
      <c r="BW85" s="41"/>
      <c r="BX85" s="35"/>
      <c r="BY85" s="41"/>
      <c r="CA85" s="42"/>
      <c r="CB85" s="42"/>
      <c r="CC85" s="42"/>
      <c r="CD85" s="42"/>
      <c r="CE85" s="42"/>
      <c r="CF85" s="42"/>
    </row>
    <row r="86" spans="1:84" x14ac:dyDescent="0.35">
      <c r="A86" s="60">
        <v>2.4027777777777776E-2</v>
      </c>
      <c r="B86" s="35"/>
      <c r="C86" s="41"/>
      <c r="D86" s="35"/>
      <c r="E86" s="41"/>
      <c r="F86" s="35"/>
      <c r="G86" s="41"/>
      <c r="H86" s="35"/>
      <c r="I86" s="41"/>
      <c r="J86" s="35"/>
      <c r="K86" s="41"/>
      <c r="L86" s="35"/>
      <c r="M86" s="41"/>
      <c r="N86" s="35"/>
      <c r="O86" s="41"/>
      <c r="P86" s="35"/>
      <c r="Q86" s="41"/>
      <c r="R86" s="35"/>
      <c r="S86" s="41"/>
      <c r="T86" s="35" t="s">
        <v>5</v>
      </c>
      <c r="U86" s="41"/>
      <c r="V86" s="35"/>
      <c r="W86" s="41"/>
      <c r="X86" s="35"/>
      <c r="Y86" s="41"/>
      <c r="Z86" s="35"/>
      <c r="AA86" s="41"/>
      <c r="AB86" s="18" t="s">
        <v>5</v>
      </c>
      <c r="AC86" s="41" t="s">
        <v>1</v>
      </c>
      <c r="AD86" s="35" t="s">
        <v>9</v>
      </c>
      <c r="AE86" s="41"/>
      <c r="AF86" s="35"/>
      <c r="AG86" s="41"/>
      <c r="AH86" s="35"/>
      <c r="AI86" s="41"/>
      <c r="AJ86" s="35"/>
      <c r="AK86" s="41"/>
      <c r="AL86" s="35"/>
      <c r="AM86" s="41"/>
      <c r="AN86" s="35"/>
      <c r="AO86" s="41"/>
      <c r="AP86" s="35"/>
      <c r="AQ86" s="41"/>
      <c r="AR86" s="35"/>
      <c r="AS86" s="41"/>
      <c r="AT86" s="35"/>
      <c r="AU86" s="41"/>
      <c r="AV86" s="35"/>
      <c r="AW86" s="41"/>
      <c r="AX86" s="35"/>
      <c r="AY86" s="41"/>
      <c r="AZ86" s="35"/>
      <c r="BA86" s="41"/>
      <c r="BB86" s="35"/>
      <c r="BC86" s="41"/>
      <c r="BD86" s="35"/>
      <c r="BE86" s="41"/>
      <c r="BF86" s="35"/>
      <c r="BG86" s="41"/>
      <c r="BH86" s="35"/>
      <c r="BI86" s="41"/>
      <c r="BJ86" s="35"/>
      <c r="BK86" s="41"/>
      <c r="BL86" s="35"/>
      <c r="BM86" s="41"/>
      <c r="BN86" s="35"/>
      <c r="BO86" s="41"/>
      <c r="BP86" s="35"/>
      <c r="BQ86" s="41"/>
      <c r="BR86" s="35"/>
      <c r="BS86" s="41"/>
      <c r="BT86" s="35"/>
      <c r="BU86" s="41"/>
      <c r="BV86" s="35"/>
      <c r="BW86" s="41"/>
      <c r="BX86" s="35"/>
      <c r="BY86" s="41"/>
      <c r="CA86" s="42"/>
      <c r="CB86" s="42"/>
      <c r="CC86" s="42"/>
      <c r="CD86" s="42"/>
      <c r="CE86" s="42"/>
      <c r="CF86" s="42"/>
    </row>
    <row r="87" spans="1:84" x14ac:dyDescent="0.35">
      <c r="A87" s="60">
        <v>2.4050925925925924E-2</v>
      </c>
      <c r="B87" s="35"/>
      <c r="C87" s="41"/>
      <c r="D87" s="35"/>
      <c r="E87" s="41"/>
      <c r="F87" s="35"/>
      <c r="G87" s="41"/>
      <c r="H87" s="35"/>
      <c r="I87" s="41"/>
      <c r="J87" s="35"/>
      <c r="K87" s="41"/>
      <c r="L87" s="35"/>
      <c r="M87" s="41"/>
      <c r="N87" s="98" t="s">
        <v>1</v>
      </c>
      <c r="O87" s="41"/>
      <c r="P87" s="35"/>
      <c r="Q87" s="41"/>
      <c r="R87" s="35" t="s">
        <v>9</v>
      </c>
      <c r="S87" s="41"/>
      <c r="T87" s="62" t="s">
        <v>57</v>
      </c>
      <c r="U87" s="41"/>
      <c r="V87" s="35"/>
      <c r="W87" s="41"/>
      <c r="X87" s="35"/>
      <c r="Y87" s="41"/>
      <c r="Z87" s="35"/>
      <c r="AA87" s="41"/>
      <c r="AB87" s="35"/>
      <c r="AC87" s="67"/>
      <c r="AD87" s="35"/>
      <c r="AE87" s="41"/>
      <c r="AF87" s="35"/>
      <c r="AG87" s="41"/>
      <c r="AH87" s="35"/>
      <c r="AI87" s="41"/>
      <c r="AJ87" s="35" t="s">
        <v>11</v>
      </c>
      <c r="AK87" s="41"/>
      <c r="AL87" s="35"/>
      <c r="AM87" s="41"/>
      <c r="AN87" s="35"/>
      <c r="AO87" s="41"/>
      <c r="AP87" s="35"/>
      <c r="AQ87" s="41"/>
      <c r="AR87" s="35"/>
      <c r="AS87" s="41"/>
      <c r="AT87" s="35"/>
      <c r="AU87" s="41"/>
      <c r="AV87" s="35"/>
      <c r="AW87" s="41"/>
      <c r="AX87" s="35"/>
      <c r="AY87" s="41"/>
      <c r="AZ87" s="35" t="s">
        <v>9</v>
      </c>
      <c r="BA87" s="41"/>
      <c r="BB87" s="35" t="s">
        <v>5</v>
      </c>
      <c r="BC87" s="41" t="s">
        <v>1</v>
      </c>
      <c r="BD87" s="35"/>
      <c r="BE87" s="41"/>
      <c r="BF87" s="35"/>
      <c r="BG87" s="41"/>
      <c r="BH87" s="35" t="s">
        <v>11</v>
      </c>
      <c r="BI87" s="41" t="s">
        <v>4</v>
      </c>
      <c r="BJ87" s="35"/>
      <c r="BK87" s="41"/>
      <c r="BL87" s="35"/>
      <c r="BM87" s="41"/>
      <c r="BN87" s="35"/>
      <c r="BO87" s="41"/>
      <c r="BP87" s="35"/>
      <c r="BQ87" s="41"/>
      <c r="BR87" s="35"/>
      <c r="BS87" s="41"/>
      <c r="BT87" s="35"/>
      <c r="BU87" s="41"/>
      <c r="BV87" s="35"/>
      <c r="BW87" s="41"/>
      <c r="BX87" s="35" t="s">
        <v>11</v>
      </c>
      <c r="BY87" s="41"/>
      <c r="CA87" s="42"/>
      <c r="CB87" s="42"/>
      <c r="CC87" s="42"/>
      <c r="CD87" s="42"/>
      <c r="CE87" s="42"/>
      <c r="CF87" s="42"/>
    </row>
    <row r="88" spans="1:84" x14ac:dyDescent="0.35">
      <c r="A88" s="60">
        <v>2.4074074074074071E-2</v>
      </c>
      <c r="B88" s="35"/>
      <c r="C88" s="41"/>
      <c r="D88" s="35" t="s">
        <v>5</v>
      </c>
      <c r="E88" s="41"/>
      <c r="H88" s="35"/>
      <c r="I88" s="41"/>
      <c r="J88" s="35"/>
      <c r="K88" s="41"/>
      <c r="L88" s="35"/>
      <c r="M88" s="41"/>
      <c r="N88" s="98" t="s">
        <v>9</v>
      </c>
      <c r="O88" s="41"/>
      <c r="P88" s="35"/>
      <c r="Q88" s="41"/>
      <c r="R88" s="35"/>
      <c r="S88" s="41"/>
      <c r="T88" s="35" t="s">
        <v>4</v>
      </c>
      <c r="U88" s="41"/>
      <c r="V88" s="35"/>
      <c r="W88" s="41"/>
      <c r="X88" s="35"/>
      <c r="Y88" s="41"/>
      <c r="Z88" s="35"/>
      <c r="AA88" s="41"/>
      <c r="AB88" s="35"/>
      <c r="AC88" s="41"/>
      <c r="AD88" s="35"/>
      <c r="AE88" s="41"/>
      <c r="AF88" s="35"/>
      <c r="AG88" s="41"/>
      <c r="AH88" s="35" t="s">
        <v>11</v>
      </c>
      <c r="AI88" s="41"/>
      <c r="AJ88" s="35"/>
      <c r="AK88" s="41"/>
      <c r="AL88" s="35"/>
      <c r="AM88" s="41"/>
      <c r="AN88" s="35"/>
      <c r="AO88" s="41"/>
      <c r="AP88" s="35"/>
      <c r="AQ88" s="41"/>
      <c r="AR88" s="35"/>
      <c r="AS88" s="41"/>
      <c r="AT88" s="35"/>
      <c r="AU88" s="41"/>
      <c r="AV88" s="35"/>
      <c r="AW88" s="41"/>
      <c r="AX88" s="35"/>
      <c r="AY88" s="41"/>
      <c r="AZ88" s="35"/>
      <c r="BA88" s="41"/>
      <c r="BB88" s="35"/>
      <c r="BC88" s="41"/>
      <c r="BD88" s="35"/>
      <c r="BE88" s="41"/>
      <c r="BF88" s="35"/>
      <c r="BG88" s="41"/>
      <c r="BH88" s="35"/>
      <c r="BI88" s="41"/>
      <c r="BJ88" s="35"/>
      <c r="BK88" s="41"/>
      <c r="BL88" s="35"/>
      <c r="BM88" s="41"/>
      <c r="BN88" s="35"/>
      <c r="BO88" s="41"/>
      <c r="BP88" s="35" t="s">
        <v>11</v>
      </c>
      <c r="BQ88" s="41"/>
      <c r="BR88" s="35"/>
      <c r="BS88" s="41"/>
      <c r="BT88" s="35" t="s">
        <v>11</v>
      </c>
      <c r="BU88" s="41"/>
      <c r="BV88" s="35"/>
      <c r="BW88" s="41"/>
      <c r="BX88" s="35"/>
      <c r="BY88" s="41" t="s">
        <v>16</v>
      </c>
      <c r="CA88" s="42"/>
      <c r="CB88" s="42"/>
      <c r="CC88" s="42"/>
      <c r="CD88" s="42"/>
      <c r="CE88" s="42"/>
      <c r="CF88" s="42"/>
    </row>
    <row r="89" spans="1:84" x14ac:dyDescent="0.35">
      <c r="A89" s="60">
        <v>2.4097222222222221E-2</v>
      </c>
      <c r="B89" s="35" t="s">
        <v>10</v>
      </c>
      <c r="C89" s="41" t="s">
        <v>9</v>
      </c>
      <c r="D89" s="35" t="s">
        <v>1</v>
      </c>
      <c r="E89" s="41"/>
      <c r="F89" s="35" t="s">
        <v>5</v>
      </c>
      <c r="G89" s="41"/>
      <c r="H89" s="35"/>
      <c r="I89" s="41"/>
      <c r="J89" s="35"/>
      <c r="L89" s="35"/>
      <c r="M89" s="41"/>
      <c r="N89" s="35" t="s">
        <v>21</v>
      </c>
      <c r="O89" s="41"/>
      <c r="P89" s="35"/>
      <c r="Q89" s="41"/>
      <c r="R89" s="35"/>
      <c r="S89" s="41"/>
      <c r="T89" s="35"/>
      <c r="U89" s="41"/>
      <c r="V89" s="35"/>
      <c r="W89" s="41"/>
      <c r="X89" s="35"/>
      <c r="Y89" s="41"/>
      <c r="Z89" s="35"/>
      <c r="AA89" s="41"/>
      <c r="AB89" s="98"/>
      <c r="AC89" s="41"/>
      <c r="AD89" s="35"/>
      <c r="AE89" s="41"/>
      <c r="AF89" s="35"/>
      <c r="AG89" s="41"/>
      <c r="AH89" s="35"/>
      <c r="AI89" s="41"/>
      <c r="AJ89" s="35"/>
      <c r="AK89" s="67"/>
      <c r="AL89" s="35"/>
      <c r="AM89" s="41"/>
      <c r="AN89" s="35"/>
      <c r="AO89" s="41"/>
      <c r="AP89" s="35"/>
      <c r="AQ89" s="41"/>
      <c r="AR89" s="35" t="s">
        <v>9</v>
      </c>
      <c r="AS89" s="41"/>
      <c r="AT89" s="35" t="s">
        <v>5</v>
      </c>
      <c r="AU89" s="41" t="s">
        <v>11</v>
      </c>
      <c r="AV89" s="35" t="s">
        <v>3</v>
      </c>
      <c r="AW89" s="41"/>
      <c r="AX89" s="35" t="s">
        <v>3</v>
      </c>
      <c r="AY89" s="41"/>
      <c r="AZ89" s="35"/>
      <c r="BA89" s="41"/>
      <c r="BB89" s="35" t="s">
        <v>7</v>
      </c>
      <c r="BC89" s="41"/>
      <c r="BD89" s="35"/>
      <c r="BE89" s="41"/>
      <c r="BF89" s="35" t="s">
        <v>11</v>
      </c>
      <c r="BG89" s="41" t="s">
        <v>14</v>
      </c>
      <c r="BH89" s="35"/>
      <c r="BI89" s="41"/>
      <c r="BJ89" s="35" t="s">
        <v>11</v>
      </c>
      <c r="BK89" s="41"/>
      <c r="BL89" s="35" t="s">
        <v>5</v>
      </c>
      <c r="BM89" s="41"/>
      <c r="BN89" s="35"/>
      <c r="BO89" s="41"/>
      <c r="BP89" s="35"/>
      <c r="BQ89" s="41"/>
      <c r="BR89" s="35"/>
      <c r="BS89" s="41"/>
      <c r="BT89" s="35"/>
      <c r="BU89" s="41"/>
      <c r="BV89" s="35"/>
      <c r="BW89" s="41"/>
      <c r="BX89" s="35" t="s">
        <v>11</v>
      </c>
      <c r="BY89" s="41"/>
      <c r="CA89" s="42"/>
      <c r="CB89" s="42"/>
      <c r="CC89" s="42"/>
      <c r="CD89" s="42"/>
      <c r="CE89" s="42"/>
      <c r="CF89" s="42"/>
    </row>
    <row r="90" spans="1:84" x14ac:dyDescent="0.35">
      <c r="A90" s="60">
        <v>2.4120370370370368E-2</v>
      </c>
      <c r="B90" s="35"/>
      <c r="C90" s="41"/>
      <c r="D90" s="35"/>
      <c r="E90" s="41"/>
      <c r="F90" s="35" t="s">
        <v>1</v>
      </c>
      <c r="G90" s="41"/>
      <c r="H90" s="35" t="s">
        <v>1</v>
      </c>
      <c r="I90" s="41" t="s">
        <v>9</v>
      </c>
      <c r="J90" s="18" t="s">
        <v>1</v>
      </c>
      <c r="K90" s="64" t="s">
        <v>57</v>
      </c>
      <c r="L90" s="35" t="s">
        <v>14</v>
      </c>
      <c r="M90" s="41"/>
      <c r="N90" s="35" t="s">
        <v>14</v>
      </c>
      <c r="O90" s="41"/>
      <c r="P90" s="35"/>
      <c r="Q90" s="41"/>
      <c r="R90" s="35" t="s">
        <v>14</v>
      </c>
      <c r="S90" s="41"/>
      <c r="T90" s="35" t="s">
        <v>1</v>
      </c>
      <c r="U90" s="41"/>
      <c r="V90" s="35" t="s">
        <v>14</v>
      </c>
      <c r="W90" s="41"/>
      <c r="X90" s="35" t="s">
        <v>14</v>
      </c>
      <c r="Y90" s="41"/>
      <c r="Z90" s="35" t="s">
        <v>14</v>
      </c>
      <c r="AA90" s="41"/>
      <c r="AB90" s="35" t="s">
        <v>14</v>
      </c>
      <c r="AC90" s="41"/>
      <c r="AD90" s="35" t="s">
        <v>9</v>
      </c>
      <c r="AE90" s="41" t="s">
        <v>14</v>
      </c>
      <c r="AF90" s="35" t="s">
        <v>1</v>
      </c>
      <c r="AG90" s="41"/>
      <c r="AH90" s="35" t="s">
        <v>1</v>
      </c>
      <c r="AI90" s="41"/>
      <c r="AJ90" s="62" t="s">
        <v>57</v>
      </c>
      <c r="AK90" s="41"/>
      <c r="AL90" s="35" t="s">
        <v>14</v>
      </c>
      <c r="AM90" s="41"/>
      <c r="AN90" s="35" t="s">
        <v>14</v>
      </c>
      <c r="AO90" s="41" t="s">
        <v>3</v>
      </c>
      <c r="AP90" s="35" t="s">
        <v>14</v>
      </c>
      <c r="AQ90" s="41" t="s">
        <v>3</v>
      </c>
      <c r="AR90" s="35" t="s">
        <v>1</v>
      </c>
      <c r="AS90" s="64" t="s">
        <v>57</v>
      </c>
      <c r="AT90" s="35" t="s">
        <v>3</v>
      </c>
      <c r="AU90" s="41" t="s">
        <v>1</v>
      </c>
      <c r="AV90" s="35" t="s">
        <v>1</v>
      </c>
      <c r="AW90" s="41"/>
      <c r="AX90" s="35" t="s">
        <v>1</v>
      </c>
      <c r="AY90" s="41"/>
      <c r="AZ90" s="35"/>
      <c r="BA90" s="41"/>
      <c r="BB90" s="35"/>
      <c r="BC90" s="41"/>
      <c r="BD90" s="35" t="s">
        <v>14</v>
      </c>
      <c r="BE90" s="41"/>
      <c r="BF90" s="35"/>
      <c r="BG90" s="41"/>
      <c r="BH90" s="35" t="s">
        <v>14</v>
      </c>
      <c r="BI90" s="41"/>
      <c r="BJ90" s="35" t="s">
        <v>1</v>
      </c>
      <c r="BK90" s="41" t="s">
        <v>9</v>
      </c>
      <c r="BL90" s="35"/>
      <c r="BM90" s="41"/>
      <c r="BN90" s="35" t="s">
        <v>3</v>
      </c>
      <c r="BO90" s="41" t="s">
        <v>14</v>
      </c>
      <c r="BP90" s="35" t="s">
        <v>14</v>
      </c>
      <c r="BQ90" s="41" t="s">
        <v>10</v>
      </c>
      <c r="BR90" s="35"/>
      <c r="BS90" s="41"/>
      <c r="BT90" s="35"/>
      <c r="BU90" s="41"/>
      <c r="BV90" s="35" t="s">
        <v>1</v>
      </c>
      <c r="BW90" s="41"/>
      <c r="BX90" s="35" t="s">
        <v>14</v>
      </c>
      <c r="BY90" s="41"/>
      <c r="CA90" s="42"/>
      <c r="CB90" s="42"/>
      <c r="CC90" s="42"/>
      <c r="CD90" s="42"/>
      <c r="CE90" s="42"/>
      <c r="CF90" s="42"/>
    </row>
    <row r="91" spans="1:84" x14ac:dyDescent="0.35">
      <c r="A91" s="60">
        <v>2.4143518518518516E-2</v>
      </c>
      <c r="B91" s="35" t="s">
        <v>1</v>
      </c>
      <c r="C91" s="41"/>
      <c r="D91" s="35" t="s">
        <v>14</v>
      </c>
      <c r="E91" s="41"/>
      <c r="F91" s="35" t="s">
        <v>14</v>
      </c>
      <c r="G91" s="41"/>
      <c r="H91" s="35"/>
      <c r="I91" s="41"/>
      <c r="J91" s="35"/>
      <c r="K91" s="41"/>
      <c r="L91" s="35"/>
      <c r="M91" s="41"/>
      <c r="N91" s="35" t="s">
        <v>13</v>
      </c>
      <c r="O91" s="41"/>
      <c r="P91" s="35" t="s">
        <v>1</v>
      </c>
      <c r="Q91" s="41" t="s">
        <v>11</v>
      </c>
      <c r="R91" s="35"/>
      <c r="S91" s="41"/>
      <c r="T91" s="35" t="s">
        <v>3</v>
      </c>
      <c r="U91" s="41"/>
      <c r="V91" s="35" t="s">
        <v>3</v>
      </c>
      <c r="W91" s="41" t="s">
        <v>1</v>
      </c>
      <c r="X91" s="35" t="s">
        <v>5</v>
      </c>
      <c r="Y91" s="41"/>
      <c r="Z91" s="35" t="s">
        <v>9</v>
      </c>
      <c r="AA91" s="41"/>
      <c r="AB91" s="35" t="s">
        <v>3</v>
      </c>
      <c r="AC91" s="41"/>
      <c r="AD91" s="35"/>
      <c r="AE91" s="41"/>
      <c r="AF91" s="35" t="s">
        <v>14</v>
      </c>
      <c r="AG91" s="41"/>
      <c r="AH91" s="35" t="s">
        <v>14</v>
      </c>
      <c r="AI91" s="41"/>
      <c r="AJ91" s="35" t="s">
        <v>11</v>
      </c>
      <c r="AK91" s="41"/>
      <c r="AL91" s="35"/>
      <c r="AM91" s="41"/>
      <c r="AN91" s="35"/>
      <c r="AO91" s="41"/>
      <c r="AP91" s="35"/>
      <c r="AQ91" s="41"/>
      <c r="AR91" s="35" t="s">
        <v>14</v>
      </c>
      <c r="AS91" s="41" t="s">
        <v>4</v>
      </c>
      <c r="AT91" s="35" t="s">
        <v>60</v>
      </c>
      <c r="AU91" s="41"/>
      <c r="AV91" s="35"/>
      <c r="AW91" s="41"/>
      <c r="AX91" s="35"/>
      <c r="AY91" s="41"/>
      <c r="AZ91" s="35" t="s">
        <v>1</v>
      </c>
      <c r="BA91" s="41"/>
      <c r="BB91" s="35" t="s">
        <v>14</v>
      </c>
      <c r="BC91" s="41"/>
      <c r="BD91" s="35" t="s">
        <v>5</v>
      </c>
      <c r="BE91" s="41" t="s">
        <v>1</v>
      </c>
      <c r="BF91" s="35" t="s">
        <v>9</v>
      </c>
      <c r="BG91" s="41" t="s">
        <v>1</v>
      </c>
      <c r="BH91" s="35" t="s">
        <v>1</v>
      </c>
      <c r="BI91" s="41" t="s">
        <v>5</v>
      </c>
      <c r="BJ91" s="35"/>
      <c r="BK91" s="41"/>
      <c r="BL91" s="35" t="s">
        <v>1</v>
      </c>
      <c r="BM91" s="41"/>
      <c r="BN91" s="35"/>
      <c r="BO91" s="41"/>
      <c r="BP91" s="35"/>
      <c r="BQ91" s="41"/>
      <c r="BR91" s="35" t="s">
        <v>3</v>
      </c>
      <c r="BS91" s="41" t="s">
        <v>1</v>
      </c>
      <c r="BT91" s="35" t="s">
        <v>3</v>
      </c>
      <c r="BU91" s="41" t="s">
        <v>1</v>
      </c>
      <c r="BV91" s="35"/>
      <c r="BW91" s="41"/>
      <c r="BX91" s="35"/>
      <c r="BY91" s="41"/>
      <c r="CA91" s="42"/>
      <c r="CB91" s="42"/>
      <c r="CC91" s="42"/>
      <c r="CD91" s="42"/>
      <c r="CE91" s="42"/>
      <c r="CF91" s="42"/>
    </row>
    <row r="92" spans="1:84" x14ac:dyDescent="0.35">
      <c r="A92" s="60">
        <v>2.4166666666666663E-2</v>
      </c>
      <c r="B92" s="35" t="s">
        <v>3</v>
      </c>
      <c r="C92" s="41"/>
      <c r="D92" s="35"/>
      <c r="E92" s="41"/>
      <c r="H92" s="35" t="s">
        <v>1</v>
      </c>
      <c r="I92" s="41"/>
      <c r="J92" s="35"/>
      <c r="K92" s="41"/>
      <c r="L92" s="35"/>
      <c r="M92" s="41"/>
      <c r="N92" s="35"/>
      <c r="O92" s="41"/>
      <c r="P92" s="35"/>
      <c r="Q92" s="41"/>
      <c r="R92" s="35"/>
      <c r="S92" s="41"/>
      <c r="T92" s="35"/>
      <c r="U92" s="41"/>
      <c r="V92" s="35"/>
      <c r="W92" s="41"/>
      <c r="X92" s="35"/>
      <c r="Y92" s="41"/>
      <c r="Z92" s="35" t="s">
        <v>14</v>
      </c>
      <c r="AA92" s="41"/>
      <c r="AB92" s="35"/>
      <c r="AC92" s="41"/>
      <c r="AD92" s="35"/>
      <c r="AE92" s="41"/>
      <c r="AF92" s="35"/>
      <c r="AG92" s="41"/>
      <c r="AH92" s="35"/>
      <c r="AI92" s="41"/>
      <c r="AJ92" s="35"/>
      <c r="AK92" s="41"/>
      <c r="AL92" s="35"/>
      <c r="AM92" s="41"/>
      <c r="AN92" s="35"/>
      <c r="AO92" s="41"/>
      <c r="AP92" s="35" t="s">
        <v>14</v>
      </c>
      <c r="AQ92" s="41" t="s">
        <v>5</v>
      </c>
      <c r="AR92" s="35"/>
      <c r="AS92" s="41"/>
      <c r="AT92" s="35"/>
      <c r="AU92" s="41"/>
      <c r="AV92" s="35"/>
      <c r="AW92" s="41"/>
      <c r="AX92" s="35" t="s">
        <v>3</v>
      </c>
      <c r="AY92" s="41" t="s">
        <v>11</v>
      </c>
      <c r="AZ92" s="35"/>
      <c r="BA92" s="41"/>
      <c r="BB92" s="35"/>
      <c r="BC92" s="41"/>
      <c r="BD92" s="35"/>
      <c r="BE92" s="41"/>
      <c r="BF92" s="35" t="s">
        <v>3</v>
      </c>
      <c r="BG92" s="41"/>
      <c r="BH92" s="35"/>
      <c r="BI92" s="41"/>
      <c r="BJ92" s="35" t="s">
        <v>1</v>
      </c>
      <c r="BK92" s="41"/>
      <c r="BL92" s="35" t="s">
        <v>11</v>
      </c>
      <c r="BM92" s="41"/>
      <c r="BN92" s="35"/>
      <c r="BO92" s="41"/>
      <c r="BP92" s="35"/>
      <c r="BQ92" s="41"/>
      <c r="BR92" s="35" t="s">
        <v>7</v>
      </c>
      <c r="BS92" s="41" t="s">
        <v>3</v>
      </c>
      <c r="BT92" s="35"/>
      <c r="BU92" s="41"/>
      <c r="BV92" s="35" t="s">
        <v>12</v>
      </c>
      <c r="BW92" s="41"/>
      <c r="BX92" s="35"/>
      <c r="BY92" s="41"/>
      <c r="CA92" s="42"/>
      <c r="CB92" s="42"/>
      <c r="CC92" s="42"/>
      <c r="CD92" s="42"/>
      <c r="CE92" s="42"/>
      <c r="CF92" s="42"/>
    </row>
    <row r="93" spans="1:84" x14ac:dyDescent="0.35">
      <c r="A93" s="60">
        <v>2.4189814814814813E-2</v>
      </c>
      <c r="B93" s="35"/>
      <c r="C93" s="41"/>
      <c r="D93" s="35"/>
      <c r="E93" s="41"/>
      <c r="F93" s="35"/>
      <c r="G93" s="41"/>
      <c r="H93" s="35" t="s">
        <v>14</v>
      </c>
      <c r="I93" s="41"/>
      <c r="J93" s="35" t="s">
        <v>14</v>
      </c>
      <c r="K93" s="41"/>
      <c r="L93" s="35" t="s">
        <v>14</v>
      </c>
      <c r="M93" s="41"/>
      <c r="N93" s="35" t="s">
        <v>14</v>
      </c>
      <c r="O93" s="41" t="s">
        <v>4</v>
      </c>
      <c r="P93" s="35"/>
      <c r="Q93" s="41"/>
      <c r="R93" s="35" t="s">
        <v>14</v>
      </c>
      <c r="S93" s="41" t="s">
        <v>3</v>
      </c>
      <c r="T93" s="35" t="s">
        <v>12</v>
      </c>
      <c r="U93" s="41" t="s">
        <v>5</v>
      </c>
      <c r="V93" s="35" t="s">
        <v>14</v>
      </c>
      <c r="W93" s="41"/>
      <c r="X93" s="35" t="s">
        <v>14</v>
      </c>
      <c r="Y93" s="41"/>
      <c r="Z93" s="35"/>
      <c r="AA93" s="41"/>
      <c r="AB93" s="35" t="s">
        <v>14</v>
      </c>
      <c r="AC93" s="41"/>
      <c r="AD93" s="35" t="s">
        <v>14</v>
      </c>
      <c r="AE93" s="41"/>
      <c r="AF93" s="35"/>
      <c r="AG93" s="41"/>
      <c r="AH93" s="35" t="s">
        <v>1</v>
      </c>
      <c r="AI93" s="41"/>
      <c r="AJ93" s="35" t="s">
        <v>60</v>
      </c>
      <c r="AK93" s="41" t="s">
        <v>12</v>
      </c>
      <c r="AL93" s="35" t="s">
        <v>14</v>
      </c>
      <c r="AM93" s="41"/>
      <c r="AN93" s="35" t="s">
        <v>14</v>
      </c>
      <c r="AO93" s="41"/>
      <c r="AP93" s="35" t="s">
        <v>14</v>
      </c>
      <c r="AQ93" s="41" t="s">
        <v>10</v>
      </c>
      <c r="AR93" s="35" t="s">
        <v>6</v>
      </c>
      <c r="AS93" s="41" t="s">
        <v>14</v>
      </c>
      <c r="AT93" s="35" t="s">
        <v>14</v>
      </c>
      <c r="AU93" s="41"/>
      <c r="AV93" s="35" t="s">
        <v>1</v>
      </c>
      <c r="AW93" s="41"/>
      <c r="AX93" s="35" t="s">
        <v>1</v>
      </c>
      <c r="AY93" s="41"/>
      <c r="AZ93" s="35" t="s">
        <v>1</v>
      </c>
      <c r="BA93" s="41"/>
      <c r="BB93" s="35" t="s">
        <v>1</v>
      </c>
      <c r="BC93" s="41"/>
      <c r="BD93" s="35" t="s">
        <v>14</v>
      </c>
      <c r="BE93" s="41"/>
      <c r="BF93" s="35" t="s">
        <v>14</v>
      </c>
      <c r="BG93" s="41"/>
      <c r="BH93" s="35" t="s">
        <v>14</v>
      </c>
      <c r="BI93" s="41"/>
      <c r="BJ93" s="35" t="s">
        <v>14</v>
      </c>
      <c r="BK93" s="41"/>
      <c r="BL93" s="35" t="s">
        <v>14</v>
      </c>
      <c r="BM93" s="41"/>
      <c r="BN93" s="35" t="s">
        <v>14</v>
      </c>
      <c r="BO93" s="41"/>
      <c r="BP93" s="35" t="s">
        <v>1</v>
      </c>
      <c r="BQ93" s="41"/>
      <c r="BR93" s="35"/>
      <c r="BS93" s="41"/>
      <c r="BT93" s="35"/>
      <c r="BU93" s="41"/>
      <c r="BV93" s="35"/>
      <c r="BW93" s="41"/>
      <c r="BX93" s="35"/>
      <c r="BY93" s="41"/>
      <c r="CA93" s="42"/>
      <c r="CB93" s="42"/>
      <c r="CC93" s="42"/>
      <c r="CD93" s="42"/>
      <c r="CE93" s="42"/>
      <c r="CF93" s="42"/>
    </row>
    <row r="94" spans="1:84" x14ac:dyDescent="0.35">
      <c r="A94" s="60">
        <v>2.421296296296296E-2</v>
      </c>
      <c r="B94" s="35" t="s">
        <v>11</v>
      </c>
      <c r="C94" s="41"/>
      <c r="D94" s="35" t="s">
        <v>14</v>
      </c>
      <c r="E94" s="41"/>
      <c r="F94" s="35" t="s">
        <v>14</v>
      </c>
      <c r="G94" s="41" t="s">
        <v>10</v>
      </c>
      <c r="H94" s="35"/>
      <c r="I94" s="41"/>
      <c r="J94" s="35"/>
      <c r="K94" s="41"/>
      <c r="L94" s="35"/>
      <c r="M94" s="41"/>
      <c r="N94" s="35"/>
      <c r="O94" s="41"/>
      <c r="P94" s="35"/>
      <c r="Q94" s="41"/>
      <c r="R94" s="35" t="s">
        <v>1</v>
      </c>
      <c r="S94" s="41" t="s">
        <v>9</v>
      </c>
      <c r="T94" s="35" t="s">
        <v>1</v>
      </c>
      <c r="U94" s="41"/>
      <c r="V94" s="35"/>
      <c r="W94" s="41"/>
      <c r="X94" s="35"/>
      <c r="Y94" s="41"/>
      <c r="Z94" s="35"/>
      <c r="AA94" s="41"/>
      <c r="AB94" s="35"/>
      <c r="AC94" s="41"/>
      <c r="AD94" s="35"/>
      <c r="AE94" s="41"/>
      <c r="AF94" s="35"/>
      <c r="AG94" s="41"/>
      <c r="AH94" s="35"/>
      <c r="AI94" s="41"/>
      <c r="AJ94" s="35" t="s">
        <v>7</v>
      </c>
      <c r="AK94" s="41"/>
      <c r="AL94" s="35"/>
      <c r="AM94" s="41"/>
      <c r="AN94" s="35" t="s">
        <v>3</v>
      </c>
      <c r="AO94" s="41"/>
      <c r="AP94" s="35"/>
      <c r="AQ94" s="41"/>
      <c r="AR94" s="35"/>
      <c r="AS94" s="41"/>
      <c r="AT94" s="35" t="s">
        <v>3</v>
      </c>
      <c r="AU94" s="41"/>
      <c r="AV94" s="35"/>
      <c r="AW94" s="41"/>
      <c r="AX94" s="35"/>
      <c r="AY94" s="41"/>
      <c r="AZ94" s="35"/>
      <c r="BA94" s="41"/>
      <c r="BB94" s="35"/>
      <c r="BC94" s="41"/>
      <c r="BD94" s="35"/>
      <c r="BE94" s="41"/>
      <c r="BF94" s="35" t="s">
        <v>3</v>
      </c>
      <c r="BG94" s="41"/>
      <c r="BH94" s="35"/>
      <c r="BI94" s="41"/>
      <c r="BJ94" s="35"/>
      <c r="BK94" s="41"/>
      <c r="BL94" s="35"/>
      <c r="BM94" s="41"/>
      <c r="BN94" s="35"/>
      <c r="BO94" s="41"/>
      <c r="BP94" s="35"/>
      <c r="BQ94" s="41"/>
      <c r="BR94" s="35"/>
      <c r="BS94" s="41"/>
      <c r="BT94" s="35"/>
      <c r="BU94" s="41"/>
      <c r="BV94" s="35"/>
      <c r="BW94" s="41"/>
      <c r="BX94" s="35"/>
      <c r="BY94" s="41"/>
      <c r="CA94" s="42"/>
      <c r="CB94" s="42"/>
      <c r="CC94" s="42"/>
      <c r="CD94" s="42"/>
      <c r="CE94" s="42"/>
      <c r="CF94" s="42"/>
    </row>
    <row r="95" spans="1:84" x14ac:dyDescent="0.35">
      <c r="A95" s="60">
        <v>2.4236111111111108E-2</v>
      </c>
      <c r="B95" s="35"/>
      <c r="C95" s="41"/>
      <c r="D95" s="35"/>
      <c r="E95" s="41"/>
      <c r="F95" s="35"/>
      <c r="G95" s="41"/>
      <c r="H95" s="35"/>
      <c r="I95" s="41"/>
      <c r="J95" s="35"/>
      <c r="K95" s="41"/>
      <c r="L95" s="35"/>
      <c r="M95" s="41"/>
      <c r="N95" s="35"/>
      <c r="O95" s="41"/>
      <c r="P95" s="35"/>
      <c r="Q95" s="41"/>
      <c r="R95" s="35"/>
      <c r="S95" s="41"/>
      <c r="T95" s="35"/>
      <c r="U95" s="41"/>
      <c r="V95" s="35"/>
      <c r="W95" s="41"/>
      <c r="X95" s="35"/>
      <c r="Y95" s="41"/>
      <c r="Z95" s="35"/>
      <c r="AA95" s="41"/>
      <c r="AB95" s="35" t="s">
        <v>11</v>
      </c>
      <c r="AC95" s="41"/>
      <c r="AD95" s="35"/>
      <c r="AE95" s="41"/>
      <c r="AF95" s="35" t="s">
        <v>3</v>
      </c>
      <c r="AG95" s="41"/>
      <c r="AH95" s="35"/>
      <c r="AI95" s="41"/>
      <c r="AJ95" s="35" t="s">
        <v>1</v>
      </c>
      <c r="AK95" s="41" t="s">
        <v>11</v>
      </c>
      <c r="AL95" s="35"/>
      <c r="AM95" s="41"/>
      <c r="AN95" s="35"/>
      <c r="AO95" s="41"/>
      <c r="AP95" s="35"/>
      <c r="AQ95" s="41"/>
      <c r="AR95" s="35"/>
      <c r="AS95" s="41"/>
      <c r="AT95" s="35"/>
      <c r="AU95" s="41"/>
      <c r="AV95" s="35"/>
      <c r="AW95" s="41"/>
      <c r="AX95" s="35"/>
      <c r="AY95" s="41"/>
      <c r="AZ95" s="35" t="s">
        <v>9</v>
      </c>
      <c r="BA95" s="41"/>
      <c r="BB95" s="35" t="s">
        <v>5</v>
      </c>
      <c r="BC95" s="41"/>
      <c r="BD95" s="35"/>
      <c r="BE95" s="41"/>
      <c r="BF95" s="35"/>
      <c r="BG95" s="41"/>
      <c r="BH95" s="35"/>
      <c r="BI95" s="41"/>
      <c r="BJ95" s="35"/>
      <c r="BK95" s="41"/>
      <c r="BL95" s="35"/>
      <c r="BM95" s="41"/>
      <c r="BN95" s="35"/>
      <c r="BO95" s="41"/>
      <c r="BP95" s="35"/>
      <c r="BQ95" s="41"/>
      <c r="BR95" s="35" t="s">
        <v>1</v>
      </c>
      <c r="BS95" s="41"/>
      <c r="BT95" s="35" t="s">
        <v>3</v>
      </c>
      <c r="BU95" s="41"/>
      <c r="BV95" s="35" t="s">
        <v>3</v>
      </c>
      <c r="BW95" s="41"/>
      <c r="BX95" s="35"/>
      <c r="BY95" s="41"/>
      <c r="CA95" s="42"/>
      <c r="CB95" s="42"/>
      <c r="CC95" s="42"/>
      <c r="CD95" s="42"/>
      <c r="CE95" s="42"/>
      <c r="CF95" s="42"/>
    </row>
    <row r="96" spans="1:84" x14ac:dyDescent="0.35">
      <c r="A96" s="60">
        <v>2.4259259259259258E-2</v>
      </c>
      <c r="B96" s="35"/>
      <c r="C96" s="41"/>
      <c r="D96" s="35"/>
      <c r="E96" s="41"/>
      <c r="F96" s="35"/>
      <c r="G96" s="41"/>
      <c r="H96" s="35"/>
      <c r="I96" s="41"/>
      <c r="J96" s="35"/>
      <c r="K96" s="41"/>
      <c r="L96" s="35" t="s">
        <v>12</v>
      </c>
      <c r="M96" s="41"/>
      <c r="N96" s="35"/>
      <c r="O96" s="41"/>
      <c r="P96" s="35"/>
      <c r="Q96" s="41"/>
      <c r="R96" s="35" t="s">
        <v>11</v>
      </c>
      <c r="S96" s="41"/>
      <c r="T96" s="35"/>
      <c r="U96" s="41"/>
      <c r="V96" s="35"/>
      <c r="W96" s="41"/>
      <c r="X96" s="35"/>
      <c r="Y96" s="41"/>
      <c r="Z96" s="35"/>
      <c r="AA96" s="41"/>
      <c r="AB96" s="35"/>
      <c r="AC96" s="41"/>
      <c r="AD96" s="35"/>
      <c r="AE96" s="41"/>
      <c r="AF96" s="35"/>
      <c r="AG96" s="41"/>
      <c r="AH96" s="35"/>
      <c r="AI96" s="41"/>
      <c r="AJ96" s="35"/>
      <c r="AK96" s="41"/>
      <c r="AL96" s="35" t="s">
        <v>11</v>
      </c>
      <c r="AM96" s="41"/>
      <c r="AN96" s="35" t="s">
        <v>4</v>
      </c>
      <c r="AO96" s="41"/>
      <c r="AP96" s="35"/>
      <c r="AQ96" s="41"/>
      <c r="AR96" s="35"/>
      <c r="AS96" s="41"/>
      <c r="AT96" s="35"/>
      <c r="AU96" s="41"/>
      <c r="AV96" s="35"/>
      <c r="AW96" s="41"/>
      <c r="AX96" s="35"/>
      <c r="AY96" s="41"/>
      <c r="BB96" s="35"/>
      <c r="BC96" s="41"/>
      <c r="BD96" s="35"/>
      <c r="BE96" s="41"/>
      <c r="BF96" s="35"/>
      <c r="BG96" s="41"/>
      <c r="BH96" s="35"/>
      <c r="BI96" s="41"/>
      <c r="BJ96" s="35"/>
      <c r="BK96" s="41"/>
      <c r="BL96" s="35"/>
      <c r="BM96" s="41"/>
      <c r="BN96" s="35"/>
      <c r="BO96" s="41"/>
      <c r="BP96" s="35"/>
      <c r="BQ96" s="41"/>
      <c r="BR96" s="35"/>
      <c r="BS96" s="41"/>
      <c r="BT96" s="35"/>
      <c r="BU96" s="41"/>
      <c r="BV96" s="35"/>
      <c r="BW96" s="41"/>
      <c r="BX96" s="35"/>
      <c r="BY96" s="41"/>
      <c r="CA96" s="42"/>
      <c r="CB96" s="42"/>
      <c r="CC96" s="42"/>
      <c r="CD96" s="42"/>
      <c r="CE96" s="42"/>
      <c r="CF96" s="42"/>
    </row>
    <row r="97" spans="1:85" x14ac:dyDescent="0.35">
      <c r="A97" s="60">
        <v>2.4282407407407405E-2</v>
      </c>
      <c r="B97" s="35"/>
      <c r="C97" s="41"/>
      <c r="D97" s="35"/>
      <c r="E97" s="41"/>
      <c r="F97" s="35"/>
      <c r="G97" s="41"/>
      <c r="H97" s="35"/>
      <c r="I97" s="41"/>
      <c r="J97" s="35"/>
      <c r="K97" s="41"/>
      <c r="L97" s="35"/>
      <c r="M97" s="41"/>
      <c r="N97" s="35" t="s">
        <v>12</v>
      </c>
      <c r="O97" s="41" t="s">
        <v>7</v>
      </c>
      <c r="P97" s="35"/>
      <c r="Q97" s="41"/>
      <c r="R97" s="35"/>
      <c r="S97" s="41"/>
      <c r="T97" s="35"/>
      <c r="U97" s="41"/>
      <c r="V97" s="35"/>
      <c r="W97" s="41"/>
      <c r="X97" s="35"/>
      <c r="Y97" s="41"/>
      <c r="Z97" s="35"/>
      <c r="AA97" s="41"/>
      <c r="AB97" s="35"/>
      <c r="AC97" s="41"/>
      <c r="AD97" s="35"/>
      <c r="AE97" s="41"/>
      <c r="AF97" s="35"/>
      <c r="AG97" s="41"/>
      <c r="AH97" s="35"/>
      <c r="AI97" s="41"/>
      <c r="AJ97" s="35"/>
      <c r="AK97" s="41"/>
      <c r="AL97" s="35"/>
      <c r="AM97" s="41"/>
      <c r="AN97" s="35"/>
      <c r="AO97" s="41"/>
      <c r="AP97" s="35"/>
      <c r="AQ97" s="41"/>
      <c r="AR97" s="35"/>
      <c r="AS97" s="41"/>
      <c r="AT97" s="35"/>
      <c r="AU97" s="41"/>
      <c r="AV97" s="35"/>
      <c r="AW97" s="41"/>
      <c r="AX97" s="35"/>
      <c r="AY97" s="41"/>
      <c r="AZ97" s="35" t="s">
        <v>6</v>
      </c>
      <c r="BA97" s="41" t="s">
        <v>1</v>
      </c>
      <c r="BB97" s="35"/>
      <c r="BC97" s="41"/>
      <c r="BD97" s="35"/>
      <c r="BE97" s="41"/>
      <c r="BF97" s="35"/>
      <c r="BG97" s="41"/>
      <c r="BH97" s="35"/>
      <c r="BI97" s="41"/>
      <c r="BJ97" s="35"/>
      <c r="BK97" s="41"/>
      <c r="BL97" s="35"/>
      <c r="BM97" s="41"/>
      <c r="BN97" s="35"/>
      <c r="BO97" s="41"/>
      <c r="BP97" s="35"/>
      <c r="BQ97" s="41"/>
      <c r="BR97" s="35" t="s">
        <v>11</v>
      </c>
      <c r="BS97" s="41" t="s">
        <v>10</v>
      </c>
      <c r="BT97" s="35"/>
      <c r="BU97" s="41"/>
      <c r="BV97" s="35"/>
      <c r="BW97" s="41"/>
      <c r="BX97" s="35"/>
      <c r="BY97" s="41"/>
      <c r="CA97" s="42"/>
      <c r="CB97" s="42"/>
      <c r="CC97" s="42"/>
      <c r="CD97" s="42"/>
      <c r="CE97" s="42"/>
      <c r="CF97" s="42"/>
    </row>
    <row r="98" spans="1:85" x14ac:dyDescent="0.35">
      <c r="A98" s="60">
        <v>2.4305555555555552E-2</v>
      </c>
      <c r="B98" s="35"/>
      <c r="C98" s="41"/>
      <c r="D98" s="35"/>
      <c r="E98" s="41"/>
      <c r="F98" s="35"/>
      <c r="G98" s="41"/>
      <c r="H98" s="35"/>
      <c r="I98" s="41"/>
      <c r="J98" s="35"/>
      <c r="K98" s="41"/>
      <c r="L98" s="35"/>
      <c r="M98" s="41"/>
      <c r="N98" s="35" t="s">
        <v>1</v>
      </c>
      <c r="O98" s="41"/>
      <c r="P98" s="35" t="s">
        <v>1</v>
      </c>
      <c r="Q98" s="41"/>
      <c r="R98" s="35" t="s">
        <v>60</v>
      </c>
      <c r="S98" s="41"/>
      <c r="T98" s="35" t="s">
        <v>12</v>
      </c>
      <c r="U98" s="41"/>
      <c r="V98" s="35" t="s">
        <v>1</v>
      </c>
      <c r="W98" s="41"/>
      <c r="X98" s="35"/>
      <c r="Y98" s="41"/>
      <c r="Z98" s="35"/>
      <c r="AA98" s="41"/>
      <c r="AB98" s="35"/>
      <c r="AC98" s="41"/>
      <c r="AD98" s="35"/>
      <c r="AE98" s="41"/>
      <c r="AF98" s="35"/>
      <c r="AG98" s="41"/>
      <c r="AH98" s="35"/>
      <c r="AI98" s="41"/>
      <c r="AJ98" s="35"/>
      <c r="AK98" s="41"/>
      <c r="AL98" s="35" t="s">
        <v>14</v>
      </c>
      <c r="AM98" s="41"/>
      <c r="AN98" s="35"/>
      <c r="AO98" s="41"/>
      <c r="AP98" s="35" t="s">
        <v>1</v>
      </c>
      <c r="AQ98" s="41"/>
      <c r="AR98" s="35" t="s">
        <v>12</v>
      </c>
      <c r="AS98" s="41"/>
      <c r="AT98" s="35"/>
      <c r="AU98" s="41"/>
      <c r="AV98" s="35"/>
      <c r="AW98" s="41"/>
      <c r="AX98" s="35"/>
      <c r="AY98" s="41"/>
      <c r="AZ98" s="35"/>
      <c r="BA98" s="41"/>
      <c r="BB98" s="35"/>
      <c r="BC98" s="41"/>
      <c r="BD98" s="35"/>
      <c r="BE98" s="41"/>
      <c r="BF98" s="35"/>
      <c r="BG98" s="41"/>
      <c r="BH98" s="35"/>
      <c r="BI98" s="41"/>
      <c r="BJ98" s="35"/>
      <c r="BK98" s="41"/>
      <c r="BL98" s="35"/>
      <c r="BM98" s="41"/>
      <c r="BN98" s="35"/>
      <c r="BO98" s="41"/>
      <c r="BP98" s="35"/>
      <c r="BQ98" s="41"/>
      <c r="BR98" s="35"/>
      <c r="BS98" s="41"/>
      <c r="BT98" s="35"/>
      <c r="BU98" s="41"/>
      <c r="BV98" s="35"/>
      <c r="BW98" s="41"/>
      <c r="BX98" s="35"/>
      <c r="BY98" s="41"/>
      <c r="CA98" s="42"/>
      <c r="CB98" s="42"/>
      <c r="CC98" s="42"/>
      <c r="CD98" s="42"/>
      <c r="CE98" s="42"/>
      <c r="CF98" s="42"/>
    </row>
    <row r="99" spans="1:85" x14ac:dyDescent="0.35">
      <c r="A99" s="19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5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40"/>
      <c r="CA99" s="42"/>
      <c r="CB99" s="42"/>
      <c r="CC99" s="42"/>
      <c r="CD99" s="42"/>
      <c r="CE99" s="42"/>
      <c r="CF99" s="42"/>
    </row>
    <row r="100" spans="1:85" x14ac:dyDescent="0.35">
      <c r="A100" s="1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 t="s">
        <v>16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1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Y100" s="40"/>
      <c r="BZ100" s="40"/>
      <c r="CA100" s="42"/>
      <c r="CB100" s="42"/>
      <c r="CC100" s="42"/>
      <c r="CD100" s="42"/>
      <c r="CE100" s="42"/>
      <c r="CF100" s="42"/>
    </row>
    <row r="101" spans="1:85" x14ac:dyDescent="0.35">
      <c r="A101" s="1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Y101" s="40"/>
      <c r="BZ101" s="40"/>
      <c r="CA101" s="42"/>
      <c r="CB101" s="42"/>
      <c r="CC101" s="42"/>
      <c r="CD101" s="42"/>
      <c r="CE101" s="42"/>
      <c r="CF101" s="42"/>
    </row>
    <row r="102" spans="1:85" x14ac:dyDescent="0.35">
      <c r="A102" s="1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Y102" s="40"/>
      <c r="BZ102" s="40"/>
      <c r="CA102" s="42"/>
      <c r="CB102" s="42"/>
      <c r="CC102" s="42"/>
      <c r="CD102" s="42"/>
      <c r="CE102" s="42"/>
      <c r="CF102" s="42"/>
    </row>
    <row r="103" spans="1:85" x14ac:dyDescent="0.35">
      <c r="A103" s="1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Y103" s="40"/>
      <c r="BZ103" s="40"/>
      <c r="CA103" s="42"/>
      <c r="CB103" s="42"/>
      <c r="CC103" s="42"/>
      <c r="CD103" s="42"/>
      <c r="CE103" s="42"/>
      <c r="CF103" s="42"/>
    </row>
    <row r="104" spans="1:85" x14ac:dyDescent="0.35">
      <c r="A104" s="32"/>
      <c r="B104" s="45" t="s">
        <v>23</v>
      </c>
      <c r="C104" s="82" t="s">
        <v>78</v>
      </c>
      <c r="D104" s="83" t="s">
        <v>23</v>
      </c>
      <c r="E104" s="83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Y104" s="40"/>
      <c r="BZ104" s="40"/>
      <c r="CA104" s="42"/>
      <c r="CB104" s="42"/>
      <c r="CC104" s="42"/>
      <c r="CD104" s="42"/>
      <c r="CE104" s="42"/>
      <c r="CF104" s="42"/>
    </row>
    <row r="105" spans="1:85" x14ac:dyDescent="0.35">
      <c r="A105" s="102" t="s">
        <v>42</v>
      </c>
      <c r="B105" s="41">
        <v>11</v>
      </c>
      <c r="C105" s="41">
        <v>2</v>
      </c>
      <c r="D105" s="41">
        <f>SUM(B105:C105)</f>
        <v>13</v>
      </c>
      <c r="E105" s="41"/>
      <c r="F105" s="59"/>
      <c r="G105" s="40"/>
      <c r="H105" s="53" t="s">
        <v>67</v>
      </c>
      <c r="I105" s="40"/>
      <c r="J105" s="40"/>
      <c r="K105" s="40"/>
      <c r="L105" s="40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Y105" s="40"/>
      <c r="BZ105" s="40"/>
      <c r="CA105" s="40"/>
      <c r="CB105" s="42"/>
      <c r="CC105" s="42"/>
      <c r="CD105" s="42"/>
      <c r="CE105" s="42"/>
      <c r="CF105" s="42"/>
      <c r="CG105" s="42"/>
    </row>
    <row r="106" spans="1:85" x14ac:dyDescent="0.35">
      <c r="A106" s="102" t="s">
        <v>45</v>
      </c>
      <c r="B106" s="41">
        <v>6</v>
      </c>
      <c r="C106" s="41">
        <v>5</v>
      </c>
      <c r="D106" s="41">
        <f>SUM(B106:C106)</f>
        <v>11</v>
      </c>
      <c r="E106" s="41"/>
      <c r="F106" s="102" t="s">
        <v>55</v>
      </c>
      <c r="G106" s="53">
        <v>9</v>
      </c>
      <c r="H106" s="86">
        <v>8</v>
      </c>
      <c r="I106" s="53">
        <v>7</v>
      </c>
      <c r="J106" s="53">
        <v>6</v>
      </c>
      <c r="K106" s="86">
        <v>9</v>
      </c>
      <c r="L106" s="53">
        <v>9</v>
      </c>
      <c r="M106" s="53">
        <v>8</v>
      </c>
      <c r="N106" s="53">
        <v>9</v>
      </c>
      <c r="O106" s="53">
        <v>9</v>
      </c>
      <c r="P106" s="53">
        <v>9</v>
      </c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103"/>
      <c r="AO106" s="41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Y106" s="40"/>
      <c r="BZ106" s="40"/>
      <c r="CA106" s="40"/>
      <c r="CB106" s="42"/>
      <c r="CC106" s="42"/>
      <c r="CD106" s="42"/>
      <c r="CE106" s="42"/>
      <c r="CF106" s="42"/>
      <c r="CG106" s="42"/>
    </row>
    <row r="107" spans="1:85" x14ac:dyDescent="0.35">
      <c r="A107" s="102" t="s">
        <v>44</v>
      </c>
      <c r="B107" s="41">
        <v>19</v>
      </c>
      <c r="C107" s="41">
        <v>5</v>
      </c>
      <c r="D107" s="41">
        <f t="shared" ref="D107" si="0">SUM(B107:C107)</f>
        <v>24</v>
      </c>
      <c r="E107" s="41"/>
      <c r="F107" s="102" t="s">
        <v>57</v>
      </c>
      <c r="G107" s="41">
        <v>1</v>
      </c>
      <c r="H107" s="41">
        <v>3</v>
      </c>
      <c r="I107" s="41">
        <v>2</v>
      </c>
      <c r="J107" s="41">
        <v>2</v>
      </c>
      <c r="K107" s="41">
        <v>3</v>
      </c>
      <c r="L107" s="41">
        <v>2</v>
      </c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103"/>
      <c r="AO107" s="41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Y107" s="40"/>
      <c r="BZ107" s="40"/>
      <c r="CA107" s="40"/>
      <c r="CB107" s="42"/>
      <c r="CC107" s="42"/>
      <c r="CD107" s="42"/>
      <c r="CE107" s="42"/>
      <c r="CF107" s="42"/>
      <c r="CG107" s="42"/>
    </row>
    <row r="108" spans="1:85" x14ac:dyDescent="0.35">
      <c r="A108" s="102" t="s">
        <v>43</v>
      </c>
      <c r="B108" s="41"/>
      <c r="C108" s="84">
        <v>7</v>
      </c>
      <c r="D108" s="41"/>
      <c r="E108" s="41"/>
      <c r="F108" s="102" t="s">
        <v>58</v>
      </c>
      <c r="G108" s="41">
        <v>10</v>
      </c>
      <c r="H108" s="41">
        <v>10</v>
      </c>
      <c r="I108" s="97">
        <v>14</v>
      </c>
      <c r="J108" s="97">
        <v>12</v>
      </c>
      <c r="K108" s="41">
        <v>14</v>
      </c>
      <c r="L108" s="41">
        <v>19</v>
      </c>
      <c r="M108" s="97">
        <v>12</v>
      </c>
      <c r="N108" s="41">
        <v>10</v>
      </c>
      <c r="O108" s="41">
        <v>15</v>
      </c>
      <c r="P108" s="97">
        <v>17</v>
      </c>
      <c r="Q108" s="41">
        <v>12</v>
      </c>
      <c r="R108" s="41">
        <v>19</v>
      </c>
      <c r="S108" s="41">
        <v>12</v>
      </c>
      <c r="T108" s="41">
        <v>10</v>
      </c>
      <c r="U108" s="41">
        <v>12</v>
      </c>
      <c r="V108" s="41">
        <v>14</v>
      </c>
      <c r="W108" s="41">
        <v>14</v>
      </c>
      <c r="X108" s="41">
        <v>13</v>
      </c>
      <c r="Y108" s="97">
        <v>11</v>
      </c>
      <c r="Z108" s="41">
        <v>10</v>
      </c>
      <c r="AA108" s="41">
        <v>16</v>
      </c>
      <c r="AB108" s="41">
        <v>11</v>
      </c>
      <c r="AC108" s="41">
        <v>14</v>
      </c>
      <c r="AD108" s="41">
        <v>15</v>
      </c>
      <c r="AE108" s="41">
        <v>15</v>
      </c>
      <c r="AF108" s="41">
        <v>11</v>
      </c>
      <c r="AG108" s="41">
        <v>11</v>
      </c>
      <c r="AH108" s="41"/>
      <c r="AI108" s="41"/>
      <c r="AJ108" s="41"/>
      <c r="AK108" s="41"/>
      <c r="AL108" s="41"/>
      <c r="AM108" s="41"/>
      <c r="AN108" s="103"/>
      <c r="AO108" s="41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Y108" s="40"/>
      <c r="BZ108" s="40"/>
      <c r="CA108" s="40"/>
      <c r="CB108" s="42"/>
      <c r="CC108" s="42"/>
      <c r="CD108" s="42"/>
      <c r="CE108" s="42"/>
      <c r="CF108" s="42"/>
      <c r="CG108" s="42"/>
    </row>
    <row r="109" spans="1:85" x14ac:dyDescent="0.35">
      <c r="A109" s="21"/>
      <c r="B109" s="40"/>
      <c r="C109" s="40"/>
      <c r="D109" s="40"/>
      <c r="E109" s="19"/>
      <c r="F109" s="102" t="s">
        <v>78</v>
      </c>
      <c r="G109" s="41">
        <v>8</v>
      </c>
      <c r="H109" s="41">
        <v>9</v>
      </c>
      <c r="I109" s="41">
        <v>14</v>
      </c>
      <c r="J109" s="41">
        <v>12</v>
      </c>
      <c r="K109" s="41">
        <v>12</v>
      </c>
      <c r="L109" s="41">
        <v>17</v>
      </c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103"/>
      <c r="AO109" s="41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Y109" s="40"/>
      <c r="BZ109" s="40"/>
      <c r="CA109" s="40"/>
      <c r="CB109" s="42"/>
      <c r="CC109" s="42"/>
      <c r="CD109" s="42"/>
      <c r="CE109" s="42"/>
      <c r="CF109" s="42"/>
      <c r="CG109" s="42"/>
    </row>
    <row r="110" spans="1:85" x14ac:dyDescent="0.35">
      <c r="A110" s="75"/>
      <c r="B110" s="58"/>
      <c r="C110" s="58"/>
      <c r="D110" s="58"/>
      <c r="E110" s="58"/>
      <c r="F110" s="40"/>
      <c r="G110" s="41"/>
      <c r="H110" s="40"/>
      <c r="I110" s="40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Y110" s="40"/>
      <c r="BZ110" s="40"/>
      <c r="CA110" s="42"/>
      <c r="CB110" s="42"/>
      <c r="CC110" s="42"/>
      <c r="CD110" s="42"/>
      <c r="CE110" s="42"/>
      <c r="CF110" s="42"/>
    </row>
    <row r="111" spans="1:85" x14ac:dyDescent="0.35">
      <c r="A111" s="19"/>
      <c r="B111" s="40"/>
      <c r="C111" s="40"/>
      <c r="D111" s="40"/>
      <c r="E111" s="40"/>
      <c r="F111" s="58"/>
      <c r="G111" s="58"/>
      <c r="H111" s="58"/>
      <c r="I111" s="58"/>
      <c r="J111" s="58"/>
      <c r="K111" s="58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41"/>
      <c r="AL111" s="41"/>
      <c r="AM111" s="41"/>
      <c r="AN111" s="41"/>
      <c r="AO111" s="41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Y111" s="40"/>
      <c r="BZ111" s="40"/>
      <c r="CA111" s="42"/>
      <c r="CB111" s="42"/>
      <c r="CC111" s="42"/>
      <c r="CD111" s="42"/>
      <c r="CE111" s="42"/>
      <c r="CF111" s="42"/>
    </row>
    <row r="112" spans="1:85" x14ac:dyDescent="0.35">
      <c r="A112" s="1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Y112" s="40"/>
      <c r="BZ112" s="40"/>
      <c r="CA112" s="42"/>
      <c r="CB112" s="42"/>
      <c r="CC112" s="42"/>
      <c r="CD112" s="42"/>
      <c r="CE112" s="42"/>
      <c r="CF112" s="42"/>
    </row>
    <row r="113" spans="1:84" x14ac:dyDescent="0.35">
      <c r="A113" s="1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Y113" s="40"/>
      <c r="BZ113" s="40"/>
      <c r="CA113" s="42"/>
      <c r="CB113" s="42"/>
      <c r="CC113" s="42"/>
      <c r="CD113" s="42"/>
      <c r="CE113" s="42"/>
      <c r="CF113" s="42"/>
    </row>
    <row r="114" spans="1:84" x14ac:dyDescent="0.35">
      <c r="A114" s="1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Y114" s="40"/>
      <c r="BZ114" s="40"/>
      <c r="CA114" s="42"/>
      <c r="CB114" s="42"/>
      <c r="CC114" s="42"/>
      <c r="CD114" s="42"/>
      <c r="CE114" s="42"/>
      <c r="CF114" s="42"/>
    </row>
    <row r="115" spans="1:84" x14ac:dyDescent="0.35">
      <c r="A115" s="1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Y115" s="40"/>
      <c r="BZ115" s="40"/>
      <c r="CA115" s="42"/>
      <c r="CB115" s="42"/>
      <c r="CC115" s="42"/>
      <c r="CD115" s="42"/>
      <c r="CE115" s="42"/>
      <c r="CF115" s="42"/>
    </row>
    <row r="116" spans="1:84" x14ac:dyDescent="0.35">
      <c r="A116" s="1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Y116" s="40"/>
      <c r="BZ116" s="40"/>
      <c r="CA116" s="42"/>
      <c r="CB116" s="42"/>
      <c r="CC116" s="42"/>
      <c r="CD116" s="42"/>
      <c r="CE116" s="42"/>
      <c r="CF116" s="42"/>
    </row>
    <row r="117" spans="1:84" x14ac:dyDescent="0.35">
      <c r="A117" s="1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Y117" s="40"/>
      <c r="BZ117" s="40"/>
      <c r="CA117" s="42"/>
      <c r="CB117" s="42"/>
      <c r="CC117" s="42"/>
      <c r="CD117" s="42"/>
      <c r="CE117" s="42"/>
      <c r="CF117" s="42"/>
    </row>
    <row r="118" spans="1:84" x14ac:dyDescent="0.35">
      <c r="A118" s="1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Y118" s="40"/>
      <c r="BZ118" s="40"/>
      <c r="CA118" s="42"/>
      <c r="CB118" s="42"/>
      <c r="CC118" s="42"/>
      <c r="CD118" s="42"/>
      <c r="CE118" s="42"/>
      <c r="CF118" s="42"/>
    </row>
    <row r="119" spans="1:84" x14ac:dyDescent="0.35">
      <c r="A119" s="1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Y119" s="40"/>
      <c r="BZ119" s="40"/>
      <c r="CA119" s="42"/>
      <c r="CB119" s="42"/>
      <c r="CC119" s="42"/>
      <c r="CD119" s="42"/>
      <c r="CE119" s="42"/>
      <c r="CF119" s="42"/>
    </row>
    <row r="120" spans="1:84" x14ac:dyDescent="0.35">
      <c r="A120" s="1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Y120" s="40"/>
      <c r="BZ120" s="40"/>
      <c r="CA120" s="42"/>
      <c r="CB120" s="42"/>
      <c r="CC120" s="42"/>
      <c r="CD120" s="42"/>
      <c r="CE120" s="42"/>
      <c r="CF120" s="42"/>
    </row>
    <row r="121" spans="1:84" x14ac:dyDescent="0.35">
      <c r="A121" s="19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Y121" s="40"/>
      <c r="BZ121" s="40"/>
      <c r="CA121" s="42"/>
      <c r="CB121" s="42"/>
      <c r="CC121" s="42"/>
      <c r="CD121" s="42"/>
      <c r="CE121" s="42"/>
      <c r="CF121" s="42"/>
    </row>
    <row r="122" spans="1:84" x14ac:dyDescent="0.35">
      <c r="A122" s="1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Y122" s="40"/>
      <c r="BZ122" s="40"/>
      <c r="CA122" s="42"/>
      <c r="CB122" s="42"/>
      <c r="CC122" s="42"/>
      <c r="CD122" s="42"/>
      <c r="CE122" s="42"/>
      <c r="CF122" s="42"/>
    </row>
    <row r="123" spans="1:84" x14ac:dyDescent="0.35">
      <c r="A123" s="19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Y123" s="40"/>
      <c r="BZ123" s="40"/>
      <c r="CA123" s="42"/>
      <c r="CB123" s="42"/>
      <c r="CC123" s="42"/>
      <c r="CD123" s="42"/>
      <c r="CE123" s="42"/>
      <c r="CF123" s="42"/>
    </row>
    <row r="124" spans="1:84" x14ac:dyDescent="0.35">
      <c r="A124" s="1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Y124" s="40"/>
      <c r="BZ124" s="40"/>
      <c r="CA124" s="42"/>
      <c r="CB124" s="42"/>
      <c r="CC124" s="42"/>
      <c r="CD124" s="42"/>
      <c r="CE124" s="42"/>
      <c r="CF124" s="42"/>
    </row>
    <row r="125" spans="1:84" x14ac:dyDescent="0.35">
      <c r="A125" s="19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Y125" s="40"/>
      <c r="BZ125" s="40"/>
      <c r="CA125" s="42"/>
      <c r="CB125" s="42"/>
      <c r="CC125" s="42"/>
      <c r="CD125" s="42"/>
      <c r="CE125" s="42"/>
      <c r="CF125" s="42"/>
    </row>
    <row r="126" spans="1:84" x14ac:dyDescent="0.35">
      <c r="A126" s="1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Y126" s="40"/>
      <c r="BZ126" s="40"/>
      <c r="CA126" s="42"/>
      <c r="CB126" s="42"/>
      <c r="CC126" s="42"/>
      <c r="CD126" s="42"/>
      <c r="CE126" s="42"/>
      <c r="CF126" s="42"/>
    </row>
    <row r="127" spans="1:84" x14ac:dyDescent="0.35">
      <c r="A127" s="19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Y127" s="40"/>
      <c r="BZ127" s="40"/>
      <c r="CA127" s="42"/>
      <c r="CB127" s="42"/>
      <c r="CC127" s="42"/>
      <c r="CD127" s="42"/>
      <c r="CE127" s="42"/>
      <c r="CF127" s="42"/>
    </row>
    <row r="128" spans="1:84" x14ac:dyDescent="0.35">
      <c r="A128" s="1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Y128" s="40"/>
      <c r="BZ128" s="40"/>
      <c r="CA128" s="42"/>
      <c r="CB128" s="42"/>
      <c r="CC128" s="42"/>
      <c r="CD128" s="42"/>
      <c r="CE128" s="42"/>
      <c r="CF128" s="42"/>
    </row>
    <row r="129" spans="1:84" x14ac:dyDescent="0.35">
      <c r="A129" s="19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Y129" s="40"/>
      <c r="BZ129" s="40"/>
      <c r="CA129" s="42"/>
      <c r="CB129" s="42"/>
      <c r="CC129" s="42"/>
      <c r="CD129" s="42"/>
      <c r="CE129" s="42"/>
      <c r="CF129" s="42"/>
    </row>
    <row r="130" spans="1:84" x14ac:dyDescent="0.35">
      <c r="A130" s="1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Y130" s="40"/>
      <c r="BZ130" s="40"/>
      <c r="CA130" s="42"/>
      <c r="CB130" s="42"/>
      <c r="CC130" s="42"/>
      <c r="CD130" s="42"/>
      <c r="CE130" s="42"/>
      <c r="CF130" s="42"/>
    </row>
    <row r="131" spans="1:84" x14ac:dyDescent="0.35">
      <c r="A131" s="19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Y131" s="40"/>
      <c r="BZ131" s="40"/>
      <c r="CA131" s="42"/>
      <c r="CB131" s="42"/>
      <c r="CC131" s="42"/>
      <c r="CD131" s="42"/>
      <c r="CE131" s="42"/>
      <c r="CF131" s="42"/>
    </row>
    <row r="132" spans="1:84" x14ac:dyDescent="0.35">
      <c r="A132" s="1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Y132" s="40"/>
      <c r="BZ132" s="40"/>
      <c r="CA132" s="42"/>
      <c r="CB132" s="42"/>
      <c r="CC132" s="42"/>
      <c r="CD132" s="42"/>
      <c r="CE132" s="42"/>
      <c r="CF132" s="42"/>
    </row>
    <row r="133" spans="1:84" x14ac:dyDescent="0.35">
      <c r="A133" s="19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Y133" s="40"/>
      <c r="BZ133" s="40"/>
      <c r="CA133" s="42"/>
      <c r="CB133" s="42"/>
      <c r="CC133" s="42"/>
      <c r="CD133" s="42"/>
      <c r="CE133" s="42"/>
      <c r="CF133" s="42"/>
    </row>
    <row r="134" spans="1:84" x14ac:dyDescent="0.35">
      <c r="A134" s="1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Y134" s="40"/>
      <c r="BZ134" s="40"/>
      <c r="CA134" s="42"/>
      <c r="CB134" s="42"/>
      <c r="CC134" s="42"/>
      <c r="CD134" s="42"/>
      <c r="CE134" s="42"/>
      <c r="CF134" s="42"/>
    </row>
    <row r="135" spans="1:84" x14ac:dyDescent="0.35">
      <c r="A135" s="19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Y135" s="40"/>
      <c r="BZ135" s="40"/>
      <c r="CA135" s="42"/>
      <c r="CB135" s="42"/>
      <c r="CC135" s="42"/>
      <c r="CD135" s="42"/>
      <c r="CE135" s="42"/>
      <c r="CF135" s="42"/>
    </row>
    <row r="136" spans="1:84" x14ac:dyDescent="0.35">
      <c r="A136" s="1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Y136" s="40"/>
      <c r="BZ136" s="40"/>
      <c r="CA136" s="42"/>
      <c r="CB136" s="42"/>
      <c r="CC136" s="42"/>
      <c r="CD136" s="42"/>
      <c r="CE136" s="42"/>
      <c r="CF136" s="42"/>
    </row>
    <row r="137" spans="1:84" x14ac:dyDescent="0.35">
      <c r="A137" s="1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Y137" s="40"/>
      <c r="BZ137" s="40"/>
      <c r="CA137" s="42"/>
      <c r="CB137" s="42"/>
      <c r="CC137" s="42"/>
      <c r="CD137" s="42"/>
      <c r="CE137" s="42"/>
      <c r="CF137" s="42"/>
    </row>
    <row r="138" spans="1:84" x14ac:dyDescent="0.35">
      <c r="A138" s="1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Y138" s="40"/>
      <c r="BZ138" s="40"/>
      <c r="CA138" s="42"/>
      <c r="CB138" s="42"/>
      <c r="CC138" s="42"/>
      <c r="CD138" s="42"/>
      <c r="CE138" s="42"/>
      <c r="CF138" s="42"/>
    </row>
    <row r="139" spans="1:84" x14ac:dyDescent="0.35">
      <c r="A139" s="1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Y139" s="40"/>
      <c r="BZ139" s="40"/>
      <c r="CA139" s="42"/>
      <c r="CB139" s="42"/>
      <c r="CC139" s="42"/>
      <c r="CD139" s="42"/>
      <c r="CE139" s="42"/>
      <c r="CF139" s="42"/>
    </row>
    <row r="140" spans="1:84" x14ac:dyDescent="0.35">
      <c r="A140" s="1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Y140" s="40"/>
      <c r="BZ140" s="40"/>
      <c r="CA140" s="42"/>
      <c r="CB140" s="42"/>
      <c r="CC140" s="42"/>
      <c r="CD140" s="42"/>
      <c r="CE140" s="42"/>
      <c r="CF140" s="42"/>
    </row>
    <row r="141" spans="1:84" x14ac:dyDescent="0.35">
      <c r="A141" s="1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Y141" s="40"/>
      <c r="BZ141" s="40"/>
      <c r="CA141" s="42"/>
      <c r="CB141" s="42"/>
      <c r="CC141" s="42"/>
      <c r="CD141" s="42"/>
      <c r="CE141" s="42"/>
      <c r="CF141" s="42"/>
    </row>
    <row r="142" spans="1:84" x14ac:dyDescent="0.35">
      <c r="A142" s="1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Y142" s="40"/>
      <c r="BZ142" s="40"/>
      <c r="CA142" s="42"/>
      <c r="CB142" s="42"/>
      <c r="CC142" s="42"/>
      <c r="CD142" s="42"/>
      <c r="CE142" s="42"/>
      <c r="CF142" s="42"/>
    </row>
    <row r="143" spans="1:84" x14ac:dyDescent="0.35">
      <c r="A143" s="19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Y143" s="40"/>
      <c r="BZ143" s="40"/>
      <c r="CA143" s="42"/>
      <c r="CB143" s="42"/>
      <c r="CC143" s="42"/>
      <c r="CD143" s="42"/>
      <c r="CE143" s="42"/>
      <c r="CF143" s="42"/>
    </row>
    <row r="144" spans="1:84" x14ac:dyDescent="0.35">
      <c r="A144" s="1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Y144" s="40"/>
      <c r="BZ144" s="40"/>
      <c r="CA144" s="42"/>
      <c r="CB144" s="42"/>
      <c r="CC144" s="42"/>
      <c r="CD144" s="42"/>
      <c r="CE144" s="42"/>
      <c r="CF144" s="42"/>
    </row>
    <row r="145" spans="1:84" x14ac:dyDescent="0.35">
      <c r="A145" s="19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Y145" s="40"/>
      <c r="BZ145" s="40"/>
      <c r="CA145" s="42"/>
      <c r="CB145" s="42"/>
      <c r="CC145" s="42"/>
      <c r="CD145" s="42"/>
      <c r="CE145" s="42"/>
      <c r="CF145" s="42"/>
    </row>
    <row r="146" spans="1:84" x14ac:dyDescent="0.35">
      <c r="A146" s="1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Y146" s="40"/>
      <c r="BZ146" s="40"/>
      <c r="CA146" s="42"/>
      <c r="CB146" s="42"/>
      <c r="CC146" s="42"/>
      <c r="CD146" s="42"/>
      <c r="CE146" s="42"/>
      <c r="CF146" s="42"/>
    </row>
    <row r="147" spans="1:84" x14ac:dyDescent="0.35">
      <c r="A147" s="1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Y147" s="40"/>
      <c r="BZ147" s="40"/>
      <c r="CA147" s="42"/>
      <c r="CB147" s="42"/>
      <c r="CC147" s="42"/>
      <c r="CD147" s="42"/>
      <c r="CE147" s="42"/>
      <c r="CF147" s="42"/>
    </row>
    <row r="148" spans="1:84" x14ac:dyDescent="0.35">
      <c r="A148" s="1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Y148" s="40"/>
      <c r="BZ148" s="40"/>
      <c r="CA148" s="42"/>
      <c r="CB148" s="42"/>
      <c r="CC148" s="42"/>
      <c r="CD148" s="42"/>
      <c r="CE148" s="42"/>
      <c r="CF148" s="42"/>
    </row>
    <row r="149" spans="1:84" x14ac:dyDescent="0.35">
      <c r="A149" s="1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Y149" s="40"/>
      <c r="BZ149" s="40"/>
      <c r="CA149" s="42"/>
      <c r="CB149" s="42"/>
      <c r="CC149" s="42"/>
      <c r="CD149" s="42"/>
      <c r="CE149" s="42"/>
      <c r="CF149" s="42"/>
    </row>
    <row r="150" spans="1:84" x14ac:dyDescent="0.35">
      <c r="A150" s="1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Y150" s="40"/>
      <c r="BZ150" s="40"/>
      <c r="CA150" s="42"/>
      <c r="CB150" s="42"/>
      <c r="CC150" s="42"/>
      <c r="CD150" s="42"/>
      <c r="CE150" s="42"/>
      <c r="CF150" s="42"/>
    </row>
    <row r="151" spans="1:84" x14ac:dyDescent="0.35">
      <c r="A151" s="1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Y151" s="40"/>
      <c r="BZ151" s="40"/>
      <c r="CA151" s="42"/>
      <c r="CB151" s="42"/>
      <c r="CC151" s="42"/>
      <c r="CD151" s="42"/>
      <c r="CE151" s="42"/>
      <c r="CF151" s="42"/>
    </row>
    <row r="152" spans="1:84" x14ac:dyDescent="0.35">
      <c r="A152" s="1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Y152" s="40"/>
      <c r="BZ152" s="40"/>
      <c r="CA152" s="42"/>
      <c r="CB152" s="42"/>
      <c r="CC152" s="42"/>
      <c r="CD152" s="42"/>
      <c r="CE152" s="42"/>
      <c r="CF152" s="42"/>
    </row>
    <row r="153" spans="1:84" x14ac:dyDescent="0.35">
      <c r="A153" s="1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Y153" s="40"/>
      <c r="BZ153" s="40"/>
      <c r="CA153" s="42"/>
      <c r="CB153" s="42"/>
      <c r="CC153" s="42"/>
      <c r="CD153" s="42"/>
      <c r="CE153" s="42"/>
      <c r="CF153" s="42"/>
    </row>
    <row r="154" spans="1:84" x14ac:dyDescent="0.35">
      <c r="A154" s="1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Y154" s="40"/>
      <c r="BZ154" s="40"/>
      <c r="CA154" s="42"/>
      <c r="CB154" s="42"/>
      <c r="CC154" s="42"/>
      <c r="CD154" s="42"/>
      <c r="CE154" s="42"/>
      <c r="CF154" s="42"/>
    </row>
    <row r="155" spans="1:84" x14ac:dyDescent="0.35">
      <c r="A155" s="1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Y155" s="40"/>
      <c r="BZ155" s="40"/>
      <c r="CA155" s="42"/>
      <c r="CB155" s="42"/>
      <c r="CC155" s="42"/>
      <c r="CD155" s="42"/>
      <c r="CE155" s="42"/>
      <c r="CF155" s="42"/>
    </row>
    <row r="156" spans="1:84" x14ac:dyDescent="0.35">
      <c r="A156" s="1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Y156" s="40"/>
      <c r="BZ156" s="40"/>
      <c r="CA156" s="42"/>
      <c r="CB156" s="42"/>
      <c r="CC156" s="42"/>
      <c r="CD156" s="42"/>
      <c r="CE156" s="42"/>
      <c r="CF156" s="42"/>
    </row>
    <row r="157" spans="1:84" x14ac:dyDescent="0.35">
      <c r="A157" s="1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Y157" s="40"/>
      <c r="BZ157" s="40"/>
      <c r="CA157" s="42"/>
      <c r="CB157" s="42"/>
      <c r="CC157" s="42"/>
      <c r="CD157" s="42"/>
      <c r="CE157" s="42"/>
      <c r="CF157" s="42"/>
    </row>
    <row r="158" spans="1:84" x14ac:dyDescent="0.35">
      <c r="A158" s="1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Y158" s="40"/>
      <c r="BZ158" s="40"/>
      <c r="CA158" s="42"/>
      <c r="CB158" s="42"/>
      <c r="CC158" s="42"/>
      <c r="CD158" s="42"/>
      <c r="CE158" s="42"/>
      <c r="CF158" s="42"/>
    </row>
    <row r="159" spans="1:84" x14ac:dyDescent="0.35">
      <c r="A159" s="1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Y159" s="40"/>
      <c r="BZ159" s="40"/>
      <c r="CA159" s="42"/>
      <c r="CB159" s="42"/>
      <c r="CC159" s="42"/>
      <c r="CD159" s="42"/>
      <c r="CE159" s="42"/>
      <c r="CF159" s="42"/>
    </row>
    <row r="160" spans="1:84" x14ac:dyDescent="0.35">
      <c r="A160" s="1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Y160" s="40"/>
      <c r="BZ160" s="40"/>
      <c r="CA160" s="42"/>
      <c r="CB160" s="42"/>
      <c r="CC160" s="42"/>
      <c r="CD160" s="42"/>
      <c r="CE160" s="42"/>
      <c r="CF160" s="42"/>
    </row>
    <row r="161" spans="1:84" x14ac:dyDescent="0.35">
      <c r="A161" s="1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Y161" s="40"/>
      <c r="BZ161" s="40"/>
      <c r="CA161" s="42"/>
      <c r="CB161" s="42"/>
      <c r="CC161" s="42"/>
      <c r="CD161" s="42"/>
      <c r="CE161" s="42"/>
      <c r="CF161" s="42"/>
    </row>
    <row r="162" spans="1:84" x14ac:dyDescent="0.35">
      <c r="A162" s="1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Y162" s="40"/>
      <c r="BZ162" s="40"/>
      <c r="CA162" s="42"/>
      <c r="CB162" s="42"/>
      <c r="CC162" s="42"/>
      <c r="CD162" s="42"/>
      <c r="CE162" s="42"/>
      <c r="CF162" s="42"/>
    </row>
    <row r="163" spans="1:84" x14ac:dyDescent="0.35">
      <c r="A163" s="19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Y163" s="40"/>
      <c r="BZ163" s="40"/>
      <c r="CA163" s="42"/>
      <c r="CB163" s="42"/>
      <c r="CC163" s="42"/>
      <c r="CD163" s="42"/>
      <c r="CE163" s="42"/>
      <c r="CF163" s="42"/>
    </row>
    <row r="164" spans="1:84" x14ac:dyDescent="0.35">
      <c r="A164" s="1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Y164" s="40"/>
      <c r="BZ164" s="40"/>
      <c r="CA164" s="42"/>
      <c r="CB164" s="42"/>
      <c r="CC164" s="42"/>
      <c r="CD164" s="42"/>
      <c r="CE164" s="42"/>
      <c r="CF164" s="42"/>
    </row>
    <row r="165" spans="1:84" x14ac:dyDescent="0.35">
      <c r="A165" s="1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Y165" s="40"/>
      <c r="BZ165" s="40"/>
      <c r="CA165" s="42"/>
      <c r="CB165" s="42"/>
      <c r="CC165" s="42"/>
      <c r="CD165" s="42"/>
      <c r="CE165" s="42"/>
      <c r="CF165" s="42"/>
    </row>
    <row r="166" spans="1:84" x14ac:dyDescent="0.35">
      <c r="A166" s="1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Y166" s="40"/>
      <c r="BZ166" s="40"/>
      <c r="CA166" s="42"/>
      <c r="CB166" s="42"/>
      <c r="CC166" s="42"/>
      <c r="CD166" s="42"/>
      <c r="CE166" s="42"/>
      <c r="CF166" s="42"/>
    </row>
    <row r="167" spans="1:84" x14ac:dyDescent="0.35">
      <c r="A167" s="1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Y167" s="40"/>
      <c r="BZ167" s="40"/>
      <c r="CA167" s="42"/>
      <c r="CB167" s="42"/>
      <c r="CC167" s="42"/>
      <c r="CD167" s="42"/>
      <c r="CE167" s="42"/>
      <c r="CF167" s="42"/>
    </row>
    <row r="168" spans="1:84" x14ac:dyDescent="0.35">
      <c r="A168" s="1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Y168" s="40"/>
      <c r="BZ168" s="40"/>
      <c r="CA168" s="42"/>
      <c r="CB168" s="42"/>
      <c r="CC168" s="42"/>
      <c r="CD168" s="42"/>
      <c r="CE168" s="42"/>
      <c r="CF168" s="42"/>
    </row>
    <row r="169" spans="1:84" x14ac:dyDescent="0.35">
      <c r="A169" s="1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Y169" s="40"/>
      <c r="BZ169" s="40"/>
      <c r="CA169" s="42"/>
      <c r="CB169" s="42"/>
      <c r="CC169" s="42"/>
      <c r="CD169" s="42"/>
      <c r="CE169" s="42"/>
      <c r="CF169" s="42"/>
    </row>
    <row r="170" spans="1:84" x14ac:dyDescent="0.35">
      <c r="A170" s="1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Y170" s="40"/>
      <c r="BZ170" s="40"/>
      <c r="CA170" s="42"/>
      <c r="CB170" s="42"/>
      <c r="CC170" s="42"/>
      <c r="CD170" s="42"/>
      <c r="CE170" s="42"/>
      <c r="CF170" s="42"/>
    </row>
    <row r="171" spans="1:84" x14ac:dyDescent="0.35">
      <c r="A171" s="1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Y171" s="40"/>
      <c r="BZ171" s="40"/>
      <c r="CA171" s="42"/>
      <c r="CB171" s="42"/>
      <c r="CC171" s="42"/>
      <c r="CD171" s="42"/>
      <c r="CE171" s="42"/>
      <c r="CF171" s="42"/>
    </row>
    <row r="172" spans="1:84" x14ac:dyDescent="0.35">
      <c r="A172" s="1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Y172" s="40"/>
      <c r="BZ172" s="40"/>
      <c r="CA172" s="42"/>
      <c r="CB172" s="42"/>
      <c r="CC172" s="42"/>
      <c r="CD172" s="42"/>
      <c r="CE172" s="42"/>
      <c r="CF172" s="42"/>
    </row>
    <row r="173" spans="1:84" x14ac:dyDescent="0.35">
      <c r="A173" s="1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Y173" s="40"/>
      <c r="BZ173" s="40"/>
      <c r="CA173" s="42"/>
      <c r="CB173" s="42"/>
      <c r="CC173" s="42"/>
      <c r="CD173" s="42"/>
      <c r="CE173" s="42"/>
      <c r="CF173" s="42"/>
    </row>
    <row r="174" spans="1:84" x14ac:dyDescent="0.35">
      <c r="A174" s="1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Y174" s="40"/>
      <c r="BZ174" s="40"/>
      <c r="CA174" s="42"/>
      <c r="CB174" s="42"/>
      <c r="CC174" s="42"/>
      <c r="CD174" s="42"/>
      <c r="CE174" s="42"/>
      <c r="CF174" s="42"/>
    </row>
    <row r="175" spans="1:84" x14ac:dyDescent="0.35">
      <c r="A175" s="1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Y175" s="40"/>
      <c r="BZ175" s="40"/>
      <c r="CA175" s="42"/>
      <c r="CB175" s="42"/>
      <c r="CC175" s="42"/>
      <c r="CD175" s="42"/>
      <c r="CE175" s="42"/>
      <c r="CF175" s="42"/>
    </row>
    <row r="176" spans="1:84" x14ac:dyDescent="0.35">
      <c r="A176" s="1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Y176" s="40"/>
      <c r="BZ176" s="40"/>
      <c r="CA176" s="42"/>
      <c r="CB176" s="42"/>
      <c r="CC176" s="42"/>
      <c r="CD176" s="42"/>
      <c r="CE176" s="42"/>
      <c r="CF176" s="42"/>
    </row>
    <row r="177" spans="1:84" x14ac:dyDescent="0.35">
      <c r="A177" s="1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Y177" s="40"/>
      <c r="BZ177" s="40"/>
      <c r="CA177" s="42"/>
      <c r="CB177" s="42"/>
      <c r="CC177" s="42"/>
      <c r="CD177" s="42"/>
      <c r="CE177" s="42"/>
      <c r="CF177" s="42"/>
    </row>
    <row r="178" spans="1:84" x14ac:dyDescent="0.35">
      <c r="A178" s="1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Y178" s="40"/>
      <c r="BZ178" s="40"/>
      <c r="CA178" s="42"/>
      <c r="CB178" s="42"/>
      <c r="CC178" s="42"/>
      <c r="CD178" s="42"/>
      <c r="CE178" s="42"/>
      <c r="CF178" s="42"/>
    </row>
    <row r="179" spans="1:84" x14ac:dyDescent="0.35">
      <c r="A179" s="1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Y179" s="40"/>
      <c r="BZ179" s="40"/>
      <c r="CA179" s="42"/>
      <c r="CB179" s="42"/>
      <c r="CC179" s="42"/>
      <c r="CD179" s="42"/>
      <c r="CE179" s="42"/>
      <c r="CF179" s="42"/>
    </row>
    <row r="180" spans="1:84" x14ac:dyDescent="0.35">
      <c r="A180" s="1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Y180" s="40"/>
      <c r="BZ180" s="40"/>
      <c r="CA180" s="42"/>
      <c r="CB180" s="42"/>
      <c r="CC180" s="42"/>
      <c r="CD180" s="42"/>
      <c r="CE180" s="42"/>
      <c r="CF180" s="42"/>
    </row>
    <row r="181" spans="1:84" x14ac:dyDescent="0.35">
      <c r="A181" s="1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Y181" s="40"/>
      <c r="BZ181" s="40"/>
      <c r="CA181" s="42"/>
      <c r="CB181" s="42"/>
      <c r="CC181" s="42"/>
      <c r="CD181" s="42"/>
      <c r="CE181" s="42"/>
      <c r="CF181" s="42"/>
    </row>
    <row r="182" spans="1:84" x14ac:dyDescent="0.35">
      <c r="A182" s="1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Y182" s="40"/>
      <c r="BZ182" s="40"/>
      <c r="CA182" s="42"/>
      <c r="CB182" s="42"/>
      <c r="CC182" s="42"/>
      <c r="CD182" s="42"/>
      <c r="CE182" s="42"/>
      <c r="CF182" s="42"/>
    </row>
    <row r="183" spans="1:84" x14ac:dyDescent="0.35">
      <c r="A183" s="1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Y183" s="40"/>
      <c r="BZ183" s="40"/>
      <c r="CA183" s="42"/>
      <c r="CB183" s="42"/>
      <c r="CC183" s="42"/>
      <c r="CD183" s="42"/>
      <c r="CE183" s="42"/>
      <c r="CF183" s="42"/>
    </row>
    <row r="184" spans="1:84" x14ac:dyDescent="0.35">
      <c r="A184" s="1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Y184" s="40"/>
      <c r="BZ184" s="40"/>
      <c r="CA184" s="42"/>
      <c r="CB184" s="42"/>
      <c r="CC184" s="42"/>
      <c r="CD184" s="42"/>
      <c r="CE184" s="42"/>
      <c r="CF184" s="42"/>
    </row>
    <row r="185" spans="1:84" x14ac:dyDescent="0.35">
      <c r="A185" s="1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Y185" s="40"/>
      <c r="BZ185" s="40"/>
      <c r="CA185" s="42"/>
      <c r="CB185" s="42"/>
      <c r="CC185" s="42"/>
      <c r="CD185" s="42"/>
      <c r="CE185" s="42"/>
      <c r="CF185" s="42"/>
    </row>
    <row r="186" spans="1:84" x14ac:dyDescent="0.35">
      <c r="A186" s="1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Y186" s="40"/>
      <c r="BZ186" s="40"/>
      <c r="CA186" s="42"/>
      <c r="CB186" s="42"/>
      <c r="CC186" s="42"/>
      <c r="CD186" s="42"/>
      <c r="CE186" s="42"/>
      <c r="CF186" s="42"/>
    </row>
    <row r="187" spans="1:84" x14ac:dyDescent="0.35">
      <c r="A187" s="1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Y187" s="40"/>
      <c r="BZ187" s="40"/>
      <c r="CA187" s="42"/>
      <c r="CB187" s="42"/>
      <c r="CC187" s="42"/>
      <c r="CD187" s="42"/>
      <c r="CE187" s="42"/>
      <c r="CF187" s="42"/>
    </row>
    <row r="188" spans="1:84" x14ac:dyDescent="0.35">
      <c r="A188" s="1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Y188" s="40"/>
      <c r="BZ188" s="40"/>
      <c r="CA188" s="42"/>
      <c r="CB188" s="42"/>
      <c r="CC188" s="42"/>
      <c r="CD188" s="42"/>
      <c r="CE188" s="42"/>
      <c r="CF188" s="42"/>
    </row>
    <row r="189" spans="1:84" x14ac:dyDescent="0.35">
      <c r="A189" s="1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Y189" s="40"/>
      <c r="BZ189" s="40"/>
      <c r="CA189" s="42"/>
      <c r="CB189" s="42"/>
      <c r="CC189" s="42"/>
      <c r="CD189" s="42"/>
      <c r="CE189" s="42"/>
      <c r="CF189" s="42"/>
    </row>
    <row r="190" spans="1:84" x14ac:dyDescent="0.35">
      <c r="A190" s="1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Y190" s="40"/>
      <c r="BZ190" s="40"/>
      <c r="CA190" s="42"/>
      <c r="CB190" s="42"/>
      <c r="CC190" s="42"/>
      <c r="CD190" s="42"/>
      <c r="CE190" s="42"/>
      <c r="CF190" s="42"/>
    </row>
    <row r="191" spans="1:84" x14ac:dyDescent="0.35">
      <c r="A191" s="1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Y191" s="40"/>
      <c r="BZ191" s="40"/>
      <c r="CA191" s="42"/>
      <c r="CB191" s="42"/>
      <c r="CC191" s="42"/>
      <c r="CD191" s="42"/>
      <c r="CE191" s="42"/>
      <c r="CF191" s="42"/>
    </row>
    <row r="192" spans="1:84" x14ac:dyDescent="0.35">
      <c r="A192" s="1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Y192" s="40"/>
      <c r="BZ192" s="40"/>
      <c r="CA192" s="42"/>
      <c r="CB192" s="42"/>
      <c r="CC192" s="42"/>
      <c r="CD192" s="42"/>
      <c r="CE192" s="42"/>
      <c r="CF192" s="42"/>
    </row>
    <row r="193" spans="1:84" x14ac:dyDescent="0.35">
      <c r="A193" s="19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Y193" s="40"/>
      <c r="BZ193" s="40"/>
      <c r="CA193" s="42"/>
      <c r="CB193" s="42"/>
      <c r="CC193" s="42"/>
      <c r="CD193" s="42"/>
      <c r="CE193" s="42"/>
      <c r="CF193" s="42"/>
    </row>
    <row r="194" spans="1:84" x14ac:dyDescent="0.35">
      <c r="A194" s="1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Y194" s="40"/>
      <c r="BZ194" s="40"/>
      <c r="CA194" s="42"/>
      <c r="CB194" s="42"/>
      <c r="CC194" s="42"/>
      <c r="CD194" s="42"/>
      <c r="CE194" s="42"/>
      <c r="CF194" s="42"/>
    </row>
    <row r="195" spans="1:84" x14ac:dyDescent="0.35">
      <c r="A195" s="19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Y195" s="40"/>
      <c r="BZ195" s="40"/>
      <c r="CA195" s="42"/>
      <c r="CB195" s="42"/>
      <c r="CC195" s="42"/>
      <c r="CD195" s="42"/>
      <c r="CE195" s="42"/>
      <c r="CF195" s="42"/>
    </row>
    <row r="196" spans="1:84" x14ac:dyDescent="0.35">
      <c r="A196" s="1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Y196" s="40"/>
      <c r="BZ196" s="40"/>
      <c r="CA196" s="42"/>
      <c r="CB196" s="42"/>
      <c r="CC196" s="42"/>
      <c r="CD196" s="42"/>
      <c r="CE196" s="42"/>
      <c r="CF196" s="42"/>
    </row>
    <row r="197" spans="1:84" x14ac:dyDescent="0.35">
      <c r="A197" s="19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Y197" s="40"/>
      <c r="BZ197" s="40"/>
      <c r="CA197" s="42"/>
      <c r="CB197" s="42"/>
      <c r="CC197" s="42"/>
      <c r="CD197" s="42"/>
      <c r="CE197" s="42"/>
      <c r="CF197" s="42"/>
    </row>
    <row r="198" spans="1:84" x14ac:dyDescent="0.35">
      <c r="A198" s="1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Y198" s="40"/>
      <c r="BZ198" s="40"/>
      <c r="CA198" s="42"/>
      <c r="CB198" s="42"/>
      <c r="CC198" s="42"/>
      <c r="CD198" s="42"/>
      <c r="CE198" s="42"/>
      <c r="CF198" s="42"/>
    </row>
    <row r="199" spans="1:84" x14ac:dyDescent="0.35">
      <c r="A199" s="19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Y199" s="40"/>
      <c r="BZ199" s="40"/>
      <c r="CA199" s="42"/>
      <c r="CB199" s="42"/>
      <c r="CC199" s="42"/>
      <c r="CD199" s="42"/>
      <c r="CE199" s="42"/>
      <c r="CF199" s="42"/>
    </row>
    <row r="200" spans="1:84" x14ac:dyDescent="0.35">
      <c r="A200" s="1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Y200" s="40"/>
      <c r="BZ200" s="40"/>
      <c r="CA200" s="42"/>
      <c r="CB200" s="42"/>
      <c r="CC200" s="42"/>
      <c r="CD200" s="42"/>
      <c r="CE200" s="42"/>
      <c r="CF200" s="42"/>
    </row>
    <row r="201" spans="1:84" x14ac:dyDescent="0.35">
      <c r="A201" s="19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Y201" s="40"/>
      <c r="BZ201" s="40"/>
    </row>
    <row r="202" spans="1:84" x14ac:dyDescent="0.35">
      <c r="A202" s="1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Y202" s="40"/>
      <c r="BZ202" s="40"/>
    </row>
    <row r="203" spans="1:84" x14ac:dyDescent="0.35">
      <c r="A203" s="19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Y203" s="40"/>
      <c r="BZ203" s="40"/>
    </row>
    <row r="204" spans="1:84" x14ac:dyDescent="0.35">
      <c r="A204" s="1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Y204" s="40"/>
      <c r="BZ204" s="40"/>
    </row>
    <row r="205" spans="1:84" x14ac:dyDescent="0.35">
      <c r="A205" s="19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Y205" s="40"/>
      <c r="BZ205" s="40"/>
    </row>
    <row r="206" spans="1:84" x14ac:dyDescent="0.35">
      <c r="A206" s="1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Y206" s="40"/>
      <c r="BZ206" s="40"/>
    </row>
    <row r="207" spans="1:84" x14ac:dyDescent="0.35">
      <c r="A207" s="19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Y207" s="40"/>
      <c r="BZ207" s="40"/>
    </row>
    <row r="208" spans="1:84" x14ac:dyDescent="0.35">
      <c r="A208" s="1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Y208" s="40"/>
      <c r="BZ208" s="40"/>
    </row>
    <row r="209" spans="1:78" x14ac:dyDescent="0.35">
      <c r="A209" s="19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Y209" s="40"/>
      <c r="BZ209" s="40"/>
    </row>
    <row r="210" spans="1:78" x14ac:dyDescent="0.35">
      <c r="A210" s="1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Y210" s="40"/>
      <c r="BZ210" s="40"/>
    </row>
    <row r="211" spans="1:78" x14ac:dyDescent="0.35">
      <c r="A211" s="19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Y211" s="40"/>
      <c r="BZ211" s="40"/>
    </row>
    <row r="212" spans="1:78" x14ac:dyDescent="0.35">
      <c r="A212" s="1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Y212" s="40"/>
      <c r="BZ212" s="40"/>
    </row>
    <row r="213" spans="1:78" x14ac:dyDescent="0.35">
      <c r="A213" s="19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Y213" s="40"/>
      <c r="BZ213" s="40"/>
    </row>
    <row r="214" spans="1:78" x14ac:dyDescent="0.35">
      <c r="A214" s="1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Y214" s="40"/>
      <c r="BZ214" s="40"/>
    </row>
    <row r="215" spans="1:78" x14ac:dyDescent="0.35">
      <c r="A215" s="19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Y215" s="40"/>
      <c r="BZ215" s="40"/>
    </row>
    <row r="216" spans="1:78" x14ac:dyDescent="0.35">
      <c r="A216" s="1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Y216" s="40"/>
      <c r="BZ216" s="40"/>
    </row>
    <row r="217" spans="1:78" x14ac:dyDescent="0.35">
      <c r="A217" s="1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Y217" s="40"/>
      <c r="BZ217" s="40"/>
    </row>
    <row r="218" spans="1:78" x14ac:dyDescent="0.35">
      <c r="A218" s="1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Y218" s="40"/>
      <c r="BZ218" s="40"/>
    </row>
    <row r="219" spans="1:78" x14ac:dyDescent="0.35">
      <c r="A219" s="1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Y219" s="40"/>
      <c r="BZ219" s="40"/>
    </row>
    <row r="220" spans="1:78" x14ac:dyDescent="0.35">
      <c r="A220" s="1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Y220" s="40"/>
      <c r="BZ220" s="40"/>
    </row>
    <row r="221" spans="1:78" x14ac:dyDescent="0.35">
      <c r="A221" s="19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Y221" s="40"/>
      <c r="BZ221" s="40"/>
    </row>
    <row r="222" spans="1:78" x14ac:dyDescent="0.35">
      <c r="A222" s="1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Y222" s="40"/>
      <c r="BZ222" s="40"/>
    </row>
    <row r="223" spans="1:78" x14ac:dyDescent="0.35">
      <c r="A223" s="1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Y223" s="40"/>
      <c r="BZ223" s="40"/>
    </row>
    <row r="224" spans="1:78" x14ac:dyDescent="0.35">
      <c r="A224" s="1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Y224" s="40"/>
      <c r="BZ224" s="40"/>
    </row>
    <row r="225" spans="1:78" x14ac:dyDescent="0.35">
      <c r="A225" s="1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Y225" s="40"/>
      <c r="BZ225" s="40"/>
    </row>
    <row r="226" spans="1:78" x14ac:dyDescent="0.35">
      <c r="A226" s="1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Y226" s="40"/>
      <c r="BZ226" s="40"/>
    </row>
    <row r="227" spans="1:78" x14ac:dyDescent="0.35">
      <c r="A227" s="19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Y227" s="40"/>
      <c r="BZ227" s="40"/>
    </row>
    <row r="228" spans="1:78" x14ac:dyDescent="0.35">
      <c r="A228" s="1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Y228" s="40"/>
      <c r="BZ228" s="40"/>
    </row>
    <row r="229" spans="1:78" x14ac:dyDescent="0.35">
      <c r="A229" s="1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Y229" s="40"/>
      <c r="BZ229" s="40"/>
    </row>
    <row r="230" spans="1:78" x14ac:dyDescent="0.35">
      <c r="A230" s="1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Y230" s="40"/>
      <c r="BZ230" s="40"/>
    </row>
    <row r="231" spans="1:78" x14ac:dyDescent="0.35">
      <c r="A231" s="19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Y231" s="40"/>
      <c r="BZ231" s="40"/>
    </row>
    <row r="232" spans="1:78" x14ac:dyDescent="0.35">
      <c r="A232" s="1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Y232" s="40"/>
      <c r="BZ232" s="40"/>
    </row>
    <row r="233" spans="1:78" x14ac:dyDescent="0.35">
      <c r="A233" s="19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Y233" s="40"/>
      <c r="BZ233" s="40"/>
    </row>
    <row r="234" spans="1:78" x14ac:dyDescent="0.35">
      <c r="A234" s="1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Y234" s="40"/>
      <c r="BZ234" s="40"/>
    </row>
    <row r="235" spans="1:78" x14ac:dyDescent="0.35">
      <c r="A235" s="19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Y235" s="40"/>
      <c r="BZ235" s="40"/>
    </row>
    <row r="236" spans="1:78" x14ac:dyDescent="0.35">
      <c r="A236" s="1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Y236" s="40"/>
      <c r="BZ236" s="40"/>
    </row>
    <row r="237" spans="1:78" x14ac:dyDescent="0.35">
      <c r="A237" s="1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Y237" s="40"/>
      <c r="BZ237" s="40"/>
    </row>
    <row r="238" spans="1:78" x14ac:dyDescent="0.35">
      <c r="A238" s="1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Y238" s="40"/>
      <c r="BZ238" s="40"/>
    </row>
    <row r="239" spans="1:78" x14ac:dyDescent="0.35">
      <c r="A239" s="1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Y239" s="40"/>
      <c r="BZ239" s="40"/>
    </row>
    <row r="240" spans="1:78" x14ac:dyDescent="0.35">
      <c r="A240" s="1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Y240" s="40"/>
      <c r="BZ240" s="40"/>
    </row>
    <row r="241" spans="1:78" x14ac:dyDescent="0.35">
      <c r="A241" s="1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Y241" s="40"/>
      <c r="BZ241" s="40"/>
    </row>
    <row r="242" spans="1:78" x14ac:dyDescent="0.35">
      <c r="A242" s="1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Y242" s="40"/>
      <c r="BZ242" s="40"/>
    </row>
    <row r="243" spans="1:78" x14ac:dyDescent="0.35">
      <c r="A243" s="19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Y243" s="40"/>
      <c r="BZ243" s="40"/>
    </row>
    <row r="244" spans="1:78" x14ac:dyDescent="0.35">
      <c r="A244" s="1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Y244" s="40"/>
      <c r="BZ244" s="40"/>
    </row>
    <row r="245" spans="1:78" x14ac:dyDescent="0.35">
      <c r="A245" s="1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Y245" s="40"/>
      <c r="BZ245" s="40"/>
    </row>
    <row r="246" spans="1:78" x14ac:dyDescent="0.35">
      <c r="A246" s="1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Y246" s="40"/>
      <c r="BZ246" s="40"/>
    </row>
    <row r="247" spans="1:78" x14ac:dyDescent="0.35">
      <c r="A247" s="1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Y247" s="40"/>
      <c r="BZ247" s="40"/>
    </row>
    <row r="248" spans="1:78" x14ac:dyDescent="0.35">
      <c r="A248" s="1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Y248" s="40"/>
      <c r="BZ248" s="40"/>
    </row>
    <row r="249" spans="1:78" x14ac:dyDescent="0.35">
      <c r="A249" s="19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Y249" s="40"/>
      <c r="BZ249" s="40"/>
    </row>
    <row r="250" spans="1:78" x14ac:dyDescent="0.35">
      <c r="A250" s="1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Y250" s="40"/>
      <c r="BZ250" s="40"/>
    </row>
    <row r="251" spans="1:78" x14ac:dyDescent="0.35">
      <c r="A251" s="19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Y251" s="40"/>
      <c r="BZ251" s="40"/>
    </row>
    <row r="252" spans="1:78" x14ac:dyDescent="0.35">
      <c r="A252" s="1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Y252" s="40"/>
      <c r="BZ252" s="40"/>
    </row>
    <row r="253" spans="1:78" x14ac:dyDescent="0.35">
      <c r="A253" s="19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Y253" s="40"/>
      <c r="BZ253" s="40"/>
    </row>
    <row r="254" spans="1:78" x14ac:dyDescent="0.35">
      <c r="A254" s="1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Y254" s="40"/>
      <c r="BZ254" s="40"/>
    </row>
    <row r="255" spans="1:78" x14ac:dyDescent="0.35">
      <c r="A255" s="1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Y255" s="40"/>
      <c r="BZ255" s="40"/>
    </row>
    <row r="256" spans="1:78" x14ac:dyDescent="0.35">
      <c r="A256" s="1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Y256" s="40"/>
      <c r="BZ256" s="40"/>
    </row>
    <row r="257" spans="1:78" x14ac:dyDescent="0.35">
      <c r="A257" s="1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Y257" s="40"/>
      <c r="BZ257" s="40"/>
    </row>
    <row r="258" spans="1:78" x14ac:dyDescent="0.35">
      <c r="A258" s="1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Y258" s="40"/>
      <c r="BZ258" s="40"/>
    </row>
    <row r="259" spans="1:78" x14ac:dyDescent="0.35">
      <c r="A259" s="1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Y259" s="40"/>
      <c r="BZ259" s="40"/>
    </row>
    <row r="260" spans="1:78" x14ac:dyDescent="0.35">
      <c r="A260" s="1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Y260" s="40"/>
      <c r="BZ260" s="40"/>
    </row>
    <row r="261" spans="1:78" x14ac:dyDescent="0.35">
      <c r="A261" s="1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Y261" s="40"/>
      <c r="BZ261" s="40"/>
    </row>
    <row r="262" spans="1:78" x14ac:dyDescent="0.35">
      <c r="A262" s="1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Y262" s="40"/>
      <c r="BZ262" s="40"/>
    </row>
    <row r="263" spans="1:78" x14ac:dyDescent="0.35">
      <c r="A263" s="19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Y263" s="40"/>
      <c r="BZ263" s="40"/>
    </row>
    <row r="264" spans="1:78" x14ac:dyDescent="0.35">
      <c r="A264" s="19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Y264" s="40"/>
      <c r="BZ264" s="40"/>
    </row>
    <row r="265" spans="1:78" x14ac:dyDescent="0.35">
      <c r="A265" s="19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Y265" s="40"/>
      <c r="BZ265" s="40"/>
    </row>
    <row r="266" spans="1:78" x14ac:dyDescent="0.35">
      <c r="A266" s="19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Y266" s="40"/>
      <c r="BZ266" s="40"/>
    </row>
    <row r="267" spans="1:78" x14ac:dyDescent="0.35">
      <c r="A267" s="19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Y267" s="40"/>
      <c r="BZ267" s="40"/>
    </row>
    <row r="268" spans="1:78" x14ac:dyDescent="0.35">
      <c r="A268" s="1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Y268" s="40"/>
      <c r="BZ268" s="40"/>
    </row>
    <row r="269" spans="1:78" x14ac:dyDescent="0.35">
      <c r="A269" s="19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Y269" s="40"/>
      <c r="BZ269" s="40"/>
    </row>
    <row r="270" spans="1:78" x14ac:dyDescent="0.35">
      <c r="A270" s="1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Y270" s="40"/>
      <c r="BZ270" s="40"/>
    </row>
    <row r="271" spans="1:78" x14ac:dyDescent="0.35">
      <c r="A271" s="19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Y271" s="40"/>
      <c r="BZ271" s="40"/>
    </row>
    <row r="272" spans="1:78" x14ac:dyDescent="0.35">
      <c r="A272" s="1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Y272" s="40"/>
      <c r="BZ272" s="40"/>
    </row>
    <row r="273" spans="1:78" x14ac:dyDescent="0.35">
      <c r="A273" s="19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Y273" s="40"/>
      <c r="BZ273" s="40"/>
    </row>
    <row r="274" spans="1:78" x14ac:dyDescent="0.35">
      <c r="A274" s="19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Y274" s="40"/>
      <c r="BZ274" s="40"/>
    </row>
    <row r="275" spans="1:78" x14ac:dyDescent="0.35">
      <c r="A275" s="19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Y275" s="40"/>
      <c r="BZ275" s="40"/>
    </row>
    <row r="276" spans="1:78" x14ac:dyDescent="0.35">
      <c r="A276" s="19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Y276" s="40"/>
      <c r="BZ276" s="40"/>
    </row>
    <row r="277" spans="1:78" x14ac:dyDescent="0.35">
      <c r="A277" s="19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Y277" s="40"/>
      <c r="BZ277" s="40"/>
    </row>
    <row r="278" spans="1:78" x14ac:dyDescent="0.35">
      <c r="A278" s="19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Y278" s="40"/>
      <c r="BZ278" s="40"/>
    </row>
    <row r="279" spans="1:78" x14ac:dyDescent="0.35">
      <c r="A279" s="19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Y279" s="40"/>
      <c r="BZ279" s="40"/>
    </row>
    <row r="280" spans="1:78" x14ac:dyDescent="0.35">
      <c r="A280" s="19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Y280" s="40"/>
      <c r="BZ280" s="40"/>
    </row>
    <row r="281" spans="1:78" x14ac:dyDescent="0.35">
      <c r="A281" s="19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Y281" s="40"/>
      <c r="BZ281" s="40"/>
    </row>
    <row r="282" spans="1:78" x14ac:dyDescent="0.35">
      <c r="A282" s="1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Y282" s="40"/>
      <c r="BZ282" s="40"/>
    </row>
    <row r="283" spans="1:78" x14ac:dyDescent="0.35">
      <c r="A283" s="19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Y283" s="40"/>
      <c r="BZ283" s="40"/>
    </row>
    <row r="284" spans="1:78" x14ac:dyDescent="0.35">
      <c r="A284" s="1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Y284" s="40"/>
      <c r="BZ284" s="40"/>
    </row>
    <row r="285" spans="1:78" x14ac:dyDescent="0.35">
      <c r="A285" s="19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Y285" s="40"/>
      <c r="BZ285" s="40"/>
    </row>
    <row r="286" spans="1:78" x14ac:dyDescent="0.35">
      <c r="A286" s="19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Y286" s="40"/>
      <c r="BZ286" s="40"/>
    </row>
    <row r="287" spans="1:78" x14ac:dyDescent="0.35">
      <c r="A287" s="19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Y287" s="40"/>
      <c r="BZ287" s="40"/>
    </row>
    <row r="288" spans="1:78" x14ac:dyDescent="0.35">
      <c r="A288" s="19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Y288" s="40"/>
      <c r="BZ288" s="40"/>
    </row>
    <row r="289" spans="1:78" x14ac:dyDescent="0.35">
      <c r="A289" s="19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Y289" s="40"/>
      <c r="BZ289" s="40"/>
    </row>
    <row r="290" spans="1:78" x14ac:dyDescent="0.35">
      <c r="A290" s="19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Y290" s="40"/>
      <c r="BZ290" s="40"/>
    </row>
    <row r="291" spans="1:78" x14ac:dyDescent="0.35">
      <c r="A291" s="19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Y291" s="40"/>
      <c r="BZ291" s="40"/>
    </row>
    <row r="292" spans="1:78" x14ac:dyDescent="0.35">
      <c r="A292" s="1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Y292" s="40"/>
      <c r="BZ292" s="40"/>
    </row>
    <row r="293" spans="1:78" x14ac:dyDescent="0.35">
      <c r="A293" s="19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Y293" s="40"/>
      <c r="BZ293" s="40"/>
    </row>
    <row r="294" spans="1:78" x14ac:dyDescent="0.35">
      <c r="A294" s="1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Y294" s="40"/>
      <c r="BZ294" s="40"/>
    </row>
    <row r="295" spans="1:78" x14ac:dyDescent="0.35">
      <c r="A295" s="19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Y295" s="40"/>
      <c r="BZ295" s="40"/>
    </row>
    <row r="296" spans="1:78" x14ac:dyDescent="0.35">
      <c r="A296" s="1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Y296" s="40"/>
      <c r="BZ296" s="40"/>
    </row>
    <row r="297" spans="1:78" x14ac:dyDescent="0.35">
      <c r="A297" s="19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Y297" s="40"/>
      <c r="BZ297" s="40"/>
    </row>
    <row r="298" spans="1:78" x14ac:dyDescent="0.35">
      <c r="A298" s="19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Y298" s="40"/>
      <c r="BZ298" s="40"/>
    </row>
    <row r="299" spans="1:78" x14ac:dyDescent="0.35">
      <c r="A299" s="19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Y299" s="40"/>
      <c r="BZ299" s="40"/>
    </row>
    <row r="300" spans="1:78" x14ac:dyDescent="0.35">
      <c r="A300" s="1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Y300" s="40"/>
      <c r="BZ300" s="40"/>
    </row>
    <row r="301" spans="1:78" x14ac:dyDescent="0.35">
      <c r="A301" s="19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Y301" s="40"/>
      <c r="BZ301" s="40"/>
    </row>
    <row r="302" spans="1:78" x14ac:dyDescent="0.35">
      <c r="A302" s="19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Y302" s="40"/>
      <c r="BZ302" s="40"/>
    </row>
    <row r="303" spans="1:78" x14ac:dyDescent="0.35">
      <c r="A303" s="19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Y303" s="40"/>
      <c r="BZ303" s="40"/>
    </row>
    <row r="304" spans="1:78" x14ac:dyDescent="0.35">
      <c r="A304" s="1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Y304" s="40"/>
      <c r="BZ304" s="40"/>
    </row>
    <row r="305" spans="1:78" x14ac:dyDescent="0.35">
      <c r="A305" s="19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Y305" s="40"/>
      <c r="BZ305" s="40"/>
    </row>
    <row r="306" spans="1:78" x14ac:dyDescent="0.35">
      <c r="A306" s="1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Y306" s="40"/>
      <c r="BZ306" s="40"/>
    </row>
    <row r="307" spans="1:78" x14ac:dyDescent="0.35">
      <c r="A307" s="19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Y307" s="40"/>
      <c r="BZ307" s="40"/>
    </row>
    <row r="308" spans="1:78" x14ac:dyDescent="0.35">
      <c r="A308" s="19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Y308" s="40"/>
      <c r="BZ308" s="40"/>
    </row>
    <row r="309" spans="1:78" x14ac:dyDescent="0.35">
      <c r="A309" s="19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Y309" s="40"/>
      <c r="BZ309" s="40"/>
    </row>
    <row r="310" spans="1:78" x14ac:dyDescent="0.35">
      <c r="A310" s="19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Y310" s="40"/>
      <c r="BZ310" s="40"/>
    </row>
    <row r="311" spans="1:78" x14ac:dyDescent="0.35">
      <c r="A311" s="19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Y311" s="40"/>
      <c r="BZ311" s="40"/>
    </row>
    <row r="312" spans="1:78" x14ac:dyDescent="0.35">
      <c r="A312" s="19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Y312" s="40"/>
      <c r="BZ312" s="40"/>
    </row>
    <row r="313" spans="1:78" x14ac:dyDescent="0.35">
      <c r="A313" s="1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Y313" s="40"/>
      <c r="BZ313" s="40"/>
    </row>
    <row r="314" spans="1:78" x14ac:dyDescent="0.35">
      <c r="A314" s="1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Y314" s="40"/>
      <c r="BZ314" s="40"/>
    </row>
    <row r="315" spans="1:78" x14ac:dyDescent="0.35">
      <c r="A315" s="19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Y315" s="40"/>
      <c r="BZ315" s="40"/>
    </row>
    <row r="316" spans="1:78" x14ac:dyDescent="0.35">
      <c r="A316" s="19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Y316" s="40"/>
      <c r="BZ316" s="40"/>
    </row>
    <row r="317" spans="1:78" x14ac:dyDescent="0.35">
      <c r="A317" s="19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Y317" s="40"/>
      <c r="BZ317" s="40"/>
    </row>
    <row r="318" spans="1:78" x14ac:dyDescent="0.35">
      <c r="A318" s="19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Y318" s="40"/>
      <c r="BZ318" s="40"/>
    </row>
    <row r="319" spans="1:78" x14ac:dyDescent="0.35">
      <c r="A319" s="19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Y319" s="40"/>
      <c r="BZ319" s="40"/>
    </row>
    <row r="320" spans="1:78" x14ac:dyDescent="0.35">
      <c r="A320" s="19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Y320" s="40"/>
      <c r="BZ320" s="40"/>
    </row>
    <row r="321" spans="1:78" x14ac:dyDescent="0.35">
      <c r="A321" s="19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Y321" s="40"/>
      <c r="BZ321" s="40"/>
    </row>
    <row r="322" spans="1:78" x14ac:dyDescent="0.35">
      <c r="A322" s="19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Y322" s="40"/>
      <c r="BZ322" s="40"/>
    </row>
    <row r="323" spans="1:78" x14ac:dyDescent="0.35">
      <c r="A323" s="19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Y323" s="40"/>
      <c r="BZ323" s="40"/>
    </row>
    <row r="324" spans="1:78" x14ac:dyDescent="0.35">
      <c r="A324" s="1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Y324" s="40"/>
      <c r="BZ324" s="40"/>
    </row>
    <row r="325" spans="1:78" x14ac:dyDescent="0.35">
      <c r="A325" s="19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Y325" s="40"/>
      <c r="BZ325" s="40"/>
    </row>
    <row r="326" spans="1:78" x14ac:dyDescent="0.35">
      <c r="A326" s="19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Y326" s="40"/>
      <c r="BZ326" s="40"/>
    </row>
    <row r="327" spans="1:78" x14ac:dyDescent="0.35">
      <c r="A327" s="19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Y327" s="40"/>
      <c r="BZ327" s="40"/>
    </row>
    <row r="328" spans="1:78" x14ac:dyDescent="0.35">
      <c r="A328" s="1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Y328" s="40"/>
      <c r="BZ328" s="40"/>
    </row>
    <row r="329" spans="1:78" x14ac:dyDescent="0.35">
      <c r="A329" s="19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Y329" s="40"/>
      <c r="BZ329" s="40"/>
    </row>
    <row r="330" spans="1:78" x14ac:dyDescent="0.35">
      <c r="A330" s="1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Y330" s="40"/>
      <c r="BZ330" s="40"/>
    </row>
    <row r="331" spans="1:78" x14ac:dyDescent="0.35">
      <c r="A331" s="19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Y331" s="40"/>
      <c r="BZ331" s="40"/>
    </row>
    <row r="332" spans="1:78" x14ac:dyDescent="0.35">
      <c r="A332" s="19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Y332" s="40"/>
      <c r="BZ332" s="40"/>
    </row>
    <row r="333" spans="1:78" x14ac:dyDescent="0.35">
      <c r="A333" s="19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Y333" s="40"/>
      <c r="BZ333" s="40"/>
    </row>
    <row r="334" spans="1:78" x14ac:dyDescent="0.35">
      <c r="A334" s="1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Y334" s="40"/>
      <c r="BZ334" s="40"/>
    </row>
    <row r="335" spans="1:78" x14ac:dyDescent="0.35">
      <c r="A335" s="19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Y335" s="40"/>
      <c r="BZ335" s="40"/>
    </row>
    <row r="336" spans="1:78" x14ac:dyDescent="0.35">
      <c r="A336" s="19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Y336" s="40"/>
      <c r="BZ336" s="40"/>
    </row>
    <row r="337" spans="1:78" x14ac:dyDescent="0.35">
      <c r="A337" s="19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Y337" s="40"/>
      <c r="BZ337" s="40"/>
    </row>
    <row r="338" spans="1:78" x14ac:dyDescent="0.35">
      <c r="A338" s="1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Y338" s="40"/>
      <c r="BZ338" s="40"/>
    </row>
    <row r="339" spans="1:78" x14ac:dyDescent="0.35">
      <c r="A339" s="19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Y339" s="40"/>
      <c r="BZ339" s="40"/>
    </row>
    <row r="340" spans="1:78" x14ac:dyDescent="0.35">
      <c r="A340" s="1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Y340" s="40"/>
      <c r="BZ340" s="40"/>
    </row>
    <row r="341" spans="1:78" x14ac:dyDescent="0.35">
      <c r="A341" s="19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Y341" s="40"/>
      <c r="BZ341" s="40"/>
    </row>
    <row r="342" spans="1:78" x14ac:dyDescent="0.35">
      <c r="A342" s="1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Y342" s="40"/>
      <c r="BZ342" s="40"/>
    </row>
    <row r="343" spans="1:78" x14ac:dyDescent="0.35">
      <c r="A343" s="19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Y343" s="40"/>
      <c r="BZ343" s="40"/>
    </row>
    <row r="344" spans="1:78" x14ac:dyDescent="0.35">
      <c r="A344" s="19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Y344" s="40"/>
      <c r="BZ344" s="40"/>
    </row>
    <row r="345" spans="1:78" x14ac:dyDescent="0.35">
      <c r="A345" s="19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Y345" s="40"/>
      <c r="BZ345" s="40"/>
    </row>
    <row r="346" spans="1:78" x14ac:dyDescent="0.35">
      <c r="A346" s="19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Y346" s="40"/>
      <c r="BZ346" s="40"/>
    </row>
    <row r="347" spans="1:78" x14ac:dyDescent="0.35">
      <c r="A347" s="19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Y347" s="40"/>
      <c r="BZ347" s="40"/>
    </row>
    <row r="348" spans="1:78" x14ac:dyDescent="0.35">
      <c r="A348" s="1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Y348" s="40"/>
      <c r="BZ348" s="40"/>
    </row>
    <row r="349" spans="1:78" x14ac:dyDescent="0.35">
      <c r="A349" s="19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Y349" s="40"/>
      <c r="BZ349" s="40"/>
    </row>
    <row r="350" spans="1:78" x14ac:dyDescent="0.35">
      <c r="A350" s="1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Y350" s="40"/>
      <c r="BZ350" s="40"/>
    </row>
    <row r="351" spans="1:78" x14ac:dyDescent="0.35">
      <c r="A351" s="19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Y351" s="40"/>
      <c r="BZ351" s="40"/>
    </row>
    <row r="352" spans="1:78" x14ac:dyDescent="0.35">
      <c r="A352" s="19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Y352" s="40"/>
      <c r="BZ352" s="40"/>
    </row>
    <row r="353" spans="1:78" x14ac:dyDescent="0.35">
      <c r="A353" s="19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Y353" s="40"/>
      <c r="BZ353" s="40"/>
    </row>
    <row r="354" spans="1:78" x14ac:dyDescent="0.35">
      <c r="A354" s="19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Y354" s="40"/>
      <c r="BZ354" s="40"/>
    </row>
    <row r="355" spans="1:78" x14ac:dyDescent="0.35">
      <c r="A355" s="19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Y355" s="40"/>
      <c r="BZ355" s="40"/>
    </row>
    <row r="356" spans="1:78" x14ac:dyDescent="0.35">
      <c r="A356" s="1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Y356" s="40"/>
      <c r="BZ356" s="40"/>
    </row>
    <row r="357" spans="1:78" x14ac:dyDescent="0.35">
      <c r="A357" s="19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Y357" s="40"/>
      <c r="BZ357" s="40"/>
    </row>
    <row r="358" spans="1:78" x14ac:dyDescent="0.35">
      <c r="A358" s="19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Y358" s="40"/>
      <c r="BZ358" s="40"/>
    </row>
    <row r="359" spans="1:78" x14ac:dyDescent="0.35">
      <c r="A359" s="19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Y359" s="40"/>
      <c r="BZ359" s="40"/>
    </row>
    <row r="360" spans="1:78" x14ac:dyDescent="0.35">
      <c r="A360" s="19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Y360" s="40"/>
      <c r="BZ360" s="40"/>
    </row>
    <row r="361" spans="1:78" x14ac:dyDescent="0.35">
      <c r="A361" s="19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Y361" s="40"/>
      <c r="BZ361" s="40"/>
    </row>
    <row r="362" spans="1:78" x14ac:dyDescent="0.35">
      <c r="A362" s="1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Y362" s="40"/>
      <c r="BZ362" s="40"/>
    </row>
    <row r="363" spans="1:78" x14ac:dyDescent="0.35">
      <c r="A363" s="1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Y363" s="40"/>
      <c r="BZ363" s="40"/>
    </row>
    <row r="364" spans="1:78" x14ac:dyDescent="0.35">
      <c r="A364" s="1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Y364" s="40"/>
      <c r="BZ364" s="40"/>
    </row>
    <row r="365" spans="1:78" x14ac:dyDescent="0.35">
      <c r="A365" s="19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Y365" s="40"/>
      <c r="BZ365" s="40"/>
    </row>
    <row r="366" spans="1:78" x14ac:dyDescent="0.35">
      <c r="A366" s="1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Y366" s="40"/>
      <c r="BZ366" s="40"/>
    </row>
    <row r="367" spans="1:78" x14ac:dyDescent="0.35">
      <c r="A367" s="19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Y367" s="40"/>
      <c r="BZ367" s="40"/>
    </row>
    <row r="368" spans="1:78" x14ac:dyDescent="0.35">
      <c r="A368" s="1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Y368" s="40"/>
      <c r="BZ368" s="40"/>
    </row>
    <row r="369" spans="1:78" x14ac:dyDescent="0.35">
      <c r="A369" s="19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Y369" s="40"/>
      <c r="BZ369" s="40"/>
    </row>
    <row r="370" spans="1:78" x14ac:dyDescent="0.35">
      <c r="A370" s="19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Y370" s="40"/>
      <c r="BZ370" s="40"/>
    </row>
    <row r="371" spans="1:78" x14ac:dyDescent="0.35">
      <c r="A371" s="19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Y371" s="40"/>
      <c r="BZ371" s="40"/>
    </row>
    <row r="372" spans="1:78" x14ac:dyDescent="0.35">
      <c r="A372" s="1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Y372" s="40"/>
      <c r="BZ372" s="40"/>
    </row>
    <row r="373" spans="1:78" x14ac:dyDescent="0.35">
      <c r="A373" s="19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Y373" s="40"/>
      <c r="BZ373" s="40"/>
    </row>
    <row r="374" spans="1:78" x14ac:dyDescent="0.35">
      <c r="A374" s="1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Y374" s="40"/>
      <c r="BZ374" s="40"/>
    </row>
    <row r="375" spans="1:78" x14ac:dyDescent="0.35">
      <c r="A375" s="19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Y375" s="40"/>
      <c r="BZ375" s="40"/>
    </row>
    <row r="376" spans="1:78" x14ac:dyDescent="0.35">
      <c r="A376" s="19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Y376" s="40"/>
      <c r="BZ376" s="40"/>
    </row>
    <row r="377" spans="1:78" x14ac:dyDescent="0.35">
      <c r="A377" s="19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Y377" s="40"/>
      <c r="BZ377" s="40"/>
    </row>
    <row r="378" spans="1:78" x14ac:dyDescent="0.35">
      <c r="A378" s="19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Y378" s="40"/>
      <c r="BZ378" s="40"/>
    </row>
    <row r="379" spans="1:78" x14ac:dyDescent="0.35">
      <c r="A379" s="19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Y379" s="40"/>
      <c r="BZ379" s="40"/>
    </row>
    <row r="380" spans="1:78" x14ac:dyDescent="0.35">
      <c r="A380" s="1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Y380" s="40"/>
      <c r="BZ380" s="40"/>
    </row>
    <row r="381" spans="1:78" x14ac:dyDescent="0.35">
      <c r="A381" s="19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Y381" s="40"/>
      <c r="BZ381" s="40"/>
    </row>
    <row r="382" spans="1:78" x14ac:dyDescent="0.35">
      <c r="A382" s="19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Y382" s="40"/>
      <c r="BZ382" s="40"/>
    </row>
    <row r="383" spans="1:78" x14ac:dyDescent="0.35">
      <c r="A383" s="19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Y383" s="40"/>
      <c r="BZ383" s="40"/>
    </row>
    <row r="384" spans="1:78" x14ac:dyDescent="0.35">
      <c r="A384" s="19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Y384" s="40"/>
      <c r="BZ384" s="40"/>
    </row>
    <row r="385" spans="1:78" x14ac:dyDescent="0.35">
      <c r="A385" s="1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Y385" s="40"/>
      <c r="BZ385" s="40"/>
    </row>
    <row r="386" spans="1:78" x14ac:dyDescent="0.35">
      <c r="A386" s="19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Y386" s="40"/>
      <c r="BZ386" s="40"/>
    </row>
    <row r="387" spans="1:78" x14ac:dyDescent="0.35">
      <c r="A387" s="19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Y387" s="40"/>
      <c r="BZ387" s="40"/>
    </row>
    <row r="388" spans="1:78" x14ac:dyDescent="0.35">
      <c r="A388" s="1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Y388" s="40"/>
      <c r="BZ388" s="40"/>
    </row>
    <row r="389" spans="1:78" x14ac:dyDescent="0.35">
      <c r="A389" s="19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Y389" s="40"/>
      <c r="BZ389" s="40"/>
    </row>
    <row r="390" spans="1:78" x14ac:dyDescent="0.35">
      <c r="A390" s="19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Y390" s="40"/>
      <c r="BZ390" s="40"/>
    </row>
    <row r="391" spans="1:78" x14ac:dyDescent="0.35">
      <c r="A391" s="19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Y391" s="40"/>
      <c r="BZ391" s="40"/>
    </row>
    <row r="392" spans="1:78" x14ac:dyDescent="0.35">
      <c r="A392" s="1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Y392" s="40"/>
      <c r="BZ392" s="40"/>
    </row>
    <row r="393" spans="1:78" x14ac:dyDescent="0.35">
      <c r="A393" s="19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Y393" s="40"/>
      <c r="BZ393" s="40"/>
    </row>
    <row r="394" spans="1:78" x14ac:dyDescent="0.35">
      <c r="A394" s="1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Y394" s="40"/>
      <c r="BZ394" s="40"/>
    </row>
    <row r="395" spans="1:78" x14ac:dyDescent="0.35">
      <c r="A395" s="19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Y395" s="40"/>
      <c r="BZ395" s="40"/>
    </row>
    <row r="396" spans="1:78" x14ac:dyDescent="0.35">
      <c r="A396" s="19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Y396" s="40"/>
      <c r="BZ396" s="40"/>
    </row>
    <row r="397" spans="1:78" x14ac:dyDescent="0.35">
      <c r="A397" s="19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Y397" s="40"/>
      <c r="BZ397" s="40"/>
    </row>
    <row r="398" spans="1:78" x14ac:dyDescent="0.35">
      <c r="A398" s="19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Y398" s="40"/>
      <c r="BZ398" s="40"/>
    </row>
    <row r="399" spans="1:78" x14ac:dyDescent="0.35">
      <c r="A399" s="19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Y399" s="40"/>
      <c r="BZ399" s="40"/>
    </row>
    <row r="400" spans="1:78" x14ac:dyDescent="0.35">
      <c r="A400" s="19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Y400" s="40"/>
      <c r="BZ400" s="40"/>
    </row>
    <row r="401" spans="1:78" x14ac:dyDescent="0.35">
      <c r="A401" s="19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Y401" s="40"/>
      <c r="BZ401" s="40"/>
    </row>
    <row r="402" spans="1:78" x14ac:dyDescent="0.35">
      <c r="A402" s="1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Y402" s="40"/>
      <c r="BZ402" s="40"/>
    </row>
    <row r="403" spans="1:78" x14ac:dyDescent="0.35">
      <c r="A403" s="19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Y403" s="40"/>
      <c r="BZ403" s="40"/>
    </row>
    <row r="404" spans="1:78" x14ac:dyDescent="0.35">
      <c r="A404" s="1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Y404" s="40"/>
      <c r="BZ404" s="40"/>
    </row>
    <row r="405" spans="1:78" x14ac:dyDescent="0.35">
      <c r="A405" s="1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Y405" s="40"/>
      <c r="BZ405" s="40"/>
    </row>
    <row r="406" spans="1:78" x14ac:dyDescent="0.35">
      <c r="A406" s="19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Y406" s="40"/>
      <c r="BZ406" s="40"/>
    </row>
    <row r="407" spans="1:78" x14ac:dyDescent="0.35">
      <c r="A407" s="19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Y407" s="40"/>
      <c r="BZ407" s="40"/>
    </row>
    <row r="408" spans="1:78" x14ac:dyDescent="0.35">
      <c r="A408" s="1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Y408" s="40"/>
      <c r="BZ408" s="40"/>
    </row>
    <row r="409" spans="1:78" x14ac:dyDescent="0.35">
      <c r="A409" s="19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Y409" s="40"/>
      <c r="BZ409" s="40"/>
    </row>
    <row r="410" spans="1:78" x14ac:dyDescent="0.35">
      <c r="A410" s="1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Y410" s="40"/>
      <c r="BZ410" s="40"/>
    </row>
    <row r="411" spans="1:78" x14ac:dyDescent="0.35">
      <c r="A411" s="19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Y411" s="40"/>
      <c r="BZ411" s="40"/>
    </row>
    <row r="412" spans="1:78" x14ac:dyDescent="0.35">
      <c r="A412" s="1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Y412" s="40"/>
      <c r="BZ412" s="40"/>
    </row>
    <row r="413" spans="1:78" x14ac:dyDescent="0.35">
      <c r="A413" s="19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Y413" s="40"/>
      <c r="BZ413" s="40"/>
    </row>
    <row r="414" spans="1:78" x14ac:dyDescent="0.35">
      <c r="A414" s="1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Y414" s="40"/>
      <c r="BZ414" s="40"/>
    </row>
    <row r="415" spans="1:78" x14ac:dyDescent="0.35">
      <c r="A415" s="19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Y415" s="40"/>
      <c r="BZ415" s="40"/>
    </row>
    <row r="416" spans="1:78" x14ac:dyDescent="0.35">
      <c r="A416" s="1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Y416" s="40"/>
      <c r="BZ416" s="40"/>
    </row>
    <row r="417" spans="1:78" x14ac:dyDescent="0.35">
      <c r="A417" s="19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Y417" s="40"/>
      <c r="BZ417" s="40"/>
    </row>
    <row r="418" spans="1:78" x14ac:dyDescent="0.35">
      <c r="A418" s="19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Y418" s="40"/>
      <c r="BZ418" s="40"/>
    </row>
    <row r="419" spans="1:78" x14ac:dyDescent="0.35">
      <c r="A419" s="19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Y419" s="40"/>
      <c r="BZ419" s="40"/>
    </row>
    <row r="420" spans="1:78" x14ac:dyDescent="0.35">
      <c r="A420" s="19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Y420" s="40"/>
      <c r="BZ420" s="40"/>
    </row>
    <row r="421" spans="1:78" x14ac:dyDescent="0.35">
      <c r="A421" s="19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Y421" s="40"/>
      <c r="BZ421" s="40"/>
    </row>
    <row r="422" spans="1:78" x14ac:dyDescent="0.35">
      <c r="A422" s="19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Y422" s="40"/>
      <c r="BZ422" s="40"/>
    </row>
    <row r="423" spans="1:78" x14ac:dyDescent="0.35">
      <c r="A423" s="19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Y423" s="40"/>
      <c r="BZ423" s="40"/>
    </row>
    <row r="424" spans="1:78" x14ac:dyDescent="0.35">
      <c r="A424" s="19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Y424" s="40"/>
      <c r="BZ424" s="40"/>
    </row>
    <row r="425" spans="1:78" x14ac:dyDescent="0.35">
      <c r="A425" s="19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Y425" s="40"/>
      <c r="BZ425" s="40"/>
    </row>
    <row r="426" spans="1:78" x14ac:dyDescent="0.35">
      <c r="A426" s="19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Y426" s="40"/>
      <c r="BZ426" s="40"/>
    </row>
    <row r="427" spans="1:78" x14ac:dyDescent="0.35">
      <c r="A427" s="19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Y427" s="40"/>
      <c r="BZ427" s="40"/>
    </row>
    <row r="428" spans="1:78" x14ac:dyDescent="0.35">
      <c r="A428" s="19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Y428" s="40"/>
      <c r="BZ428" s="40"/>
    </row>
    <row r="429" spans="1:78" x14ac:dyDescent="0.35">
      <c r="A429" s="19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Y429" s="40"/>
      <c r="BZ429" s="40"/>
    </row>
    <row r="430" spans="1:78" x14ac:dyDescent="0.35">
      <c r="A430" s="19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Y430" s="40"/>
      <c r="BZ430" s="40"/>
    </row>
    <row r="431" spans="1:78" x14ac:dyDescent="0.35">
      <c r="A431" s="19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Y431" s="40"/>
      <c r="BZ431" s="40"/>
    </row>
    <row r="432" spans="1:78" x14ac:dyDescent="0.35">
      <c r="A432" s="19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Y432" s="40"/>
      <c r="BZ432" s="40"/>
    </row>
    <row r="433" spans="1:78" x14ac:dyDescent="0.35">
      <c r="A433" s="19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Y433" s="40"/>
      <c r="BZ433" s="40"/>
    </row>
    <row r="434" spans="1:78" x14ac:dyDescent="0.35">
      <c r="A434" s="19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Y434" s="40"/>
      <c r="BZ434" s="40"/>
    </row>
    <row r="435" spans="1:78" x14ac:dyDescent="0.35">
      <c r="A435" s="19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Y435" s="40"/>
      <c r="BZ435" s="40"/>
    </row>
    <row r="436" spans="1:78" x14ac:dyDescent="0.35">
      <c r="A436" s="19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Y436" s="40"/>
      <c r="BZ436" s="40"/>
    </row>
    <row r="437" spans="1:78" x14ac:dyDescent="0.35">
      <c r="A437" s="19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Y437" s="40"/>
      <c r="BZ437" s="40"/>
    </row>
    <row r="438" spans="1:78" x14ac:dyDescent="0.35">
      <c r="A438" s="19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Y438" s="40"/>
      <c r="BZ438" s="40"/>
    </row>
    <row r="439" spans="1:78" x14ac:dyDescent="0.35">
      <c r="A439" s="19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Y439" s="40"/>
      <c r="BZ439" s="40"/>
    </row>
    <row r="440" spans="1:78" x14ac:dyDescent="0.35">
      <c r="A440" s="19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Y440" s="40"/>
      <c r="BZ440" s="40"/>
    </row>
    <row r="441" spans="1:78" x14ac:dyDescent="0.35">
      <c r="A441" s="19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Y441" s="40"/>
      <c r="BZ441" s="40"/>
    </row>
    <row r="442" spans="1:78" x14ac:dyDescent="0.35">
      <c r="A442" s="19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Y442" s="40"/>
      <c r="BZ442" s="40"/>
    </row>
    <row r="443" spans="1:78" x14ac:dyDescent="0.35">
      <c r="A443" s="19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Y443" s="40"/>
      <c r="BZ443" s="40"/>
    </row>
    <row r="444" spans="1:78" x14ac:dyDescent="0.35">
      <c r="A444" s="19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Y444" s="40"/>
      <c r="BZ444" s="40"/>
    </row>
    <row r="445" spans="1:78" x14ac:dyDescent="0.35">
      <c r="A445" s="19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Y445" s="40"/>
      <c r="BZ445" s="40"/>
    </row>
    <row r="446" spans="1:78" x14ac:dyDescent="0.35">
      <c r="A446" s="19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Y446" s="40"/>
      <c r="BZ446" s="40"/>
    </row>
    <row r="447" spans="1:78" x14ac:dyDescent="0.35">
      <c r="A447" s="19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Y447" s="40"/>
      <c r="BZ447" s="40"/>
    </row>
    <row r="448" spans="1:78" x14ac:dyDescent="0.35">
      <c r="A448" s="19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Y448" s="40"/>
      <c r="BZ448" s="40"/>
    </row>
    <row r="449" spans="1:78" x14ac:dyDescent="0.35">
      <c r="A449" s="19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Y449" s="40"/>
      <c r="BZ449" s="40"/>
    </row>
    <row r="450" spans="1:78" x14ac:dyDescent="0.35">
      <c r="A450" s="19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Y450" s="40"/>
      <c r="BZ450" s="40"/>
    </row>
    <row r="451" spans="1:78" x14ac:dyDescent="0.35">
      <c r="A451" s="19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Y451" s="40"/>
      <c r="BZ451" s="40"/>
    </row>
    <row r="452" spans="1:78" x14ac:dyDescent="0.35">
      <c r="A452" s="19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Y452" s="40"/>
      <c r="BZ452" s="40"/>
    </row>
    <row r="453" spans="1:78" x14ac:dyDescent="0.35">
      <c r="A453" s="19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Y453" s="40"/>
      <c r="BZ453" s="40"/>
    </row>
    <row r="454" spans="1:78" x14ac:dyDescent="0.35">
      <c r="A454" s="19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Y454" s="40"/>
      <c r="BZ454" s="40"/>
    </row>
    <row r="455" spans="1:78" x14ac:dyDescent="0.35">
      <c r="A455" s="19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Y455" s="40"/>
      <c r="BZ455" s="40"/>
    </row>
    <row r="456" spans="1:78" x14ac:dyDescent="0.35">
      <c r="A456" s="19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Y456" s="40"/>
      <c r="BZ456" s="40"/>
    </row>
    <row r="457" spans="1:78" x14ac:dyDescent="0.35">
      <c r="A457" s="19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Y457" s="40"/>
      <c r="BZ457" s="40"/>
    </row>
    <row r="458" spans="1:78" x14ac:dyDescent="0.35">
      <c r="A458" s="19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Y458" s="40"/>
      <c r="BZ458" s="40"/>
    </row>
    <row r="459" spans="1:78" x14ac:dyDescent="0.35">
      <c r="A459" s="19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Y459" s="40"/>
      <c r="BZ459" s="40"/>
    </row>
    <row r="460" spans="1:78" x14ac:dyDescent="0.35">
      <c r="A460" s="19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Y460" s="40"/>
      <c r="BZ460" s="40"/>
    </row>
    <row r="461" spans="1:78" x14ac:dyDescent="0.35">
      <c r="A461" s="19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Y461" s="40"/>
      <c r="BZ461" s="40"/>
    </row>
    <row r="462" spans="1:78" x14ac:dyDescent="0.35">
      <c r="A462" s="19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Y462" s="40"/>
      <c r="BZ462" s="40"/>
    </row>
    <row r="463" spans="1:78" x14ac:dyDescent="0.35">
      <c r="A463" s="19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Y463" s="40"/>
      <c r="BZ463" s="40"/>
    </row>
    <row r="464" spans="1:78" x14ac:dyDescent="0.35">
      <c r="A464" s="19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Y464" s="40"/>
      <c r="BZ464" s="40"/>
    </row>
    <row r="465" spans="1:78" x14ac:dyDescent="0.35">
      <c r="A465" s="19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Y465" s="40"/>
      <c r="BZ465" s="40"/>
    </row>
    <row r="466" spans="1:78" x14ac:dyDescent="0.35">
      <c r="A466" s="19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Y466" s="40"/>
      <c r="BZ466" s="40"/>
    </row>
    <row r="467" spans="1:78" x14ac:dyDescent="0.35">
      <c r="A467" s="19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Y467" s="40"/>
      <c r="BZ467" s="40"/>
    </row>
    <row r="468" spans="1:78" x14ac:dyDescent="0.35">
      <c r="A468" s="19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Y468" s="40"/>
      <c r="BZ468" s="40"/>
    </row>
    <row r="469" spans="1:78" x14ac:dyDescent="0.35">
      <c r="A469" s="19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Y469" s="40"/>
      <c r="BZ469" s="40"/>
    </row>
    <row r="470" spans="1:78" x14ac:dyDescent="0.35">
      <c r="A470" s="19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Y470" s="40"/>
      <c r="BZ470" s="40"/>
    </row>
    <row r="471" spans="1:78" x14ac:dyDescent="0.35">
      <c r="A471" s="19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Y471" s="40"/>
      <c r="BZ471" s="40"/>
    </row>
    <row r="472" spans="1:78" x14ac:dyDescent="0.35">
      <c r="A472" s="19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Y472" s="40"/>
      <c r="BZ472" s="40"/>
    </row>
    <row r="473" spans="1:78" x14ac:dyDescent="0.35">
      <c r="A473" s="19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Y473" s="40"/>
      <c r="BZ473" s="40"/>
    </row>
    <row r="474" spans="1:78" x14ac:dyDescent="0.35">
      <c r="A474" s="19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Y474" s="40"/>
      <c r="BZ474" s="40"/>
    </row>
    <row r="475" spans="1:78" x14ac:dyDescent="0.35">
      <c r="A475" s="19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Y475" s="40"/>
      <c r="BZ475" s="40"/>
    </row>
    <row r="476" spans="1:78" x14ac:dyDescent="0.35">
      <c r="A476" s="19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Y476" s="40"/>
      <c r="BZ476" s="40"/>
    </row>
    <row r="477" spans="1:78" x14ac:dyDescent="0.35">
      <c r="A477" s="19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Y477" s="40"/>
      <c r="BZ477" s="40"/>
    </row>
    <row r="478" spans="1:78" x14ac:dyDescent="0.35">
      <c r="A478" s="19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Y478" s="40"/>
      <c r="BZ478" s="40"/>
    </row>
    <row r="479" spans="1:78" x14ac:dyDescent="0.35">
      <c r="A479" s="19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Y479" s="40"/>
      <c r="BZ479" s="40"/>
    </row>
    <row r="480" spans="1:78" x14ac:dyDescent="0.35">
      <c r="A480" s="19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Y480" s="40"/>
      <c r="BZ480" s="40"/>
    </row>
    <row r="481" spans="1:78" x14ac:dyDescent="0.35">
      <c r="A481" s="19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Y481" s="40"/>
      <c r="BZ481" s="40"/>
    </row>
    <row r="482" spans="1:78" x14ac:dyDescent="0.35">
      <c r="A482" s="19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Y482" s="40"/>
      <c r="BZ482" s="40"/>
    </row>
    <row r="483" spans="1:78" x14ac:dyDescent="0.35">
      <c r="A483" s="19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Y483" s="40"/>
      <c r="BZ483" s="40"/>
    </row>
    <row r="484" spans="1:78" x14ac:dyDescent="0.35">
      <c r="A484" s="19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Y484" s="40"/>
      <c r="BZ484" s="40"/>
    </row>
    <row r="485" spans="1:78" x14ac:dyDescent="0.35">
      <c r="A485" s="19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Y485" s="40"/>
      <c r="BZ485" s="40"/>
    </row>
    <row r="486" spans="1:78" x14ac:dyDescent="0.35">
      <c r="A486" s="19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Y486" s="40"/>
      <c r="BZ486" s="40"/>
    </row>
    <row r="487" spans="1:78" x14ac:dyDescent="0.35">
      <c r="A487" s="19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Y487" s="40"/>
      <c r="BZ487" s="40"/>
    </row>
    <row r="488" spans="1:78" x14ac:dyDescent="0.35">
      <c r="A488" s="19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Y488" s="40"/>
      <c r="BZ488" s="40"/>
    </row>
    <row r="489" spans="1:78" x14ac:dyDescent="0.35">
      <c r="A489" s="19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Y489" s="40"/>
      <c r="BZ489" s="40"/>
    </row>
    <row r="490" spans="1:78" x14ac:dyDescent="0.35">
      <c r="A490" s="19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Y490" s="40"/>
      <c r="BZ490" s="40"/>
    </row>
    <row r="491" spans="1:78" x14ac:dyDescent="0.35">
      <c r="A491" s="19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Y491" s="40"/>
      <c r="BZ491" s="40"/>
    </row>
    <row r="492" spans="1:78" x14ac:dyDescent="0.35">
      <c r="A492" s="19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Y492" s="40"/>
      <c r="BZ492" s="40"/>
    </row>
    <row r="493" spans="1:78" x14ac:dyDescent="0.35">
      <c r="A493" s="19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Y493" s="40"/>
      <c r="BZ493" s="40"/>
    </row>
    <row r="494" spans="1:78" x14ac:dyDescent="0.35">
      <c r="A494" s="19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Y494" s="40"/>
      <c r="BZ494" s="40"/>
    </row>
    <row r="495" spans="1:78" x14ac:dyDescent="0.35">
      <c r="A495" s="19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Y495" s="40"/>
      <c r="BZ495" s="40"/>
    </row>
    <row r="496" spans="1:78" x14ac:dyDescent="0.35">
      <c r="A496" s="19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Y496" s="40"/>
      <c r="BZ496" s="40"/>
    </row>
    <row r="497" spans="1:78" x14ac:dyDescent="0.35">
      <c r="A497" s="19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Y497" s="40"/>
      <c r="BZ497" s="40"/>
    </row>
    <row r="498" spans="1:78" x14ac:dyDescent="0.35">
      <c r="A498" s="19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Y498" s="40"/>
      <c r="BZ498" s="40"/>
    </row>
    <row r="499" spans="1:78" x14ac:dyDescent="0.35">
      <c r="A499" s="19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Y499" s="40"/>
      <c r="BZ499" s="40"/>
    </row>
    <row r="500" spans="1:78" x14ac:dyDescent="0.35">
      <c r="A500" s="19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Y500" s="40"/>
      <c r="BZ500" s="40"/>
    </row>
    <row r="501" spans="1:78" x14ac:dyDescent="0.35">
      <c r="A501" s="19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Y501" s="40"/>
      <c r="BZ501" s="40"/>
    </row>
    <row r="502" spans="1:78" x14ac:dyDescent="0.35">
      <c r="A502" s="19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Y502" s="40"/>
      <c r="BZ502" s="40"/>
    </row>
    <row r="503" spans="1:78" x14ac:dyDescent="0.35">
      <c r="A503" s="19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Y503" s="40"/>
      <c r="BZ503" s="40"/>
    </row>
    <row r="504" spans="1:78" x14ac:dyDescent="0.35">
      <c r="A504" s="19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Y504" s="40"/>
      <c r="BZ504" s="40"/>
    </row>
    <row r="505" spans="1:78" x14ac:dyDescent="0.35">
      <c r="A505" s="19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Y505" s="40"/>
      <c r="BZ505" s="40"/>
    </row>
    <row r="506" spans="1:78" x14ac:dyDescent="0.35">
      <c r="A506" s="19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Y506" s="40"/>
      <c r="BZ506" s="40"/>
    </row>
    <row r="507" spans="1:78" x14ac:dyDescent="0.35">
      <c r="A507" s="19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Y507" s="40"/>
      <c r="BZ507" s="40"/>
    </row>
    <row r="508" spans="1:78" x14ac:dyDescent="0.35">
      <c r="A508" s="19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Y508" s="40"/>
      <c r="BZ508" s="40"/>
    </row>
    <row r="509" spans="1:78" x14ac:dyDescent="0.35">
      <c r="A509" s="19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Y509" s="40"/>
      <c r="BZ509" s="40"/>
    </row>
    <row r="510" spans="1:78" x14ac:dyDescent="0.35">
      <c r="A510" s="19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Y510" s="40"/>
      <c r="BZ510" s="40"/>
    </row>
    <row r="511" spans="1:78" x14ac:dyDescent="0.35">
      <c r="A511" s="19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Y511" s="40"/>
      <c r="BZ511" s="40"/>
    </row>
    <row r="512" spans="1:78" x14ac:dyDescent="0.35">
      <c r="A512" s="19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Y512" s="40"/>
      <c r="BZ512" s="40"/>
    </row>
    <row r="513" spans="1:78" x14ac:dyDescent="0.35">
      <c r="A513" s="19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Y513" s="40"/>
      <c r="BZ513" s="40"/>
    </row>
    <row r="514" spans="1:78" x14ac:dyDescent="0.35">
      <c r="A514" s="19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Y514" s="40"/>
      <c r="BZ514" s="40"/>
    </row>
    <row r="515" spans="1:78" x14ac:dyDescent="0.35">
      <c r="A515" s="19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Y515" s="40"/>
      <c r="BZ515" s="40"/>
    </row>
    <row r="516" spans="1:78" x14ac:dyDescent="0.35">
      <c r="A516" s="19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Y516" s="40"/>
      <c r="BZ516" s="40"/>
    </row>
    <row r="517" spans="1:78" x14ac:dyDescent="0.35">
      <c r="A517" s="19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Y517" s="40"/>
      <c r="BZ517" s="40"/>
    </row>
    <row r="518" spans="1:78" x14ac:dyDescent="0.35">
      <c r="A518" s="19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Y518" s="40"/>
      <c r="BZ518" s="40"/>
    </row>
    <row r="519" spans="1:78" x14ac:dyDescent="0.35">
      <c r="A519" s="19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Y519" s="40"/>
      <c r="BZ519" s="40"/>
    </row>
    <row r="520" spans="1:78" x14ac:dyDescent="0.35">
      <c r="A520" s="19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Y520" s="40"/>
      <c r="BZ520" s="40"/>
    </row>
    <row r="521" spans="1:78" x14ac:dyDescent="0.35">
      <c r="A521" s="19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Y521" s="40"/>
      <c r="BZ521" s="40"/>
    </row>
    <row r="522" spans="1:78" x14ac:dyDescent="0.35">
      <c r="A522" s="19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Y522" s="40"/>
      <c r="BZ522" s="40"/>
    </row>
    <row r="523" spans="1:78" x14ac:dyDescent="0.35">
      <c r="A523" s="19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Y523" s="40"/>
      <c r="BZ523" s="40"/>
    </row>
    <row r="524" spans="1:78" x14ac:dyDescent="0.35">
      <c r="A524" s="19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Y524" s="40"/>
      <c r="BZ524" s="40"/>
    </row>
    <row r="525" spans="1:78" x14ac:dyDescent="0.35">
      <c r="A525" s="19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Y525" s="40"/>
      <c r="BZ525" s="40"/>
    </row>
    <row r="526" spans="1:78" x14ac:dyDescent="0.35">
      <c r="A526" s="19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Y526" s="40"/>
      <c r="BZ526" s="40"/>
    </row>
    <row r="527" spans="1:78" x14ac:dyDescent="0.35">
      <c r="A527" s="19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Y527" s="40"/>
      <c r="BZ527" s="40"/>
    </row>
    <row r="528" spans="1:78" x14ac:dyDescent="0.35">
      <c r="A528" s="19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Y528" s="40"/>
      <c r="BZ528" s="40"/>
    </row>
    <row r="529" spans="1:78" x14ac:dyDescent="0.35">
      <c r="A529" s="19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Y529" s="40"/>
      <c r="BZ529" s="40"/>
    </row>
    <row r="530" spans="1:78" x14ac:dyDescent="0.35">
      <c r="A530" s="19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Y530" s="40"/>
      <c r="BZ530" s="40"/>
    </row>
    <row r="531" spans="1:78" x14ac:dyDescent="0.35">
      <c r="A531" s="19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Y531" s="40"/>
      <c r="BZ531" s="40"/>
    </row>
    <row r="532" spans="1:78" x14ac:dyDescent="0.35">
      <c r="A532" s="19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Y532" s="40"/>
      <c r="BZ532" s="40"/>
    </row>
    <row r="533" spans="1:78" x14ac:dyDescent="0.35">
      <c r="A533" s="19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Y533" s="40"/>
      <c r="BZ533" s="40"/>
    </row>
    <row r="534" spans="1:78" x14ac:dyDescent="0.35">
      <c r="A534" s="19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Y534" s="40"/>
      <c r="BZ534" s="40"/>
    </row>
    <row r="535" spans="1:78" x14ac:dyDescent="0.35">
      <c r="A535" s="19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Y535" s="40"/>
      <c r="BZ535" s="40"/>
    </row>
    <row r="536" spans="1:78" x14ac:dyDescent="0.35">
      <c r="A536" s="19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Y536" s="40"/>
      <c r="BZ536" s="40"/>
    </row>
    <row r="537" spans="1:78" x14ac:dyDescent="0.35">
      <c r="A537" s="19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Y537" s="40"/>
      <c r="BZ537" s="40"/>
    </row>
    <row r="538" spans="1:78" x14ac:dyDescent="0.35">
      <c r="A538" s="19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Y538" s="40"/>
      <c r="BZ538" s="40"/>
    </row>
    <row r="539" spans="1:78" x14ac:dyDescent="0.35">
      <c r="A539" s="19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Y539" s="40"/>
      <c r="BZ539" s="40"/>
    </row>
    <row r="540" spans="1:78" x14ac:dyDescent="0.35">
      <c r="A540" s="19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Y540" s="40"/>
      <c r="BZ540" s="40"/>
    </row>
    <row r="541" spans="1:78" x14ac:dyDescent="0.35">
      <c r="A541" s="19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Y541" s="40"/>
      <c r="BZ541" s="40"/>
    </row>
    <row r="542" spans="1:78" x14ac:dyDescent="0.35">
      <c r="A542" s="19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Y542" s="40"/>
      <c r="BZ542" s="40"/>
    </row>
    <row r="543" spans="1:78" x14ac:dyDescent="0.35">
      <c r="A543" s="19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Y543" s="40"/>
      <c r="BZ543" s="40"/>
    </row>
    <row r="544" spans="1:78" x14ac:dyDescent="0.35">
      <c r="A544" s="19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Y544" s="40"/>
      <c r="BZ544" s="40"/>
    </row>
    <row r="545" spans="1:78" x14ac:dyDescent="0.35">
      <c r="A545" s="19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Y545" s="40"/>
      <c r="BZ545" s="40"/>
    </row>
    <row r="546" spans="1:78" x14ac:dyDescent="0.35">
      <c r="A546" s="19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Y546" s="40"/>
      <c r="BZ546" s="40"/>
    </row>
    <row r="547" spans="1:78" x14ac:dyDescent="0.35">
      <c r="A547" s="19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Y547" s="40"/>
      <c r="BZ547" s="40"/>
    </row>
    <row r="548" spans="1:78" x14ac:dyDescent="0.35">
      <c r="A548" s="19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Y548" s="40"/>
      <c r="BZ548" s="40"/>
    </row>
    <row r="549" spans="1:78" x14ac:dyDescent="0.35">
      <c r="A549" s="19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Y549" s="40"/>
      <c r="BZ549" s="40"/>
    </row>
    <row r="550" spans="1:78" x14ac:dyDescent="0.35">
      <c r="A550" s="19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Y550" s="40"/>
      <c r="BZ550" s="40"/>
    </row>
    <row r="551" spans="1:78" x14ac:dyDescent="0.35">
      <c r="A551" s="19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Y551" s="40"/>
      <c r="BZ551" s="40"/>
    </row>
    <row r="552" spans="1:78" x14ac:dyDescent="0.35">
      <c r="A552" s="19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Y552" s="40"/>
      <c r="BZ552" s="40"/>
    </row>
    <row r="553" spans="1:78" x14ac:dyDescent="0.35">
      <c r="A553" s="19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Y553" s="40"/>
      <c r="BZ553" s="40"/>
    </row>
    <row r="554" spans="1:78" x14ac:dyDescent="0.35">
      <c r="A554" s="19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Y554" s="40"/>
      <c r="BZ554" s="40"/>
    </row>
    <row r="555" spans="1:78" x14ac:dyDescent="0.35">
      <c r="A555" s="19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Y555" s="40"/>
      <c r="BZ555" s="40"/>
    </row>
    <row r="556" spans="1:78" x14ac:dyDescent="0.35">
      <c r="A556" s="19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Y556" s="40"/>
      <c r="BZ556" s="40"/>
    </row>
    <row r="557" spans="1:78" x14ac:dyDescent="0.35">
      <c r="A557" s="19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Y557" s="40"/>
      <c r="BZ557" s="40"/>
    </row>
    <row r="558" spans="1:78" x14ac:dyDescent="0.35">
      <c r="A558" s="19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Y558" s="40"/>
      <c r="BZ558" s="40"/>
    </row>
    <row r="559" spans="1:78" x14ac:dyDescent="0.35">
      <c r="A559" s="19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Y559" s="40"/>
      <c r="BZ559" s="40"/>
    </row>
    <row r="560" spans="1:78" x14ac:dyDescent="0.35">
      <c r="A560" s="19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Y560" s="40"/>
      <c r="BZ560" s="40"/>
    </row>
    <row r="561" spans="1:78" x14ac:dyDescent="0.35">
      <c r="A561" s="19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Y561" s="40"/>
      <c r="BZ561" s="40"/>
    </row>
    <row r="562" spans="1:78" x14ac:dyDescent="0.35">
      <c r="A562" s="19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Y562" s="40"/>
      <c r="BZ562" s="40"/>
    </row>
    <row r="563" spans="1:78" x14ac:dyDescent="0.35">
      <c r="A563" s="19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Y563" s="40"/>
      <c r="BZ563" s="40"/>
    </row>
    <row r="564" spans="1:78" x14ac:dyDescent="0.35">
      <c r="A564" s="19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Y564" s="40"/>
      <c r="BZ564" s="40"/>
    </row>
    <row r="565" spans="1:78" x14ac:dyDescent="0.35">
      <c r="A565" s="19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Y565" s="40"/>
      <c r="BZ565" s="40"/>
    </row>
    <row r="566" spans="1:78" x14ac:dyDescent="0.35">
      <c r="A566" s="19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Y566" s="40"/>
      <c r="BZ566" s="40"/>
    </row>
    <row r="567" spans="1:78" x14ac:dyDescent="0.35">
      <c r="A567" s="19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Y567" s="40"/>
      <c r="BZ567" s="40"/>
    </row>
    <row r="568" spans="1:78" x14ac:dyDescent="0.35">
      <c r="A568" s="19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Y568" s="40"/>
      <c r="BZ568" s="40"/>
    </row>
    <row r="569" spans="1:78" x14ac:dyDescent="0.35">
      <c r="A569" s="19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Y569" s="40"/>
      <c r="BZ569" s="40"/>
    </row>
    <row r="570" spans="1:78" x14ac:dyDescent="0.35">
      <c r="A570" s="19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Y570" s="40"/>
      <c r="BZ570" s="40"/>
    </row>
    <row r="571" spans="1:78" x14ac:dyDescent="0.35">
      <c r="A571" s="19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Y571" s="40"/>
      <c r="BZ571" s="40"/>
    </row>
    <row r="572" spans="1:78" x14ac:dyDescent="0.35">
      <c r="A572" s="19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Y572" s="40"/>
      <c r="BZ572" s="40"/>
    </row>
    <row r="573" spans="1:78" x14ac:dyDescent="0.35">
      <c r="A573" s="19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Y573" s="40"/>
      <c r="BZ573" s="40"/>
    </row>
    <row r="574" spans="1:78" x14ac:dyDescent="0.35">
      <c r="A574" s="19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Y574" s="40"/>
      <c r="BZ574" s="40"/>
    </row>
    <row r="575" spans="1:78" x14ac:dyDescent="0.35">
      <c r="A575" s="19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Y575" s="40"/>
      <c r="BZ575" s="40"/>
    </row>
    <row r="576" spans="1:78" x14ac:dyDescent="0.35">
      <c r="A576" s="19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Y576" s="40"/>
      <c r="BZ576" s="40"/>
    </row>
    <row r="577" spans="1:78" x14ac:dyDescent="0.35">
      <c r="A577" s="19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Y577" s="40"/>
      <c r="BZ577" s="40"/>
    </row>
    <row r="578" spans="1:78" x14ac:dyDescent="0.35">
      <c r="A578" s="19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Y578" s="40"/>
      <c r="BZ578" s="40"/>
    </row>
    <row r="579" spans="1:78" x14ac:dyDescent="0.35">
      <c r="A579" s="19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Y579" s="40"/>
      <c r="BZ579" s="40"/>
    </row>
    <row r="580" spans="1:78" x14ac:dyDescent="0.35">
      <c r="A580" s="19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Y580" s="40"/>
      <c r="BZ580" s="40"/>
    </row>
    <row r="581" spans="1:78" x14ac:dyDescent="0.35">
      <c r="A581" s="19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Y581" s="40"/>
      <c r="BZ581" s="40"/>
    </row>
    <row r="582" spans="1:78" x14ac:dyDescent="0.35">
      <c r="A582" s="19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Y582" s="40"/>
      <c r="BZ582" s="40"/>
    </row>
    <row r="583" spans="1:78" x14ac:dyDescent="0.35">
      <c r="A583" s="19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Y583" s="40"/>
      <c r="BZ583" s="40"/>
    </row>
    <row r="584" spans="1:78" x14ac:dyDescent="0.35">
      <c r="A584" s="19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Y584" s="40"/>
      <c r="BZ584" s="40"/>
    </row>
    <row r="585" spans="1:78" x14ac:dyDescent="0.35">
      <c r="A585" s="19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Y585" s="40"/>
      <c r="BZ585" s="40"/>
    </row>
    <row r="586" spans="1:78" x14ac:dyDescent="0.35">
      <c r="A586" s="19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Y586" s="40"/>
      <c r="BZ586" s="40"/>
    </row>
    <row r="587" spans="1:78" x14ac:dyDescent="0.35">
      <c r="A587" s="19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Y587" s="40"/>
      <c r="BZ587" s="40"/>
    </row>
    <row r="588" spans="1:78" x14ac:dyDescent="0.35">
      <c r="A588" s="19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Y588" s="40"/>
      <c r="BZ588" s="40"/>
    </row>
    <row r="589" spans="1:78" x14ac:dyDescent="0.35">
      <c r="A589" s="19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Y589" s="40"/>
      <c r="BZ589" s="40"/>
    </row>
    <row r="590" spans="1:78" x14ac:dyDescent="0.35">
      <c r="A590" s="19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Y590" s="40"/>
      <c r="BZ590" s="40"/>
    </row>
    <row r="591" spans="1:78" x14ac:dyDescent="0.35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Y591" s="40"/>
      <c r="BZ591" s="40"/>
    </row>
    <row r="592" spans="1:78" x14ac:dyDescent="0.35">
      <c r="BB592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278"/>
  <sheetViews>
    <sheetView topLeftCell="A166" zoomScale="60" zoomScaleNormal="60" workbookViewId="0">
      <selection activeCell="I225" sqref="I225"/>
    </sheetView>
  </sheetViews>
  <sheetFormatPr baseColWidth="10" defaultRowHeight="14.5" x14ac:dyDescent="0.35"/>
  <cols>
    <col min="1" max="1" width="8.90625" style="15" customWidth="1"/>
    <col min="2" max="3" width="4" customWidth="1"/>
    <col min="4" max="4" width="4" style="18" customWidth="1"/>
    <col min="5" max="5" width="4" customWidth="1"/>
    <col min="6" max="6" width="4" style="18" customWidth="1"/>
    <col min="7" max="7" width="4" customWidth="1"/>
    <col min="8" max="8" width="4" style="18" customWidth="1"/>
    <col min="9" max="9" width="4" customWidth="1"/>
    <col min="10" max="10" width="4" style="18" customWidth="1"/>
    <col min="11" max="11" width="4" customWidth="1"/>
    <col min="12" max="12" width="4" style="18" customWidth="1"/>
    <col min="13" max="13" width="4" customWidth="1"/>
    <col min="14" max="14" width="4" style="18" customWidth="1"/>
    <col min="15" max="15" width="4" customWidth="1"/>
    <col min="16" max="16" width="4" style="18" customWidth="1"/>
    <col min="17" max="17" width="4" customWidth="1"/>
    <col min="18" max="18" width="4" style="18" customWidth="1"/>
    <col min="19" max="19" width="4" customWidth="1"/>
    <col min="20" max="20" width="4" style="18" customWidth="1"/>
    <col min="21" max="21" width="4" customWidth="1"/>
    <col min="22" max="22" width="4" style="18" customWidth="1"/>
    <col min="23" max="23" width="4" customWidth="1"/>
    <col min="24" max="24" width="4" style="18" customWidth="1"/>
    <col min="25" max="25" width="4" customWidth="1"/>
    <col min="26" max="26" width="4" style="18" customWidth="1"/>
    <col min="27" max="27" width="4" customWidth="1"/>
    <col min="28" max="28" width="4" style="18" customWidth="1"/>
    <col min="29" max="29" width="4" customWidth="1"/>
    <col min="30" max="30" width="4" style="18" customWidth="1"/>
    <col min="31" max="31" width="4" customWidth="1"/>
    <col min="32" max="32" width="4" style="18" customWidth="1"/>
    <col min="33" max="33" width="3.81640625" customWidth="1"/>
    <col min="34" max="34" width="4" style="18" customWidth="1"/>
    <col min="35" max="35" width="4" customWidth="1"/>
    <col min="36" max="36" width="4" style="18" customWidth="1"/>
    <col min="37" max="37" width="4" customWidth="1"/>
    <col min="38" max="38" width="4" style="18" customWidth="1"/>
    <col min="39" max="39" width="4" customWidth="1"/>
    <col min="40" max="40" width="4" style="18" customWidth="1"/>
    <col min="41" max="41" width="4" customWidth="1"/>
    <col min="42" max="42" width="4" style="18" customWidth="1"/>
    <col min="43" max="43" width="4" customWidth="1"/>
    <col min="44" max="44" width="4" style="18" customWidth="1"/>
    <col min="45" max="45" width="4" customWidth="1"/>
    <col min="46" max="46" width="4" style="18" customWidth="1"/>
    <col min="47" max="47" width="4" customWidth="1"/>
    <col min="48" max="48" width="4" style="18" customWidth="1"/>
    <col min="49" max="49" width="4" customWidth="1"/>
    <col min="50" max="50" width="4" style="18" customWidth="1"/>
    <col min="51" max="51" width="4" customWidth="1"/>
    <col min="52" max="52" width="4" style="18" customWidth="1"/>
    <col min="53" max="53" width="4" customWidth="1"/>
    <col min="54" max="54" width="4" style="18" customWidth="1"/>
    <col min="55" max="55" width="4" customWidth="1"/>
    <col min="56" max="56" width="4" style="18" customWidth="1"/>
    <col min="57" max="57" width="4" customWidth="1"/>
    <col min="58" max="58" width="4" style="18" customWidth="1"/>
    <col min="59" max="59" width="4" customWidth="1"/>
    <col min="60" max="60" width="4" style="18" customWidth="1"/>
    <col min="61" max="61" width="4" customWidth="1"/>
    <col min="62" max="62" width="4" style="18" customWidth="1"/>
    <col min="63" max="63" width="4" customWidth="1"/>
    <col min="64" max="64" width="4" style="18" customWidth="1"/>
    <col min="65" max="65" width="4" customWidth="1"/>
    <col min="66" max="66" width="4" style="18" customWidth="1"/>
    <col min="67" max="67" width="4" customWidth="1"/>
    <col min="68" max="68" width="4" style="18" customWidth="1"/>
    <col min="69" max="69" width="4" customWidth="1"/>
    <col min="70" max="70" width="4" style="18" customWidth="1"/>
    <col min="71" max="71" width="4" customWidth="1"/>
    <col min="72" max="72" width="4" style="18" customWidth="1"/>
    <col min="73" max="73" width="4" customWidth="1"/>
    <col min="74" max="74" width="4" style="18" customWidth="1"/>
    <col min="75" max="75" width="4" customWidth="1"/>
    <col min="76" max="76" width="4" style="18" customWidth="1"/>
    <col min="77" max="77" width="4" customWidth="1"/>
    <col min="79" max="83" width="4.6328125" customWidth="1"/>
    <col min="84" max="84" width="9.453125" customWidth="1"/>
    <col min="85" max="105" width="4.6328125" customWidth="1"/>
  </cols>
  <sheetData>
    <row r="1" spans="1:109" x14ac:dyDescent="0.35">
      <c r="A1" s="1" t="s">
        <v>0</v>
      </c>
      <c r="B1" s="16">
        <v>1</v>
      </c>
      <c r="C1" s="14"/>
      <c r="D1" s="16">
        <v>2</v>
      </c>
      <c r="E1" s="14"/>
      <c r="F1" s="16">
        <v>3</v>
      </c>
      <c r="G1" s="14"/>
      <c r="H1" s="16">
        <v>4</v>
      </c>
      <c r="I1" s="14"/>
      <c r="J1" s="16">
        <v>5</v>
      </c>
      <c r="K1" s="14"/>
      <c r="L1" s="16">
        <v>6</v>
      </c>
      <c r="M1" s="14"/>
      <c r="N1" s="16">
        <v>7</v>
      </c>
      <c r="O1" s="14"/>
      <c r="P1" s="16">
        <v>8</v>
      </c>
      <c r="Q1" s="14"/>
      <c r="R1" s="16">
        <v>9</v>
      </c>
      <c r="S1" s="14"/>
      <c r="T1" s="16">
        <v>10</v>
      </c>
      <c r="U1" s="14"/>
      <c r="V1" s="16">
        <v>11</v>
      </c>
      <c r="W1" s="14"/>
      <c r="X1" s="16">
        <v>12</v>
      </c>
      <c r="Y1" s="14"/>
      <c r="Z1" s="16">
        <v>13</v>
      </c>
      <c r="AA1" s="14"/>
      <c r="AB1" s="16">
        <v>14</v>
      </c>
      <c r="AC1" s="14"/>
      <c r="AD1" s="16">
        <v>15</v>
      </c>
      <c r="AE1" s="14"/>
      <c r="AF1" s="16">
        <v>16</v>
      </c>
      <c r="AG1" s="14"/>
      <c r="AH1" s="16">
        <v>17</v>
      </c>
      <c r="AI1" s="14"/>
      <c r="AJ1" s="16">
        <v>18</v>
      </c>
      <c r="AK1" s="14"/>
      <c r="AL1" s="16">
        <v>19</v>
      </c>
      <c r="AM1" s="14"/>
      <c r="AN1" s="16">
        <v>20</v>
      </c>
      <c r="AO1" s="14"/>
      <c r="AP1" s="16">
        <v>21</v>
      </c>
      <c r="AQ1" s="14"/>
      <c r="AR1" s="16">
        <v>22</v>
      </c>
      <c r="AS1" s="14"/>
      <c r="AT1" s="16">
        <v>23</v>
      </c>
      <c r="AU1" s="14"/>
      <c r="AV1" s="16">
        <v>24</v>
      </c>
      <c r="AW1" s="14"/>
      <c r="AX1" s="16">
        <v>25</v>
      </c>
      <c r="AY1" s="14"/>
      <c r="AZ1" s="16">
        <v>26</v>
      </c>
      <c r="BA1" s="14"/>
      <c r="BB1" s="16">
        <v>27</v>
      </c>
      <c r="BC1" s="14"/>
      <c r="BD1" s="16">
        <v>28</v>
      </c>
      <c r="BE1" s="14"/>
      <c r="BF1" s="16">
        <v>29</v>
      </c>
      <c r="BG1" s="14"/>
      <c r="BH1" s="16">
        <v>30</v>
      </c>
      <c r="BI1" s="14"/>
      <c r="BJ1" s="16">
        <v>31</v>
      </c>
      <c r="BK1" s="14"/>
      <c r="BL1" s="16">
        <v>32</v>
      </c>
      <c r="BM1" s="14"/>
      <c r="BN1" s="16">
        <v>33</v>
      </c>
      <c r="BO1" s="14"/>
      <c r="BP1" s="16">
        <v>34</v>
      </c>
      <c r="BQ1" s="14"/>
      <c r="BR1" s="16">
        <v>35</v>
      </c>
      <c r="BS1" s="14"/>
      <c r="BT1" s="16">
        <v>36</v>
      </c>
      <c r="BU1" s="14"/>
      <c r="BV1" s="16">
        <v>37</v>
      </c>
      <c r="BW1" s="14"/>
      <c r="BX1" s="16">
        <v>38</v>
      </c>
      <c r="BY1" s="38"/>
      <c r="CA1" s="42"/>
      <c r="CB1" s="42"/>
      <c r="CC1" s="42"/>
      <c r="CD1" s="42"/>
      <c r="CE1" s="42"/>
      <c r="CF1" s="42"/>
    </row>
    <row r="2" spans="1:109" x14ac:dyDescent="0.35">
      <c r="A2" s="60">
        <v>2.43287037037037E-2</v>
      </c>
      <c r="B2" s="35"/>
      <c r="C2" s="41"/>
      <c r="D2" s="35"/>
      <c r="E2" s="41"/>
      <c r="F2" s="35"/>
      <c r="G2" s="41"/>
      <c r="H2" s="35" t="s">
        <v>1</v>
      </c>
      <c r="I2" s="41"/>
      <c r="J2" s="35"/>
      <c r="K2" s="41"/>
      <c r="L2" s="35"/>
      <c r="M2" s="41"/>
      <c r="N2" s="35"/>
      <c r="O2" s="41"/>
      <c r="P2" s="35" t="s">
        <v>1</v>
      </c>
      <c r="Q2" s="41"/>
      <c r="R2" s="35"/>
      <c r="S2" s="41"/>
      <c r="T2" s="35"/>
      <c r="U2" s="41"/>
      <c r="V2" s="35"/>
      <c r="W2" s="41"/>
      <c r="X2" s="35"/>
      <c r="Y2" s="41"/>
      <c r="Z2" s="35"/>
      <c r="AA2" s="41"/>
      <c r="AB2" s="35" t="s">
        <v>1</v>
      </c>
      <c r="AC2" s="41"/>
      <c r="AD2" s="35"/>
      <c r="AE2" s="41"/>
      <c r="AF2" s="35"/>
      <c r="AG2" s="41"/>
      <c r="AH2" s="35"/>
      <c r="AI2" s="41"/>
      <c r="AJ2" s="35"/>
      <c r="AK2" s="41"/>
      <c r="AL2" s="35"/>
      <c r="AM2" s="41"/>
      <c r="AN2" s="35" t="s">
        <v>3</v>
      </c>
      <c r="AO2" s="41"/>
      <c r="AP2" s="35"/>
      <c r="AQ2" s="41"/>
      <c r="AR2" s="35"/>
      <c r="AS2" s="41"/>
      <c r="AT2" s="35"/>
      <c r="AU2" s="41"/>
      <c r="AV2" s="35"/>
      <c r="AW2" s="41"/>
      <c r="AX2" s="35"/>
      <c r="AY2" s="41"/>
      <c r="AZ2" s="35"/>
      <c r="BA2" s="41"/>
      <c r="BB2" s="35"/>
      <c r="BC2" s="41"/>
      <c r="BD2" s="35"/>
      <c r="BE2" s="41"/>
      <c r="BF2" s="35"/>
      <c r="BG2" s="41"/>
      <c r="BH2" s="35" t="s">
        <v>1</v>
      </c>
      <c r="BI2" s="41"/>
      <c r="BJ2" s="35"/>
      <c r="BK2" s="41"/>
      <c r="BL2" s="35"/>
      <c r="BM2" s="41"/>
      <c r="BN2" s="35"/>
      <c r="BO2" s="41"/>
      <c r="BP2" s="35"/>
      <c r="BQ2" s="41"/>
      <c r="BR2" s="35"/>
      <c r="BS2" s="41"/>
      <c r="BT2" s="35"/>
      <c r="BU2" s="41"/>
      <c r="BV2" s="35"/>
      <c r="BW2" s="41"/>
      <c r="BX2" s="35"/>
      <c r="BY2" s="41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"/>
      <c r="CX2" s="3"/>
      <c r="CZ2" s="42"/>
      <c r="DA2" s="42"/>
      <c r="DB2" s="42"/>
      <c r="DC2" s="42"/>
      <c r="DD2" s="42"/>
      <c r="DE2" s="42"/>
    </row>
    <row r="3" spans="1:109" x14ac:dyDescent="0.35">
      <c r="A3" s="60">
        <v>2.435185185185185E-2</v>
      </c>
      <c r="B3" s="35"/>
      <c r="C3" s="41"/>
      <c r="D3" s="35"/>
      <c r="E3" s="41"/>
      <c r="F3" s="35"/>
      <c r="G3" s="41"/>
      <c r="H3" s="35"/>
      <c r="I3" s="41"/>
      <c r="J3" s="35"/>
      <c r="K3" s="41"/>
      <c r="L3" s="35" t="s">
        <v>12</v>
      </c>
      <c r="M3" s="41"/>
      <c r="N3" s="35" t="s">
        <v>12</v>
      </c>
      <c r="O3" s="41" t="s">
        <v>7</v>
      </c>
      <c r="P3" s="35"/>
      <c r="Q3" s="41"/>
      <c r="R3" s="35"/>
      <c r="S3" s="41"/>
      <c r="T3" s="35"/>
      <c r="U3" s="41"/>
      <c r="V3" s="35"/>
      <c r="W3" s="41"/>
      <c r="X3" s="35" t="s">
        <v>5</v>
      </c>
      <c r="Y3" s="41" t="s">
        <v>14</v>
      </c>
      <c r="Z3" s="35" t="s">
        <v>9</v>
      </c>
      <c r="AA3" s="41"/>
      <c r="AB3" s="35"/>
      <c r="AC3" s="41"/>
      <c r="AD3" s="35"/>
      <c r="AE3" s="41"/>
      <c r="AF3" s="35"/>
      <c r="AG3" s="41"/>
      <c r="AH3" s="35"/>
      <c r="AI3" s="41"/>
      <c r="AJ3" s="35"/>
      <c r="AK3" s="41"/>
      <c r="AL3" s="35"/>
      <c r="AM3" s="41"/>
      <c r="AN3" s="35"/>
      <c r="AO3" s="41"/>
      <c r="AP3" s="35"/>
      <c r="AQ3" s="41"/>
      <c r="AR3" s="35"/>
      <c r="AS3" s="41"/>
      <c r="AT3" s="35"/>
      <c r="AU3" s="41"/>
      <c r="AV3" s="35"/>
      <c r="AW3" s="41"/>
      <c r="AX3" s="35" t="s">
        <v>3</v>
      </c>
      <c r="AY3" s="41"/>
      <c r="AZ3" s="35" t="s">
        <v>11</v>
      </c>
      <c r="BA3" s="41"/>
      <c r="BB3" s="35"/>
      <c r="BC3" s="41"/>
      <c r="BD3" s="35"/>
      <c r="BE3" s="41"/>
      <c r="BF3" s="35"/>
      <c r="BG3" s="41"/>
      <c r="BH3" s="35"/>
      <c r="BI3" s="41"/>
      <c r="BJ3" s="35"/>
      <c r="BK3" s="41"/>
      <c r="BL3" s="35"/>
      <c r="BM3" s="41"/>
      <c r="BN3" s="35"/>
      <c r="BO3" s="41"/>
      <c r="BP3" s="35"/>
      <c r="BQ3" s="41"/>
      <c r="BR3" s="35"/>
      <c r="BS3" s="41"/>
      <c r="BT3" s="35"/>
      <c r="BU3" s="41"/>
      <c r="BV3" s="35"/>
      <c r="BW3" s="41"/>
      <c r="BX3" s="35"/>
      <c r="BY3" s="41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"/>
      <c r="CX3" s="3"/>
      <c r="CZ3" s="42"/>
      <c r="DA3" s="42"/>
      <c r="DB3" s="42"/>
      <c r="DC3" s="42"/>
      <c r="DD3" s="42"/>
      <c r="DE3" s="42"/>
    </row>
    <row r="4" spans="1:109" x14ac:dyDescent="0.35">
      <c r="A4" s="60">
        <v>2.4374999999999997E-2</v>
      </c>
      <c r="B4" s="35"/>
      <c r="C4" s="41"/>
      <c r="D4" s="35"/>
      <c r="E4" s="41"/>
      <c r="F4" s="35"/>
      <c r="G4" s="41"/>
      <c r="H4" s="35"/>
      <c r="I4" s="41"/>
      <c r="J4" s="35"/>
      <c r="K4" s="41"/>
      <c r="L4" s="35"/>
      <c r="M4" s="41"/>
      <c r="N4" s="35"/>
      <c r="O4" s="41"/>
      <c r="P4" s="35"/>
      <c r="Q4" s="41"/>
      <c r="R4" s="35"/>
      <c r="S4" s="41"/>
      <c r="T4" s="35"/>
      <c r="U4" s="41"/>
      <c r="V4" s="35"/>
      <c r="W4" s="41"/>
      <c r="X4" s="35"/>
      <c r="Y4" s="41"/>
      <c r="Z4" s="35"/>
      <c r="AA4" s="41"/>
      <c r="AB4" s="35"/>
      <c r="AC4" s="41"/>
      <c r="AD4" s="35"/>
      <c r="AE4" s="41"/>
      <c r="AF4" s="35"/>
      <c r="AG4" s="41"/>
      <c r="AH4" s="35"/>
      <c r="AI4" s="41"/>
      <c r="AJ4" s="35" t="s">
        <v>12</v>
      </c>
      <c r="AK4" s="41"/>
      <c r="AL4" s="35"/>
      <c r="AM4" s="41"/>
      <c r="AN4" s="35"/>
      <c r="AO4" s="41"/>
      <c r="AP4" s="35"/>
      <c r="AQ4" s="41"/>
      <c r="AR4" s="35"/>
      <c r="AS4" s="41"/>
      <c r="AT4" s="35"/>
      <c r="AU4" s="41"/>
      <c r="AV4" s="35"/>
      <c r="AW4" s="41"/>
      <c r="AX4" s="35"/>
      <c r="AY4" s="41"/>
      <c r="AZ4" s="35"/>
      <c r="BA4" s="41"/>
      <c r="BB4" s="35"/>
      <c r="BC4" s="41"/>
      <c r="BD4" s="35"/>
      <c r="BE4" s="41"/>
      <c r="BF4" s="35"/>
      <c r="BG4" s="41"/>
      <c r="BH4" s="35"/>
      <c r="BI4" s="41"/>
      <c r="BJ4" s="35"/>
      <c r="BK4" s="41"/>
      <c r="BL4" s="35"/>
      <c r="BM4" s="41"/>
      <c r="BN4" s="35"/>
      <c r="BO4" s="41"/>
      <c r="BP4" s="35"/>
      <c r="BQ4" s="41"/>
      <c r="BR4" s="35"/>
      <c r="BS4" s="41"/>
      <c r="BT4" s="35"/>
      <c r="BU4" s="41"/>
      <c r="BV4" s="35"/>
      <c r="BW4" s="41"/>
      <c r="BX4" s="35"/>
      <c r="BY4" s="41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"/>
      <c r="CX4" s="3"/>
      <c r="CZ4" s="42"/>
      <c r="DA4" s="42"/>
      <c r="DB4" s="42"/>
      <c r="DC4" s="42"/>
      <c r="DD4" s="42"/>
      <c r="DE4" s="42"/>
    </row>
    <row r="5" spans="1:109" x14ac:dyDescent="0.35">
      <c r="A5" s="60">
        <v>2.4398148148148145E-2</v>
      </c>
      <c r="B5" s="35"/>
      <c r="C5" s="41"/>
      <c r="D5" s="35"/>
      <c r="E5" s="41"/>
      <c r="F5" s="35"/>
      <c r="G5" s="41"/>
      <c r="H5" s="35"/>
      <c r="I5" s="41"/>
      <c r="J5" s="35"/>
      <c r="K5" s="41"/>
      <c r="L5" s="35" t="s">
        <v>1</v>
      </c>
      <c r="M5" s="41" t="s">
        <v>13</v>
      </c>
      <c r="N5" s="35"/>
      <c r="O5" s="41"/>
      <c r="P5" s="35"/>
      <c r="Q5" s="41"/>
      <c r="R5" s="35"/>
      <c r="S5" s="41"/>
      <c r="T5" s="35"/>
      <c r="U5" s="41"/>
      <c r="V5" s="35"/>
      <c r="W5" s="41"/>
      <c r="X5" s="35"/>
      <c r="Y5" s="41"/>
      <c r="Z5" s="35"/>
      <c r="AA5" s="41"/>
      <c r="AB5" s="35"/>
      <c r="AC5" s="41"/>
      <c r="AD5" s="35" t="s">
        <v>6</v>
      </c>
      <c r="AE5" s="41"/>
      <c r="AF5" s="35"/>
      <c r="AG5" s="41"/>
      <c r="AH5" s="35"/>
      <c r="AI5" s="41"/>
      <c r="AJ5" s="35"/>
      <c r="AK5" s="41"/>
      <c r="AL5" s="35"/>
      <c r="AM5" s="41"/>
      <c r="AN5" s="35"/>
      <c r="AO5" s="41"/>
      <c r="AP5" s="35"/>
      <c r="AQ5" s="41"/>
      <c r="AR5" s="35" t="s">
        <v>1</v>
      </c>
      <c r="AS5" s="41"/>
      <c r="AT5" s="35"/>
      <c r="AU5" s="41"/>
      <c r="AV5" s="35"/>
      <c r="AW5" s="41"/>
      <c r="AX5" s="35"/>
      <c r="AY5" s="41"/>
      <c r="AZ5" s="35"/>
      <c r="BA5" s="41"/>
      <c r="BB5" s="35" t="s">
        <v>11</v>
      </c>
      <c r="BC5" s="41"/>
      <c r="BD5" s="35" t="s">
        <v>10</v>
      </c>
      <c r="BE5" s="41"/>
      <c r="BF5" s="35"/>
      <c r="BG5" s="41"/>
      <c r="BH5" s="35"/>
      <c r="BI5" s="41"/>
      <c r="BJ5" s="35"/>
      <c r="BK5" s="41"/>
      <c r="BL5" s="35"/>
      <c r="BM5" s="41"/>
      <c r="BN5" s="35"/>
      <c r="BO5" s="41"/>
      <c r="BP5" s="35"/>
      <c r="BQ5" s="41"/>
      <c r="BR5" s="35"/>
      <c r="BS5" s="41"/>
      <c r="BT5" s="35"/>
      <c r="BU5" s="41"/>
      <c r="BV5" s="35"/>
      <c r="BW5" s="41"/>
      <c r="BX5" s="35"/>
      <c r="BY5" s="41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"/>
      <c r="CX5" s="3"/>
      <c r="CZ5" s="42"/>
      <c r="DA5" s="42"/>
      <c r="DB5" s="42"/>
      <c r="DC5" s="42"/>
      <c r="DD5" s="42"/>
      <c r="DE5" s="42"/>
    </row>
    <row r="6" spans="1:109" x14ac:dyDescent="0.35">
      <c r="A6" s="60">
        <v>2.4421296296296292E-2</v>
      </c>
      <c r="B6" s="35"/>
      <c r="C6" s="41"/>
      <c r="D6" s="35"/>
      <c r="E6" s="41"/>
      <c r="F6" s="35"/>
      <c r="G6" s="41"/>
      <c r="H6" s="35"/>
      <c r="I6" s="41"/>
      <c r="J6" s="35"/>
      <c r="K6" s="41"/>
      <c r="L6" s="35"/>
      <c r="M6" s="41"/>
      <c r="N6" s="35"/>
      <c r="O6" s="41"/>
      <c r="P6" s="35" t="s">
        <v>1</v>
      </c>
      <c r="Q6" s="41"/>
      <c r="R6" s="35"/>
      <c r="S6" s="41"/>
      <c r="T6" s="35" t="s">
        <v>1</v>
      </c>
      <c r="U6" s="41"/>
      <c r="V6" s="35"/>
      <c r="W6" s="41"/>
      <c r="X6" s="35"/>
      <c r="Y6" s="41"/>
      <c r="Z6" s="35"/>
      <c r="AA6" s="41"/>
      <c r="AB6" s="35" t="s">
        <v>60</v>
      </c>
      <c r="AC6" s="41"/>
      <c r="AD6" s="35"/>
      <c r="AE6" s="41"/>
      <c r="AF6" s="35"/>
      <c r="AG6" s="41"/>
      <c r="AH6" s="35"/>
      <c r="AI6" s="41"/>
      <c r="AJ6" s="35" t="s">
        <v>1</v>
      </c>
      <c r="AK6" s="41"/>
      <c r="AL6" s="35"/>
      <c r="AM6" s="41"/>
      <c r="AN6" s="35" t="s">
        <v>1</v>
      </c>
      <c r="AO6" s="41"/>
      <c r="AP6" s="35"/>
      <c r="AQ6" s="41"/>
      <c r="AR6" s="35"/>
      <c r="AS6" s="41"/>
      <c r="AT6" s="35"/>
      <c r="AU6" s="41"/>
      <c r="AV6" s="35"/>
      <c r="AW6" s="41"/>
      <c r="AX6" s="35"/>
      <c r="AY6" s="41"/>
      <c r="AZ6" s="35" t="s">
        <v>9</v>
      </c>
      <c r="BA6" s="41"/>
      <c r="BB6" s="35" t="s">
        <v>5</v>
      </c>
      <c r="BC6" s="41"/>
      <c r="BD6" s="35"/>
      <c r="BE6" s="41"/>
      <c r="BF6" s="35"/>
      <c r="BG6" s="41"/>
      <c r="BH6" s="35"/>
      <c r="BI6" s="41"/>
      <c r="BJ6" s="35"/>
      <c r="BK6" s="41"/>
      <c r="BL6" s="35"/>
      <c r="BM6" s="41"/>
      <c r="BN6" s="35" t="s">
        <v>6</v>
      </c>
      <c r="BO6" s="41" t="s">
        <v>1</v>
      </c>
      <c r="BP6" s="35" t="s">
        <v>1</v>
      </c>
      <c r="BQ6" s="41"/>
      <c r="BR6" s="35"/>
      <c r="BS6" s="41"/>
      <c r="BT6" s="35" t="s">
        <v>1</v>
      </c>
      <c r="BU6" s="41"/>
      <c r="BV6" s="35" t="s">
        <v>4</v>
      </c>
      <c r="BW6" s="41"/>
      <c r="BX6" s="35"/>
      <c r="BY6" s="41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"/>
      <c r="CX6" s="3"/>
      <c r="CZ6" s="42"/>
      <c r="DA6" s="42"/>
      <c r="DB6" s="42"/>
      <c r="DC6" s="42"/>
      <c r="DD6" s="42"/>
      <c r="DE6" s="42"/>
    </row>
    <row r="7" spans="1:109" x14ac:dyDescent="0.35">
      <c r="A7" s="60">
        <v>2.4444444444444442E-2</v>
      </c>
      <c r="B7" s="33"/>
      <c r="C7" s="3"/>
      <c r="D7" s="33"/>
      <c r="E7" s="3"/>
      <c r="F7" s="33"/>
      <c r="G7" s="3"/>
      <c r="H7" s="33"/>
      <c r="I7" s="3"/>
      <c r="J7" s="33"/>
      <c r="K7" s="3"/>
      <c r="L7" s="33"/>
      <c r="M7" s="3"/>
      <c r="N7" s="33"/>
      <c r="O7" s="3"/>
      <c r="P7" s="33"/>
      <c r="Q7" s="3"/>
      <c r="R7" s="33"/>
      <c r="S7" s="3"/>
      <c r="T7" s="33"/>
      <c r="U7" s="3"/>
      <c r="V7" s="33"/>
      <c r="W7" s="3"/>
      <c r="X7" s="33"/>
      <c r="Y7" s="3"/>
      <c r="Z7" s="33"/>
      <c r="AA7" s="3"/>
      <c r="AB7" s="33"/>
      <c r="AC7" s="3"/>
      <c r="AD7" s="33"/>
      <c r="AE7" s="3"/>
      <c r="AF7" s="33"/>
      <c r="AG7" s="3"/>
      <c r="AH7" s="33"/>
      <c r="AI7" s="3"/>
      <c r="AJ7" s="33"/>
      <c r="AK7" s="3"/>
      <c r="AL7" s="33" t="s">
        <v>60</v>
      </c>
      <c r="AM7" s="3"/>
      <c r="AN7" s="33"/>
      <c r="AO7" s="3"/>
      <c r="AP7" s="33"/>
      <c r="AQ7" s="3"/>
      <c r="AR7" s="33"/>
      <c r="AS7" s="3"/>
      <c r="AT7" s="33"/>
      <c r="AU7" s="3"/>
      <c r="AV7" s="33"/>
      <c r="AW7" s="3"/>
      <c r="AX7" s="33"/>
      <c r="AY7" s="3"/>
      <c r="AZ7" s="33"/>
      <c r="BA7" s="3"/>
      <c r="BB7" s="33"/>
      <c r="BC7" s="3"/>
      <c r="BD7" s="33"/>
      <c r="BE7" s="3"/>
      <c r="BF7" s="33"/>
      <c r="BG7" s="3"/>
      <c r="BH7" s="33"/>
      <c r="BI7" s="3"/>
      <c r="BJ7" s="33"/>
      <c r="BK7" s="3"/>
      <c r="BL7" s="33"/>
      <c r="BM7" s="3"/>
      <c r="BN7" s="33"/>
      <c r="BO7" s="3"/>
      <c r="BP7" s="33"/>
      <c r="BQ7" s="3"/>
      <c r="BR7" s="33"/>
      <c r="BS7" s="3"/>
      <c r="BT7" s="33"/>
      <c r="BU7" s="3"/>
      <c r="BV7" s="33"/>
      <c r="BW7" s="3"/>
      <c r="BX7" s="33"/>
      <c r="BY7" s="3"/>
      <c r="CA7" s="42"/>
      <c r="CB7" s="42"/>
      <c r="CC7" s="42"/>
      <c r="CD7" s="42"/>
      <c r="CE7" s="42"/>
      <c r="CF7" s="42"/>
    </row>
    <row r="8" spans="1:109" x14ac:dyDescent="0.35">
      <c r="A8" s="60">
        <v>2.4467592592592589E-2</v>
      </c>
      <c r="B8" s="33"/>
      <c r="C8" s="3"/>
      <c r="D8" s="33"/>
      <c r="E8" s="3"/>
      <c r="F8" s="33"/>
      <c r="G8" s="3"/>
      <c r="H8" s="33"/>
      <c r="I8" s="3"/>
      <c r="J8" s="33"/>
      <c r="K8" s="3"/>
      <c r="L8" s="33"/>
      <c r="M8" s="3"/>
      <c r="N8" s="33"/>
      <c r="O8" s="3"/>
      <c r="P8" s="33"/>
      <c r="Q8" s="3"/>
      <c r="R8" s="33"/>
      <c r="S8" s="3"/>
      <c r="T8" s="33"/>
      <c r="U8" s="3"/>
      <c r="V8" s="33"/>
      <c r="W8" s="3"/>
      <c r="X8" s="33"/>
      <c r="Y8" s="3"/>
      <c r="Z8" s="33"/>
      <c r="AA8" s="3"/>
      <c r="AB8" s="33"/>
      <c r="AC8" s="3"/>
      <c r="AD8" s="33"/>
      <c r="AE8" s="3"/>
      <c r="AF8" s="33"/>
      <c r="AG8" s="3"/>
      <c r="AH8" s="33"/>
      <c r="AI8" s="3"/>
      <c r="AJ8" s="33"/>
      <c r="AK8" s="3"/>
      <c r="AL8" s="33"/>
      <c r="AM8" s="3"/>
      <c r="AN8" s="33"/>
      <c r="AO8" s="3"/>
      <c r="AP8" s="33"/>
      <c r="AQ8" s="3"/>
      <c r="AR8" s="33"/>
      <c r="AS8" s="3"/>
      <c r="AT8" s="33"/>
      <c r="AU8" s="3"/>
      <c r="AV8" s="33"/>
      <c r="AW8" s="3"/>
      <c r="AX8" s="33"/>
      <c r="AY8" s="3"/>
      <c r="AZ8" s="33" t="s">
        <v>6</v>
      </c>
      <c r="BA8" s="3" t="s">
        <v>9</v>
      </c>
      <c r="BB8" s="33" t="s">
        <v>5</v>
      </c>
      <c r="BC8" s="3"/>
      <c r="BD8" s="33"/>
      <c r="BE8" s="3"/>
      <c r="BF8" s="33"/>
      <c r="BG8" s="3"/>
      <c r="BH8" s="33"/>
      <c r="BI8" s="3"/>
      <c r="BJ8" s="33"/>
      <c r="BK8" s="3"/>
      <c r="BL8" s="33"/>
      <c r="BM8" s="3"/>
      <c r="BN8" s="33"/>
      <c r="BO8" s="3"/>
      <c r="BP8" s="33"/>
      <c r="BQ8" s="3"/>
      <c r="BR8" s="33"/>
      <c r="BS8" s="3"/>
      <c r="BT8" s="33"/>
      <c r="BU8" s="3"/>
      <c r="BV8" s="33"/>
      <c r="BW8" s="3"/>
      <c r="BX8" s="33"/>
      <c r="BY8" s="3"/>
      <c r="CA8" s="42"/>
      <c r="CB8" s="42"/>
      <c r="CC8" s="42"/>
      <c r="CD8" s="42"/>
      <c r="CE8" s="42"/>
      <c r="CF8" s="42"/>
    </row>
    <row r="9" spans="1:109" x14ac:dyDescent="0.35">
      <c r="A9" s="60">
        <v>2.4490740740740737E-2</v>
      </c>
      <c r="B9" s="33"/>
      <c r="C9" s="3"/>
      <c r="D9" s="33"/>
      <c r="E9" s="3"/>
      <c r="F9" s="33"/>
      <c r="G9" s="3"/>
      <c r="H9" s="33"/>
      <c r="I9" s="3"/>
      <c r="J9" s="33"/>
      <c r="K9" s="3"/>
      <c r="L9" s="33"/>
      <c r="M9" s="3"/>
      <c r="N9" s="33" t="s">
        <v>11</v>
      </c>
      <c r="O9" s="3"/>
      <c r="P9" s="33"/>
      <c r="Q9" s="3"/>
      <c r="R9" s="33"/>
      <c r="S9" s="3"/>
      <c r="T9" s="33"/>
      <c r="U9" s="3"/>
      <c r="V9" s="33"/>
      <c r="W9" s="3"/>
      <c r="X9" s="33"/>
      <c r="Y9" s="3"/>
      <c r="Z9" s="33"/>
      <c r="AA9" s="3"/>
      <c r="AB9" s="33"/>
      <c r="AC9" s="3"/>
      <c r="AD9" s="33"/>
      <c r="AE9" s="3"/>
      <c r="AF9" s="33"/>
      <c r="AG9" s="3"/>
      <c r="AH9" s="33"/>
      <c r="AI9" s="3"/>
      <c r="AJ9" s="33"/>
      <c r="AK9" s="3"/>
      <c r="AL9" s="33"/>
      <c r="AM9" s="3"/>
      <c r="AN9" s="33"/>
      <c r="AO9" s="3"/>
      <c r="AP9" s="33"/>
      <c r="AQ9" s="3"/>
      <c r="AR9" s="33"/>
      <c r="AS9" s="3"/>
      <c r="AT9" s="33"/>
      <c r="AU9" s="3"/>
      <c r="AV9" s="33"/>
      <c r="AW9" s="3"/>
      <c r="AX9" s="33"/>
      <c r="AY9" s="3"/>
      <c r="AZ9" s="33"/>
      <c r="BA9" s="3"/>
      <c r="BB9" s="33"/>
      <c r="BC9" s="3"/>
      <c r="BD9" s="33" t="s">
        <v>11</v>
      </c>
      <c r="BE9" s="3"/>
      <c r="BF9" s="33"/>
      <c r="BG9" s="3"/>
      <c r="BH9" s="33"/>
      <c r="BI9" s="3"/>
      <c r="BJ9" s="33"/>
      <c r="BK9" s="3"/>
      <c r="BL9" s="33"/>
      <c r="BM9" s="3"/>
      <c r="BN9" s="33"/>
      <c r="BO9" s="3"/>
      <c r="BP9" s="33"/>
      <c r="BQ9" s="3"/>
      <c r="BR9" s="33"/>
      <c r="BS9" s="3"/>
      <c r="BT9" s="33"/>
      <c r="BU9" s="3"/>
      <c r="BV9" s="33"/>
      <c r="BW9" s="3"/>
      <c r="BX9" s="33"/>
      <c r="BY9" s="3"/>
      <c r="CA9" s="42"/>
      <c r="CB9" s="42"/>
      <c r="CC9" s="42"/>
      <c r="CD9" s="42"/>
      <c r="CE9" s="42"/>
      <c r="CF9" s="42"/>
    </row>
    <row r="10" spans="1:109" x14ac:dyDescent="0.35">
      <c r="A10" s="60">
        <v>2.4513888888888884E-2</v>
      </c>
      <c r="B10" s="33"/>
      <c r="C10" s="3"/>
      <c r="D10" s="33"/>
      <c r="E10" s="3"/>
      <c r="F10" s="33"/>
      <c r="G10" s="3"/>
      <c r="H10" s="33"/>
      <c r="I10" s="3"/>
      <c r="J10" s="33"/>
      <c r="K10" s="3"/>
      <c r="L10" s="33"/>
      <c r="M10" s="3"/>
      <c r="N10" s="33"/>
      <c r="O10" s="3"/>
      <c r="P10" s="33"/>
      <c r="Q10" s="3"/>
      <c r="R10" s="33"/>
      <c r="S10" s="3"/>
      <c r="T10" s="33"/>
      <c r="U10" s="3"/>
      <c r="V10" s="33"/>
      <c r="W10" s="3"/>
      <c r="X10" s="33"/>
      <c r="Y10" s="3"/>
      <c r="Z10" s="33"/>
      <c r="AA10" s="3"/>
      <c r="AB10" s="33"/>
      <c r="AC10" s="3"/>
      <c r="AD10" s="33"/>
      <c r="AE10" s="3"/>
      <c r="AF10" s="33"/>
      <c r="AG10" s="3"/>
      <c r="AH10" s="33"/>
      <c r="AI10" s="3"/>
      <c r="AJ10" s="33"/>
      <c r="AK10" s="3"/>
      <c r="AL10" s="33"/>
      <c r="AM10" s="3"/>
      <c r="AN10" s="33"/>
      <c r="AO10" s="3"/>
      <c r="AP10" s="33"/>
      <c r="AQ10" s="3"/>
      <c r="AR10" s="33"/>
      <c r="AS10" s="3"/>
      <c r="AT10" s="33"/>
      <c r="AU10" s="3"/>
      <c r="AV10" s="33"/>
      <c r="AW10" s="3"/>
      <c r="AX10" s="33"/>
      <c r="AY10" s="3"/>
      <c r="AZ10" s="33" t="s">
        <v>10</v>
      </c>
      <c r="BA10" s="3"/>
      <c r="BB10" s="33"/>
      <c r="BC10" s="3"/>
      <c r="BD10" s="33"/>
      <c r="BE10" s="3"/>
      <c r="BF10" s="33" t="s">
        <v>60</v>
      </c>
      <c r="BG10" s="3"/>
      <c r="BH10" s="33"/>
      <c r="BI10" s="3"/>
      <c r="BJ10" s="33"/>
      <c r="BK10" s="3"/>
      <c r="BL10" s="33"/>
      <c r="BM10" s="3"/>
      <c r="BN10" s="33"/>
      <c r="BO10" s="3"/>
      <c r="BP10" s="33"/>
      <c r="BQ10" s="3"/>
      <c r="BR10" s="33"/>
      <c r="BS10" s="3"/>
      <c r="BT10" s="33"/>
      <c r="BU10" s="3"/>
      <c r="BV10" s="33"/>
      <c r="BW10" s="3"/>
      <c r="BX10" s="33"/>
      <c r="BY10" s="3"/>
      <c r="CA10" s="42"/>
      <c r="CB10" s="42"/>
      <c r="CC10" s="42"/>
      <c r="CD10" s="42"/>
      <c r="CE10" s="42"/>
      <c r="CF10" s="42"/>
    </row>
    <row r="11" spans="1:109" x14ac:dyDescent="0.35">
      <c r="A11" s="60">
        <v>2.4537037037037034E-2</v>
      </c>
      <c r="B11" s="33"/>
      <c r="C11" s="3"/>
      <c r="D11" s="33"/>
      <c r="E11" s="3"/>
      <c r="F11" s="33"/>
      <c r="G11" s="3"/>
      <c r="H11" s="33"/>
      <c r="I11" s="3"/>
      <c r="J11" s="33" t="s">
        <v>15</v>
      </c>
      <c r="K11" s="3"/>
      <c r="L11" s="33"/>
      <c r="M11" s="3"/>
      <c r="N11" s="33"/>
      <c r="O11" s="3"/>
      <c r="P11" s="33"/>
      <c r="Q11" s="3"/>
      <c r="R11" s="33"/>
      <c r="S11" s="3"/>
      <c r="T11" s="33"/>
      <c r="U11" s="3"/>
      <c r="V11" s="33"/>
      <c r="W11" s="3"/>
      <c r="X11" s="33"/>
      <c r="Y11" s="3"/>
      <c r="Z11" s="33"/>
      <c r="AA11" s="3"/>
      <c r="AB11" s="33"/>
      <c r="AC11" s="3"/>
      <c r="AD11" s="33"/>
      <c r="AE11" s="3"/>
      <c r="AF11" s="33"/>
      <c r="AG11" s="3"/>
      <c r="AH11" s="33" t="s">
        <v>12</v>
      </c>
      <c r="AI11" s="3"/>
      <c r="AJ11" s="33"/>
      <c r="AK11" s="3"/>
      <c r="AL11" s="33"/>
      <c r="AM11" s="3"/>
      <c r="AN11" s="33"/>
      <c r="AO11" s="3"/>
      <c r="AP11" s="33"/>
      <c r="AQ11" s="3"/>
      <c r="AR11" s="33"/>
      <c r="AS11" s="3"/>
      <c r="AT11" s="33"/>
      <c r="AU11" s="3"/>
      <c r="AV11" s="33"/>
      <c r="AW11" s="3"/>
      <c r="AX11" s="33" t="s">
        <v>3</v>
      </c>
      <c r="AY11" s="3" t="s">
        <v>11</v>
      </c>
      <c r="BA11" s="3"/>
      <c r="BB11" s="33"/>
      <c r="BC11" s="3"/>
      <c r="BD11" s="33"/>
      <c r="BE11" s="3"/>
      <c r="BF11" s="33"/>
      <c r="BG11" s="3"/>
      <c r="BH11" s="33"/>
      <c r="BI11" s="3"/>
      <c r="BJ11" s="33"/>
      <c r="BK11" s="3"/>
      <c r="BL11" s="33"/>
      <c r="BM11" s="3"/>
      <c r="BN11" s="33"/>
      <c r="BO11" s="3"/>
      <c r="BP11" s="33"/>
      <c r="BQ11" s="3"/>
      <c r="BR11" s="33"/>
      <c r="BS11" s="3"/>
      <c r="BT11" s="33"/>
      <c r="BU11" s="3"/>
      <c r="BV11" s="33" t="s">
        <v>4</v>
      </c>
      <c r="BW11" s="3"/>
      <c r="BX11" s="33"/>
      <c r="BY11" s="3"/>
      <c r="CA11" s="42"/>
      <c r="CB11" s="42"/>
      <c r="CC11" s="42"/>
      <c r="CD11" s="42"/>
      <c r="CE11" s="42"/>
      <c r="CF11" s="42"/>
    </row>
    <row r="12" spans="1:109" s="108" customFormat="1" x14ac:dyDescent="0.35">
      <c r="A12" s="105">
        <v>2.4560185185185181E-2</v>
      </c>
      <c r="B12" s="106" t="s">
        <v>15</v>
      </c>
      <c r="C12" s="107"/>
      <c r="D12" s="106" t="s">
        <v>15</v>
      </c>
      <c r="E12" s="107"/>
      <c r="F12" s="106" t="s">
        <v>15</v>
      </c>
      <c r="G12" s="107"/>
      <c r="H12" s="106"/>
      <c r="I12" s="107"/>
      <c r="J12" s="106"/>
      <c r="K12" s="107"/>
      <c r="L12" s="106"/>
      <c r="M12" s="107"/>
      <c r="N12" s="106"/>
      <c r="O12" s="107"/>
      <c r="P12" s="106"/>
      <c r="Q12" s="107"/>
      <c r="R12" s="106"/>
      <c r="S12" s="107"/>
      <c r="T12" s="106"/>
      <c r="U12" s="107"/>
      <c r="V12" s="106"/>
      <c r="W12" s="107"/>
      <c r="X12" s="106"/>
      <c r="Y12" s="107"/>
      <c r="Z12" s="106"/>
      <c r="AA12" s="107"/>
      <c r="AB12" s="106"/>
      <c r="AC12" s="107"/>
      <c r="AD12" s="106"/>
      <c r="AE12" s="107"/>
      <c r="AF12" s="106"/>
      <c r="AG12" s="107"/>
      <c r="AH12" s="106"/>
      <c r="AI12" s="107"/>
      <c r="AJ12" s="106"/>
      <c r="AK12" s="107"/>
      <c r="AL12" s="106"/>
      <c r="AM12" s="107"/>
      <c r="AN12" s="106"/>
      <c r="AO12" s="107"/>
      <c r="AP12" s="106"/>
      <c r="AQ12" s="107"/>
      <c r="AR12" s="106"/>
      <c r="AS12" s="107"/>
      <c r="AT12" s="106" t="s">
        <v>11</v>
      </c>
      <c r="AU12" s="107"/>
      <c r="AV12" s="106"/>
      <c r="AW12" s="107"/>
      <c r="AX12" s="106"/>
      <c r="AY12" s="107"/>
      <c r="AZ12" s="33" t="s">
        <v>6</v>
      </c>
      <c r="BA12" s="107" t="s">
        <v>9</v>
      </c>
      <c r="BB12" s="106" t="s">
        <v>1</v>
      </c>
      <c r="BC12" s="107"/>
      <c r="BD12" s="106"/>
      <c r="BE12" s="107"/>
      <c r="BF12" s="106"/>
      <c r="BG12" s="107"/>
      <c r="BH12" s="106"/>
      <c r="BI12" s="107"/>
      <c r="BJ12" s="106"/>
      <c r="BK12" s="107"/>
      <c r="BL12" s="106"/>
      <c r="BM12" s="107"/>
      <c r="BN12" s="106" t="s">
        <v>10</v>
      </c>
      <c r="BO12" s="107"/>
      <c r="BP12" s="106"/>
      <c r="BQ12" s="107"/>
      <c r="BR12" s="106"/>
      <c r="BS12" s="107"/>
      <c r="BT12" s="106"/>
      <c r="BU12" s="107"/>
      <c r="BV12" s="106"/>
      <c r="BW12" s="107"/>
      <c r="BX12" s="106"/>
      <c r="BY12" s="107"/>
    </row>
    <row r="13" spans="1:109" x14ac:dyDescent="0.35">
      <c r="A13" s="60">
        <v>2.4583333333333329E-2</v>
      </c>
      <c r="B13" s="33"/>
      <c r="C13" s="3"/>
      <c r="D13" s="33"/>
      <c r="E13" s="3"/>
      <c r="F13" s="33"/>
      <c r="G13" s="3"/>
      <c r="H13" s="33"/>
      <c r="I13" s="3"/>
      <c r="J13" s="33"/>
      <c r="K13" s="3"/>
      <c r="L13" s="33"/>
      <c r="M13" s="3"/>
      <c r="N13" s="33"/>
      <c r="O13" s="3"/>
      <c r="P13" s="33"/>
      <c r="Q13" s="3"/>
      <c r="R13" s="33"/>
      <c r="S13" s="3"/>
      <c r="T13" s="33"/>
      <c r="U13" s="3"/>
      <c r="V13" s="33"/>
      <c r="W13" s="3"/>
      <c r="X13" s="33"/>
      <c r="Y13" s="3"/>
      <c r="Z13" s="33"/>
      <c r="AA13" s="3"/>
      <c r="AB13" s="33"/>
      <c r="AC13" s="3"/>
      <c r="AD13" s="33"/>
      <c r="AE13" s="3"/>
      <c r="AF13" s="33" t="s">
        <v>15</v>
      </c>
      <c r="AG13" s="3"/>
      <c r="AH13" s="33"/>
      <c r="AI13" s="3"/>
      <c r="AJ13" s="33"/>
      <c r="AK13" s="3"/>
      <c r="AL13" s="33"/>
      <c r="AM13" s="3"/>
      <c r="AN13" s="33"/>
      <c r="AO13" s="3"/>
      <c r="AP13" s="33"/>
      <c r="AQ13" s="3"/>
      <c r="AR13" s="33"/>
      <c r="AS13" s="3"/>
      <c r="AT13" s="33"/>
      <c r="AU13" s="3"/>
      <c r="AV13" s="33" t="s">
        <v>11</v>
      </c>
      <c r="AW13" s="3"/>
      <c r="AX13" s="33"/>
      <c r="AY13" s="3"/>
      <c r="AZ13" s="33" t="s">
        <v>1</v>
      </c>
      <c r="BA13" s="3"/>
      <c r="BB13" s="33"/>
      <c r="BC13" s="3"/>
      <c r="BD13" s="33" t="s">
        <v>11</v>
      </c>
      <c r="BE13" s="3"/>
      <c r="BF13" s="33"/>
      <c r="BG13" s="3"/>
      <c r="BH13" s="33"/>
      <c r="BI13" s="3"/>
      <c r="BJ13" s="33" t="s">
        <v>11</v>
      </c>
      <c r="BK13" s="3" t="s">
        <v>1</v>
      </c>
      <c r="BL13" s="33"/>
      <c r="BM13" s="3"/>
      <c r="BN13" s="33"/>
      <c r="BO13" s="3"/>
      <c r="BP13" s="33"/>
      <c r="BQ13" s="3"/>
      <c r="BR13" s="33"/>
      <c r="BS13" s="3"/>
      <c r="BT13" s="33"/>
      <c r="BU13" s="3"/>
      <c r="BV13" s="33"/>
      <c r="BW13" s="3"/>
      <c r="BX13" s="33" t="s">
        <v>4</v>
      </c>
      <c r="BY13" s="3"/>
      <c r="CA13" s="42"/>
      <c r="CB13" s="42"/>
      <c r="CC13" s="42"/>
      <c r="CD13" s="42"/>
      <c r="CE13" s="42"/>
      <c r="CF13" s="42"/>
    </row>
    <row r="14" spans="1:109" x14ac:dyDescent="0.35">
      <c r="A14" s="60">
        <v>2.4606481481481479E-2</v>
      </c>
      <c r="B14" s="33"/>
      <c r="C14" s="3"/>
      <c r="D14" s="33"/>
      <c r="E14" s="3"/>
      <c r="F14" s="33"/>
      <c r="G14" s="3"/>
      <c r="H14" s="33"/>
      <c r="I14" s="3"/>
      <c r="J14" s="33"/>
      <c r="K14" s="3"/>
      <c r="L14" s="33"/>
      <c r="M14" s="3"/>
      <c r="N14" s="33" t="s">
        <v>12</v>
      </c>
      <c r="O14" s="3"/>
      <c r="P14" s="33"/>
      <c r="Q14" s="3"/>
      <c r="R14" s="33" t="s">
        <v>11</v>
      </c>
      <c r="S14" s="3"/>
      <c r="T14" s="33"/>
      <c r="U14" s="3"/>
      <c r="V14" s="33"/>
      <c r="W14" s="3"/>
      <c r="X14" s="33"/>
      <c r="Y14" s="3"/>
      <c r="Z14" s="33"/>
      <c r="AA14" s="3"/>
      <c r="AB14" s="33"/>
      <c r="AC14" s="3"/>
      <c r="AD14" s="33"/>
      <c r="AE14" s="3"/>
      <c r="AF14" s="33"/>
      <c r="AG14" s="3"/>
      <c r="AH14" s="33"/>
      <c r="AI14" s="3"/>
      <c r="AJ14" s="33"/>
      <c r="AK14" s="3"/>
      <c r="AL14" s="33"/>
      <c r="AM14" s="3"/>
      <c r="AN14" s="33"/>
      <c r="AO14" s="3"/>
      <c r="AP14" s="33"/>
      <c r="AQ14" s="3"/>
      <c r="AR14" s="33"/>
      <c r="AS14" s="3"/>
      <c r="AT14" s="33"/>
      <c r="AU14" s="3"/>
      <c r="AV14" s="33"/>
      <c r="AW14" s="3"/>
      <c r="AX14" s="33"/>
      <c r="AY14" s="3"/>
      <c r="AZ14" s="33"/>
      <c r="BA14" s="3"/>
      <c r="BB14" s="33"/>
      <c r="BC14" s="3"/>
      <c r="BD14" s="33"/>
      <c r="BE14" s="3"/>
      <c r="BF14" s="33"/>
      <c r="BG14" s="3"/>
      <c r="BH14" s="33"/>
      <c r="BI14" s="3"/>
      <c r="BJ14" s="33"/>
      <c r="BK14" s="3"/>
      <c r="BL14" s="33"/>
      <c r="BM14" s="3"/>
      <c r="BN14" s="33"/>
      <c r="BO14" s="3"/>
      <c r="BP14" s="33"/>
      <c r="BQ14" s="3"/>
      <c r="BR14" s="33"/>
      <c r="BS14" s="3"/>
      <c r="BT14" s="33"/>
      <c r="BU14" s="3"/>
      <c r="BV14" s="33"/>
      <c r="BW14" s="3"/>
      <c r="BX14" s="33"/>
      <c r="BY14" s="3"/>
      <c r="CA14" s="42"/>
      <c r="CB14" s="42"/>
      <c r="CC14" s="42"/>
      <c r="CD14" s="42"/>
      <c r="CE14" s="42"/>
      <c r="CF14" s="42"/>
    </row>
    <row r="15" spans="1:109" x14ac:dyDescent="0.35">
      <c r="A15" s="60">
        <v>2.4629629629629626E-2</v>
      </c>
      <c r="B15" s="33"/>
      <c r="C15" s="3"/>
      <c r="D15" s="33"/>
      <c r="E15" s="3"/>
      <c r="F15" s="33" t="s">
        <v>1</v>
      </c>
      <c r="G15" s="3"/>
      <c r="H15" s="33"/>
      <c r="I15" s="3"/>
      <c r="J15" s="33"/>
      <c r="K15" s="3"/>
      <c r="L15" s="33"/>
      <c r="M15" s="3"/>
      <c r="N15" s="33"/>
      <c r="O15" s="3"/>
      <c r="P15" s="33"/>
      <c r="Q15" s="3"/>
      <c r="R15" s="33"/>
      <c r="S15" s="3"/>
      <c r="T15" s="33"/>
      <c r="U15" s="3"/>
      <c r="V15" s="33"/>
      <c r="W15" s="3"/>
      <c r="X15" s="33"/>
      <c r="Y15" s="3"/>
      <c r="Z15" s="33"/>
      <c r="AA15" s="3"/>
      <c r="AB15" s="33"/>
      <c r="AC15" s="3"/>
      <c r="AD15" s="33"/>
      <c r="AE15" s="3"/>
      <c r="AF15" s="33"/>
      <c r="AG15" s="3"/>
      <c r="AH15" s="33"/>
      <c r="AI15" s="3"/>
      <c r="AJ15" s="33"/>
      <c r="AK15" s="3"/>
      <c r="AL15" s="33"/>
      <c r="AM15" s="3"/>
      <c r="AN15" s="33"/>
      <c r="AO15" s="3"/>
      <c r="AP15" s="33"/>
      <c r="AQ15" s="3"/>
      <c r="AR15" s="33"/>
      <c r="AS15" s="3"/>
      <c r="AT15" s="33"/>
      <c r="AU15" s="3"/>
      <c r="AV15" s="33"/>
      <c r="AW15" s="3"/>
      <c r="AX15" s="33"/>
      <c r="AY15" s="3"/>
      <c r="AZ15" s="33"/>
      <c r="BA15" s="3"/>
      <c r="BB15" s="33"/>
      <c r="BC15" s="3"/>
      <c r="BD15" s="33"/>
      <c r="BE15" s="3"/>
      <c r="BF15" s="33"/>
      <c r="BG15" s="3"/>
      <c r="BH15" s="33"/>
      <c r="BI15" s="3"/>
      <c r="BJ15" s="33"/>
      <c r="BK15" s="3"/>
      <c r="BL15" s="33"/>
      <c r="BM15" s="3"/>
      <c r="BN15" s="33"/>
      <c r="BO15" s="3"/>
      <c r="BP15" s="33"/>
      <c r="BQ15" s="3"/>
      <c r="BR15" s="33"/>
      <c r="BS15" s="3"/>
      <c r="BT15" s="33"/>
      <c r="BU15" s="3"/>
      <c r="BV15" s="33"/>
      <c r="BW15" s="3"/>
      <c r="BX15" s="33"/>
      <c r="BY15" s="3"/>
      <c r="CA15" s="42"/>
      <c r="CB15" s="42"/>
      <c r="CC15" s="42"/>
      <c r="CD15" s="42"/>
      <c r="CE15" s="42"/>
      <c r="CF15" s="42"/>
    </row>
    <row r="16" spans="1:109" x14ac:dyDescent="0.35">
      <c r="A16" s="60">
        <v>2.4652777777777773E-2</v>
      </c>
      <c r="B16" s="33"/>
      <c r="C16" s="3"/>
      <c r="D16" s="33" t="s">
        <v>21</v>
      </c>
      <c r="E16" s="3"/>
      <c r="F16" s="33" t="s">
        <v>5</v>
      </c>
      <c r="G16" s="3"/>
      <c r="H16" s="33" t="s">
        <v>3</v>
      </c>
      <c r="I16" s="3" t="s">
        <v>2</v>
      </c>
      <c r="J16" s="33" t="s">
        <v>3</v>
      </c>
      <c r="K16" s="3"/>
      <c r="L16" s="33"/>
      <c r="M16" s="3"/>
      <c r="N16" s="33"/>
      <c r="O16" s="3"/>
      <c r="P16" s="33"/>
      <c r="Q16" s="3"/>
      <c r="R16" s="33"/>
      <c r="S16" s="3"/>
      <c r="T16" s="33"/>
      <c r="U16" s="3"/>
      <c r="V16" s="33"/>
      <c r="W16" s="3"/>
      <c r="X16" s="33"/>
      <c r="Y16" s="3"/>
      <c r="Z16" s="33"/>
      <c r="AA16" s="3"/>
      <c r="AB16" s="33"/>
      <c r="AC16" s="3"/>
      <c r="AD16" s="33"/>
      <c r="AE16" s="3"/>
      <c r="AF16" s="33"/>
      <c r="AG16" s="3"/>
      <c r="AH16" s="33"/>
      <c r="AI16" s="3"/>
      <c r="AJ16" s="33"/>
      <c r="AK16" s="3"/>
      <c r="AL16" s="33"/>
      <c r="AM16" s="3"/>
      <c r="AN16" s="33"/>
      <c r="AO16" s="3"/>
      <c r="AP16" s="33"/>
      <c r="AQ16" s="3"/>
      <c r="AR16" s="33"/>
      <c r="AS16" s="3"/>
      <c r="AT16" s="33"/>
      <c r="AU16" s="3"/>
      <c r="AV16" s="33"/>
      <c r="AW16" s="3"/>
      <c r="AX16" s="33"/>
      <c r="AY16" s="3"/>
      <c r="AZ16" s="33"/>
      <c r="BA16" s="3"/>
      <c r="BB16" s="33"/>
      <c r="BC16" s="3"/>
      <c r="BD16" s="33"/>
      <c r="BE16" s="3"/>
      <c r="BF16" s="33"/>
      <c r="BG16" s="3"/>
      <c r="BH16" s="33"/>
      <c r="BI16" s="3"/>
      <c r="BJ16" s="33"/>
      <c r="BK16" s="3"/>
      <c r="BL16" s="33"/>
      <c r="BM16" s="3"/>
      <c r="BN16" s="33"/>
      <c r="BO16" s="3"/>
      <c r="BP16" s="33"/>
      <c r="BQ16" s="3"/>
      <c r="BR16" s="33"/>
      <c r="BS16" s="3"/>
      <c r="BT16" s="33"/>
      <c r="BU16" s="3"/>
      <c r="BV16" s="33"/>
      <c r="BW16" s="3"/>
      <c r="BX16" s="33"/>
      <c r="BY16" s="3"/>
      <c r="CA16" s="42"/>
      <c r="CB16" s="42"/>
      <c r="CC16" s="42"/>
      <c r="CD16" s="42"/>
      <c r="CE16" s="42"/>
      <c r="CF16" s="42"/>
    </row>
    <row r="17" spans="1:84" x14ac:dyDescent="0.35">
      <c r="A17" s="60">
        <v>2.4675925925925921E-2</v>
      </c>
      <c r="B17" s="33"/>
      <c r="C17" s="3"/>
      <c r="D17" s="33" t="s">
        <v>21</v>
      </c>
      <c r="E17" s="3"/>
      <c r="F17" s="33"/>
      <c r="G17" s="3"/>
      <c r="H17" s="33"/>
      <c r="I17" s="3"/>
      <c r="J17" s="33"/>
      <c r="K17" s="3"/>
      <c r="L17" s="33"/>
      <c r="M17" s="3"/>
      <c r="N17" s="33" t="s">
        <v>11</v>
      </c>
      <c r="O17" s="3"/>
      <c r="P17" s="33" t="s">
        <v>3</v>
      </c>
      <c r="Q17" s="3" t="s">
        <v>10</v>
      </c>
      <c r="R17" s="33" t="s">
        <v>10</v>
      </c>
      <c r="S17" s="3" t="s">
        <v>11</v>
      </c>
      <c r="T17" s="33"/>
      <c r="U17" s="3"/>
      <c r="V17" s="33" t="s">
        <v>14</v>
      </c>
      <c r="W17" s="3"/>
      <c r="X17" s="33"/>
      <c r="Y17" s="3"/>
      <c r="Z17" s="33"/>
      <c r="AA17" s="3"/>
      <c r="AB17" s="33"/>
      <c r="AC17" s="3"/>
      <c r="AD17" s="33"/>
      <c r="AE17" s="3"/>
      <c r="AF17" s="33"/>
      <c r="AG17" s="3"/>
      <c r="AH17" s="33"/>
      <c r="AI17" s="3"/>
      <c r="AJ17" s="33"/>
      <c r="AK17" s="3"/>
      <c r="AL17" s="33"/>
      <c r="AM17" s="3"/>
      <c r="AN17" s="33" t="s">
        <v>1</v>
      </c>
      <c r="AO17" s="3"/>
      <c r="AP17" s="33"/>
      <c r="AQ17" s="3"/>
      <c r="AR17" s="33"/>
      <c r="AS17" s="3"/>
      <c r="AT17" s="33"/>
      <c r="AU17" s="3"/>
      <c r="AV17" s="33"/>
      <c r="AW17" s="3"/>
      <c r="AX17" s="33"/>
      <c r="AY17" s="3"/>
      <c r="AZ17" s="33"/>
      <c r="BA17" s="3"/>
      <c r="BB17" s="33"/>
      <c r="BC17" s="3"/>
      <c r="BD17" s="33"/>
      <c r="BE17" s="3"/>
      <c r="BF17" s="33" t="s">
        <v>4</v>
      </c>
      <c r="BG17" s="3"/>
      <c r="BH17" s="33"/>
      <c r="BI17" s="3"/>
      <c r="BJ17" s="33"/>
      <c r="BK17" s="3"/>
      <c r="BL17" s="33"/>
      <c r="BM17" s="3"/>
      <c r="BN17" s="33"/>
      <c r="BO17" s="3"/>
      <c r="BP17" s="33"/>
      <c r="BQ17" s="3"/>
      <c r="BR17" s="33"/>
      <c r="BS17" s="3"/>
      <c r="BT17" s="33"/>
      <c r="BU17" s="3"/>
      <c r="BV17" s="33"/>
      <c r="BW17" s="3"/>
      <c r="BX17" s="33"/>
      <c r="BY17" s="3"/>
      <c r="CA17" s="42"/>
      <c r="CB17" s="42"/>
      <c r="CC17" s="42"/>
      <c r="CD17" s="42"/>
      <c r="CE17" s="42"/>
      <c r="CF17" s="42"/>
    </row>
    <row r="18" spans="1:84" x14ac:dyDescent="0.35">
      <c r="A18" s="60">
        <v>2.4699074074074071E-2</v>
      </c>
      <c r="B18" s="33"/>
      <c r="C18" s="3"/>
      <c r="D18" s="33" t="s">
        <v>21</v>
      </c>
      <c r="E18" s="3"/>
      <c r="F18" s="33"/>
      <c r="G18" s="3"/>
      <c r="H18" s="33"/>
      <c r="I18" s="3"/>
      <c r="J18" s="33"/>
      <c r="K18" s="3"/>
      <c r="L18" s="33"/>
      <c r="M18" s="3"/>
      <c r="N18" s="33"/>
      <c r="O18" s="3"/>
      <c r="P18" s="33"/>
      <c r="Q18" s="3"/>
      <c r="R18" s="33"/>
      <c r="S18" s="3"/>
      <c r="T18" s="33" t="s">
        <v>4</v>
      </c>
      <c r="U18" s="3"/>
      <c r="V18" s="33"/>
      <c r="W18" s="3"/>
      <c r="X18" s="33"/>
      <c r="Y18" s="3"/>
      <c r="Z18" s="33"/>
      <c r="AA18" s="3"/>
      <c r="AB18" s="33"/>
      <c r="AC18" s="3"/>
      <c r="AD18" s="33"/>
      <c r="AE18" s="3"/>
      <c r="AF18" s="33"/>
      <c r="AG18" s="3"/>
      <c r="AH18" s="33" t="s">
        <v>10</v>
      </c>
      <c r="AI18" s="3"/>
      <c r="AJ18" s="33"/>
      <c r="AK18" s="3"/>
      <c r="AL18" s="33" t="s">
        <v>10</v>
      </c>
      <c r="AM18" s="3"/>
      <c r="AN18" s="33" t="s">
        <v>10</v>
      </c>
      <c r="AO18" s="3"/>
      <c r="AP18" s="33"/>
      <c r="AQ18" s="3"/>
      <c r="AR18" s="33"/>
      <c r="AS18" s="3"/>
      <c r="AT18" s="33"/>
      <c r="AU18" s="3"/>
      <c r="AV18" s="33"/>
      <c r="AW18" s="3"/>
      <c r="AX18" s="33"/>
      <c r="AY18" s="3"/>
      <c r="AZ18" s="33"/>
      <c r="BA18" s="3"/>
      <c r="BB18" s="33"/>
      <c r="BC18" s="3"/>
      <c r="BD18" s="33" t="s">
        <v>11</v>
      </c>
      <c r="BE18" s="3"/>
      <c r="BF18" s="33"/>
      <c r="BG18" s="3"/>
      <c r="BH18" s="33"/>
      <c r="BI18" s="3"/>
      <c r="BJ18" s="33"/>
      <c r="BK18" s="3"/>
      <c r="BL18" s="33"/>
      <c r="BM18" s="3"/>
      <c r="BN18" s="33"/>
      <c r="BO18" s="3"/>
      <c r="BP18" s="33"/>
      <c r="BQ18" s="3"/>
      <c r="BR18" s="33"/>
      <c r="BS18" s="3"/>
      <c r="BT18" s="33"/>
      <c r="BU18" s="3"/>
      <c r="BV18" s="33"/>
      <c r="BW18" s="3"/>
      <c r="BX18" s="33"/>
      <c r="BY18" s="3"/>
      <c r="CA18" s="42"/>
      <c r="CB18" s="42"/>
      <c r="CC18" s="42"/>
      <c r="CD18" s="42"/>
      <c r="CE18" s="42"/>
      <c r="CF18" s="42"/>
    </row>
    <row r="19" spans="1:84" x14ac:dyDescent="0.35">
      <c r="A19" s="60">
        <v>2.4722222222222218E-2</v>
      </c>
      <c r="B19" s="33"/>
      <c r="C19" s="3"/>
      <c r="D19" s="33" t="s">
        <v>21</v>
      </c>
      <c r="E19" s="3"/>
      <c r="F19" s="33" t="s">
        <v>8</v>
      </c>
      <c r="G19" s="3"/>
      <c r="H19" s="33"/>
      <c r="I19" s="3"/>
      <c r="J19" s="33"/>
      <c r="K19" s="3"/>
      <c r="L19" s="33"/>
      <c r="M19" s="3"/>
      <c r="N19" s="33"/>
      <c r="O19" s="3"/>
      <c r="P19" s="33" t="s">
        <v>1</v>
      </c>
      <c r="Q19" s="3" t="s">
        <v>6</v>
      </c>
      <c r="R19" s="33"/>
      <c r="S19" s="3"/>
      <c r="T19" s="33" t="s">
        <v>10</v>
      </c>
      <c r="U19" s="3"/>
      <c r="V19" s="33"/>
      <c r="W19" s="3"/>
      <c r="X19" s="33"/>
      <c r="Y19" s="3"/>
      <c r="Z19" s="33"/>
      <c r="AA19" s="3"/>
      <c r="AB19" s="33"/>
      <c r="AC19" s="3"/>
      <c r="AD19" s="33"/>
      <c r="AE19" s="3"/>
      <c r="AF19" s="33"/>
      <c r="AG19" s="3"/>
      <c r="AH19" s="33" t="s">
        <v>11</v>
      </c>
      <c r="AI19" s="3"/>
      <c r="AJ19" s="33"/>
      <c r="AK19" s="3"/>
      <c r="AL19" s="33" t="s">
        <v>6</v>
      </c>
      <c r="AM19" s="3" t="s">
        <v>11</v>
      </c>
      <c r="AN19" s="33" t="s">
        <v>11</v>
      </c>
      <c r="AO19" s="3"/>
      <c r="AP19" s="33"/>
      <c r="AQ19" s="3"/>
      <c r="AR19" s="33"/>
      <c r="AS19" s="3"/>
      <c r="AT19" s="33"/>
      <c r="AU19" s="3"/>
      <c r="AV19" s="33"/>
      <c r="AW19" s="3"/>
      <c r="AX19" s="33"/>
      <c r="AY19" s="3"/>
      <c r="AZ19" s="33" t="s">
        <v>1</v>
      </c>
      <c r="BA19" s="3"/>
      <c r="BB19" s="33"/>
      <c r="BC19" s="3"/>
      <c r="BD19" s="33"/>
      <c r="BE19" s="3"/>
      <c r="BF19" s="33"/>
      <c r="BG19" s="3"/>
      <c r="BH19" s="33"/>
      <c r="BI19" s="3"/>
      <c r="BJ19" s="33"/>
      <c r="BK19" s="3"/>
      <c r="BL19" s="33"/>
      <c r="BM19" s="3"/>
      <c r="BN19" s="33"/>
      <c r="BO19" s="3"/>
      <c r="BP19" s="33"/>
      <c r="BQ19" s="3"/>
      <c r="BR19" s="33"/>
      <c r="BS19" s="3"/>
      <c r="BT19" s="33"/>
      <c r="BU19" s="3"/>
      <c r="BV19" s="33"/>
      <c r="BW19" s="3"/>
      <c r="BX19" s="33"/>
      <c r="BY19" s="3"/>
      <c r="CA19" s="42"/>
      <c r="CB19" s="42"/>
      <c r="CC19" s="42"/>
      <c r="CD19" s="42"/>
      <c r="CE19" s="42"/>
      <c r="CF19" s="42"/>
    </row>
    <row r="20" spans="1:84" x14ac:dyDescent="0.35">
      <c r="A20" s="60">
        <v>2.4745370370370365E-2</v>
      </c>
      <c r="B20" s="33"/>
      <c r="C20" s="3"/>
      <c r="D20" s="33"/>
      <c r="E20" s="3"/>
      <c r="F20" s="33"/>
      <c r="G20" s="3"/>
      <c r="H20" s="33"/>
      <c r="I20" s="3"/>
      <c r="J20" s="33"/>
      <c r="K20" s="3"/>
      <c r="L20" s="33"/>
      <c r="M20" s="3"/>
      <c r="N20" s="33"/>
      <c r="O20" s="3"/>
      <c r="P20" s="33"/>
      <c r="Q20" s="3"/>
      <c r="R20" s="33"/>
      <c r="S20" s="3"/>
      <c r="T20" s="33"/>
      <c r="U20" s="3"/>
      <c r="V20" s="33"/>
      <c r="W20" s="3"/>
      <c r="X20" s="33"/>
      <c r="Y20" s="3"/>
      <c r="Z20" s="33"/>
      <c r="AA20" s="3"/>
      <c r="AB20" s="33"/>
      <c r="AC20" s="3"/>
      <c r="AD20" s="33"/>
      <c r="AE20" s="3"/>
      <c r="AF20" s="33"/>
      <c r="AG20" s="3"/>
      <c r="AH20" s="33"/>
      <c r="AI20" s="3"/>
      <c r="AJ20" s="33"/>
      <c r="AK20" s="3"/>
      <c r="AL20" s="33"/>
      <c r="AM20" s="3"/>
      <c r="AN20" s="33"/>
      <c r="AO20" s="3"/>
      <c r="AP20" s="33" t="s">
        <v>12</v>
      </c>
      <c r="AQ20" s="3"/>
      <c r="AR20" s="33" t="s">
        <v>1</v>
      </c>
      <c r="AS20" s="3"/>
      <c r="AT20" s="33"/>
      <c r="AU20" s="3"/>
      <c r="AV20" s="33"/>
      <c r="AW20" s="3"/>
      <c r="AX20" s="33"/>
      <c r="AY20" s="3"/>
      <c r="AZ20" s="33"/>
      <c r="BA20" s="3"/>
      <c r="BB20" s="33"/>
      <c r="BC20" s="3"/>
      <c r="BD20" s="33"/>
      <c r="BE20" s="3"/>
      <c r="BF20" s="33"/>
      <c r="BG20" s="3"/>
      <c r="BH20" s="33"/>
      <c r="BI20" s="3"/>
      <c r="BJ20" s="33"/>
      <c r="BK20" s="3"/>
      <c r="BL20" s="33"/>
      <c r="BM20" s="3"/>
      <c r="BN20" s="33"/>
      <c r="BO20" s="3"/>
      <c r="BP20" s="33"/>
      <c r="BQ20" s="3"/>
      <c r="BR20" s="33"/>
      <c r="BS20" s="3"/>
      <c r="BT20" s="33"/>
      <c r="BU20" s="3"/>
      <c r="BV20" s="33"/>
      <c r="BW20" s="3"/>
      <c r="BX20" s="33"/>
      <c r="BY20" s="3"/>
      <c r="CA20" s="42"/>
      <c r="CB20" s="42"/>
      <c r="CC20" s="42"/>
      <c r="CD20" s="42"/>
      <c r="CE20" s="42"/>
      <c r="CF20" s="42"/>
    </row>
    <row r="21" spans="1:84" x14ac:dyDescent="0.35">
      <c r="A21" s="60">
        <v>2.4768518518518516E-2</v>
      </c>
      <c r="B21" s="33"/>
      <c r="C21" s="3"/>
      <c r="D21" s="33" t="s">
        <v>7</v>
      </c>
      <c r="E21" s="3"/>
      <c r="F21" s="33"/>
      <c r="G21" s="3"/>
      <c r="H21" s="33"/>
      <c r="I21" s="3"/>
      <c r="J21" s="33"/>
      <c r="K21" s="3"/>
      <c r="L21" s="33"/>
      <c r="M21" s="3"/>
      <c r="N21" s="33"/>
      <c r="O21" s="3"/>
      <c r="P21" s="33"/>
      <c r="Q21" s="3"/>
      <c r="R21" s="33" t="s">
        <v>6</v>
      </c>
      <c r="S21" s="3" t="s">
        <v>11</v>
      </c>
      <c r="T21" s="33" t="s">
        <v>6</v>
      </c>
      <c r="U21" s="3"/>
      <c r="V21" s="33"/>
      <c r="W21" s="3"/>
      <c r="X21" s="33"/>
      <c r="Y21" s="3"/>
      <c r="Z21" s="33"/>
      <c r="AA21" s="3"/>
      <c r="AB21" s="33"/>
      <c r="AC21" s="3"/>
      <c r="AD21" s="33"/>
      <c r="AE21" s="3"/>
      <c r="AF21" s="33"/>
      <c r="AG21" s="3"/>
      <c r="AH21" s="33"/>
      <c r="AI21" s="3"/>
      <c r="AJ21" s="33"/>
      <c r="AK21" s="3"/>
      <c r="AL21" s="33"/>
      <c r="AM21" s="3"/>
      <c r="AN21" s="33"/>
      <c r="AO21" s="3"/>
      <c r="AP21" s="33"/>
      <c r="AQ21" s="3"/>
      <c r="AR21" s="33"/>
      <c r="AS21" s="3"/>
      <c r="AT21" s="33"/>
      <c r="AU21" s="3"/>
      <c r="AV21" s="33"/>
      <c r="AW21" s="3"/>
      <c r="AX21" s="33"/>
      <c r="AY21" s="3"/>
      <c r="AZ21" s="33"/>
      <c r="BA21" s="3"/>
      <c r="BB21" s="33"/>
      <c r="BC21" s="3"/>
      <c r="BD21" s="33"/>
      <c r="BE21" s="3"/>
      <c r="BF21" s="33"/>
      <c r="BG21" s="3"/>
      <c r="BH21" s="33"/>
      <c r="BI21" s="3"/>
      <c r="BJ21" s="33"/>
      <c r="BK21" s="3"/>
      <c r="BL21" s="33"/>
      <c r="BM21" s="3"/>
      <c r="BN21" s="33"/>
      <c r="BO21" s="3"/>
      <c r="BP21" s="33"/>
      <c r="BQ21" s="3"/>
      <c r="BR21" s="33"/>
      <c r="BS21" s="3"/>
      <c r="BT21" s="33"/>
      <c r="BU21" s="3"/>
      <c r="BV21" s="33"/>
      <c r="BW21" s="3"/>
      <c r="BX21" s="33"/>
      <c r="BY21" s="3"/>
      <c r="CA21" s="42"/>
      <c r="CB21" s="42"/>
      <c r="CC21" s="42"/>
      <c r="CD21" s="42"/>
      <c r="CE21" s="42"/>
      <c r="CF21" s="42"/>
    </row>
    <row r="22" spans="1:84" x14ac:dyDescent="0.35">
      <c r="A22" s="60">
        <v>2.4791666666666663E-2</v>
      </c>
      <c r="B22" s="33"/>
      <c r="C22" s="3"/>
      <c r="D22" s="33"/>
      <c r="E22" s="3"/>
      <c r="F22" s="33"/>
      <c r="G22" s="3"/>
      <c r="H22" s="33"/>
      <c r="I22" s="3"/>
      <c r="J22" s="33"/>
      <c r="K22" s="3"/>
      <c r="L22" s="33"/>
      <c r="M22" s="3"/>
      <c r="N22" s="33"/>
      <c r="O22" s="3"/>
      <c r="P22" s="33"/>
      <c r="Q22" s="3"/>
      <c r="R22" s="33"/>
      <c r="S22" s="3"/>
      <c r="T22" s="33"/>
      <c r="U22" s="3"/>
      <c r="V22" s="33"/>
      <c r="W22" s="3"/>
      <c r="X22" s="33"/>
      <c r="Y22" s="3"/>
      <c r="Z22" s="33"/>
      <c r="AA22" s="3"/>
      <c r="AB22" s="33"/>
      <c r="AC22" s="3"/>
      <c r="AD22" s="33"/>
      <c r="AE22" s="3"/>
      <c r="AF22" s="33"/>
      <c r="AG22" s="3"/>
      <c r="AH22" s="33"/>
      <c r="AI22" s="3"/>
      <c r="AJ22" s="33" t="s">
        <v>11</v>
      </c>
      <c r="AK22" s="3"/>
      <c r="AL22" s="33"/>
      <c r="AM22" s="3"/>
      <c r="AN22" s="33"/>
      <c r="AO22" s="3"/>
      <c r="AP22" s="33"/>
      <c r="AQ22" s="3"/>
      <c r="AR22" s="33"/>
      <c r="AS22" s="3"/>
      <c r="AT22" s="33"/>
      <c r="AU22" s="3"/>
      <c r="AV22" s="33" t="s">
        <v>11</v>
      </c>
      <c r="AW22" s="3"/>
      <c r="AX22" s="33" t="s">
        <v>11</v>
      </c>
      <c r="AY22" s="3"/>
      <c r="AZ22" s="33"/>
      <c r="BA22" s="3"/>
      <c r="BB22" s="33"/>
      <c r="BC22" s="3"/>
      <c r="BD22" s="33"/>
      <c r="BE22" s="3"/>
      <c r="BF22" s="33"/>
      <c r="BG22" s="3"/>
      <c r="BH22" s="33" t="s">
        <v>11</v>
      </c>
      <c r="BI22" s="3" t="s">
        <v>1</v>
      </c>
      <c r="BJ22" s="33"/>
      <c r="BK22" s="3"/>
      <c r="BL22" s="33"/>
      <c r="BM22" s="3"/>
      <c r="BN22" s="33"/>
      <c r="BO22" s="3"/>
      <c r="BP22" s="33"/>
      <c r="BQ22" s="3"/>
      <c r="BR22" s="33"/>
      <c r="BS22" s="3"/>
      <c r="BT22" s="33"/>
      <c r="BU22" s="3"/>
      <c r="BV22" s="33"/>
      <c r="BW22" s="3"/>
      <c r="BX22" s="33"/>
      <c r="BY22" s="3"/>
      <c r="CA22" s="42"/>
      <c r="CB22" s="42"/>
      <c r="CC22" s="42"/>
      <c r="CD22" s="42"/>
      <c r="CE22" s="42"/>
      <c r="CF22" s="42"/>
    </row>
    <row r="23" spans="1:84" x14ac:dyDescent="0.35">
      <c r="A23" s="60">
        <v>2.481481481481481E-2</v>
      </c>
      <c r="B23" s="33"/>
      <c r="C23" s="3"/>
      <c r="D23" s="33"/>
      <c r="E23" s="3"/>
      <c r="F23" s="33"/>
      <c r="G23" s="3"/>
      <c r="H23" s="33"/>
      <c r="I23" s="3"/>
      <c r="J23" s="33"/>
      <c r="K23" s="3"/>
      <c r="L23" s="33"/>
      <c r="M23" s="3"/>
      <c r="N23" s="33"/>
      <c r="O23" s="3"/>
      <c r="P23" s="33"/>
      <c r="Q23" s="3"/>
      <c r="R23" s="33"/>
      <c r="S23" s="3"/>
      <c r="T23" s="33"/>
      <c r="U23" s="3"/>
      <c r="V23" s="33" t="s">
        <v>7</v>
      </c>
      <c r="W23" s="3"/>
      <c r="X23" s="33"/>
      <c r="Y23" s="3"/>
      <c r="Z23" s="33"/>
      <c r="AA23" s="3"/>
      <c r="AB23" s="33"/>
      <c r="AC23" s="3"/>
      <c r="AD23" s="33"/>
      <c r="AE23" s="3"/>
      <c r="AF23" s="33"/>
      <c r="AG23" s="3"/>
      <c r="AH23" s="33"/>
      <c r="AI23" s="3"/>
      <c r="AJ23" s="33"/>
      <c r="AK23" s="3"/>
      <c r="AL23" s="33"/>
      <c r="AM23" s="3"/>
      <c r="AN23" s="33"/>
      <c r="AO23" s="3"/>
      <c r="AP23" s="33"/>
      <c r="AQ23" s="3"/>
      <c r="AR23" s="33"/>
      <c r="AS23" s="3"/>
      <c r="AT23" s="33"/>
      <c r="AU23" s="3"/>
      <c r="AV23" s="33"/>
      <c r="AW23" s="3"/>
      <c r="AX23" s="33"/>
      <c r="AY23" s="3"/>
      <c r="AZ23" s="33"/>
      <c r="BA23" s="3"/>
      <c r="BB23" s="33"/>
      <c r="BC23" s="3"/>
      <c r="BD23" s="33"/>
      <c r="BE23" s="3"/>
      <c r="BF23" s="33"/>
      <c r="BG23" s="3"/>
      <c r="BH23" s="33"/>
      <c r="BI23" s="3"/>
      <c r="BJ23" s="33"/>
      <c r="BK23" s="3"/>
      <c r="BL23" s="33"/>
      <c r="BM23" s="3"/>
      <c r="BN23" s="33" t="s">
        <v>1</v>
      </c>
      <c r="BO23" s="3"/>
      <c r="BP23" s="33"/>
      <c r="BQ23" s="3"/>
      <c r="BR23" s="33"/>
      <c r="BS23" s="3"/>
      <c r="BT23" s="33"/>
      <c r="BU23" s="3"/>
      <c r="BV23" s="33"/>
      <c r="BW23" s="3"/>
      <c r="BX23" s="33"/>
      <c r="BY23" s="3"/>
      <c r="CA23" s="42"/>
      <c r="CB23" s="42"/>
      <c r="CC23" s="42"/>
      <c r="CD23" s="42"/>
      <c r="CE23" s="42"/>
      <c r="CF23" s="42"/>
    </row>
    <row r="24" spans="1:84" x14ac:dyDescent="0.35">
      <c r="A24" s="60">
        <v>2.4837962962962961E-2</v>
      </c>
      <c r="B24" s="33"/>
      <c r="C24" s="3"/>
      <c r="D24" s="33"/>
      <c r="E24" s="3"/>
      <c r="F24" s="33"/>
      <c r="G24" s="3"/>
      <c r="H24" s="33"/>
      <c r="I24" s="3"/>
      <c r="J24" s="33" t="s">
        <v>13</v>
      </c>
      <c r="K24" s="3"/>
      <c r="L24" s="33"/>
      <c r="M24" s="3"/>
      <c r="N24" s="33"/>
      <c r="O24" s="3"/>
      <c r="P24" s="33"/>
      <c r="Q24" s="3"/>
      <c r="R24" s="33"/>
      <c r="S24" s="3"/>
      <c r="T24" s="33" t="s">
        <v>12</v>
      </c>
      <c r="U24" s="3"/>
      <c r="V24" s="33" t="s">
        <v>1</v>
      </c>
      <c r="W24" s="3"/>
      <c r="X24" s="33"/>
      <c r="Y24" s="3"/>
      <c r="Z24" s="33"/>
      <c r="AA24" s="3"/>
      <c r="AB24" s="33"/>
      <c r="AC24" s="3"/>
      <c r="AD24" s="33"/>
      <c r="AE24" s="3"/>
      <c r="AF24" s="33"/>
      <c r="AG24" s="3"/>
      <c r="AH24" s="33"/>
      <c r="AI24" s="3"/>
      <c r="AJ24" s="33"/>
      <c r="AK24" s="3"/>
      <c r="AL24" s="33"/>
      <c r="AM24" s="3"/>
      <c r="AN24" s="33"/>
      <c r="AO24" s="3"/>
      <c r="AP24" s="33"/>
      <c r="AQ24" s="3"/>
      <c r="AR24" s="33"/>
      <c r="AS24" s="3"/>
      <c r="AT24" s="33"/>
      <c r="AU24" s="3"/>
      <c r="AV24" s="33"/>
      <c r="AW24" s="3"/>
      <c r="AX24" s="33"/>
      <c r="AY24" s="3"/>
      <c r="AZ24" s="33"/>
      <c r="BA24" s="3"/>
      <c r="BB24" s="33"/>
      <c r="BC24" s="3"/>
      <c r="BD24" s="33"/>
      <c r="BE24" s="3"/>
      <c r="BF24" s="33"/>
      <c r="BG24" s="3"/>
      <c r="BH24" s="33"/>
      <c r="BI24" s="3"/>
      <c r="BJ24" s="33"/>
      <c r="BK24" s="3"/>
      <c r="BL24" s="33"/>
      <c r="BM24" s="3"/>
      <c r="BN24" s="33"/>
      <c r="BO24" s="3"/>
      <c r="BP24" s="33"/>
      <c r="BQ24" s="3"/>
      <c r="BR24" s="33"/>
      <c r="BS24" s="3"/>
      <c r="BT24" s="33"/>
      <c r="BU24" s="3"/>
      <c r="BV24" s="33"/>
      <c r="BW24" s="3"/>
      <c r="BX24" s="33"/>
      <c r="BY24" s="3"/>
      <c r="CA24" s="42"/>
      <c r="CB24" s="42"/>
      <c r="CC24" s="42"/>
      <c r="CD24" s="42"/>
      <c r="CE24" s="42"/>
      <c r="CF24" s="42"/>
    </row>
    <row r="25" spans="1:84" x14ac:dyDescent="0.35">
      <c r="A25" s="60">
        <v>2.4861111111111108E-2</v>
      </c>
      <c r="B25" s="33"/>
      <c r="C25" s="3"/>
      <c r="D25" s="33" t="s">
        <v>8</v>
      </c>
      <c r="E25" s="3"/>
      <c r="F25" s="33"/>
      <c r="G25" s="3"/>
      <c r="H25" s="33"/>
      <c r="I25" s="3"/>
      <c r="J25" s="33"/>
      <c r="K25" s="3"/>
      <c r="L25" s="33"/>
      <c r="M25" s="3"/>
      <c r="N25" s="33"/>
      <c r="O25" s="3"/>
      <c r="P25" s="33"/>
      <c r="Q25" s="3"/>
      <c r="R25" s="33"/>
      <c r="S25" s="3"/>
      <c r="T25" s="33"/>
      <c r="U25" s="3"/>
      <c r="V25" s="33"/>
      <c r="W25" s="3"/>
      <c r="X25" s="33"/>
      <c r="Y25" s="3"/>
      <c r="Z25" s="33"/>
      <c r="AA25" s="3"/>
      <c r="AB25" s="33"/>
      <c r="AC25" s="3"/>
      <c r="AD25" s="33" t="s">
        <v>10</v>
      </c>
      <c r="AE25" s="3" t="s">
        <v>11</v>
      </c>
      <c r="AF25" s="33"/>
      <c r="AG25" s="3"/>
      <c r="AH25" s="33"/>
      <c r="AI25" s="3"/>
      <c r="AJ25" s="33"/>
      <c r="AK25" s="3"/>
      <c r="AL25" s="33"/>
      <c r="AM25" s="3"/>
      <c r="AN25" s="33"/>
      <c r="AO25" s="3"/>
      <c r="AP25" s="33"/>
      <c r="AQ25" s="3"/>
      <c r="AR25" s="33"/>
      <c r="AS25" s="3"/>
      <c r="AT25" s="33"/>
      <c r="AU25" s="3"/>
      <c r="AV25" s="33"/>
      <c r="AW25" s="3"/>
      <c r="AX25" s="33"/>
      <c r="AY25" s="3"/>
      <c r="AZ25" s="33"/>
      <c r="BA25" s="3"/>
      <c r="BB25" s="33"/>
      <c r="BC25" s="3"/>
      <c r="BD25" s="33"/>
      <c r="BE25" s="3"/>
      <c r="BF25" s="33"/>
      <c r="BG25" s="3"/>
      <c r="BH25" s="33"/>
      <c r="BI25" s="3"/>
      <c r="BJ25" s="33"/>
      <c r="BK25" s="3"/>
      <c r="BL25" s="33"/>
      <c r="BM25" s="3"/>
      <c r="BN25" s="33"/>
      <c r="BO25" s="3"/>
      <c r="BP25" s="33"/>
      <c r="BQ25" s="3"/>
      <c r="BR25" s="33"/>
      <c r="BS25" s="3"/>
      <c r="BT25" s="33"/>
      <c r="BU25" s="3"/>
      <c r="BV25" s="33"/>
      <c r="BW25" s="3"/>
      <c r="BX25" s="33"/>
      <c r="BY25" s="3"/>
      <c r="CA25" s="42"/>
      <c r="CB25" s="42"/>
      <c r="CC25" s="42"/>
      <c r="CD25" s="42"/>
      <c r="CE25" s="42"/>
      <c r="CF25" s="42"/>
    </row>
    <row r="26" spans="1:84" x14ac:dyDescent="0.35">
      <c r="A26" s="60">
        <v>2.4884259259259255E-2</v>
      </c>
      <c r="B26" s="33"/>
      <c r="C26" s="3"/>
      <c r="D26" s="33"/>
      <c r="E26" s="3"/>
      <c r="F26" s="33"/>
      <c r="G26" s="3"/>
      <c r="H26" s="33"/>
      <c r="I26" s="3"/>
      <c r="J26" s="33"/>
      <c r="K26" s="3"/>
      <c r="L26" s="33"/>
      <c r="M26" s="3"/>
      <c r="N26" s="33"/>
      <c r="O26" s="3"/>
      <c r="P26" s="33"/>
      <c r="Q26" s="3"/>
      <c r="R26" s="33"/>
      <c r="S26" s="3"/>
      <c r="T26" s="33"/>
      <c r="U26" s="3"/>
      <c r="V26" s="33"/>
      <c r="W26" s="3"/>
      <c r="X26" s="33"/>
      <c r="Y26" s="3"/>
      <c r="Z26" s="33"/>
      <c r="AA26" s="3"/>
      <c r="AB26" s="33"/>
      <c r="AC26" s="3"/>
      <c r="AD26" s="33"/>
      <c r="AE26" s="3"/>
      <c r="AF26" s="33"/>
      <c r="AG26" s="3"/>
      <c r="AH26" s="33"/>
      <c r="AI26" s="3"/>
      <c r="AJ26" s="33"/>
      <c r="AK26" s="3"/>
      <c r="AL26" s="33"/>
      <c r="AM26" s="3"/>
      <c r="AN26" s="33"/>
      <c r="AO26" s="3"/>
      <c r="AP26" s="33"/>
      <c r="AQ26" s="3"/>
      <c r="AR26" s="33"/>
      <c r="AS26" s="3"/>
      <c r="AT26" s="33"/>
      <c r="AU26" s="3"/>
      <c r="AV26" s="33"/>
      <c r="AW26" s="3"/>
      <c r="AX26" s="33"/>
      <c r="AY26" s="3"/>
      <c r="AZ26" s="33"/>
      <c r="BA26" s="3"/>
      <c r="BB26" s="33"/>
      <c r="BC26" s="3"/>
      <c r="BD26" s="33"/>
      <c r="BE26" s="3"/>
      <c r="BF26" s="33"/>
      <c r="BG26" s="3"/>
      <c r="BH26" s="33"/>
      <c r="BI26" s="3"/>
      <c r="BJ26" s="33"/>
      <c r="BK26" s="3"/>
      <c r="BL26" s="33"/>
      <c r="BM26" s="3"/>
      <c r="BN26" s="33"/>
      <c r="BO26" s="3"/>
      <c r="BP26" s="33" t="s">
        <v>12</v>
      </c>
      <c r="BQ26" s="3"/>
      <c r="BR26" s="33"/>
      <c r="BS26" s="3"/>
      <c r="BT26" s="33"/>
      <c r="BU26" s="3"/>
      <c r="BV26" s="33"/>
      <c r="BW26" s="3"/>
      <c r="BX26" s="33"/>
      <c r="BY26" s="3"/>
      <c r="CA26" s="42"/>
      <c r="CB26" s="42"/>
      <c r="CC26" s="42"/>
      <c r="CD26" s="42"/>
      <c r="CE26" s="42"/>
      <c r="CF26" s="42"/>
    </row>
    <row r="27" spans="1:84" x14ac:dyDescent="0.35">
      <c r="A27" s="60">
        <v>2.4907407407407402E-2</v>
      </c>
      <c r="B27" s="33" t="s">
        <v>15</v>
      </c>
      <c r="C27" s="3"/>
      <c r="D27" s="33" t="s">
        <v>1</v>
      </c>
      <c r="E27" s="3"/>
      <c r="F27" s="33"/>
      <c r="G27" s="3"/>
      <c r="H27" s="33"/>
      <c r="I27" s="3"/>
      <c r="J27" s="33" t="s">
        <v>12</v>
      </c>
      <c r="K27" s="3"/>
      <c r="L27" s="33" t="s">
        <v>7</v>
      </c>
      <c r="M27" s="3" t="s">
        <v>1</v>
      </c>
      <c r="N27" s="33" t="s">
        <v>11</v>
      </c>
      <c r="O27" s="3" t="s">
        <v>7</v>
      </c>
      <c r="P27" s="33" t="s">
        <v>12</v>
      </c>
      <c r="Q27" s="3" t="s">
        <v>1</v>
      </c>
      <c r="R27" s="33"/>
      <c r="S27" s="3"/>
      <c r="T27" s="33"/>
      <c r="U27" s="3"/>
      <c r="V27" s="33"/>
      <c r="W27" s="3"/>
      <c r="X27" s="33" t="s">
        <v>12</v>
      </c>
      <c r="Y27" s="3" t="s">
        <v>7</v>
      </c>
      <c r="Z27" s="33" t="s">
        <v>1</v>
      </c>
      <c r="AA27" s="3"/>
      <c r="AB27" s="33" t="s">
        <v>1</v>
      </c>
      <c r="AC27" s="3"/>
      <c r="AD27" s="33"/>
      <c r="AE27" s="3"/>
      <c r="AF27" s="33"/>
      <c r="AG27" s="3"/>
      <c r="AH27" s="33"/>
      <c r="AI27" s="3"/>
      <c r="AJ27" s="33" t="s">
        <v>11</v>
      </c>
      <c r="AK27" s="3" t="s">
        <v>14</v>
      </c>
      <c r="AL27" s="33"/>
      <c r="AM27" s="3"/>
      <c r="AN27" s="33"/>
      <c r="AO27" s="3"/>
      <c r="AP27" s="33"/>
      <c r="AQ27" s="3"/>
      <c r="AR27" s="33"/>
      <c r="AS27" s="3"/>
      <c r="AT27" s="33"/>
      <c r="AU27" s="3"/>
      <c r="AV27" s="33"/>
      <c r="AW27" s="3"/>
      <c r="AX27" s="33"/>
      <c r="AY27" s="3"/>
      <c r="AZ27" s="33" t="s">
        <v>4</v>
      </c>
      <c r="BA27" s="3"/>
      <c r="BB27" s="33"/>
      <c r="BC27" s="3"/>
      <c r="BD27" s="33"/>
      <c r="BE27" s="3"/>
      <c r="BF27" s="33"/>
      <c r="BG27" s="3"/>
      <c r="BH27" s="33"/>
      <c r="BI27" s="3"/>
      <c r="BJ27" s="33"/>
      <c r="BK27" s="3"/>
      <c r="BL27" s="33"/>
      <c r="BM27" s="3"/>
      <c r="BN27" s="33"/>
      <c r="BO27" s="3"/>
      <c r="BP27" s="33"/>
      <c r="BQ27" s="3"/>
      <c r="BR27" s="33"/>
      <c r="BS27" s="3"/>
      <c r="BT27" s="33"/>
      <c r="BU27" s="3"/>
      <c r="BV27" s="33"/>
      <c r="BW27" s="3"/>
      <c r="BX27" s="33"/>
      <c r="BY27" s="3"/>
      <c r="CA27" s="42"/>
      <c r="CB27" s="42"/>
      <c r="CC27" s="42"/>
      <c r="CD27" s="42"/>
      <c r="CE27" s="42"/>
      <c r="CF27" s="42"/>
    </row>
    <row r="28" spans="1:84" x14ac:dyDescent="0.35">
      <c r="A28" s="60">
        <v>2.4930555555555553E-2</v>
      </c>
      <c r="B28" s="33"/>
      <c r="C28" s="3"/>
      <c r="D28" s="33" t="s">
        <v>8</v>
      </c>
      <c r="E28" s="3"/>
      <c r="F28" s="33"/>
      <c r="G28" s="3"/>
      <c r="H28" s="33"/>
      <c r="I28" s="3"/>
      <c r="J28" s="33"/>
      <c r="K28" s="3"/>
      <c r="L28" s="33"/>
      <c r="M28" s="3"/>
      <c r="N28" s="33"/>
      <c r="O28" s="3"/>
      <c r="P28" s="33"/>
      <c r="Q28" s="3"/>
      <c r="R28" s="33"/>
      <c r="S28" s="3"/>
      <c r="T28" s="33"/>
      <c r="U28" s="3"/>
      <c r="V28" s="33"/>
      <c r="W28" s="3"/>
      <c r="X28" s="33" t="s">
        <v>4</v>
      </c>
      <c r="Y28" s="3"/>
      <c r="Z28" s="33"/>
      <c r="AA28" s="3"/>
      <c r="AB28" s="33"/>
      <c r="AC28" s="3"/>
      <c r="AD28" s="33"/>
      <c r="AE28" s="3"/>
      <c r="AF28" s="33"/>
      <c r="AG28" s="3"/>
      <c r="AH28" s="33"/>
      <c r="AI28" s="3"/>
      <c r="AJ28" s="33"/>
      <c r="AK28" s="3"/>
      <c r="AL28" s="33"/>
      <c r="AM28" s="3"/>
      <c r="AN28" s="33"/>
      <c r="AO28" s="3"/>
      <c r="AP28" s="33"/>
      <c r="AQ28" s="3"/>
      <c r="AR28" s="33"/>
      <c r="AS28" s="3"/>
      <c r="AT28" s="33"/>
      <c r="AU28" s="3"/>
      <c r="AV28" s="33" t="s">
        <v>9</v>
      </c>
      <c r="AW28" s="3"/>
      <c r="AX28" s="33" t="s">
        <v>11</v>
      </c>
      <c r="AY28" s="3" t="s">
        <v>7</v>
      </c>
      <c r="AZ28" s="33"/>
      <c r="BA28" s="3"/>
      <c r="BB28" s="33"/>
      <c r="BC28" s="3"/>
      <c r="BD28" s="33"/>
      <c r="BE28" s="3"/>
      <c r="BF28" s="33"/>
      <c r="BG28" s="3"/>
      <c r="BH28" s="33"/>
      <c r="BI28" s="3"/>
      <c r="BJ28" s="33"/>
      <c r="BK28" s="3"/>
      <c r="BL28" s="33"/>
      <c r="BM28" s="3"/>
      <c r="BN28" s="33"/>
      <c r="BO28" s="3"/>
      <c r="BP28" s="33"/>
      <c r="BQ28" s="3"/>
      <c r="BR28" s="33"/>
      <c r="BS28" s="3"/>
      <c r="BT28" s="33"/>
      <c r="BU28" s="3"/>
      <c r="BV28" s="33"/>
      <c r="BW28" s="3"/>
      <c r="BX28" s="33"/>
      <c r="BY28" s="3"/>
      <c r="CA28" s="42"/>
      <c r="CB28" s="42"/>
      <c r="CC28" s="42"/>
      <c r="CD28" s="42"/>
      <c r="CE28" s="42"/>
      <c r="CF28" s="42"/>
    </row>
    <row r="29" spans="1:84" x14ac:dyDescent="0.35">
      <c r="A29" s="60">
        <v>2.49537037037037E-2</v>
      </c>
      <c r="B29" s="33"/>
      <c r="C29" s="3"/>
      <c r="D29" s="33"/>
      <c r="E29" s="3"/>
      <c r="F29" s="33"/>
      <c r="G29" s="3"/>
      <c r="H29" s="33"/>
      <c r="I29" s="3"/>
      <c r="J29" s="33"/>
      <c r="K29" s="3"/>
      <c r="L29" s="33"/>
      <c r="M29" s="3"/>
      <c r="N29" s="33"/>
      <c r="O29" s="3"/>
      <c r="P29" s="33"/>
      <c r="Q29" s="3"/>
      <c r="R29" s="33"/>
      <c r="S29" s="3"/>
      <c r="T29" s="33"/>
      <c r="U29" s="3"/>
      <c r="V29" s="33"/>
      <c r="W29" s="3"/>
      <c r="X29" s="33"/>
      <c r="Y29" s="3"/>
      <c r="Z29" s="33"/>
      <c r="AA29" s="3"/>
      <c r="AB29" s="33"/>
      <c r="AC29" s="3"/>
      <c r="AD29" s="33"/>
      <c r="AE29" s="3"/>
      <c r="AF29" s="33"/>
      <c r="AG29" s="3"/>
      <c r="AH29" s="33"/>
      <c r="AI29" s="3"/>
      <c r="AJ29" s="33"/>
      <c r="AK29" s="3"/>
      <c r="AL29" s="33"/>
      <c r="AM29" s="3"/>
      <c r="AN29" s="33"/>
      <c r="AO29" s="3"/>
      <c r="AP29" s="33"/>
      <c r="AQ29" s="3"/>
      <c r="AR29" s="33"/>
      <c r="AS29" s="3"/>
      <c r="AT29" s="33"/>
      <c r="AU29" s="3"/>
      <c r="AV29" s="33" t="s">
        <v>12</v>
      </c>
      <c r="AW29" s="3" t="s">
        <v>9</v>
      </c>
      <c r="AX29" s="33" t="s">
        <v>11</v>
      </c>
      <c r="AY29" s="3" t="s">
        <v>5</v>
      </c>
      <c r="AZ29" s="33" t="s">
        <v>4</v>
      </c>
      <c r="BA29" s="3"/>
      <c r="BB29" s="33"/>
      <c r="BC29" s="3"/>
      <c r="BD29" s="33"/>
      <c r="BE29" s="3"/>
      <c r="BF29" s="33"/>
      <c r="BG29" s="3"/>
      <c r="BH29" s="33"/>
      <c r="BI29" s="3"/>
      <c r="BJ29" s="33"/>
      <c r="BK29" s="3"/>
      <c r="BL29" s="33"/>
      <c r="BM29" s="3"/>
      <c r="BN29" s="33"/>
      <c r="BO29" s="3"/>
      <c r="BP29" s="33"/>
      <c r="BQ29" s="3"/>
      <c r="BR29" s="33"/>
      <c r="BS29" s="3"/>
      <c r="BT29" s="33"/>
      <c r="BU29" s="3"/>
      <c r="BV29" s="33"/>
      <c r="BW29" s="3"/>
      <c r="BX29" s="33"/>
      <c r="BY29" s="3"/>
      <c r="CA29" s="42"/>
      <c r="CB29" s="42"/>
      <c r="CC29" s="42"/>
      <c r="CD29" s="42"/>
      <c r="CE29" s="42"/>
      <c r="CF29" s="42"/>
    </row>
    <row r="30" spans="1:84" x14ac:dyDescent="0.35">
      <c r="A30" s="60">
        <v>2.4976851851851847E-2</v>
      </c>
      <c r="B30" s="33"/>
      <c r="C30" s="3"/>
      <c r="D30" s="33"/>
      <c r="E30" s="3"/>
      <c r="F30" s="33"/>
      <c r="G30" s="3"/>
      <c r="H30" s="33"/>
      <c r="I30" s="3"/>
      <c r="J30" s="33"/>
      <c r="K30" s="3"/>
      <c r="L30" s="33"/>
      <c r="M30" s="3"/>
      <c r="N30" s="33"/>
      <c r="O30" s="3"/>
      <c r="P30" s="33" t="s">
        <v>13</v>
      </c>
      <c r="Q30" s="3"/>
      <c r="R30" s="33"/>
      <c r="S30" s="3"/>
      <c r="T30" s="33"/>
      <c r="U30" s="3"/>
      <c r="V30" s="33"/>
      <c r="W30" s="3"/>
      <c r="X30" s="33"/>
      <c r="Y30" s="3"/>
      <c r="Z30" s="33"/>
      <c r="AA30" s="3"/>
      <c r="AB30" s="33"/>
      <c r="AC30" s="3"/>
      <c r="AD30" s="33"/>
      <c r="AE30" s="3"/>
      <c r="AF30" s="33"/>
      <c r="AG30" s="3"/>
      <c r="AH30" s="33"/>
      <c r="AI30" s="3"/>
      <c r="AJ30" s="33"/>
      <c r="AK30" s="3"/>
      <c r="AL30" s="33"/>
      <c r="AM30" s="3"/>
      <c r="AN30" s="33"/>
      <c r="AO30" s="3"/>
      <c r="AP30" s="33"/>
      <c r="AQ30" s="3"/>
      <c r="AR30" s="33"/>
      <c r="AS30" s="3"/>
      <c r="AT30" s="33"/>
      <c r="AU30" s="3"/>
      <c r="AV30" s="33"/>
      <c r="AW30" s="3"/>
      <c r="AX30" s="33"/>
      <c r="AY30" s="3"/>
      <c r="AZ30" s="33"/>
      <c r="BA30" s="3"/>
      <c r="BB30" s="33"/>
      <c r="BC30" s="3"/>
      <c r="BD30" s="33"/>
      <c r="BE30" s="3"/>
      <c r="BF30" s="33"/>
      <c r="BG30" s="3"/>
      <c r="BH30" s="33"/>
      <c r="BI30" s="3"/>
      <c r="BJ30" s="33"/>
      <c r="BK30" s="3"/>
      <c r="BL30" s="33"/>
      <c r="BM30" s="3"/>
      <c r="BN30" s="33"/>
      <c r="BO30" s="3"/>
      <c r="BP30" s="33"/>
      <c r="BQ30" s="3"/>
      <c r="BR30" s="33"/>
      <c r="BS30" s="3"/>
      <c r="BT30" s="33"/>
      <c r="BU30" s="3"/>
      <c r="BV30" s="33"/>
      <c r="BW30" s="3"/>
      <c r="BX30" s="33"/>
      <c r="BY30" s="3"/>
      <c r="CA30" s="42"/>
      <c r="CB30" s="42"/>
      <c r="CC30" s="42"/>
      <c r="CD30" s="42"/>
      <c r="CE30" s="42"/>
      <c r="CF30" s="42"/>
    </row>
    <row r="31" spans="1:84" x14ac:dyDescent="0.35">
      <c r="A31" s="60">
        <v>2.4999999999999998E-2</v>
      </c>
      <c r="B31" s="33"/>
      <c r="C31" s="3"/>
      <c r="D31" s="33"/>
      <c r="E31" s="3"/>
      <c r="F31" s="33"/>
      <c r="G31" s="3"/>
      <c r="H31" s="33"/>
      <c r="I31" s="3"/>
      <c r="J31" s="33"/>
      <c r="K31" s="3"/>
      <c r="L31" s="33"/>
      <c r="M31" s="3"/>
      <c r="N31" s="33"/>
      <c r="O31" s="3"/>
      <c r="P31" s="33" t="s">
        <v>1</v>
      </c>
      <c r="Q31" s="3"/>
      <c r="R31" s="33"/>
      <c r="S31" s="3"/>
      <c r="T31" s="33"/>
      <c r="U31" s="3"/>
      <c r="V31" s="33"/>
      <c r="W31" s="3"/>
      <c r="X31" s="33"/>
      <c r="Y31" s="3"/>
      <c r="Z31" s="33"/>
      <c r="AA31" s="3"/>
      <c r="AB31" s="33"/>
      <c r="AC31" s="3"/>
      <c r="AD31" s="33"/>
      <c r="AE31" s="3"/>
      <c r="AF31" s="33"/>
      <c r="AG31" s="3"/>
      <c r="AH31" s="33"/>
      <c r="AI31" s="3"/>
      <c r="AJ31" s="33"/>
      <c r="AK31" s="3"/>
      <c r="AL31" s="33"/>
      <c r="AM31" s="3"/>
      <c r="AN31" s="33"/>
      <c r="AO31" s="3"/>
      <c r="AP31" s="33"/>
      <c r="AQ31" s="3"/>
      <c r="AR31" s="33"/>
      <c r="AS31" s="3"/>
      <c r="AT31" s="33"/>
      <c r="AU31" s="3"/>
      <c r="AV31" s="33"/>
      <c r="AW31" s="3"/>
      <c r="AX31" s="33"/>
      <c r="AY31" s="3"/>
      <c r="AZ31" s="33"/>
      <c r="BA31" s="3"/>
      <c r="BB31" s="33"/>
      <c r="BC31" s="3"/>
      <c r="BD31" s="33"/>
      <c r="BE31" s="3"/>
      <c r="BF31" s="33"/>
      <c r="BG31" s="3"/>
      <c r="BH31" s="33"/>
      <c r="BI31" s="3"/>
      <c r="BJ31" s="33"/>
      <c r="BK31" s="3"/>
      <c r="BL31" s="33"/>
      <c r="BM31" s="3"/>
      <c r="BN31" s="33"/>
      <c r="BO31" s="3"/>
      <c r="BP31" s="33"/>
      <c r="BQ31" s="3"/>
      <c r="BR31" s="33"/>
      <c r="BS31" s="3"/>
      <c r="BT31" s="33"/>
      <c r="BU31" s="3"/>
      <c r="BV31" s="33"/>
      <c r="BW31" s="3"/>
      <c r="BX31" s="33"/>
      <c r="BY31" s="3"/>
      <c r="CA31" s="42"/>
      <c r="CB31" s="42"/>
      <c r="CC31" s="42"/>
      <c r="CD31" s="42"/>
      <c r="CE31" s="42"/>
      <c r="CF31" s="42"/>
    </row>
    <row r="32" spans="1:84" x14ac:dyDescent="0.35">
      <c r="A32" s="60">
        <v>2.5023148148148145E-2</v>
      </c>
      <c r="B32" s="33" t="s">
        <v>15</v>
      </c>
      <c r="C32" s="3"/>
      <c r="D32" s="33"/>
      <c r="E32" s="3"/>
      <c r="F32" s="33"/>
      <c r="G32" s="3"/>
      <c r="H32" s="33"/>
      <c r="I32" s="3"/>
      <c r="J32" s="33"/>
      <c r="K32" s="3"/>
      <c r="L32" s="33"/>
      <c r="M32" s="3"/>
      <c r="N32" s="33"/>
      <c r="O32" s="3"/>
      <c r="P32" s="33"/>
      <c r="Q32" s="3"/>
      <c r="R32" s="33"/>
      <c r="S32" s="3"/>
      <c r="T32" s="33"/>
      <c r="U32" s="3"/>
      <c r="V32" s="33"/>
      <c r="W32" s="3"/>
      <c r="X32" s="33"/>
      <c r="Y32" s="3"/>
      <c r="Z32" s="33"/>
      <c r="AA32" s="3"/>
      <c r="AB32" s="33"/>
      <c r="AC32" s="3"/>
      <c r="AD32" s="33"/>
      <c r="AE32" s="3"/>
      <c r="AF32" s="33"/>
      <c r="AG32" s="3"/>
      <c r="AH32" s="33"/>
      <c r="AI32" s="3"/>
      <c r="AJ32" s="33"/>
      <c r="AK32" s="3"/>
      <c r="AL32" s="33"/>
      <c r="AM32" s="3"/>
      <c r="AN32" s="33" t="s">
        <v>6</v>
      </c>
      <c r="AO32" s="3"/>
      <c r="AP32" s="33"/>
      <c r="AQ32" s="3"/>
      <c r="AR32" s="33"/>
      <c r="AS32" s="3"/>
      <c r="AT32" s="33"/>
      <c r="AU32" s="3"/>
      <c r="AV32" s="33"/>
      <c r="AW32" s="3"/>
      <c r="AX32" s="33"/>
      <c r="AY32" s="3"/>
      <c r="AZ32" s="33" t="s">
        <v>11</v>
      </c>
      <c r="BA32" s="3"/>
      <c r="BB32" s="33"/>
      <c r="BC32" s="3"/>
      <c r="BD32" s="33" t="s">
        <v>6</v>
      </c>
      <c r="BE32" s="3"/>
      <c r="BF32" s="33"/>
      <c r="BG32" s="3"/>
      <c r="BH32" s="33"/>
      <c r="BI32" s="3"/>
      <c r="BJ32" s="33"/>
      <c r="BK32" s="3"/>
      <c r="BL32" s="33"/>
      <c r="BM32" s="3"/>
      <c r="BN32" s="33"/>
      <c r="BO32" s="3"/>
      <c r="BP32" s="33"/>
      <c r="BQ32" s="3"/>
      <c r="BR32" s="33"/>
      <c r="BS32" s="3"/>
      <c r="BT32" s="33"/>
      <c r="BU32" s="3"/>
      <c r="BV32" s="33"/>
      <c r="BW32" s="3"/>
      <c r="BX32" s="33"/>
      <c r="BY32" s="3"/>
      <c r="CA32" s="42"/>
      <c r="CB32" s="42"/>
      <c r="CC32" s="42"/>
      <c r="CD32" s="42"/>
      <c r="CE32" s="42"/>
      <c r="CF32" s="42"/>
    </row>
    <row r="33" spans="1:84" x14ac:dyDescent="0.35">
      <c r="A33" s="60">
        <v>2.5046296296296292E-2</v>
      </c>
      <c r="B33" s="33" t="s">
        <v>11</v>
      </c>
      <c r="C33" s="3"/>
      <c r="D33" s="33"/>
      <c r="E33" s="3"/>
      <c r="F33" s="33"/>
      <c r="G33" s="3"/>
      <c r="H33" s="33"/>
      <c r="I33" s="3"/>
      <c r="J33" s="33"/>
      <c r="K33" s="3"/>
      <c r="L33" s="33" t="s">
        <v>4</v>
      </c>
      <c r="M33" s="3"/>
      <c r="N33" s="33"/>
      <c r="O33" s="3"/>
      <c r="P33" s="33"/>
      <c r="Q33" s="3"/>
      <c r="R33" s="33"/>
      <c r="S33" s="3"/>
      <c r="T33" s="33"/>
      <c r="U33" s="3"/>
      <c r="V33" s="33"/>
      <c r="W33" s="3"/>
      <c r="X33" s="33"/>
      <c r="Y33" s="3"/>
      <c r="Z33" s="33"/>
      <c r="AA33" s="3"/>
      <c r="AB33" s="33"/>
      <c r="AC33" s="3"/>
      <c r="AD33" s="33"/>
      <c r="AE33" s="3"/>
      <c r="AF33" s="33"/>
      <c r="AG33" s="3"/>
      <c r="AH33" s="33"/>
      <c r="AI33" s="3"/>
      <c r="AJ33" s="33"/>
      <c r="AK33" s="3"/>
      <c r="AL33" s="33"/>
      <c r="AM33" s="3"/>
      <c r="AN33" s="33"/>
      <c r="AO33" s="3"/>
      <c r="AP33" s="33"/>
      <c r="AQ33" s="3"/>
      <c r="AR33" s="33"/>
      <c r="AS33" s="3"/>
      <c r="AT33" s="33"/>
      <c r="AU33" s="3"/>
      <c r="AV33" s="33"/>
      <c r="AW33" s="3"/>
      <c r="AX33" s="33"/>
      <c r="AY33" s="3"/>
      <c r="AZ33" s="33"/>
      <c r="BA33" s="3"/>
      <c r="BB33" s="33"/>
      <c r="BC33" s="3"/>
      <c r="BD33" s="33"/>
      <c r="BE33" s="3"/>
      <c r="BF33" s="33"/>
      <c r="BG33" s="3"/>
      <c r="BH33" s="33"/>
      <c r="BI33" s="3"/>
      <c r="BJ33" s="33"/>
      <c r="BK33" s="3"/>
      <c r="BL33" s="33"/>
      <c r="BM33" s="3"/>
      <c r="BN33" s="33"/>
      <c r="BO33" s="3"/>
      <c r="BP33" s="33"/>
      <c r="BQ33" s="3"/>
      <c r="BR33" s="33"/>
      <c r="BS33" s="3"/>
      <c r="BT33" s="33"/>
      <c r="BU33" s="3"/>
      <c r="BV33" s="33"/>
      <c r="BW33" s="3"/>
      <c r="BX33" s="33"/>
      <c r="BY33" s="3"/>
      <c r="CA33" s="42"/>
      <c r="CB33" s="42"/>
      <c r="CC33" s="42"/>
      <c r="CD33" s="42"/>
      <c r="CE33" s="42"/>
      <c r="CF33" s="42"/>
    </row>
    <row r="34" spans="1:84" x14ac:dyDescent="0.35">
      <c r="A34" s="60">
        <v>2.5069444444444439E-2</v>
      </c>
      <c r="B34" s="33"/>
      <c r="C34" s="3"/>
      <c r="D34" s="33"/>
      <c r="E34" s="3"/>
      <c r="F34" s="33"/>
      <c r="G34" s="3"/>
      <c r="H34" s="33"/>
      <c r="I34" s="3"/>
      <c r="J34" s="33"/>
      <c r="K34" s="3"/>
      <c r="L34" s="33"/>
      <c r="M34" s="3"/>
      <c r="N34" s="33"/>
      <c r="O34" s="3"/>
      <c r="P34" s="33"/>
      <c r="Q34" s="3"/>
      <c r="R34" s="33"/>
      <c r="S34" s="3"/>
      <c r="T34" s="33"/>
      <c r="U34" s="3"/>
      <c r="V34" s="33"/>
      <c r="W34" s="3"/>
      <c r="X34" s="33"/>
      <c r="Y34" s="3"/>
      <c r="Z34" s="33"/>
      <c r="AA34" s="3"/>
      <c r="AB34" s="33"/>
      <c r="AC34" s="3"/>
      <c r="AD34" s="33"/>
      <c r="AE34" s="3"/>
      <c r="AF34" s="33"/>
      <c r="AG34" s="3"/>
      <c r="AH34" s="33"/>
      <c r="AI34" s="3"/>
      <c r="AJ34" s="33"/>
      <c r="AK34" s="3"/>
      <c r="AL34" s="33"/>
      <c r="AM34" s="3"/>
      <c r="AN34" s="33"/>
      <c r="AO34" s="3"/>
      <c r="AP34" s="33"/>
      <c r="AQ34" s="3"/>
      <c r="AR34" s="33"/>
      <c r="AS34" s="3"/>
      <c r="AT34" s="33"/>
      <c r="AU34" s="3"/>
      <c r="AV34" s="33" t="s">
        <v>4</v>
      </c>
      <c r="AW34" s="3"/>
      <c r="AX34" s="33"/>
      <c r="AY34" s="3"/>
      <c r="AZ34" s="33"/>
      <c r="BA34" s="3"/>
      <c r="BB34" s="33"/>
      <c r="BC34" s="3"/>
      <c r="BD34" s="33"/>
      <c r="BE34" s="3"/>
      <c r="BF34" s="33"/>
      <c r="BG34" s="3"/>
      <c r="BH34" s="33"/>
      <c r="BI34" s="3"/>
      <c r="BJ34" s="33"/>
      <c r="BK34" s="3"/>
      <c r="BL34" s="33"/>
      <c r="BM34" s="3"/>
      <c r="BN34" s="33"/>
      <c r="BO34" s="3"/>
      <c r="BP34" s="33"/>
      <c r="BQ34" s="3"/>
      <c r="BR34" s="33"/>
      <c r="BS34" s="3"/>
      <c r="BT34" s="33"/>
      <c r="BU34" s="3"/>
      <c r="BV34" s="33"/>
      <c r="BW34" s="3"/>
      <c r="BX34" s="33"/>
      <c r="BY34" s="3"/>
      <c r="CA34" s="42"/>
      <c r="CB34" s="42"/>
      <c r="CC34" s="42"/>
      <c r="CD34" s="42"/>
      <c r="CE34" s="42"/>
      <c r="CF34" s="42"/>
    </row>
    <row r="35" spans="1:84" x14ac:dyDescent="0.35">
      <c r="A35" s="60">
        <v>2.509259259259259E-2</v>
      </c>
      <c r="B35" s="33"/>
      <c r="C35" s="3"/>
      <c r="D35" s="33"/>
      <c r="E35" s="3"/>
      <c r="F35" s="33"/>
      <c r="G35" s="3"/>
      <c r="H35" s="33"/>
      <c r="I35" s="3"/>
      <c r="J35" s="33"/>
      <c r="K35" s="3"/>
      <c r="L35" s="33"/>
      <c r="M35" s="3"/>
      <c r="N35" s="33"/>
      <c r="O35" s="3"/>
      <c r="P35" s="33"/>
      <c r="Q35" s="3"/>
      <c r="R35" s="33"/>
      <c r="S35" s="3"/>
      <c r="T35" s="33"/>
      <c r="U35" s="3"/>
      <c r="V35" s="33"/>
      <c r="W35" s="3"/>
      <c r="X35" s="33"/>
      <c r="Y35" s="3"/>
      <c r="Z35" s="33"/>
      <c r="AA35" s="3"/>
      <c r="AB35" s="33"/>
      <c r="AC35" s="3"/>
      <c r="AD35" s="33"/>
      <c r="AE35" s="3"/>
      <c r="AF35" s="33"/>
      <c r="AG35" s="3"/>
      <c r="AH35" s="33"/>
      <c r="AI35" s="3"/>
      <c r="AJ35" s="33"/>
      <c r="AK35" s="3"/>
      <c r="AL35" s="33"/>
      <c r="AM35" s="3"/>
      <c r="AN35" s="33"/>
      <c r="AO35" s="3"/>
      <c r="AP35" s="33"/>
      <c r="AQ35" s="3"/>
      <c r="AR35" s="33"/>
      <c r="AS35" s="3"/>
      <c r="AT35" s="33"/>
      <c r="AU35" s="3"/>
      <c r="AV35" s="33"/>
      <c r="AW35" s="3"/>
      <c r="AX35" s="33"/>
      <c r="AY35" s="3"/>
      <c r="AZ35" s="33"/>
      <c r="BA35" s="3"/>
      <c r="BB35" s="33"/>
      <c r="BC35" s="3"/>
      <c r="BD35" s="33"/>
      <c r="BE35" s="3"/>
      <c r="BF35" s="33"/>
      <c r="BG35" s="3"/>
      <c r="BH35" s="33"/>
      <c r="BI35" s="3"/>
      <c r="BJ35" s="33"/>
      <c r="BK35" s="3"/>
      <c r="BL35" s="33"/>
      <c r="BM35" s="3"/>
      <c r="BN35" s="33" t="s">
        <v>25</v>
      </c>
      <c r="BO35" s="3"/>
      <c r="BP35" s="33"/>
      <c r="BQ35" s="3"/>
      <c r="BR35" s="33"/>
      <c r="BS35" s="3"/>
      <c r="BT35" s="33"/>
      <c r="BU35" s="3"/>
      <c r="BV35" s="33"/>
      <c r="BW35" s="3"/>
      <c r="BX35" s="33"/>
      <c r="BY35" s="3"/>
      <c r="CA35" s="42"/>
      <c r="CB35" s="42"/>
      <c r="CC35" s="42"/>
      <c r="CD35" s="42"/>
      <c r="CE35" s="42"/>
      <c r="CF35" s="42"/>
    </row>
    <row r="36" spans="1:84" x14ac:dyDescent="0.35">
      <c r="A36" s="60">
        <v>2.5115740740740737E-2</v>
      </c>
      <c r="B36" s="33"/>
      <c r="C36" s="3"/>
      <c r="D36" s="33"/>
      <c r="E36" s="3"/>
      <c r="F36" s="33"/>
      <c r="G36" s="3"/>
      <c r="H36" s="33"/>
      <c r="I36" s="3"/>
      <c r="J36" s="33"/>
      <c r="K36" s="3"/>
      <c r="L36" s="33"/>
      <c r="M36" s="3"/>
      <c r="N36" s="33"/>
      <c r="O36" s="3"/>
      <c r="P36" s="33"/>
      <c r="Q36" s="3"/>
      <c r="R36" s="33"/>
      <c r="S36" s="3"/>
      <c r="T36" s="33"/>
      <c r="U36" s="3"/>
      <c r="V36" s="33"/>
      <c r="W36" s="3"/>
      <c r="X36" s="33"/>
      <c r="Y36" s="3"/>
      <c r="Z36" s="33"/>
      <c r="AA36" s="3"/>
      <c r="AB36" s="33"/>
      <c r="AC36" s="3"/>
      <c r="AD36" s="33" t="s">
        <v>9</v>
      </c>
      <c r="AE36" s="3"/>
      <c r="AF36" s="33"/>
      <c r="AG36" s="3"/>
      <c r="AH36" s="33"/>
      <c r="AI36" s="3"/>
      <c r="AJ36" s="33" t="s">
        <v>12</v>
      </c>
      <c r="AK36" s="3"/>
      <c r="AL36" s="33"/>
      <c r="AM36" s="3"/>
      <c r="AN36" s="33"/>
      <c r="AO36" s="3"/>
      <c r="AP36" s="33"/>
      <c r="AQ36" s="3"/>
      <c r="AR36" s="33"/>
      <c r="AS36" s="3"/>
      <c r="AT36" s="33"/>
      <c r="AU36" s="3"/>
      <c r="AV36" s="33"/>
      <c r="AW36" s="3"/>
      <c r="AX36" s="33"/>
      <c r="AY36" s="3"/>
      <c r="AZ36" s="33"/>
      <c r="BA36" s="3"/>
      <c r="BB36" s="33"/>
      <c r="BC36" s="3"/>
      <c r="BD36" s="33"/>
      <c r="BE36" s="3"/>
      <c r="BF36" s="33"/>
      <c r="BG36" s="3"/>
      <c r="BH36" s="33"/>
      <c r="BI36" s="3"/>
      <c r="BJ36" s="33"/>
      <c r="BK36" s="3"/>
      <c r="BL36" s="33"/>
      <c r="BM36" s="3"/>
      <c r="BN36" s="33"/>
      <c r="BO36" s="3"/>
      <c r="BP36" s="33"/>
      <c r="BQ36" s="3"/>
      <c r="BR36" s="33"/>
      <c r="BS36" s="3"/>
      <c r="BT36" s="33"/>
      <c r="BU36" s="3"/>
      <c r="BV36" s="33"/>
      <c r="BW36" s="3"/>
      <c r="BX36" s="33"/>
      <c r="BY36" s="3"/>
      <c r="CA36" s="42"/>
      <c r="CB36" s="42"/>
      <c r="CC36" s="42"/>
      <c r="CD36" s="42"/>
      <c r="CE36" s="42"/>
      <c r="CF36" s="42"/>
    </row>
    <row r="37" spans="1:84" x14ac:dyDescent="0.35">
      <c r="A37" s="60">
        <v>2.5138888888888884E-2</v>
      </c>
      <c r="B37" s="33"/>
      <c r="C37" s="3"/>
      <c r="D37" s="33"/>
      <c r="E37" s="3"/>
      <c r="F37" s="33"/>
      <c r="G37" s="3"/>
      <c r="H37" s="33"/>
      <c r="I37" s="3"/>
      <c r="J37" s="33"/>
      <c r="K37" s="3"/>
      <c r="L37" s="33"/>
      <c r="M37" s="3"/>
      <c r="N37" s="33"/>
      <c r="O37" s="3"/>
      <c r="P37" s="33"/>
      <c r="Q37" s="3"/>
      <c r="R37" s="33"/>
      <c r="S37" s="3"/>
      <c r="T37" s="33"/>
      <c r="U37" s="3"/>
      <c r="V37" s="33"/>
      <c r="W37" s="3"/>
      <c r="X37" s="33"/>
      <c r="Y37" s="3"/>
      <c r="Z37" s="33"/>
      <c r="AA37" s="3"/>
      <c r="AB37" s="33"/>
      <c r="AC37" s="3"/>
      <c r="AD37" s="33" t="s">
        <v>11</v>
      </c>
      <c r="AE37" s="3"/>
      <c r="AF37" s="33"/>
      <c r="AG37" s="3"/>
      <c r="AH37" s="33"/>
      <c r="AI37" s="3"/>
      <c r="AJ37" s="33"/>
      <c r="AK37" s="3"/>
      <c r="AL37" s="33"/>
      <c r="AM37" s="3"/>
      <c r="AN37" s="33"/>
      <c r="AO37" s="3"/>
      <c r="AP37" s="33"/>
      <c r="AQ37" s="3"/>
      <c r="AR37" s="33"/>
      <c r="AS37" s="3"/>
      <c r="AT37" s="33"/>
      <c r="AU37" s="3"/>
      <c r="AV37" s="33"/>
      <c r="AW37" s="3"/>
      <c r="AX37" s="33"/>
      <c r="AY37" s="3"/>
      <c r="AZ37" s="33"/>
      <c r="BA37" s="3"/>
      <c r="BB37" s="33"/>
      <c r="BC37" s="3"/>
      <c r="BD37" s="33"/>
      <c r="BE37" s="3"/>
      <c r="BF37" s="33"/>
      <c r="BG37" s="3"/>
      <c r="BH37" s="33"/>
      <c r="BI37" s="3"/>
      <c r="BJ37" s="33"/>
      <c r="BK37" s="3"/>
      <c r="BL37" s="33"/>
      <c r="BM37" s="3"/>
      <c r="BN37" s="33"/>
      <c r="BO37" s="3"/>
      <c r="BP37" s="33"/>
      <c r="BQ37" s="3"/>
      <c r="BR37" s="33"/>
      <c r="BS37" s="3"/>
      <c r="BT37" s="33"/>
      <c r="BU37" s="3"/>
      <c r="BV37" s="33"/>
      <c r="BW37" s="3"/>
      <c r="BX37" s="33"/>
      <c r="BY37" s="3"/>
      <c r="CA37" s="42"/>
      <c r="CB37" s="42"/>
      <c r="CC37" s="42"/>
      <c r="CD37" s="42"/>
      <c r="CE37" s="42"/>
      <c r="CF37" s="42"/>
    </row>
    <row r="38" spans="1:84" x14ac:dyDescent="0.35">
      <c r="A38" s="60">
        <v>2.5162037037037035E-2</v>
      </c>
      <c r="B38" s="33"/>
      <c r="C38" s="3"/>
      <c r="D38" s="33"/>
      <c r="E38" s="3"/>
      <c r="F38" s="33"/>
      <c r="G38" s="3"/>
      <c r="H38" s="33"/>
      <c r="I38" s="3"/>
      <c r="J38" s="33"/>
      <c r="K38" s="3"/>
      <c r="L38" s="33"/>
      <c r="M38" s="3"/>
      <c r="N38" s="33"/>
      <c r="O38" s="3"/>
      <c r="P38" s="33"/>
      <c r="Q38" s="3"/>
      <c r="R38" s="33"/>
      <c r="S38" s="3"/>
      <c r="T38" s="33"/>
      <c r="U38" s="3"/>
      <c r="V38" s="33"/>
      <c r="W38" s="3"/>
      <c r="X38" s="33"/>
      <c r="Y38" s="3"/>
      <c r="Z38" s="33"/>
      <c r="AA38" s="3"/>
      <c r="AB38" s="33"/>
      <c r="AC38" s="3"/>
      <c r="AD38" s="33"/>
      <c r="AE38" s="3"/>
      <c r="AF38" s="33"/>
      <c r="AG38" s="3"/>
      <c r="AH38" s="33"/>
      <c r="AI38" s="3"/>
      <c r="AJ38" s="33" t="s">
        <v>11</v>
      </c>
      <c r="AK38" s="3"/>
      <c r="AL38" s="33"/>
      <c r="AM38" s="3"/>
      <c r="AN38" s="33"/>
      <c r="AO38" s="3"/>
      <c r="AP38" s="33"/>
      <c r="AQ38" s="3"/>
      <c r="AR38" s="33"/>
      <c r="AS38" s="3"/>
      <c r="AT38" s="33"/>
      <c r="AU38" s="3"/>
      <c r="AV38" s="33" t="s">
        <v>3</v>
      </c>
      <c r="AW38" s="3"/>
      <c r="AX38" s="33"/>
      <c r="AY38" s="3"/>
      <c r="AZ38" s="33"/>
      <c r="BA38" s="3"/>
      <c r="BB38" s="33"/>
      <c r="BC38" s="3"/>
      <c r="BD38" s="33"/>
      <c r="BE38" s="3"/>
      <c r="BF38" s="33"/>
      <c r="BG38" s="3"/>
      <c r="BH38" s="33" t="s">
        <v>11</v>
      </c>
      <c r="BI38" s="3" t="s">
        <v>14</v>
      </c>
      <c r="BJ38" s="33"/>
      <c r="BK38" s="3"/>
      <c r="BL38" s="33" t="s">
        <v>11</v>
      </c>
      <c r="BM38" s="3" t="s">
        <v>14</v>
      </c>
      <c r="BN38" s="33"/>
      <c r="BO38" s="3"/>
      <c r="BP38" s="33"/>
      <c r="BQ38" s="3"/>
      <c r="BR38" s="33"/>
      <c r="BS38" s="3"/>
      <c r="BT38" s="33"/>
      <c r="BU38" s="3"/>
      <c r="BV38" s="33"/>
      <c r="BW38" s="3"/>
      <c r="BX38" s="33"/>
      <c r="BY38" s="3"/>
      <c r="CA38" s="42"/>
      <c r="CB38" s="42"/>
      <c r="CC38" s="42"/>
      <c r="CD38" s="42"/>
      <c r="CE38" s="42"/>
      <c r="CF38" s="42"/>
    </row>
    <row r="39" spans="1:84" x14ac:dyDescent="0.35">
      <c r="A39" s="60">
        <v>2.5185185185185182E-2</v>
      </c>
      <c r="B39" s="33" t="s">
        <v>4</v>
      </c>
      <c r="C39" s="3"/>
      <c r="D39" s="33" t="s">
        <v>7</v>
      </c>
      <c r="E39" s="3"/>
      <c r="F39" s="33"/>
      <c r="G39" s="3"/>
      <c r="H39" s="33"/>
      <c r="I39" s="3"/>
      <c r="J39" s="33"/>
      <c r="K39" s="3"/>
      <c r="L39" s="33"/>
      <c r="M39" s="3"/>
      <c r="N39" s="33"/>
      <c r="O39" s="3"/>
      <c r="P39" s="33"/>
      <c r="Q39" s="3"/>
      <c r="R39" s="33"/>
      <c r="S39" s="3"/>
      <c r="T39" s="33"/>
      <c r="U39" s="3"/>
      <c r="V39" s="33"/>
      <c r="W39" s="3"/>
      <c r="X39" s="33" t="s">
        <v>12</v>
      </c>
      <c r="Y39" s="3"/>
      <c r="Z39" s="33"/>
      <c r="AA39" s="3"/>
      <c r="AB39" s="33"/>
      <c r="AC39" s="3"/>
      <c r="AD39" s="33"/>
      <c r="AE39" s="3"/>
      <c r="AF39" s="33"/>
      <c r="AG39" s="3"/>
      <c r="AH39" s="33"/>
      <c r="AI39" s="3"/>
      <c r="AJ39" s="33"/>
      <c r="AK39" s="3"/>
      <c r="AL39" s="33"/>
      <c r="AM39" s="3"/>
      <c r="AN39" s="33"/>
      <c r="AO39" s="3"/>
      <c r="AP39" s="33"/>
      <c r="AQ39" s="3"/>
      <c r="AR39" s="33"/>
      <c r="AS39" s="3"/>
      <c r="AT39" s="33"/>
      <c r="AU39" s="3"/>
      <c r="AV39" s="33"/>
      <c r="AW39" s="3"/>
      <c r="AX39" s="33"/>
      <c r="AY39" s="3"/>
      <c r="AZ39" s="33"/>
      <c r="BA39" s="3"/>
      <c r="BB39" s="33"/>
      <c r="BC39" s="3"/>
      <c r="BD39" s="33"/>
      <c r="BE39" s="3"/>
      <c r="BF39" s="33"/>
      <c r="BG39" s="3"/>
      <c r="BH39" s="33"/>
      <c r="BI39" s="3"/>
      <c r="BJ39" s="33"/>
      <c r="BK39" s="3"/>
      <c r="BL39" s="33"/>
      <c r="BM39" s="3"/>
      <c r="BN39" s="33"/>
      <c r="BO39" s="3"/>
      <c r="BP39" s="33"/>
      <c r="BQ39" s="3"/>
      <c r="BR39" s="33"/>
      <c r="BS39" s="3"/>
      <c r="BT39" s="33"/>
      <c r="BU39" s="3"/>
      <c r="BV39" s="33"/>
      <c r="BW39" s="3"/>
      <c r="BX39" s="33" t="s">
        <v>15</v>
      </c>
      <c r="BY39" s="3"/>
      <c r="CA39" s="42"/>
      <c r="CB39" s="42"/>
      <c r="CC39" s="42"/>
      <c r="CD39" s="42"/>
      <c r="CE39" s="42"/>
      <c r="CF39" s="42"/>
    </row>
    <row r="40" spans="1:84" x14ac:dyDescent="0.35">
      <c r="A40" s="60">
        <v>2.5208333333333329E-2</v>
      </c>
      <c r="B40" s="33"/>
      <c r="C40" s="3"/>
      <c r="D40" s="33"/>
      <c r="E40" s="3"/>
      <c r="F40" s="33"/>
      <c r="G40" s="3"/>
      <c r="H40" s="33"/>
      <c r="I40" s="3"/>
      <c r="J40" s="33"/>
      <c r="K40" s="3"/>
      <c r="L40" s="33"/>
      <c r="M40" s="3"/>
      <c r="N40" s="33"/>
      <c r="O40" s="3"/>
      <c r="P40" s="33"/>
      <c r="Q40" s="3"/>
      <c r="R40" s="33"/>
      <c r="S40" s="3"/>
      <c r="T40" s="33"/>
      <c r="U40" s="3"/>
      <c r="V40" s="33"/>
      <c r="W40" s="3"/>
      <c r="X40" s="33"/>
      <c r="Y40" s="3"/>
      <c r="Z40" s="33"/>
      <c r="AA40" s="3"/>
      <c r="AB40" s="33"/>
      <c r="AC40" s="3"/>
      <c r="AD40" s="33"/>
      <c r="AE40" s="3"/>
      <c r="AF40" s="33"/>
      <c r="AG40" s="3"/>
      <c r="AH40" s="33"/>
      <c r="AI40" s="3"/>
      <c r="AJ40" s="33"/>
      <c r="AK40" s="3"/>
      <c r="AL40" s="33"/>
      <c r="AM40" s="3"/>
      <c r="AN40" s="33"/>
      <c r="AO40" s="3"/>
      <c r="AP40" s="33" t="s">
        <v>4</v>
      </c>
      <c r="AQ40" s="3"/>
      <c r="AR40" s="33"/>
      <c r="AS40" s="3"/>
      <c r="AT40" s="33"/>
      <c r="AU40" s="3"/>
      <c r="AV40" s="33"/>
      <c r="AW40" s="3"/>
      <c r="AX40" s="33"/>
      <c r="AY40" s="3"/>
      <c r="AZ40" s="33"/>
      <c r="BA40" s="3"/>
      <c r="BB40" s="33"/>
      <c r="BC40" s="3"/>
      <c r="BD40" s="33"/>
      <c r="BE40" s="3"/>
      <c r="BF40" s="33"/>
      <c r="BG40" s="3"/>
      <c r="BH40" s="33"/>
      <c r="BI40" s="3"/>
      <c r="BJ40" s="33"/>
      <c r="BK40" s="3"/>
      <c r="BL40" s="33"/>
      <c r="BM40" s="3"/>
      <c r="BN40" s="33"/>
      <c r="BO40" s="3"/>
      <c r="BP40" s="33"/>
      <c r="BQ40" s="3"/>
      <c r="BR40" s="33"/>
      <c r="BS40" s="3"/>
      <c r="BT40" s="33"/>
      <c r="BU40" s="3"/>
      <c r="BV40" s="33"/>
      <c r="BW40" s="3"/>
      <c r="BX40" s="33" t="s">
        <v>1</v>
      </c>
      <c r="BY40" s="3"/>
      <c r="CA40" s="42"/>
      <c r="CB40" s="42"/>
      <c r="CC40" s="42"/>
      <c r="CD40" s="42"/>
      <c r="CE40" s="42"/>
      <c r="CF40" s="42"/>
    </row>
    <row r="41" spans="1:84" x14ac:dyDescent="0.35">
      <c r="A41" s="60">
        <v>2.5231481481481476E-2</v>
      </c>
      <c r="B41" s="33"/>
      <c r="C41" s="3"/>
      <c r="D41" s="33" t="s">
        <v>21</v>
      </c>
      <c r="E41" s="3"/>
      <c r="F41" s="33"/>
      <c r="G41" s="3"/>
      <c r="H41" s="33"/>
      <c r="I41" s="3"/>
      <c r="J41" s="33" t="s">
        <v>7</v>
      </c>
      <c r="K41" s="3"/>
      <c r="L41" s="33"/>
      <c r="M41" s="3"/>
      <c r="N41" s="33" t="s">
        <v>7</v>
      </c>
      <c r="O41" s="3" t="s">
        <v>11</v>
      </c>
      <c r="P41" s="33" t="s">
        <v>15</v>
      </c>
      <c r="Q41" s="3"/>
      <c r="R41" s="33"/>
      <c r="S41" s="3"/>
      <c r="T41" s="33"/>
      <c r="U41" s="3"/>
      <c r="V41" s="33"/>
      <c r="W41" s="3"/>
      <c r="X41" s="33"/>
      <c r="Y41" s="3"/>
      <c r="Z41" s="33"/>
      <c r="AA41" s="3"/>
      <c r="AB41" s="33" t="s">
        <v>7</v>
      </c>
      <c r="AC41" s="3"/>
      <c r="AD41" s="33"/>
      <c r="AE41" s="3"/>
      <c r="AF41" s="33"/>
      <c r="AG41" s="3"/>
      <c r="AH41" s="33" t="s">
        <v>6</v>
      </c>
      <c r="AI41" s="3" t="s">
        <v>11</v>
      </c>
      <c r="AJ41" s="33" t="s">
        <v>7</v>
      </c>
      <c r="AK41" s="3"/>
      <c r="AL41" s="33"/>
      <c r="AM41" s="3"/>
      <c r="AN41" s="33" t="s">
        <v>7</v>
      </c>
      <c r="AO41" s="3"/>
      <c r="AP41" s="33"/>
      <c r="AQ41" s="3"/>
      <c r="AR41" s="33"/>
      <c r="AS41" s="3"/>
      <c r="AT41" s="33"/>
      <c r="AU41" s="3"/>
      <c r="AV41" s="33" t="s">
        <v>7</v>
      </c>
      <c r="AW41" s="3"/>
      <c r="AX41" s="33"/>
      <c r="AY41" s="3"/>
      <c r="AZ41" s="33"/>
      <c r="BA41" s="3"/>
      <c r="BB41" s="33"/>
      <c r="BC41" s="3"/>
      <c r="BD41" s="33"/>
      <c r="BE41" s="3"/>
      <c r="BF41" s="33"/>
      <c r="BG41" s="3"/>
      <c r="BH41" s="33" t="s">
        <v>11</v>
      </c>
      <c r="BI41" s="3" t="s">
        <v>1</v>
      </c>
      <c r="BJ41" s="33"/>
      <c r="BK41" s="3"/>
      <c r="BL41" s="33"/>
      <c r="BM41" s="3"/>
      <c r="BN41" s="33"/>
      <c r="BO41" s="3"/>
      <c r="BP41" s="33"/>
      <c r="BQ41" s="3"/>
      <c r="BR41" s="33"/>
      <c r="BS41" s="3"/>
      <c r="BT41" s="33"/>
      <c r="BU41" s="3"/>
      <c r="BV41" s="33"/>
      <c r="BW41" s="3"/>
      <c r="BX41" s="33"/>
      <c r="BY41" s="3"/>
      <c r="CA41" s="42"/>
      <c r="CB41" s="42"/>
      <c r="CC41" s="42"/>
      <c r="CD41" s="42"/>
      <c r="CE41" s="42"/>
      <c r="CF41" s="42"/>
    </row>
    <row r="42" spans="1:84" x14ac:dyDescent="0.35">
      <c r="A42" s="60">
        <v>2.5254629629629627E-2</v>
      </c>
      <c r="B42" s="33"/>
      <c r="C42" s="3"/>
      <c r="D42" s="33" t="s">
        <v>13</v>
      </c>
      <c r="E42" s="3"/>
      <c r="F42" s="33"/>
      <c r="G42" s="3"/>
      <c r="H42" s="33"/>
      <c r="I42" s="3"/>
      <c r="J42" s="33"/>
      <c r="K42" s="3"/>
      <c r="L42" s="33"/>
      <c r="M42" s="3"/>
      <c r="N42" s="33"/>
      <c r="O42" s="3"/>
      <c r="P42" s="33"/>
      <c r="Q42" s="3"/>
      <c r="R42" s="33"/>
      <c r="S42" s="3"/>
      <c r="T42" s="33"/>
      <c r="U42" s="3"/>
      <c r="V42" s="33"/>
      <c r="W42" s="3"/>
      <c r="X42" s="33"/>
      <c r="Y42" s="3"/>
      <c r="Z42" s="33"/>
      <c r="AA42" s="3"/>
      <c r="AB42" s="33"/>
      <c r="AC42" s="3"/>
      <c r="AD42" s="33"/>
      <c r="AE42" s="3"/>
      <c r="AF42" s="33"/>
      <c r="AG42" s="3"/>
      <c r="AH42" s="33"/>
      <c r="AI42" s="3"/>
      <c r="AJ42" s="33" t="s">
        <v>11</v>
      </c>
      <c r="AK42" s="3"/>
      <c r="AL42" s="33"/>
      <c r="AM42" s="3"/>
      <c r="AN42" s="33"/>
      <c r="AO42" s="3"/>
      <c r="AP42" s="33"/>
      <c r="AQ42" s="3"/>
      <c r="AR42" s="33"/>
      <c r="AS42" s="3"/>
      <c r="AT42" s="33"/>
      <c r="AU42" s="3"/>
      <c r="AV42" s="33"/>
      <c r="AW42" s="3"/>
      <c r="AX42" s="33"/>
      <c r="AY42" s="3"/>
      <c r="AZ42" s="33"/>
      <c r="BA42" s="3"/>
      <c r="BB42" s="33"/>
      <c r="BC42" s="3"/>
      <c r="BD42" s="33" t="s">
        <v>7</v>
      </c>
      <c r="BE42" s="3"/>
      <c r="BF42" s="33"/>
      <c r="BG42" s="3"/>
      <c r="BH42" s="33"/>
      <c r="BI42" s="3"/>
      <c r="BJ42" s="33"/>
      <c r="BK42" s="3"/>
      <c r="BL42" s="33"/>
      <c r="BM42" s="3"/>
      <c r="BN42" s="33"/>
      <c r="BO42" s="3"/>
      <c r="BP42" s="33"/>
      <c r="BQ42" s="3"/>
      <c r="BR42" s="33"/>
      <c r="BS42" s="3"/>
      <c r="BT42" s="33" t="s">
        <v>15</v>
      </c>
      <c r="BU42" s="3"/>
      <c r="BV42" s="33" t="s">
        <v>15</v>
      </c>
      <c r="BW42" s="3"/>
      <c r="BX42" s="33" t="s">
        <v>1</v>
      </c>
      <c r="BY42" s="3"/>
      <c r="CA42" s="42"/>
      <c r="CB42" s="42"/>
      <c r="CC42" s="42"/>
      <c r="CD42" s="42"/>
      <c r="CE42" s="42"/>
      <c r="CF42" s="42"/>
    </row>
    <row r="43" spans="1:84" x14ac:dyDescent="0.35">
      <c r="A43" s="60">
        <v>2.5277777777777774E-2</v>
      </c>
      <c r="B43" s="33"/>
      <c r="C43" s="3"/>
      <c r="D43" s="33" t="s">
        <v>12</v>
      </c>
      <c r="E43" s="3"/>
      <c r="F43" s="33" t="s">
        <v>1</v>
      </c>
      <c r="G43" s="3"/>
      <c r="H43" s="33"/>
      <c r="I43" s="3"/>
      <c r="J43" s="33" t="s">
        <v>1</v>
      </c>
      <c r="K43" s="3"/>
      <c r="L43" s="33"/>
      <c r="M43" s="3"/>
      <c r="N43" s="33"/>
      <c r="O43" s="3"/>
      <c r="P43" s="33"/>
      <c r="Q43" s="3"/>
      <c r="R43" s="33"/>
      <c r="S43" s="3"/>
      <c r="T43" s="33" t="s">
        <v>14</v>
      </c>
      <c r="U43" s="3"/>
      <c r="V43" s="33" t="s">
        <v>1</v>
      </c>
      <c r="W43" s="3"/>
      <c r="X43" s="33"/>
      <c r="Y43" s="3"/>
      <c r="Z43" s="33" t="s">
        <v>1</v>
      </c>
      <c r="AA43" s="3"/>
      <c r="AB43" s="33" t="s">
        <v>1</v>
      </c>
      <c r="AC43" s="3"/>
      <c r="AD43" s="33"/>
      <c r="AE43" s="3"/>
      <c r="AF43" s="33"/>
      <c r="AG43" s="3"/>
      <c r="AH43" s="33"/>
      <c r="AI43" s="3"/>
      <c r="AJ43" s="33" t="s">
        <v>14</v>
      </c>
      <c r="AK43" s="3"/>
      <c r="AL43" s="33" t="s">
        <v>1</v>
      </c>
      <c r="AM43" s="3"/>
      <c r="AN43" s="33" t="s">
        <v>1</v>
      </c>
      <c r="AO43" s="3"/>
      <c r="AP43" s="33" t="s">
        <v>1</v>
      </c>
      <c r="AQ43" s="3"/>
      <c r="AR43" s="33" t="s">
        <v>1</v>
      </c>
      <c r="AS43" s="3"/>
      <c r="AT43" s="33"/>
      <c r="AU43" s="3"/>
      <c r="AV43" s="33" t="s">
        <v>12</v>
      </c>
      <c r="AW43" s="3"/>
      <c r="AX43" s="33"/>
      <c r="AY43" s="3"/>
      <c r="AZ43" s="33"/>
      <c r="BA43" s="3"/>
      <c r="BB43" s="33" t="s">
        <v>1</v>
      </c>
      <c r="BC43" s="3"/>
      <c r="BD43" s="33"/>
      <c r="BE43" s="3"/>
      <c r="BF43" s="33" t="s">
        <v>1</v>
      </c>
      <c r="BG43" s="3"/>
      <c r="BH43" s="33"/>
      <c r="BI43" s="3"/>
      <c r="BJ43" s="33" t="s">
        <v>1</v>
      </c>
      <c r="BK43" s="3"/>
      <c r="BL43" s="33" t="s">
        <v>11</v>
      </c>
      <c r="BM43" s="3" t="s">
        <v>14</v>
      </c>
      <c r="BN43" s="33"/>
      <c r="BO43" s="3"/>
      <c r="BP43" s="33"/>
      <c r="BQ43" s="3"/>
      <c r="BR43" s="33"/>
      <c r="BS43" s="3"/>
      <c r="BT43" s="33" t="s">
        <v>1</v>
      </c>
      <c r="BU43" s="3"/>
      <c r="BV43" s="33"/>
      <c r="BW43" s="3"/>
      <c r="BX43" s="33"/>
      <c r="BY43" s="3"/>
      <c r="CA43" s="42"/>
      <c r="CB43" s="42"/>
      <c r="CC43" s="42"/>
      <c r="CD43" s="42"/>
      <c r="CE43" s="42"/>
      <c r="CF43" s="42"/>
    </row>
    <row r="44" spans="1:84" x14ac:dyDescent="0.35">
      <c r="A44" s="60">
        <v>2.5300925925925921E-2</v>
      </c>
      <c r="B44" s="33"/>
      <c r="C44" s="3"/>
      <c r="D44" s="33"/>
      <c r="E44" s="3"/>
      <c r="F44" s="33" t="s">
        <v>8</v>
      </c>
      <c r="G44" s="3"/>
      <c r="H44" s="33"/>
      <c r="I44" s="3"/>
      <c r="J44" s="33"/>
      <c r="K44" s="3"/>
      <c r="L44" s="33"/>
      <c r="M44" s="3"/>
      <c r="N44" s="33"/>
      <c r="O44" s="3"/>
      <c r="P44" s="33"/>
      <c r="Q44" s="3"/>
      <c r="R44" s="33"/>
      <c r="S44" s="3"/>
      <c r="T44" s="33"/>
      <c r="U44" s="3"/>
      <c r="V44" s="33"/>
      <c r="W44" s="3"/>
      <c r="X44" s="33"/>
      <c r="Y44" s="3"/>
      <c r="Z44" s="33"/>
      <c r="AA44" s="3"/>
      <c r="AB44" s="33"/>
      <c r="AC44" s="3"/>
      <c r="AD44" s="33"/>
      <c r="AE44" s="3"/>
      <c r="AF44" s="33"/>
      <c r="AG44" s="3"/>
      <c r="AH44" s="33"/>
      <c r="AI44" s="3"/>
      <c r="AJ44" s="33"/>
      <c r="AK44" s="3"/>
      <c r="AL44" s="33"/>
      <c r="AM44" s="3"/>
      <c r="AN44" s="33"/>
      <c r="AO44" s="3"/>
      <c r="AP44" s="33"/>
      <c r="AQ44" s="3"/>
      <c r="AR44" s="33"/>
      <c r="AS44" s="3"/>
      <c r="AT44" s="33"/>
      <c r="AU44" s="3"/>
      <c r="AV44" s="33"/>
      <c r="AW44" s="3"/>
      <c r="AX44" s="33"/>
      <c r="AY44" s="3"/>
      <c r="AZ44" s="33"/>
      <c r="BA44" s="3"/>
      <c r="BB44" s="33"/>
      <c r="BC44" s="3"/>
      <c r="BD44" s="33"/>
      <c r="BE44" s="3"/>
      <c r="BF44" s="33"/>
      <c r="BG44" s="3"/>
      <c r="BH44" s="33"/>
      <c r="BI44" s="3"/>
      <c r="BJ44" s="33"/>
      <c r="BK44" s="3"/>
      <c r="BL44" s="33"/>
      <c r="BM44" s="3"/>
      <c r="BN44" s="33"/>
      <c r="BO44" s="3"/>
      <c r="BP44" s="33"/>
      <c r="BQ44" s="3"/>
      <c r="BR44" s="33"/>
      <c r="BS44" s="3"/>
      <c r="BT44" s="33"/>
      <c r="BU44" s="3"/>
      <c r="BV44" s="33"/>
      <c r="BW44" s="3"/>
      <c r="BX44" s="33"/>
      <c r="BY44" s="3"/>
      <c r="CA44" s="42"/>
      <c r="CB44" s="42"/>
      <c r="CC44" s="42"/>
      <c r="CD44" s="42"/>
      <c r="CE44" s="42"/>
      <c r="CF44" s="42"/>
    </row>
    <row r="45" spans="1:84" x14ac:dyDescent="0.35">
      <c r="A45" s="60">
        <v>2.5324074074074072E-2</v>
      </c>
      <c r="B45" s="33"/>
      <c r="C45" s="3"/>
      <c r="D45" s="33"/>
      <c r="E45" s="3"/>
      <c r="F45" s="33"/>
      <c r="G45" s="3"/>
      <c r="H45" s="33"/>
      <c r="I45" s="3"/>
      <c r="J45" s="33"/>
      <c r="K45" s="3"/>
      <c r="L45" s="33"/>
      <c r="M45" s="3"/>
      <c r="N45" s="33"/>
      <c r="O45" s="3"/>
      <c r="P45" s="33"/>
      <c r="Q45" s="3"/>
      <c r="R45" s="33"/>
      <c r="S45" s="3"/>
      <c r="T45" s="33" t="s">
        <v>14</v>
      </c>
      <c r="U45" s="3"/>
      <c r="V45" s="33"/>
      <c r="W45" s="3"/>
      <c r="X45" s="33"/>
      <c r="Y45" s="3"/>
      <c r="Z45" s="33"/>
      <c r="AA45" s="3"/>
      <c r="AB45" s="33"/>
      <c r="AC45" s="3"/>
      <c r="AD45" s="33"/>
      <c r="AE45" s="3"/>
      <c r="AF45" s="33"/>
      <c r="AG45" s="3"/>
      <c r="AH45" s="33"/>
      <c r="AI45" s="3"/>
      <c r="AJ45" s="33"/>
      <c r="AK45" s="3"/>
      <c r="AL45" s="33"/>
      <c r="AM45" s="3"/>
      <c r="AN45" s="33"/>
      <c r="AO45" s="3"/>
      <c r="AP45" s="33"/>
      <c r="AQ45" s="3"/>
      <c r="AR45" s="33"/>
      <c r="AS45" s="3"/>
      <c r="AT45" s="33"/>
      <c r="AU45" s="3"/>
      <c r="AV45" s="33"/>
      <c r="AW45" s="3"/>
      <c r="AX45" s="33"/>
      <c r="AY45" s="3"/>
      <c r="AZ45" s="33"/>
      <c r="BA45" s="3"/>
      <c r="BB45" s="33"/>
      <c r="BC45" s="3"/>
      <c r="BD45" s="33"/>
      <c r="BE45" s="3"/>
      <c r="BF45" s="33"/>
      <c r="BG45" s="3"/>
      <c r="BH45" s="33"/>
      <c r="BI45" s="3"/>
      <c r="BJ45" s="33"/>
      <c r="BK45" s="3"/>
      <c r="BL45" s="33" t="s">
        <v>11</v>
      </c>
      <c r="BM45" s="3" t="s">
        <v>14</v>
      </c>
      <c r="BN45" s="33"/>
      <c r="BO45" s="3"/>
      <c r="BP45" s="33"/>
      <c r="BQ45" s="3"/>
      <c r="BR45" s="33"/>
      <c r="BS45" s="3"/>
      <c r="BT45" s="33"/>
      <c r="BU45" s="3"/>
      <c r="BV45" s="33"/>
      <c r="BW45" s="3"/>
      <c r="BX45" s="33"/>
      <c r="BY45" s="3"/>
      <c r="CA45" s="42"/>
      <c r="CB45" s="42"/>
      <c r="CC45" s="42"/>
      <c r="CD45" s="42"/>
      <c r="CE45" s="42"/>
      <c r="CF45" s="42"/>
    </row>
    <row r="46" spans="1:84" x14ac:dyDescent="0.35">
      <c r="A46" s="60">
        <v>2.5347222222222219E-2</v>
      </c>
      <c r="B46" s="33"/>
      <c r="C46" s="3"/>
      <c r="D46" s="33" t="s">
        <v>1</v>
      </c>
      <c r="E46" s="3"/>
      <c r="F46" s="33"/>
      <c r="G46" s="3"/>
      <c r="H46" s="33"/>
      <c r="I46" s="3"/>
      <c r="J46" s="33"/>
      <c r="K46" s="3"/>
      <c r="L46" s="33" t="s">
        <v>15</v>
      </c>
      <c r="M46" s="3"/>
      <c r="N46" s="33"/>
      <c r="O46" s="3"/>
      <c r="P46" s="33"/>
      <c r="Q46" s="3"/>
      <c r="R46" s="33"/>
      <c r="S46" s="3"/>
      <c r="T46" s="33"/>
      <c r="U46" s="3"/>
      <c r="V46" s="33"/>
      <c r="W46" s="3"/>
      <c r="X46" s="33"/>
      <c r="Y46" s="3"/>
      <c r="Z46" s="33"/>
      <c r="AA46" s="3"/>
      <c r="AB46" s="33" t="s">
        <v>11</v>
      </c>
      <c r="AC46" s="3"/>
      <c r="AD46" s="33"/>
      <c r="AE46" s="3"/>
      <c r="AF46" s="33"/>
      <c r="AG46" s="3"/>
      <c r="AH46" s="33"/>
      <c r="AI46" s="3"/>
      <c r="AJ46" s="33"/>
      <c r="AK46" s="3"/>
      <c r="AL46" s="33"/>
      <c r="AM46" s="3"/>
      <c r="AN46" s="33" t="s">
        <v>10</v>
      </c>
      <c r="AO46" s="3"/>
      <c r="AP46" s="33"/>
      <c r="AQ46" s="3"/>
      <c r="AR46" s="33"/>
      <c r="AS46" s="3"/>
      <c r="AT46" s="33"/>
      <c r="AU46" s="3"/>
      <c r="AV46" s="33"/>
      <c r="AW46" s="3"/>
      <c r="AX46" s="33"/>
      <c r="AY46" s="3"/>
      <c r="AZ46" s="33"/>
      <c r="BA46" s="3"/>
      <c r="BB46" s="33"/>
      <c r="BC46" s="3"/>
      <c r="BD46" s="33"/>
      <c r="BE46" s="3"/>
      <c r="BF46" s="33" t="s">
        <v>14</v>
      </c>
      <c r="BG46" s="3"/>
      <c r="BH46" s="33"/>
      <c r="BI46" s="3"/>
      <c r="BJ46" s="33"/>
      <c r="BK46" s="3"/>
      <c r="BL46" s="33"/>
      <c r="BM46" s="3"/>
      <c r="BN46" s="33"/>
      <c r="BO46" s="3"/>
      <c r="BP46" s="33"/>
      <c r="BQ46" s="3"/>
      <c r="BR46" s="33"/>
      <c r="BS46" s="3"/>
      <c r="BT46" s="33"/>
      <c r="BU46" s="3"/>
      <c r="BV46" s="33"/>
      <c r="BW46" s="3"/>
      <c r="BX46" s="33"/>
      <c r="BY46" s="3"/>
      <c r="CA46" s="42"/>
      <c r="CB46" s="42"/>
      <c r="CC46" s="42"/>
      <c r="CD46" s="42"/>
      <c r="CE46" s="42"/>
      <c r="CF46" s="42"/>
    </row>
    <row r="47" spans="1:84" x14ac:dyDescent="0.35">
      <c r="A47" s="60">
        <v>2.5370370370370366E-2</v>
      </c>
      <c r="B47" s="33"/>
      <c r="C47" s="3"/>
      <c r="D47" s="33"/>
      <c r="E47" s="3"/>
      <c r="F47" s="33" t="s">
        <v>14</v>
      </c>
      <c r="G47" s="3" t="s">
        <v>6</v>
      </c>
      <c r="H47" s="33"/>
      <c r="I47" s="3"/>
      <c r="J47" s="33" t="s">
        <v>14</v>
      </c>
      <c r="K47" s="3"/>
      <c r="L47" s="33" t="s">
        <v>14</v>
      </c>
      <c r="M47" s="3"/>
      <c r="N47" s="33" t="s">
        <v>11</v>
      </c>
      <c r="O47" s="3" t="s">
        <v>14</v>
      </c>
      <c r="P47" s="33"/>
      <c r="Q47" s="3"/>
      <c r="R47" s="33"/>
      <c r="S47" s="3"/>
      <c r="T47" s="33" t="s">
        <v>12</v>
      </c>
      <c r="U47" s="3"/>
      <c r="V47" s="33"/>
      <c r="W47" s="3"/>
      <c r="X47" s="33"/>
      <c r="Y47" s="3"/>
      <c r="Z47" s="33"/>
      <c r="AA47" s="3"/>
      <c r="AB47" s="33" t="s">
        <v>11</v>
      </c>
      <c r="AC47" s="3" t="s">
        <v>1</v>
      </c>
      <c r="AD47" s="33"/>
      <c r="AE47" s="3"/>
      <c r="AF47" s="33"/>
      <c r="AG47" s="3"/>
      <c r="AH47" s="33"/>
      <c r="AI47" s="3"/>
      <c r="AJ47" s="33"/>
      <c r="AK47" s="3"/>
      <c r="AL47" s="33"/>
      <c r="AM47" s="3"/>
      <c r="AN47" s="33"/>
      <c r="AO47" s="3"/>
      <c r="AP47" s="33"/>
      <c r="AQ47" s="3"/>
      <c r="AR47" s="33" t="s">
        <v>12</v>
      </c>
      <c r="AS47" s="3"/>
      <c r="AT47" s="33"/>
      <c r="AU47" s="3"/>
      <c r="AV47" s="33" t="s">
        <v>8</v>
      </c>
      <c r="AW47" s="3"/>
      <c r="AX47" s="33"/>
      <c r="AY47" s="3"/>
      <c r="AZ47" s="33"/>
      <c r="BA47" s="3"/>
      <c r="BB47" s="33"/>
      <c r="BC47" s="3"/>
      <c r="BD47" s="33" t="s">
        <v>1</v>
      </c>
      <c r="BE47" s="3"/>
      <c r="BF47" s="33" t="s">
        <v>14</v>
      </c>
      <c r="BG47" s="3"/>
      <c r="BH47" s="33"/>
      <c r="BI47" s="3"/>
      <c r="BJ47" s="33"/>
      <c r="BK47" s="3"/>
      <c r="BL47" s="33"/>
      <c r="BM47" s="3"/>
      <c r="BN47" s="33" t="s">
        <v>3</v>
      </c>
      <c r="BO47" s="3"/>
      <c r="BP47" s="33"/>
      <c r="BQ47" s="3"/>
      <c r="BR47" s="33"/>
      <c r="BS47" s="3"/>
      <c r="BT47" s="33"/>
      <c r="BU47" s="3"/>
      <c r="BV47" s="33"/>
      <c r="BW47" s="3"/>
      <c r="BX47" s="33"/>
      <c r="BY47" s="3"/>
      <c r="CA47" s="42"/>
      <c r="CB47" s="42"/>
      <c r="CC47" s="42"/>
      <c r="CD47" s="42"/>
      <c r="CE47" s="42"/>
      <c r="CF47" s="42"/>
    </row>
    <row r="48" spans="1:84" x14ac:dyDescent="0.35">
      <c r="A48" s="60">
        <v>2.5393518518518517E-2</v>
      </c>
      <c r="B48" s="33"/>
      <c r="C48" s="3"/>
      <c r="D48" s="33" t="s">
        <v>1</v>
      </c>
      <c r="E48" s="3"/>
      <c r="F48" s="33"/>
      <c r="G48" s="3"/>
      <c r="H48" s="33"/>
      <c r="I48" s="3"/>
      <c r="J48" s="33"/>
      <c r="K48" s="3"/>
      <c r="L48" s="33"/>
      <c r="M48" s="3"/>
      <c r="N48" s="33"/>
      <c r="O48" s="3"/>
      <c r="P48" s="33"/>
      <c r="Q48" s="3"/>
      <c r="R48" s="33"/>
      <c r="S48" s="3"/>
      <c r="T48" s="33"/>
      <c r="U48" s="3"/>
      <c r="V48" s="33"/>
      <c r="W48" s="3"/>
      <c r="X48" s="33"/>
      <c r="Y48" s="3"/>
      <c r="Z48" s="33"/>
      <c r="AA48" s="3"/>
      <c r="AB48" s="33"/>
      <c r="AC48" s="3"/>
      <c r="AD48" s="33"/>
      <c r="AE48" s="3"/>
      <c r="AF48" s="33"/>
      <c r="AG48" s="3"/>
      <c r="AH48" s="33"/>
      <c r="AI48" s="3"/>
      <c r="AJ48" s="33" t="s">
        <v>1</v>
      </c>
      <c r="AK48" s="3" t="s">
        <v>11</v>
      </c>
      <c r="AL48" s="33"/>
      <c r="AM48" s="3"/>
      <c r="AN48" s="33" t="s">
        <v>8</v>
      </c>
      <c r="AO48" s="3"/>
      <c r="AP48" s="33"/>
      <c r="AQ48" s="3"/>
      <c r="AR48" s="33" t="s">
        <v>14</v>
      </c>
      <c r="AS48" s="3" t="s">
        <v>10</v>
      </c>
      <c r="AT48" s="33" t="s">
        <v>8</v>
      </c>
      <c r="AU48" s="3"/>
      <c r="AV48" s="33"/>
      <c r="AW48" s="3"/>
      <c r="AX48" s="33"/>
      <c r="AY48" s="3"/>
      <c r="AZ48" s="33"/>
      <c r="BA48" s="3"/>
      <c r="BB48" s="33"/>
      <c r="BC48" s="3"/>
      <c r="BD48" s="33"/>
      <c r="BE48" s="3"/>
      <c r="BF48" s="33" t="s">
        <v>10</v>
      </c>
      <c r="BG48" s="3"/>
      <c r="BH48" s="33"/>
      <c r="BI48" s="3"/>
      <c r="BJ48" s="33" t="s">
        <v>1</v>
      </c>
      <c r="BK48" s="3" t="s">
        <v>7</v>
      </c>
      <c r="BL48" s="33"/>
      <c r="BM48" s="3"/>
      <c r="BN48" s="33"/>
      <c r="BO48" s="3"/>
      <c r="BP48" s="33"/>
      <c r="BQ48" s="3"/>
      <c r="BR48" s="33"/>
      <c r="BS48" s="3"/>
      <c r="BT48" s="33"/>
      <c r="BU48" s="3"/>
      <c r="BV48" s="33"/>
      <c r="BW48" s="3"/>
      <c r="BX48" s="33"/>
      <c r="BY48" s="3"/>
      <c r="CA48" s="42"/>
      <c r="CB48" s="42"/>
      <c r="CC48" s="42"/>
      <c r="CD48" s="42"/>
      <c r="CE48" s="42"/>
      <c r="CF48" s="42"/>
    </row>
    <row r="49" spans="1:84" x14ac:dyDescent="0.35">
      <c r="A49" s="60">
        <v>2.5416666666666664E-2</v>
      </c>
      <c r="B49" s="33"/>
      <c r="C49" s="3"/>
      <c r="D49" s="33"/>
      <c r="E49" s="3"/>
      <c r="F49" s="33" t="s">
        <v>11</v>
      </c>
      <c r="G49" s="3" t="s">
        <v>1</v>
      </c>
      <c r="H49" s="33"/>
      <c r="I49" s="3"/>
      <c r="J49" s="33"/>
      <c r="K49" s="3"/>
      <c r="L49" s="33"/>
      <c r="M49" s="3"/>
      <c r="N49" s="33"/>
      <c r="O49" s="3"/>
      <c r="P49" s="33"/>
      <c r="Q49" s="3"/>
      <c r="R49" s="33"/>
      <c r="S49" s="3"/>
      <c r="T49" s="33"/>
      <c r="U49" s="3"/>
      <c r="V49" s="33"/>
      <c r="W49" s="3"/>
      <c r="X49" s="33"/>
      <c r="Y49" s="3"/>
      <c r="Z49" s="33"/>
      <c r="AA49" s="3"/>
      <c r="AB49" s="33"/>
      <c r="AC49" s="3"/>
      <c r="AD49" s="33"/>
      <c r="AE49" s="3"/>
      <c r="AF49" s="33"/>
      <c r="AG49" s="3"/>
      <c r="AH49" s="33"/>
      <c r="AI49" s="3"/>
      <c r="AJ49" s="33"/>
      <c r="AK49" s="3"/>
      <c r="AL49" s="33"/>
      <c r="AM49" s="3"/>
      <c r="AN49" s="33"/>
      <c r="AO49" s="3"/>
      <c r="AP49" s="33"/>
      <c r="AQ49" s="3"/>
      <c r="AR49" s="33"/>
      <c r="AS49" s="3"/>
      <c r="AT49" s="33"/>
      <c r="AU49" s="3"/>
      <c r="AV49" s="33"/>
      <c r="AW49" s="3"/>
      <c r="AX49" s="33"/>
      <c r="AY49" s="3"/>
      <c r="AZ49" s="33"/>
      <c r="BA49" s="3"/>
      <c r="BB49" s="33"/>
      <c r="BC49" s="3"/>
      <c r="BD49" s="33" t="s">
        <v>10</v>
      </c>
      <c r="BE49" s="3"/>
      <c r="BF49" s="33"/>
      <c r="BG49" s="3"/>
      <c r="BH49" s="33" t="s">
        <v>11</v>
      </c>
      <c r="BI49" s="3" t="s">
        <v>14</v>
      </c>
      <c r="BJ49" s="33" t="s">
        <v>14</v>
      </c>
      <c r="BK49" s="3"/>
      <c r="BL49" s="33" t="s">
        <v>11</v>
      </c>
      <c r="BM49" s="3" t="s">
        <v>14</v>
      </c>
      <c r="BN49" s="33" t="s">
        <v>1</v>
      </c>
      <c r="BO49" s="3"/>
      <c r="BP49" s="33" t="s">
        <v>14</v>
      </c>
      <c r="BQ49" s="3"/>
      <c r="BR49" s="33" t="s">
        <v>1</v>
      </c>
      <c r="BS49" s="3" t="s">
        <v>11</v>
      </c>
      <c r="BT49" s="33"/>
      <c r="BU49" s="3"/>
      <c r="BV49" s="33"/>
      <c r="BW49" s="3"/>
      <c r="BX49" s="33" t="s">
        <v>11</v>
      </c>
      <c r="BY49" s="3"/>
      <c r="CA49" s="42"/>
      <c r="CB49" s="42"/>
      <c r="CC49" s="42"/>
      <c r="CD49" s="42"/>
      <c r="CE49" s="42"/>
      <c r="CF49" s="42"/>
    </row>
    <row r="50" spans="1:84" x14ac:dyDescent="0.35">
      <c r="A50" s="60">
        <v>2.5439814814814811E-2</v>
      </c>
      <c r="B50" s="33"/>
      <c r="C50" s="3"/>
      <c r="D50" s="33"/>
      <c r="E50" s="3"/>
      <c r="F50" s="33"/>
      <c r="G50" s="3"/>
      <c r="H50" s="33"/>
      <c r="I50" s="3"/>
      <c r="J50" s="33"/>
      <c r="K50" s="3"/>
      <c r="L50" s="33"/>
      <c r="M50" s="3"/>
      <c r="N50" s="33"/>
      <c r="O50" s="3"/>
      <c r="P50" s="33"/>
      <c r="Q50" s="3"/>
      <c r="R50" s="33"/>
      <c r="S50" s="3"/>
      <c r="T50" s="33"/>
      <c r="U50" s="3"/>
      <c r="V50" s="33"/>
      <c r="W50" s="3"/>
      <c r="X50" s="33"/>
      <c r="Y50" s="3"/>
      <c r="Z50" s="33"/>
      <c r="AA50" s="3"/>
      <c r="AB50" s="33"/>
      <c r="AC50" s="3"/>
      <c r="AD50" s="33"/>
      <c r="AE50" s="3"/>
      <c r="AF50" s="33" t="s">
        <v>15</v>
      </c>
      <c r="AG50" s="3"/>
      <c r="AH50" s="33"/>
      <c r="AI50" s="3"/>
      <c r="AJ50" s="33"/>
      <c r="AK50" s="3"/>
      <c r="AL50" s="33"/>
      <c r="AM50" s="3"/>
      <c r="AN50" s="33"/>
      <c r="AO50" s="3"/>
      <c r="AP50" s="33"/>
      <c r="AQ50" s="3"/>
      <c r="AR50" s="33"/>
      <c r="AS50" s="3"/>
      <c r="AT50" s="33"/>
      <c r="AU50" s="3"/>
      <c r="AV50" s="33"/>
      <c r="AW50" s="3"/>
      <c r="AX50" s="33"/>
      <c r="AY50" s="3"/>
      <c r="AZ50" s="33"/>
      <c r="BA50" s="3"/>
      <c r="BB50" s="33"/>
      <c r="BC50" s="3"/>
      <c r="BD50" s="33"/>
      <c r="BE50" s="3"/>
      <c r="BF50" s="33"/>
      <c r="BG50" s="3"/>
      <c r="BH50" s="33"/>
      <c r="BI50" s="3"/>
      <c r="BJ50" s="33"/>
      <c r="BK50" s="3"/>
      <c r="BL50" s="33" t="s">
        <v>14</v>
      </c>
      <c r="BM50" s="3" t="s">
        <v>6</v>
      </c>
      <c r="BN50" s="33"/>
      <c r="BO50" s="3"/>
      <c r="BP50" s="33"/>
      <c r="BQ50" s="3"/>
      <c r="BR50" s="33"/>
      <c r="BS50" s="3"/>
      <c r="BT50" s="33"/>
      <c r="BU50" s="3"/>
      <c r="BV50" s="33"/>
      <c r="BW50" s="3"/>
      <c r="BX50" s="33"/>
      <c r="BY50" s="3"/>
      <c r="CA50" s="42"/>
      <c r="CB50" s="42"/>
      <c r="CC50" s="42"/>
      <c r="CD50" s="42"/>
      <c r="CE50" s="42"/>
      <c r="CF50" s="42"/>
    </row>
    <row r="51" spans="1:84" x14ac:dyDescent="0.35">
      <c r="A51" s="60">
        <v>2.5462962962962958E-2</v>
      </c>
      <c r="B51" s="33"/>
      <c r="C51" s="3"/>
      <c r="D51" s="33" t="s">
        <v>8</v>
      </c>
      <c r="E51" s="3"/>
      <c r="F51" s="33"/>
      <c r="G51" s="3"/>
      <c r="H51" s="33"/>
      <c r="I51" s="3"/>
      <c r="J51" s="33"/>
      <c r="K51" s="3"/>
      <c r="L51" s="33"/>
      <c r="M51" s="3"/>
      <c r="N51" s="33"/>
      <c r="O51" s="3"/>
      <c r="P51" s="33"/>
      <c r="Q51" s="3"/>
      <c r="R51" s="33"/>
      <c r="S51" s="3"/>
      <c r="T51" s="33"/>
      <c r="U51" s="3"/>
      <c r="V51" s="33"/>
      <c r="W51" s="3"/>
      <c r="X51" s="33"/>
      <c r="Y51" s="3"/>
      <c r="Z51" s="33" t="s">
        <v>3</v>
      </c>
      <c r="AA51" s="3"/>
      <c r="AB51" s="33"/>
      <c r="AC51" s="3"/>
      <c r="AD51" s="33" t="s">
        <v>3</v>
      </c>
      <c r="AE51" s="3" t="s">
        <v>11</v>
      </c>
      <c r="AF51" s="33" t="s">
        <v>3</v>
      </c>
      <c r="AG51" s="3"/>
      <c r="AH51" s="33"/>
      <c r="AI51" s="3"/>
      <c r="AJ51" s="33"/>
      <c r="AK51" s="3"/>
      <c r="AL51" s="33"/>
      <c r="AM51" s="3"/>
      <c r="AN51" s="33"/>
      <c r="AO51" s="3"/>
      <c r="AP51" s="33"/>
      <c r="AQ51" s="3"/>
      <c r="AR51" s="33"/>
      <c r="AS51" s="3"/>
      <c r="AT51" s="33"/>
      <c r="AU51" s="3"/>
      <c r="AV51" s="33"/>
      <c r="AW51" s="3"/>
      <c r="AX51" s="33"/>
      <c r="AY51" s="3"/>
      <c r="AZ51" s="33" t="s">
        <v>11</v>
      </c>
      <c r="BA51" s="3"/>
      <c r="BB51" s="33"/>
      <c r="BC51" s="3"/>
      <c r="BD51" s="33"/>
      <c r="BE51" s="3"/>
      <c r="BF51" s="33"/>
      <c r="BG51" s="3"/>
      <c r="BH51" s="33"/>
      <c r="BI51" s="3"/>
      <c r="BJ51" s="33"/>
      <c r="BK51" s="3"/>
      <c r="BL51" s="33"/>
      <c r="BM51" s="3"/>
      <c r="BN51" s="33"/>
      <c r="BO51" s="3"/>
      <c r="BP51" s="33"/>
      <c r="BQ51" s="3"/>
      <c r="BR51" s="33"/>
      <c r="BS51" s="3"/>
      <c r="BT51" s="33"/>
      <c r="BU51" s="3"/>
      <c r="BV51" s="33"/>
      <c r="BW51" s="3"/>
      <c r="BX51" s="33"/>
      <c r="BY51" s="3"/>
      <c r="CA51" s="42"/>
      <c r="CB51" s="42"/>
      <c r="CC51" s="42"/>
      <c r="CD51" s="42"/>
      <c r="CE51" s="42"/>
      <c r="CF51" s="42"/>
    </row>
    <row r="52" spans="1:84" x14ac:dyDescent="0.35">
      <c r="A52" s="60">
        <v>2.5486111111111109E-2</v>
      </c>
      <c r="B52" s="33"/>
      <c r="C52" s="3"/>
      <c r="D52" s="33" t="s">
        <v>21</v>
      </c>
      <c r="E52" s="3"/>
      <c r="F52" s="33"/>
      <c r="G52" s="3"/>
      <c r="H52" s="33"/>
      <c r="I52" s="3"/>
      <c r="J52" s="33"/>
      <c r="K52" s="3"/>
      <c r="L52" s="33"/>
      <c r="M52" s="3"/>
      <c r="N52" s="33"/>
      <c r="O52" s="3"/>
      <c r="P52" s="33"/>
      <c r="Q52" s="3"/>
      <c r="R52" s="33"/>
      <c r="S52" s="3"/>
      <c r="T52" s="33"/>
      <c r="U52" s="3"/>
      <c r="V52" s="33"/>
      <c r="W52" s="3"/>
      <c r="X52" s="33"/>
      <c r="Y52" s="3"/>
      <c r="Z52" s="33" t="s">
        <v>7</v>
      </c>
      <c r="AA52" s="3"/>
      <c r="AB52" s="33"/>
      <c r="AC52" s="3"/>
      <c r="AD52" s="33"/>
      <c r="AE52" s="3"/>
      <c r="AF52" s="33"/>
      <c r="AG52" s="3"/>
      <c r="AH52" s="33"/>
      <c r="AI52" s="3"/>
      <c r="AJ52" s="33"/>
      <c r="AK52" s="3"/>
      <c r="AL52" s="33"/>
      <c r="AM52" s="3"/>
      <c r="AN52" s="33"/>
      <c r="AO52" s="3"/>
      <c r="AP52" s="33"/>
      <c r="AQ52" s="3"/>
      <c r="AR52" s="33" t="s">
        <v>12</v>
      </c>
      <c r="AS52" s="3" t="s">
        <v>3</v>
      </c>
      <c r="AT52" s="33" t="s">
        <v>3</v>
      </c>
      <c r="AU52" s="3"/>
      <c r="AV52" s="33" t="s">
        <v>8</v>
      </c>
      <c r="AW52" s="3" t="s">
        <v>3</v>
      </c>
      <c r="AX52" s="33"/>
      <c r="AY52" s="3"/>
      <c r="AZ52" s="33"/>
      <c r="BA52" s="3"/>
      <c r="BB52" s="33" t="s">
        <v>8</v>
      </c>
      <c r="BC52" s="3" t="s">
        <v>3</v>
      </c>
      <c r="BD52" s="33"/>
      <c r="BE52" s="3"/>
      <c r="BF52" s="33" t="s">
        <v>3</v>
      </c>
      <c r="BG52" s="3"/>
      <c r="BH52" s="33"/>
      <c r="BI52" s="3"/>
      <c r="BJ52" s="33"/>
      <c r="BK52" s="3"/>
      <c r="BL52" s="33" t="s">
        <v>10</v>
      </c>
      <c r="BM52" s="3" t="s">
        <v>11</v>
      </c>
      <c r="BN52" s="33"/>
      <c r="BO52" s="3"/>
      <c r="BP52" s="33"/>
      <c r="BQ52" s="3"/>
      <c r="BR52" s="33"/>
      <c r="BS52" s="3"/>
      <c r="BT52" s="33"/>
      <c r="BU52" s="3"/>
      <c r="BV52" s="33"/>
      <c r="BW52" s="3"/>
      <c r="BX52" s="33"/>
      <c r="BY52" s="3"/>
      <c r="CA52" s="42"/>
      <c r="CB52" s="42"/>
      <c r="CC52" s="42"/>
      <c r="CD52" s="42"/>
      <c r="CE52" s="42"/>
      <c r="CF52" s="42"/>
    </row>
    <row r="53" spans="1:84" x14ac:dyDescent="0.35">
      <c r="A53" s="60">
        <v>2.5509259259259256E-2</v>
      </c>
      <c r="B53" s="33"/>
      <c r="C53" s="3"/>
      <c r="D53" s="33" t="s">
        <v>21</v>
      </c>
      <c r="E53" s="3"/>
      <c r="F53" s="33"/>
      <c r="G53" s="3"/>
      <c r="H53" s="33" t="s">
        <v>15</v>
      </c>
      <c r="I53" s="3"/>
      <c r="J53" s="33"/>
      <c r="K53" s="3"/>
      <c r="L53" s="33"/>
      <c r="M53" s="3"/>
      <c r="N53" s="33"/>
      <c r="O53" s="3"/>
      <c r="P53" s="33"/>
      <c r="Q53" s="3"/>
      <c r="R53" s="33"/>
      <c r="S53" s="3"/>
      <c r="T53" s="33"/>
      <c r="U53" s="3"/>
      <c r="V53" s="33"/>
      <c r="W53" s="3"/>
      <c r="X53" s="33"/>
      <c r="Y53" s="3"/>
      <c r="Z53" s="33"/>
      <c r="AA53" s="3"/>
      <c r="AB53" s="33"/>
      <c r="AC53" s="3"/>
      <c r="AD53" s="33"/>
      <c r="AE53" s="3"/>
      <c r="AF53" s="33" t="s">
        <v>3</v>
      </c>
      <c r="AG53" s="3"/>
      <c r="AH53" s="33"/>
      <c r="AI53" s="3"/>
      <c r="AJ53" s="33"/>
      <c r="AK53" s="3"/>
      <c r="AL53" s="33"/>
      <c r="AM53" s="3"/>
      <c r="AN53" s="33"/>
      <c r="AO53" s="3"/>
      <c r="AP53" s="33"/>
      <c r="AQ53" s="3"/>
      <c r="AR53" s="33"/>
      <c r="AS53" s="3"/>
      <c r="AT53" s="33"/>
      <c r="AU53" s="3"/>
      <c r="AV53" s="33"/>
      <c r="AW53" s="3"/>
      <c r="AX53" s="33"/>
      <c r="AY53" s="3"/>
      <c r="AZ53" s="33"/>
      <c r="BA53" s="3"/>
      <c r="BB53" s="33" t="s">
        <v>14</v>
      </c>
      <c r="BC53" s="3"/>
      <c r="BD53" s="33"/>
      <c r="BE53" s="3"/>
      <c r="BF53" s="33"/>
      <c r="BG53" s="3"/>
      <c r="BH53" s="33"/>
      <c r="BI53" s="3"/>
      <c r="BJ53" s="33"/>
      <c r="BK53" s="3"/>
      <c r="BL53" s="33"/>
      <c r="BM53" s="3"/>
      <c r="BN53" s="33"/>
      <c r="BO53" s="3"/>
      <c r="BP53" s="33"/>
      <c r="BQ53" s="3"/>
      <c r="BR53" s="33"/>
      <c r="BS53" s="3"/>
      <c r="BT53" s="33"/>
      <c r="BU53" s="3"/>
      <c r="BV53" s="33"/>
      <c r="BW53" s="3"/>
      <c r="BX53" s="33"/>
      <c r="BY53" s="3"/>
      <c r="CA53" s="42"/>
      <c r="CB53" s="42"/>
      <c r="CC53" s="42"/>
      <c r="CD53" s="42"/>
      <c r="CE53" s="42"/>
      <c r="CF53" s="42"/>
    </row>
    <row r="54" spans="1:84" x14ac:dyDescent="0.35">
      <c r="A54" s="60">
        <v>2.5532407407407403E-2</v>
      </c>
      <c r="B54" s="33" t="s">
        <v>15</v>
      </c>
      <c r="C54" s="3"/>
      <c r="D54" s="33" t="s">
        <v>21</v>
      </c>
      <c r="E54" s="3" t="s">
        <v>7</v>
      </c>
      <c r="F54" s="33" t="s">
        <v>14</v>
      </c>
      <c r="G54" s="3"/>
      <c r="H54" s="33" t="s">
        <v>1</v>
      </c>
      <c r="I54" s="3"/>
      <c r="J54" s="33" t="s">
        <v>1</v>
      </c>
      <c r="K54" s="3"/>
      <c r="L54" s="33" t="s">
        <v>14</v>
      </c>
      <c r="M54" s="3"/>
      <c r="N54" s="33" t="s">
        <v>11</v>
      </c>
      <c r="O54" s="3" t="s">
        <v>14</v>
      </c>
      <c r="P54" s="33"/>
      <c r="Q54" s="3"/>
      <c r="R54" s="33"/>
      <c r="S54" s="3"/>
      <c r="T54" s="33" t="s">
        <v>14</v>
      </c>
      <c r="U54" s="3"/>
      <c r="V54" s="33" t="s">
        <v>1</v>
      </c>
      <c r="W54" s="3"/>
      <c r="X54" s="33" t="s">
        <v>14</v>
      </c>
      <c r="Y54" s="3"/>
      <c r="Z54" s="33" t="s">
        <v>14</v>
      </c>
      <c r="AA54" s="3"/>
      <c r="AB54" s="33" t="s">
        <v>11</v>
      </c>
      <c r="AC54" s="3" t="s">
        <v>1</v>
      </c>
      <c r="AD54" s="33"/>
      <c r="AE54" s="3"/>
      <c r="AF54" s="33" t="s">
        <v>7</v>
      </c>
      <c r="AG54" s="3" t="s">
        <v>1</v>
      </c>
      <c r="AH54" s="33"/>
      <c r="AI54" s="3"/>
      <c r="AJ54" s="33" t="s">
        <v>14</v>
      </c>
      <c r="AK54" s="3"/>
      <c r="AL54" s="33" t="s">
        <v>14</v>
      </c>
      <c r="AM54" s="3"/>
      <c r="AN54" s="33" t="s">
        <v>14</v>
      </c>
      <c r="AO54" s="3" t="s">
        <v>6</v>
      </c>
      <c r="AP54" s="33" t="s">
        <v>4</v>
      </c>
      <c r="AQ54" s="3" t="s">
        <v>1</v>
      </c>
      <c r="AR54" s="33" t="s">
        <v>14</v>
      </c>
      <c r="AS54" s="3"/>
      <c r="AT54" s="33"/>
      <c r="AU54" s="3"/>
      <c r="AV54" s="33" t="s">
        <v>12</v>
      </c>
      <c r="AW54" s="3" t="s">
        <v>9</v>
      </c>
      <c r="AX54" s="33" t="s">
        <v>11</v>
      </c>
      <c r="AY54" s="3" t="s">
        <v>5</v>
      </c>
      <c r="AZ54" s="33"/>
      <c r="BA54" s="3"/>
      <c r="BB54" s="33"/>
      <c r="BC54" s="3"/>
      <c r="BD54" s="33" t="s">
        <v>1</v>
      </c>
      <c r="BE54" s="3"/>
      <c r="BF54" s="33" t="s">
        <v>14</v>
      </c>
      <c r="BG54" s="3"/>
      <c r="BH54" s="33"/>
      <c r="BI54" s="3"/>
      <c r="BJ54" s="33"/>
      <c r="BK54" s="3"/>
      <c r="BL54" s="33"/>
      <c r="BM54" s="3"/>
      <c r="BN54" s="33"/>
      <c r="BO54" s="3"/>
      <c r="BP54" s="33"/>
      <c r="BQ54" s="3"/>
      <c r="BR54" s="33"/>
      <c r="BS54" s="3"/>
      <c r="BT54" s="33" t="s">
        <v>15</v>
      </c>
      <c r="BU54" s="3"/>
      <c r="BV54" s="33"/>
      <c r="BW54" s="3"/>
      <c r="BX54" s="33"/>
      <c r="BY54" s="3"/>
      <c r="CA54" s="42"/>
      <c r="CB54" s="42"/>
      <c r="CC54" s="42"/>
      <c r="CD54" s="42"/>
      <c r="CE54" s="42"/>
      <c r="CF54" s="42"/>
    </row>
    <row r="55" spans="1:84" x14ac:dyDescent="0.35">
      <c r="A55" s="60">
        <v>2.5555555555555554E-2</v>
      </c>
      <c r="B55" s="33" t="s">
        <v>1</v>
      </c>
      <c r="C55" s="3"/>
      <c r="D55" s="33" t="s">
        <v>21</v>
      </c>
      <c r="E55" s="3"/>
      <c r="F55" s="33"/>
      <c r="G55" s="3"/>
      <c r="H55" s="33"/>
      <c r="I55" s="3"/>
      <c r="J55" s="33"/>
      <c r="K55" s="3"/>
      <c r="L55" s="33"/>
      <c r="M55" s="3"/>
      <c r="N55" s="33"/>
      <c r="O55" s="3"/>
      <c r="P55" s="33"/>
      <c r="Q55" s="3"/>
      <c r="R55" s="33"/>
      <c r="S55" s="3"/>
      <c r="T55" s="33"/>
      <c r="U55" s="3"/>
      <c r="V55" s="33"/>
      <c r="W55" s="3"/>
      <c r="X55" s="33"/>
      <c r="Y55" s="3"/>
      <c r="Z55" s="33"/>
      <c r="AA55" s="3"/>
      <c r="AB55" s="33"/>
      <c r="AC55" s="3"/>
      <c r="AD55" s="33" t="s">
        <v>11</v>
      </c>
      <c r="AE55" s="3" t="s">
        <v>1</v>
      </c>
      <c r="AF55" s="33"/>
      <c r="AG55" s="3"/>
      <c r="AH55" s="33"/>
      <c r="AI55" s="3"/>
      <c r="AJ55" s="33" t="s">
        <v>10</v>
      </c>
      <c r="AK55" s="3"/>
      <c r="AL55" s="33"/>
      <c r="AM55" s="3"/>
      <c r="AN55" s="33"/>
      <c r="AO55" s="3"/>
      <c r="AP55" s="33"/>
      <c r="AQ55" s="3"/>
      <c r="AR55" s="33"/>
      <c r="AS55" s="3"/>
      <c r="AT55" s="33"/>
      <c r="AU55" s="3"/>
      <c r="AV55" s="33"/>
      <c r="AW55" s="3"/>
      <c r="AX55" s="33"/>
      <c r="AY55" s="3"/>
      <c r="AZ55" s="33" t="s">
        <v>9</v>
      </c>
      <c r="BA55" s="3" t="s">
        <v>1</v>
      </c>
      <c r="BB55" s="33" t="s">
        <v>14</v>
      </c>
      <c r="BC55" s="3" t="s">
        <v>5</v>
      </c>
      <c r="BD55" s="33" t="s">
        <v>1</v>
      </c>
      <c r="BE55" s="3" t="s">
        <v>3</v>
      </c>
      <c r="BF55" s="33" t="s">
        <v>14</v>
      </c>
      <c r="BG55" s="3" t="s">
        <v>10</v>
      </c>
      <c r="BH55" s="33"/>
      <c r="BI55" s="3"/>
      <c r="BJ55" s="33"/>
      <c r="BK55" s="3"/>
      <c r="BL55" s="33"/>
      <c r="BM55" s="3"/>
      <c r="BN55" s="33"/>
      <c r="BO55" s="3"/>
      <c r="BP55" s="33"/>
      <c r="BQ55" s="3"/>
      <c r="BR55" s="33"/>
      <c r="BS55" s="3"/>
      <c r="BT55" s="33"/>
      <c r="BU55" s="3"/>
      <c r="BV55" s="33"/>
      <c r="BW55" s="3"/>
      <c r="BX55" s="33"/>
      <c r="BY55" s="3"/>
      <c r="CA55" s="42"/>
      <c r="CB55" s="42"/>
      <c r="CC55" s="42"/>
      <c r="CD55" s="42"/>
      <c r="CE55" s="42"/>
      <c r="CF55" s="42"/>
    </row>
    <row r="56" spans="1:84" x14ac:dyDescent="0.35">
      <c r="A56" s="60">
        <v>2.5578703703703701E-2</v>
      </c>
      <c r="B56" s="33"/>
      <c r="C56" s="3"/>
      <c r="D56" s="33"/>
      <c r="E56" s="3"/>
      <c r="F56" s="33"/>
      <c r="G56" s="3"/>
      <c r="H56" s="33"/>
      <c r="I56" s="3"/>
      <c r="J56" s="33"/>
      <c r="K56" s="3"/>
      <c r="L56" s="33"/>
      <c r="M56" s="3"/>
      <c r="N56" s="33"/>
      <c r="O56" s="3"/>
      <c r="P56" s="33"/>
      <c r="Q56" s="3"/>
      <c r="R56" s="33"/>
      <c r="S56" s="3"/>
      <c r="T56" s="33"/>
      <c r="U56" s="3"/>
      <c r="V56" s="33"/>
      <c r="W56" s="3"/>
      <c r="X56" s="33" t="s">
        <v>38</v>
      </c>
      <c r="Y56" s="3"/>
      <c r="Z56" s="33"/>
      <c r="AA56" s="3"/>
      <c r="AB56" s="33"/>
      <c r="AC56" s="3"/>
      <c r="AD56" s="33"/>
      <c r="AE56" s="3"/>
      <c r="AF56" s="33" t="s">
        <v>3</v>
      </c>
      <c r="AG56" s="3"/>
      <c r="AH56" s="33"/>
      <c r="AI56" s="3"/>
      <c r="AJ56" s="33"/>
      <c r="AK56" s="3"/>
      <c r="AL56" s="33"/>
      <c r="AM56" s="3"/>
      <c r="AN56" s="33"/>
      <c r="AO56" s="3"/>
      <c r="AP56" s="33"/>
      <c r="AQ56" s="3"/>
      <c r="AR56" s="33"/>
      <c r="AS56" s="3"/>
      <c r="AT56" s="33"/>
      <c r="AU56" s="3"/>
      <c r="AV56" s="33"/>
      <c r="AW56" s="3"/>
      <c r="AX56" s="33"/>
      <c r="AY56" s="3"/>
      <c r="AZ56" s="33"/>
      <c r="BA56" s="3"/>
      <c r="BB56" s="33" t="s">
        <v>11</v>
      </c>
      <c r="BC56" s="3"/>
      <c r="BD56" s="33"/>
      <c r="BE56" s="3"/>
      <c r="BF56" s="33" t="s">
        <v>1</v>
      </c>
      <c r="BG56" s="3"/>
      <c r="BH56" s="33"/>
      <c r="BI56" s="3"/>
      <c r="BJ56" s="33"/>
      <c r="BK56" s="3"/>
      <c r="BL56" s="33"/>
      <c r="BM56" s="3"/>
      <c r="BN56" s="33"/>
      <c r="BO56" s="3"/>
      <c r="BP56" s="33"/>
      <c r="BQ56" s="3"/>
      <c r="BR56" s="33"/>
      <c r="BS56" s="3"/>
      <c r="BT56" s="33"/>
      <c r="BU56" s="3"/>
      <c r="BV56" s="33"/>
      <c r="BW56" s="3"/>
      <c r="BX56" s="33"/>
      <c r="BY56" s="3"/>
      <c r="CA56" s="42"/>
      <c r="CB56" s="42"/>
      <c r="CC56" s="42"/>
      <c r="CD56" s="42"/>
      <c r="CE56" s="42"/>
      <c r="CF56" s="42"/>
    </row>
    <row r="57" spans="1:84" x14ac:dyDescent="0.35">
      <c r="A57" s="60">
        <v>2.5601851851851848E-2</v>
      </c>
      <c r="B57" s="33"/>
      <c r="C57" s="3"/>
      <c r="D57" s="33" t="s">
        <v>21</v>
      </c>
      <c r="E57" s="3" t="s">
        <v>1</v>
      </c>
      <c r="F57" s="33"/>
      <c r="G57" s="3"/>
      <c r="H57" s="33"/>
      <c r="I57" s="3"/>
      <c r="J57" s="33"/>
      <c r="K57" s="3"/>
      <c r="L57" s="33" t="s">
        <v>1</v>
      </c>
      <c r="M57" s="3"/>
      <c r="N57" s="33" t="s">
        <v>11</v>
      </c>
      <c r="O57" s="3" t="s">
        <v>7</v>
      </c>
      <c r="P57" s="33" t="s">
        <v>14</v>
      </c>
      <c r="Q57" s="3"/>
      <c r="R57" s="33"/>
      <c r="S57" s="3"/>
      <c r="T57" s="33"/>
      <c r="U57" s="3"/>
      <c r="V57" s="33"/>
      <c r="W57" s="3"/>
      <c r="X57" s="33"/>
      <c r="Y57" s="3"/>
      <c r="Z57" s="33"/>
      <c r="AA57" s="3"/>
      <c r="AB57" s="33"/>
      <c r="AC57" s="3"/>
      <c r="AD57" s="33"/>
      <c r="AE57" s="3"/>
      <c r="AF57" s="33"/>
      <c r="AG57" s="3"/>
      <c r="AH57" s="33" t="s">
        <v>15</v>
      </c>
      <c r="AI57" s="3"/>
      <c r="AJ57" s="33"/>
      <c r="AK57" s="3"/>
      <c r="AL57" s="33"/>
      <c r="AM57" s="3"/>
      <c r="AN57" s="33"/>
      <c r="AO57" s="3"/>
      <c r="AP57" s="33"/>
      <c r="AQ57" s="3"/>
      <c r="AR57" s="33" t="s">
        <v>14</v>
      </c>
      <c r="AS57" s="3" t="s">
        <v>3</v>
      </c>
      <c r="AT57" s="33"/>
      <c r="AU57" s="3"/>
      <c r="AV57" s="33"/>
      <c r="AW57" s="3"/>
      <c r="AX57" s="33"/>
      <c r="AY57" s="3"/>
      <c r="AZ57" s="33"/>
      <c r="BA57" s="3"/>
      <c r="BB57" s="33"/>
      <c r="BC57" s="3"/>
      <c r="BD57" s="33" t="s">
        <v>11</v>
      </c>
      <c r="BE57" s="3"/>
      <c r="BF57" s="33"/>
      <c r="BG57" s="3"/>
      <c r="BH57" s="33"/>
      <c r="BI57" s="3"/>
      <c r="BJ57" s="33"/>
      <c r="BK57" s="3"/>
      <c r="BL57" s="33"/>
      <c r="BM57" s="3"/>
      <c r="BN57" s="33"/>
      <c r="BO57" s="3"/>
      <c r="BP57" s="33"/>
      <c r="BQ57" s="3"/>
      <c r="BR57" s="33"/>
      <c r="BS57" s="3"/>
      <c r="BT57" s="33"/>
      <c r="BU57" s="3"/>
      <c r="BV57" s="33"/>
      <c r="BW57" s="3"/>
      <c r="BX57" s="33"/>
      <c r="BY57" s="3"/>
      <c r="CA57" s="42"/>
      <c r="CB57" s="42"/>
      <c r="CC57" s="42"/>
      <c r="CD57" s="42"/>
      <c r="CE57" s="42"/>
      <c r="CF57" s="42"/>
    </row>
    <row r="58" spans="1:84" x14ac:dyDescent="0.35">
      <c r="A58" s="60">
        <v>2.5624999999999995E-2</v>
      </c>
      <c r="B58" s="33"/>
      <c r="C58" s="3"/>
      <c r="D58" s="33"/>
      <c r="E58" s="3"/>
      <c r="F58" s="33"/>
      <c r="G58" s="3"/>
      <c r="H58" s="33"/>
      <c r="I58" s="3"/>
      <c r="J58" s="33"/>
      <c r="K58" s="3"/>
      <c r="L58" s="33"/>
      <c r="M58" s="3"/>
      <c r="N58" s="33"/>
      <c r="O58" s="69" t="s">
        <v>57</v>
      </c>
      <c r="P58" s="33"/>
      <c r="Q58" s="3"/>
      <c r="R58" s="33"/>
      <c r="S58" s="3"/>
      <c r="T58" s="33" t="s">
        <v>14</v>
      </c>
      <c r="U58" s="3" t="s">
        <v>5</v>
      </c>
      <c r="V58" s="33" t="s">
        <v>1</v>
      </c>
      <c r="W58" s="3"/>
      <c r="X58" s="33"/>
      <c r="Y58" s="3"/>
      <c r="Z58" s="33"/>
      <c r="AA58" s="3"/>
      <c r="AB58" s="33" t="s">
        <v>1</v>
      </c>
      <c r="AC58" s="3"/>
      <c r="AD58" s="33"/>
      <c r="AE58" s="3"/>
      <c r="AF58" s="33"/>
      <c r="AG58" s="3"/>
      <c r="AH58" s="33"/>
      <c r="AI58" s="3"/>
      <c r="AJ58" s="33"/>
      <c r="AK58" s="3"/>
      <c r="AL58" s="33"/>
      <c r="AM58" s="3"/>
      <c r="AN58" s="33"/>
      <c r="AO58" s="3"/>
      <c r="AP58" s="33"/>
      <c r="AQ58" s="3"/>
      <c r="AR58" s="33"/>
      <c r="AS58" s="3"/>
      <c r="AT58" s="33"/>
      <c r="AU58" s="3"/>
      <c r="AV58" s="33"/>
      <c r="AW58" s="3"/>
      <c r="AX58" s="33"/>
      <c r="AY58" s="3"/>
      <c r="AZ58" s="33"/>
      <c r="BA58" s="3"/>
      <c r="BB58" s="33"/>
      <c r="BC58" s="3"/>
      <c r="BD58" s="33"/>
      <c r="BE58" s="3"/>
      <c r="BF58" s="33"/>
      <c r="BG58" s="3"/>
      <c r="BH58" s="33"/>
      <c r="BI58" s="3"/>
      <c r="BJ58" s="33"/>
      <c r="BK58" s="3"/>
      <c r="BL58" s="33"/>
      <c r="BM58" s="3"/>
      <c r="BN58" s="33"/>
      <c r="BO58" s="3"/>
      <c r="BP58" s="33"/>
      <c r="BQ58" s="3"/>
      <c r="BR58" s="33"/>
      <c r="BS58" s="3"/>
      <c r="BT58" s="33"/>
      <c r="BU58" s="3"/>
      <c r="BV58" s="33"/>
      <c r="BW58" s="3"/>
      <c r="BX58" s="33"/>
      <c r="BY58" s="3"/>
      <c r="CA58" s="42"/>
      <c r="CB58" s="42"/>
      <c r="CC58" s="42"/>
      <c r="CD58" s="42"/>
      <c r="CE58" s="42"/>
      <c r="CF58" s="42"/>
    </row>
    <row r="59" spans="1:84" x14ac:dyDescent="0.35">
      <c r="A59" s="60">
        <v>2.5648148148148146E-2</v>
      </c>
      <c r="B59" s="33"/>
      <c r="C59" s="3"/>
      <c r="D59" s="33" t="s">
        <v>7</v>
      </c>
      <c r="E59" s="3"/>
      <c r="F59" s="33"/>
      <c r="G59" s="3"/>
      <c r="H59" s="33"/>
      <c r="I59" s="3"/>
      <c r="J59" s="33"/>
      <c r="K59" s="3"/>
      <c r="L59" s="33"/>
      <c r="M59" s="3"/>
      <c r="N59" s="33" t="s">
        <v>1</v>
      </c>
      <c r="P59" s="33"/>
      <c r="Q59" s="3"/>
      <c r="R59" s="33"/>
      <c r="S59" s="3"/>
      <c r="T59" s="33"/>
      <c r="U59" s="3"/>
      <c r="V59" s="33"/>
      <c r="W59" s="3"/>
      <c r="X59" s="33"/>
      <c r="Y59" s="3"/>
      <c r="Z59" s="33" t="s">
        <v>11</v>
      </c>
      <c r="AA59" s="3"/>
      <c r="AB59" s="33"/>
      <c r="AC59" s="3"/>
      <c r="AD59" s="33"/>
      <c r="AE59" s="3"/>
      <c r="AF59" s="33" t="s">
        <v>3</v>
      </c>
      <c r="AG59" s="3"/>
      <c r="AH59" s="33"/>
      <c r="AI59" s="3"/>
      <c r="AJ59" s="33"/>
      <c r="AK59" s="3"/>
      <c r="AL59" s="33"/>
      <c r="AM59" s="3"/>
      <c r="AN59" s="33"/>
      <c r="AO59" s="3"/>
      <c r="AP59" s="33"/>
      <c r="AQ59" s="3"/>
      <c r="AR59" s="33"/>
      <c r="AS59" s="3"/>
      <c r="AT59" s="33"/>
      <c r="AU59" s="3"/>
      <c r="AV59" s="33"/>
      <c r="AW59" s="3"/>
      <c r="AX59" s="33"/>
      <c r="AY59" s="3"/>
      <c r="AZ59" s="33"/>
      <c r="BA59" s="3"/>
      <c r="BB59" s="33"/>
      <c r="BC59" s="3"/>
      <c r="BD59" s="33"/>
      <c r="BE59" s="3"/>
      <c r="BF59" s="33"/>
      <c r="BG59" s="3"/>
      <c r="BH59" s="33"/>
      <c r="BI59" s="3"/>
      <c r="BJ59" s="33"/>
      <c r="BK59" s="3"/>
      <c r="BL59" s="33"/>
      <c r="BM59" s="3"/>
      <c r="BN59" s="33"/>
      <c r="BO59" s="3"/>
      <c r="BP59" s="33"/>
      <c r="BQ59" s="3"/>
      <c r="BR59" s="33" t="s">
        <v>11</v>
      </c>
      <c r="BS59" s="3" t="s">
        <v>1</v>
      </c>
      <c r="BT59" s="33"/>
      <c r="BU59" s="3"/>
      <c r="BV59" s="33"/>
      <c r="BW59" s="3"/>
      <c r="BX59" s="33" t="s">
        <v>1</v>
      </c>
      <c r="BY59" s="3"/>
      <c r="CA59" s="42"/>
      <c r="CB59" s="42"/>
      <c r="CC59" s="42"/>
      <c r="CD59" s="42"/>
      <c r="CE59" s="42"/>
      <c r="CF59" s="42"/>
    </row>
    <row r="60" spans="1:84" x14ac:dyDescent="0.35">
      <c r="A60" s="60">
        <v>2.5671296296296293E-2</v>
      </c>
      <c r="B60" s="33" t="s">
        <v>13</v>
      </c>
      <c r="C60" s="3"/>
      <c r="D60" s="33"/>
      <c r="E60" s="3"/>
      <c r="F60" s="33"/>
      <c r="G60" s="3"/>
      <c r="H60" s="33"/>
      <c r="I60" s="3"/>
      <c r="J60" s="33"/>
      <c r="K60" s="3"/>
      <c r="L60" s="33"/>
      <c r="M60" s="3"/>
      <c r="N60" s="33"/>
      <c r="O60" s="3"/>
      <c r="P60" s="33"/>
      <c r="Q60" s="3"/>
      <c r="R60" s="33"/>
      <c r="S60" s="3"/>
      <c r="T60" s="33"/>
      <c r="U60" s="3"/>
      <c r="V60" s="33"/>
      <c r="W60" s="3"/>
      <c r="X60" s="33"/>
      <c r="Y60" s="3"/>
      <c r="Z60" s="33"/>
      <c r="AA60" s="3"/>
      <c r="AB60" s="33"/>
      <c r="AC60" s="3"/>
      <c r="AD60" s="33"/>
      <c r="AE60" s="3"/>
      <c r="AF60" s="33"/>
      <c r="AG60" s="3"/>
      <c r="AH60" s="33"/>
      <c r="AI60" s="3"/>
      <c r="AJ60" s="33"/>
      <c r="AK60" s="3"/>
      <c r="AL60" s="33"/>
      <c r="AM60" s="3"/>
      <c r="AN60" s="33"/>
      <c r="AO60" s="3"/>
      <c r="AP60" s="33"/>
      <c r="AQ60" s="3"/>
      <c r="AR60" s="33"/>
      <c r="AS60" s="3"/>
      <c r="AT60" s="33"/>
      <c r="AU60" s="3"/>
      <c r="AV60" s="33"/>
      <c r="AW60" s="3"/>
      <c r="AX60" s="33"/>
      <c r="AY60" s="3"/>
      <c r="AZ60" s="33"/>
      <c r="BA60" s="3"/>
      <c r="BB60" s="33" t="s">
        <v>5</v>
      </c>
      <c r="BC60" s="3" t="s">
        <v>11</v>
      </c>
      <c r="BD60" s="33" t="s">
        <v>11</v>
      </c>
      <c r="BE60" s="3"/>
      <c r="BF60" s="33"/>
      <c r="BG60" s="3"/>
      <c r="BH60" s="33" t="s">
        <v>11</v>
      </c>
      <c r="BI60" s="3" t="s">
        <v>1</v>
      </c>
      <c r="BJ60" s="33"/>
      <c r="BK60" s="3"/>
      <c r="BL60" s="33"/>
      <c r="BM60" s="3"/>
      <c r="BN60" s="33"/>
      <c r="BO60" s="3"/>
      <c r="BP60" s="33"/>
      <c r="BQ60" s="3"/>
      <c r="BR60" s="33"/>
      <c r="BS60" s="3"/>
      <c r="BT60" s="33"/>
      <c r="BU60" s="3"/>
      <c r="BV60" s="33"/>
      <c r="BW60" s="3"/>
      <c r="BX60" s="33"/>
      <c r="BY60" s="3"/>
      <c r="CA60" s="42"/>
      <c r="CB60" s="42"/>
      <c r="CC60" s="42"/>
      <c r="CD60" s="42"/>
      <c r="CE60" s="42"/>
      <c r="CF60" s="42"/>
    </row>
    <row r="61" spans="1:84" x14ac:dyDescent="0.35">
      <c r="A61" s="60">
        <v>2.569444444444444E-2</v>
      </c>
      <c r="B61" s="33"/>
      <c r="C61" s="3"/>
      <c r="D61" s="33"/>
      <c r="E61" s="3"/>
      <c r="F61" s="33"/>
      <c r="G61" s="3"/>
      <c r="H61" s="33" t="s">
        <v>11</v>
      </c>
      <c r="I61" s="3"/>
      <c r="J61" s="33"/>
      <c r="K61" s="3"/>
      <c r="L61" s="33"/>
      <c r="M61" s="3"/>
      <c r="N61" s="33"/>
      <c r="O61" s="3"/>
      <c r="P61" s="33"/>
      <c r="Q61" s="3"/>
      <c r="R61" s="33"/>
      <c r="S61" s="3"/>
      <c r="T61" s="33"/>
      <c r="U61" s="3"/>
      <c r="V61" s="33"/>
      <c r="W61" s="3"/>
      <c r="X61" s="33"/>
      <c r="Y61" s="3"/>
      <c r="Z61" s="33"/>
      <c r="AA61" s="3"/>
      <c r="AB61" s="33"/>
      <c r="AC61" s="3"/>
      <c r="AD61" s="33"/>
      <c r="AE61" s="3"/>
      <c r="AF61" s="33"/>
      <c r="AG61" s="3"/>
      <c r="AH61" s="33"/>
      <c r="AI61" s="3"/>
      <c r="AJ61" s="33"/>
      <c r="AK61" s="3"/>
      <c r="AL61" s="33"/>
      <c r="AM61" s="3"/>
      <c r="AN61" s="33"/>
      <c r="AO61" s="3"/>
      <c r="AP61" s="33"/>
      <c r="AQ61" s="3"/>
      <c r="AR61" s="33"/>
      <c r="AS61" s="3"/>
      <c r="AT61" s="33"/>
      <c r="AU61" s="3"/>
      <c r="AV61" s="33"/>
      <c r="AW61" s="3"/>
      <c r="AX61" s="33"/>
      <c r="AY61" s="3"/>
      <c r="AZ61" s="33"/>
      <c r="BA61" s="3"/>
      <c r="BB61" s="33"/>
      <c r="BC61" s="3"/>
      <c r="BD61" s="33" t="s">
        <v>5</v>
      </c>
      <c r="BE61" s="3" t="s">
        <v>11</v>
      </c>
      <c r="BF61" s="33"/>
      <c r="BG61" s="3"/>
      <c r="BH61" s="33"/>
      <c r="BI61" s="3"/>
      <c r="BJ61" s="33"/>
      <c r="BK61" s="3"/>
      <c r="BL61" s="33"/>
      <c r="BM61" s="3"/>
      <c r="BN61" s="33"/>
      <c r="BO61" s="3"/>
      <c r="BP61" s="33"/>
      <c r="BQ61" s="3"/>
      <c r="BR61" s="33"/>
      <c r="BS61" s="3"/>
      <c r="BT61" s="33"/>
      <c r="BU61" s="3"/>
      <c r="BV61" s="33"/>
      <c r="BW61" s="3"/>
      <c r="BX61" s="33"/>
      <c r="BY61" s="3"/>
      <c r="CA61" s="42"/>
      <c r="CB61" s="42"/>
      <c r="CC61" s="42"/>
      <c r="CD61" s="42"/>
      <c r="CE61" s="42"/>
      <c r="CF61" s="42"/>
    </row>
    <row r="62" spans="1:84" x14ac:dyDescent="0.35">
      <c r="A62" s="60">
        <v>2.5717592592592591E-2</v>
      </c>
      <c r="B62" s="33"/>
      <c r="C62" s="3"/>
      <c r="D62" s="33"/>
      <c r="E62" s="3"/>
      <c r="F62" s="33"/>
      <c r="G62" s="3"/>
      <c r="H62" s="33"/>
      <c r="I62" s="3"/>
      <c r="J62" s="33"/>
      <c r="K62" s="3"/>
      <c r="L62" s="33"/>
      <c r="M62" s="3"/>
      <c r="N62" s="33"/>
      <c r="O62" s="3"/>
      <c r="P62" s="33"/>
      <c r="Q62" s="3"/>
      <c r="R62" s="33"/>
      <c r="S62" s="3"/>
      <c r="T62" s="33" t="s">
        <v>12</v>
      </c>
      <c r="U62" s="3"/>
      <c r="V62" s="33"/>
      <c r="W62" s="3"/>
      <c r="X62" s="33"/>
      <c r="Y62" s="3"/>
      <c r="Z62" s="33"/>
      <c r="AA62" s="3"/>
      <c r="AB62" s="33"/>
      <c r="AC62" s="3"/>
      <c r="AD62" s="33"/>
      <c r="AE62" s="3"/>
      <c r="AF62" s="33"/>
      <c r="AG62" s="3"/>
      <c r="AH62" s="33"/>
      <c r="AI62" s="3"/>
      <c r="AJ62" s="33"/>
      <c r="AK62" s="3"/>
      <c r="AL62" s="33"/>
      <c r="AM62" s="3"/>
      <c r="AN62" s="33"/>
      <c r="AO62" s="3"/>
      <c r="AP62" s="33"/>
      <c r="AQ62" s="3"/>
      <c r="AR62" s="33"/>
      <c r="AS62" s="3"/>
      <c r="AT62" s="33"/>
      <c r="AU62" s="3"/>
      <c r="AV62" s="33" t="s">
        <v>11</v>
      </c>
      <c r="AW62" s="3"/>
      <c r="AX62" s="33"/>
      <c r="AY62" s="3"/>
      <c r="AZ62" s="33"/>
      <c r="BA62" s="3"/>
      <c r="BB62" s="33"/>
      <c r="BC62" s="3"/>
      <c r="BD62" s="33"/>
      <c r="BE62" s="3"/>
      <c r="BF62" s="33"/>
      <c r="BG62" s="3"/>
      <c r="BH62" s="33" t="s">
        <v>11</v>
      </c>
      <c r="BI62" s="3" t="s">
        <v>7</v>
      </c>
      <c r="BJ62" s="33"/>
      <c r="BK62" s="3"/>
      <c r="BL62" s="33"/>
      <c r="BM62" s="3"/>
      <c r="BN62" s="33"/>
      <c r="BO62" s="3"/>
      <c r="BP62" s="33" t="s">
        <v>7</v>
      </c>
      <c r="BQ62" s="3"/>
      <c r="BR62" s="33"/>
      <c r="BS62" s="3"/>
      <c r="BT62" s="33"/>
      <c r="BU62" s="3"/>
      <c r="BV62" s="33"/>
      <c r="BW62" s="3"/>
      <c r="BX62" s="33"/>
      <c r="BY62" s="3"/>
      <c r="CA62" s="42"/>
      <c r="CB62" s="42"/>
      <c r="CC62" s="42"/>
      <c r="CD62" s="42"/>
      <c r="CE62" s="42"/>
      <c r="CF62" s="42"/>
    </row>
    <row r="63" spans="1:84" x14ac:dyDescent="0.35">
      <c r="A63" s="60">
        <v>2.5740740740740738E-2</v>
      </c>
      <c r="B63" s="33"/>
      <c r="C63" s="3"/>
      <c r="D63" s="33"/>
      <c r="E63" s="3"/>
      <c r="F63" s="33"/>
      <c r="G63" s="3"/>
      <c r="H63" s="33"/>
      <c r="I63" s="3"/>
      <c r="J63" s="33"/>
      <c r="K63" s="3"/>
      <c r="L63" s="33"/>
      <c r="M63" s="3"/>
      <c r="N63" s="33" t="s">
        <v>12</v>
      </c>
      <c r="O63" s="3"/>
      <c r="P63" s="33"/>
      <c r="Q63" s="3"/>
      <c r="R63" s="33"/>
      <c r="S63" s="3"/>
      <c r="T63" s="33"/>
      <c r="U63" s="3"/>
      <c r="V63" s="33"/>
      <c r="W63" s="3"/>
      <c r="X63" s="33"/>
      <c r="Y63" s="3"/>
      <c r="Z63" s="33"/>
      <c r="AA63" s="3"/>
      <c r="AB63" s="33"/>
      <c r="AC63" s="3"/>
      <c r="AD63" s="33"/>
      <c r="AE63" s="3"/>
      <c r="AF63" s="33"/>
      <c r="AG63" s="3"/>
      <c r="AH63" s="33"/>
      <c r="AI63" s="3"/>
      <c r="AJ63" s="33"/>
      <c r="AK63" s="3"/>
      <c r="AL63" s="33"/>
      <c r="AM63" s="3"/>
      <c r="AN63" s="33"/>
      <c r="AO63" s="3"/>
      <c r="AP63" s="33"/>
      <c r="AQ63" s="3"/>
      <c r="AR63" s="33"/>
      <c r="AS63" s="3"/>
      <c r="AT63" s="33"/>
      <c r="AU63" s="3"/>
      <c r="AV63" s="33"/>
      <c r="AW63" s="3"/>
      <c r="AX63" s="33"/>
      <c r="AY63" s="3"/>
      <c r="AZ63" s="33"/>
      <c r="BA63" s="3"/>
      <c r="BB63" s="33"/>
      <c r="BC63" s="3"/>
      <c r="BD63" s="33"/>
      <c r="BE63" s="3"/>
      <c r="BF63" s="33"/>
      <c r="BG63" s="3"/>
      <c r="BH63" s="33"/>
      <c r="BI63" s="3"/>
      <c r="BJ63" s="33"/>
      <c r="BK63" s="3"/>
      <c r="BL63" s="33"/>
      <c r="BM63" s="3"/>
      <c r="BN63" s="33"/>
      <c r="BO63" s="3"/>
      <c r="BP63" s="33"/>
      <c r="BQ63" s="3"/>
      <c r="BR63" s="33"/>
      <c r="BS63" s="3"/>
      <c r="BT63" s="33"/>
      <c r="BU63" s="3"/>
      <c r="BV63" s="33"/>
      <c r="BW63" s="3"/>
      <c r="BX63" s="33"/>
      <c r="BY63" s="3"/>
      <c r="CA63" s="42"/>
      <c r="CB63" s="42"/>
      <c r="CC63" s="42"/>
      <c r="CD63" s="42"/>
      <c r="CE63" s="42"/>
      <c r="CF63" s="42"/>
    </row>
    <row r="64" spans="1:84" x14ac:dyDescent="0.35">
      <c r="A64" s="60">
        <v>2.5763888888888885E-2</v>
      </c>
      <c r="B64" s="33"/>
      <c r="C64" s="3"/>
      <c r="D64" s="33"/>
      <c r="E64" s="3"/>
      <c r="F64" s="33"/>
      <c r="G64" s="3"/>
      <c r="H64" s="33"/>
      <c r="I64" s="3"/>
      <c r="J64" s="33"/>
      <c r="K64" s="3"/>
      <c r="L64" s="33"/>
      <c r="M64" s="3"/>
      <c r="N64" s="33"/>
      <c r="O64" s="3"/>
      <c r="P64" s="33"/>
      <c r="Q64" s="3"/>
      <c r="R64" s="33"/>
      <c r="S64" s="3"/>
      <c r="T64" s="33"/>
      <c r="U64" s="3"/>
      <c r="V64" s="33"/>
      <c r="W64" s="3"/>
      <c r="X64" s="33"/>
      <c r="Y64" s="3"/>
      <c r="Z64" s="33"/>
      <c r="AA64" s="3"/>
      <c r="AB64" s="33"/>
      <c r="AC64" s="3"/>
      <c r="AD64" s="33"/>
      <c r="AE64" s="3"/>
      <c r="AF64" s="33"/>
      <c r="AG64" s="3"/>
      <c r="AH64" s="33"/>
      <c r="AI64" s="3"/>
      <c r="AJ64" s="33"/>
      <c r="AK64" s="3"/>
      <c r="AL64" s="33"/>
      <c r="AM64" s="3"/>
      <c r="AN64" s="33" t="s">
        <v>12</v>
      </c>
      <c r="AO64" s="3"/>
      <c r="AP64" s="33"/>
      <c r="AQ64" s="3"/>
      <c r="AR64" s="33"/>
      <c r="AS64" s="3"/>
      <c r="AT64" s="33"/>
      <c r="AU64" s="3"/>
      <c r="AV64" s="33"/>
      <c r="AW64" s="3"/>
      <c r="AX64" s="33"/>
      <c r="AY64" s="3"/>
      <c r="AZ64" s="33"/>
      <c r="BA64" s="3"/>
      <c r="BB64" s="33"/>
      <c r="BC64" s="3"/>
      <c r="BD64" s="33"/>
      <c r="BE64" s="3"/>
      <c r="BF64" s="33" t="s">
        <v>14</v>
      </c>
      <c r="BG64" s="3"/>
      <c r="BH64" s="33"/>
      <c r="BI64" s="3"/>
      <c r="BJ64" s="33"/>
      <c r="BK64" s="3"/>
      <c r="BL64" s="33"/>
      <c r="BM64" s="3"/>
      <c r="BN64" s="33"/>
      <c r="BO64" s="3"/>
      <c r="BP64" s="33"/>
      <c r="BQ64" s="3"/>
      <c r="BR64" s="33"/>
      <c r="BS64" s="3"/>
      <c r="BT64" s="33"/>
      <c r="BU64" s="3"/>
      <c r="BV64" s="33"/>
      <c r="BW64" s="3"/>
      <c r="BX64" s="33"/>
      <c r="BY64" s="3"/>
      <c r="CA64" s="42"/>
      <c r="CB64" s="42"/>
      <c r="CC64" s="42"/>
      <c r="CD64" s="42"/>
      <c r="CE64" s="42"/>
      <c r="CF64" s="42"/>
    </row>
    <row r="65" spans="1:84" x14ac:dyDescent="0.35">
      <c r="A65" s="60">
        <v>2.5787037037037032E-2</v>
      </c>
      <c r="B65" s="33"/>
      <c r="C65" s="3"/>
      <c r="D65" s="33" t="s">
        <v>12</v>
      </c>
      <c r="E65" s="3"/>
      <c r="F65" s="33" t="s">
        <v>14</v>
      </c>
      <c r="G65" s="3" t="s">
        <v>13</v>
      </c>
      <c r="H65" s="33" t="s">
        <v>1</v>
      </c>
      <c r="I65" s="3"/>
      <c r="J65" s="33" t="s">
        <v>1</v>
      </c>
      <c r="K65" s="3"/>
      <c r="L65" s="33"/>
      <c r="M65" s="3"/>
      <c r="N65" s="33" t="s">
        <v>14</v>
      </c>
      <c r="O65" s="3"/>
      <c r="P65" s="33" t="s">
        <v>14</v>
      </c>
      <c r="Q65" s="3"/>
      <c r="R65" s="33"/>
      <c r="S65" s="3"/>
      <c r="T65" s="33" t="s">
        <v>14</v>
      </c>
      <c r="U65" s="3"/>
      <c r="V65" s="33"/>
      <c r="W65" s="3"/>
      <c r="X65" s="33" t="s">
        <v>14</v>
      </c>
      <c r="Y65" s="3"/>
      <c r="Z65" s="33" t="s">
        <v>11</v>
      </c>
      <c r="AA65" s="3" t="s">
        <v>1</v>
      </c>
      <c r="AB65" s="33" t="s">
        <v>11</v>
      </c>
      <c r="AC65" s="3" t="s">
        <v>14</v>
      </c>
      <c r="AD65" s="33"/>
      <c r="AE65" s="3"/>
      <c r="AF65" s="33"/>
      <c r="AG65" s="3"/>
      <c r="AH65" s="33"/>
      <c r="AI65" s="3"/>
      <c r="AJ65" s="33"/>
      <c r="AK65" s="3"/>
      <c r="AL65" s="33" t="s">
        <v>14</v>
      </c>
      <c r="AM65" s="3"/>
      <c r="AN65" s="33"/>
      <c r="AO65" s="3"/>
      <c r="AP65" s="33" t="s">
        <v>1</v>
      </c>
      <c r="AQ65" s="3"/>
      <c r="AR65" s="33" t="s">
        <v>1</v>
      </c>
      <c r="AS65" s="3"/>
      <c r="AT65" s="33"/>
      <c r="AU65" s="3"/>
      <c r="AV65" s="33"/>
      <c r="AW65" s="3"/>
      <c r="AX65" s="33"/>
      <c r="AY65" s="3"/>
      <c r="AZ65" s="33" t="s">
        <v>10</v>
      </c>
      <c r="BA65" s="3"/>
      <c r="BB65" s="33" t="s">
        <v>14</v>
      </c>
      <c r="BC65" s="3" t="s">
        <v>11</v>
      </c>
      <c r="BD65" s="33"/>
      <c r="BE65" s="3"/>
      <c r="BF65" s="33"/>
      <c r="BG65" s="3"/>
      <c r="BH65" s="33"/>
      <c r="BI65" s="3"/>
      <c r="BJ65" s="33"/>
      <c r="BK65" s="3"/>
      <c r="BL65" s="33"/>
      <c r="BM65" s="3"/>
      <c r="BN65" s="33"/>
      <c r="BO65" s="3"/>
      <c r="BP65" s="33"/>
      <c r="BQ65" s="3"/>
      <c r="BR65" s="33"/>
      <c r="BS65" s="3"/>
      <c r="BT65" s="33"/>
      <c r="BU65" s="3"/>
      <c r="BV65" s="33"/>
      <c r="BW65" s="3"/>
      <c r="BX65" s="33"/>
      <c r="BY65" s="3"/>
      <c r="CA65" s="42"/>
      <c r="CB65" s="42"/>
      <c r="CC65" s="42"/>
      <c r="CD65" s="42"/>
      <c r="CE65" s="42"/>
      <c r="CF65" s="42"/>
    </row>
    <row r="66" spans="1:84" x14ac:dyDescent="0.35">
      <c r="A66" s="60">
        <v>2.5810185185185183E-2</v>
      </c>
      <c r="B66" s="33"/>
      <c r="C66" s="3"/>
      <c r="D66" s="33"/>
      <c r="E66" s="3"/>
      <c r="F66" s="33"/>
      <c r="G66" s="3"/>
      <c r="H66" s="33"/>
      <c r="I66" s="3"/>
      <c r="J66" s="33"/>
      <c r="K66" s="3"/>
      <c r="L66" s="33"/>
      <c r="M66" s="3"/>
      <c r="N66" s="33"/>
      <c r="O66" s="3"/>
      <c r="P66" s="33"/>
      <c r="Q66" s="3"/>
      <c r="R66" s="33"/>
      <c r="S66" s="3"/>
      <c r="T66" s="33"/>
      <c r="U66" s="3"/>
      <c r="V66" s="33"/>
      <c r="W66" s="3"/>
      <c r="X66" s="33"/>
      <c r="Y66" s="3"/>
      <c r="Z66" s="33"/>
      <c r="AA66" s="3"/>
      <c r="AB66" s="33"/>
      <c r="AC66" s="3"/>
      <c r="AD66" s="33"/>
      <c r="AE66" s="3"/>
      <c r="AF66" s="33"/>
      <c r="AG66" s="3"/>
      <c r="AH66" s="33"/>
      <c r="AI66" s="3"/>
      <c r="AJ66" s="33" t="s">
        <v>11</v>
      </c>
      <c r="AK66" s="3" t="s">
        <v>1</v>
      </c>
      <c r="AL66" s="33"/>
      <c r="AM66" s="3"/>
      <c r="AN66" s="33"/>
      <c r="AO66" s="3"/>
      <c r="AP66" s="33"/>
      <c r="AQ66" s="3"/>
      <c r="AR66" s="33"/>
      <c r="AS66" s="3"/>
      <c r="AT66" s="33"/>
      <c r="AU66" s="3"/>
      <c r="AV66" s="33"/>
      <c r="AW66" s="3"/>
      <c r="AX66" s="33"/>
      <c r="AY66" s="3"/>
      <c r="AZ66" s="33"/>
      <c r="BA66" s="3"/>
      <c r="BB66" s="33"/>
      <c r="BC66" s="3"/>
      <c r="BD66" s="33"/>
      <c r="BE66" s="3"/>
      <c r="BF66" s="33"/>
      <c r="BG66" s="3"/>
      <c r="BH66" s="33"/>
      <c r="BI66" s="3"/>
      <c r="BJ66" s="33"/>
      <c r="BK66" s="3"/>
      <c r="BL66" s="33"/>
      <c r="BM66" s="3"/>
      <c r="BN66" s="33"/>
      <c r="BO66" s="3"/>
      <c r="BP66" s="33"/>
      <c r="BQ66" s="3"/>
      <c r="BR66" s="33"/>
      <c r="BS66" s="3"/>
      <c r="BT66" s="33"/>
      <c r="BU66" s="3"/>
      <c r="BV66" s="33"/>
      <c r="BW66" s="3"/>
      <c r="BX66" s="33"/>
      <c r="BY66" s="3"/>
      <c r="CA66" s="42"/>
      <c r="CB66" s="42"/>
      <c r="CC66" s="42"/>
      <c r="CD66" s="42"/>
      <c r="CE66" s="42"/>
      <c r="CF66" s="42"/>
    </row>
    <row r="67" spans="1:84" x14ac:dyDescent="0.35">
      <c r="A67" s="60">
        <v>2.583333333333333E-2</v>
      </c>
      <c r="B67" s="33"/>
      <c r="C67" s="3"/>
      <c r="D67" s="33"/>
      <c r="E67" s="3"/>
      <c r="F67" s="33" t="s">
        <v>14</v>
      </c>
      <c r="G67" s="3"/>
      <c r="H67" s="33"/>
      <c r="I67" s="3"/>
      <c r="J67" s="33" t="s">
        <v>7</v>
      </c>
      <c r="K67" s="3"/>
      <c r="L67" s="33"/>
      <c r="M67" s="3"/>
      <c r="N67" s="33" t="s">
        <v>7</v>
      </c>
      <c r="O67" s="3"/>
      <c r="P67" s="33" t="s">
        <v>7</v>
      </c>
      <c r="Q67" s="3"/>
      <c r="R67" s="33"/>
      <c r="S67" s="3"/>
      <c r="T67" s="33"/>
      <c r="U67" s="3"/>
      <c r="V67" s="33"/>
      <c r="W67" s="3"/>
      <c r="X67" s="33"/>
      <c r="Y67" s="3"/>
      <c r="Z67" s="33"/>
      <c r="AA67" s="3"/>
      <c r="AB67" s="33" t="s">
        <v>7</v>
      </c>
      <c r="AC67" s="3"/>
      <c r="AD67" s="33"/>
      <c r="AE67" s="3"/>
      <c r="AF67" s="33"/>
      <c r="AG67" s="3"/>
      <c r="AH67" s="33"/>
      <c r="AI67" s="3"/>
      <c r="AJ67" s="33"/>
      <c r="AK67" s="3"/>
      <c r="AL67" s="33"/>
      <c r="AM67" s="3"/>
      <c r="AN67" s="33"/>
      <c r="AO67" s="3"/>
      <c r="AP67" s="33"/>
      <c r="AQ67" s="3"/>
      <c r="AR67" s="33"/>
      <c r="AS67" s="3"/>
      <c r="AT67" s="33"/>
      <c r="AU67" s="3"/>
      <c r="AV67" s="33"/>
      <c r="AW67" s="3"/>
      <c r="AX67" s="33"/>
      <c r="AY67" s="3"/>
      <c r="AZ67" s="33"/>
      <c r="BA67" s="3"/>
      <c r="BB67" s="33"/>
      <c r="BC67" s="3"/>
      <c r="BD67" s="33"/>
      <c r="BE67" s="3"/>
      <c r="BF67" s="33"/>
      <c r="BG67" s="3"/>
      <c r="BH67" s="33"/>
      <c r="BI67" s="3"/>
      <c r="BJ67" s="33"/>
      <c r="BK67" s="3"/>
      <c r="BL67" s="33"/>
      <c r="BM67" s="3"/>
      <c r="BN67" s="33"/>
      <c r="BO67" s="3"/>
      <c r="BP67" s="33"/>
      <c r="BQ67" s="3"/>
      <c r="BR67" s="33"/>
      <c r="BS67" s="3"/>
      <c r="BT67" s="33"/>
      <c r="BU67" s="3"/>
      <c r="BV67" s="33"/>
      <c r="BW67" s="3"/>
      <c r="BX67" s="33"/>
      <c r="BY67" s="3"/>
      <c r="CA67" s="42"/>
      <c r="CB67" s="42"/>
      <c r="CC67" s="42"/>
      <c r="CD67" s="42"/>
      <c r="CE67" s="42"/>
      <c r="CF67" s="42"/>
    </row>
    <row r="68" spans="1:84" x14ac:dyDescent="0.35">
      <c r="A68" s="60">
        <v>2.5856481481481477E-2</v>
      </c>
      <c r="B68" s="33"/>
      <c r="C68" s="3"/>
      <c r="D68" s="33" t="s">
        <v>7</v>
      </c>
      <c r="E68" s="3" t="s">
        <v>1</v>
      </c>
      <c r="F68" s="33"/>
      <c r="G68" s="3"/>
      <c r="H68" s="33" t="s">
        <v>1</v>
      </c>
      <c r="I68" s="3"/>
      <c r="J68" s="33" t="s">
        <v>7</v>
      </c>
      <c r="K68" s="3"/>
      <c r="L68" s="33" t="s">
        <v>1</v>
      </c>
      <c r="M68" s="3"/>
      <c r="N68" s="33" t="s">
        <v>14</v>
      </c>
      <c r="O68" s="3"/>
      <c r="P68" s="33"/>
      <c r="Q68" s="3"/>
      <c r="R68" s="33"/>
      <c r="S68" s="3"/>
      <c r="T68" s="33"/>
      <c r="U68" s="3"/>
      <c r="V68" s="33" t="s">
        <v>1</v>
      </c>
      <c r="W68" s="3"/>
      <c r="X68" s="33"/>
      <c r="Y68" s="3"/>
      <c r="Z68" s="33" t="s">
        <v>11</v>
      </c>
      <c r="AA68" s="3" t="s">
        <v>1</v>
      </c>
      <c r="AB68" s="33" t="s">
        <v>7</v>
      </c>
      <c r="AC68" s="3"/>
      <c r="AD68" s="33"/>
      <c r="AE68" s="3"/>
      <c r="AF68" s="33" t="s">
        <v>7</v>
      </c>
      <c r="AG68" s="3"/>
      <c r="AH68" s="33"/>
      <c r="AI68" s="3"/>
      <c r="AJ68" s="33" t="s">
        <v>11</v>
      </c>
      <c r="AK68" s="3" t="s">
        <v>7</v>
      </c>
      <c r="AL68" s="33" t="s">
        <v>14</v>
      </c>
      <c r="AM68" s="3"/>
      <c r="AN68" s="33"/>
      <c r="AO68" s="3"/>
      <c r="AP68" s="33"/>
      <c r="AQ68" s="3"/>
      <c r="AR68" s="33"/>
      <c r="AS68" s="3"/>
      <c r="AT68" s="33"/>
      <c r="AU68" s="3"/>
      <c r="AV68" s="33"/>
      <c r="AW68" s="3"/>
      <c r="AX68" s="33"/>
      <c r="AY68" s="3"/>
      <c r="AZ68" s="33"/>
      <c r="BA68" s="3"/>
      <c r="BB68" s="33"/>
      <c r="BC68" s="3"/>
      <c r="BD68" s="33"/>
      <c r="BE68" s="3"/>
      <c r="BF68" s="33" t="s">
        <v>14</v>
      </c>
      <c r="BG68" s="3"/>
      <c r="BH68" s="33"/>
      <c r="BI68" s="3"/>
      <c r="BJ68" s="33"/>
      <c r="BK68" s="3"/>
      <c r="BL68" s="33"/>
      <c r="BM68" s="3"/>
      <c r="BN68" s="33"/>
      <c r="BO68" s="3"/>
      <c r="BP68" s="33"/>
      <c r="BQ68" s="3"/>
      <c r="BR68" s="33"/>
      <c r="BS68" s="3"/>
      <c r="BT68" s="33"/>
      <c r="BU68" s="3"/>
      <c r="BV68" s="33"/>
      <c r="BW68" s="3"/>
      <c r="BX68" s="33"/>
      <c r="BY68" s="3"/>
      <c r="CA68" s="42"/>
      <c r="CB68" s="42"/>
      <c r="CC68" s="42"/>
      <c r="CD68" s="42"/>
      <c r="CE68" s="42"/>
      <c r="CF68" s="42"/>
    </row>
    <row r="69" spans="1:84" x14ac:dyDescent="0.35">
      <c r="A69" s="60">
        <v>2.5879629629629627E-2</v>
      </c>
      <c r="B69" s="33"/>
      <c r="C69" s="3"/>
      <c r="D69" s="33"/>
      <c r="E69" s="3"/>
      <c r="F69" s="33"/>
      <c r="G69" s="3"/>
      <c r="H69" s="33"/>
      <c r="I69" s="3"/>
      <c r="J69" s="33"/>
      <c r="K69" s="3"/>
      <c r="L69" s="33"/>
      <c r="M69" s="3"/>
      <c r="N69" s="33"/>
      <c r="O69" s="3"/>
      <c r="P69" s="33"/>
      <c r="Q69" s="3"/>
      <c r="R69" s="33"/>
      <c r="S69" s="3"/>
      <c r="T69" s="33"/>
      <c r="U69" s="3"/>
      <c r="V69" s="33"/>
      <c r="W69" s="3"/>
      <c r="X69" s="33"/>
      <c r="Y69" s="3"/>
      <c r="Z69" s="33"/>
      <c r="AA69" s="3"/>
      <c r="AB69" s="33"/>
      <c r="AC69" s="3"/>
      <c r="AD69" s="33"/>
      <c r="AE69" s="3"/>
      <c r="AF69" s="33"/>
      <c r="AG69" s="3"/>
      <c r="AH69" s="33"/>
      <c r="AI69" s="3"/>
      <c r="AJ69" s="33"/>
      <c r="AK69" s="3"/>
      <c r="AL69" s="33"/>
      <c r="AM69" s="3"/>
      <c r="AN69" s="33" t="s">
        <v>10</v>
      </c>
      <c r="AO69" s="3"/>
      <c r="AP69" s="33"/>
      <c r="AQ69" s="3"/>
      <c r="AR69" s="33"/>
      <c r="AS69" s="3"/>
      <c r="AT69" s="33"/>
      <c r="AU69" s="3"/>
      <c r="AV69" s="33"/>
      <c r="AW69" s="3"/>
      <c r="AX69" s="33"/>
      <c r="AY69" s="3"/>
      <c r="AZ69" s="33"/>
      <c r="BA69" s="3"/>
      <c r="BB69" s="33"/>
      <c r="BC69" s="3"/>
      <c r="BD69" s="33"/>
      <c r="BE69" s="3"/>
      <c r="BF69" s="33"/>
      <c r="BG69" s="3"/>
      <c r="BH69" s="33"/>
      <c r="BI69" s="3"/>
      <c r="BJ69" s="33"/>
      <c r="BK69" s="3"/>
      <c r="BL69" s="33"/>
      <c r="BM69" s="3"/>
      <c r="BN69" s="33"/>
      <c r="BO69" s="3"/>
      <c r="BP69" s="33"/>
      <c r="BQ69" s="3"/>
      <c r="BR69" s="33"/>
      <c r="BS69" s="3"/>
      <c r="BT69" s="33"/>
      <c r="BU69" s="3"/>
      <c r="BV69" s="33"/>
      <c r="BW69" s="3"/>
      <c r="BX69" s="33"/>
      <c r="BY69" s="3"/>
      <c r="CA69" s="42"/>
      <c r="CB69" s="42"/>
      <c r="CC69" s="42"/>
      <c r="CD69" s="42"/>
      <c r="CE69" s="42"/>
      <c r="CF69" s="42"/>
    </row>
    <row r="70" spans="1:84" x14ac:dyDescent="0.35">
      <c r="A70" s="60">
        <v>2.5902777777777775E-2</v>
      </c>
      <c r="B70" s="33"/>
      <c r="C70" s="3"/>
      <c r="D70" s="33"/>
      <c r="E70" s="3"/>
      <c r="F70" s="33"/>
      <c r="G70" s="3"/>
      <c r="H70" s="33"/>
      <c r="I70" s="3"/>
      <c r="J70" s="33"/>
      <c r="K70" s="3"/>
      <c r="L70" s="33" t="s">
        <v>1</v>
      </c>
      <c r="M70" s="3"/>
      <c r="N70" s="33"/>
      <c r="O70" s="3"/>
      <c r="P70" s="33"/>
      <c r="Q70" s="3"/>
      <c r="R70" s="33"/>
      <c r="S70" s="3"/>
      <c r="T70" s="33"/>
      <c r="U70" s="3"/>
      <c r="V70" s="33" t="s">
        <v>10</v>
      </c>
      <c r="W70" s="3"/>
      <c r="X70" s="33"/>
      <c r="Y70" s="3"/>
      <c r="Z70" s="33"/>
      <c r="AA70" s="3"/>
      <c r="AB70" s="33"/>
      <c r="AC70" s="3"/>
      <c r="AD70" s="33"/>
      <c r="AE70" s="3"/>
      <c r="AF70" s="33"/>
      <c r="AG70" s="3"/>
      <c r="AH70" s="33"/>
      <c r="AI70" s="3"/>
      <c r="AJ70" s="33"/>
      <c r="AK70" s="3"/>
      <c r="AL70" s="33"/>
      <c r="AM70" s="3"/>
      <c r="AN70" s="33"/>
      <c r="AO70" s="3"/>
      <c r="AP70" s="33"/>
      <c r="AQ70" s="3"/>
      <c r="AR70" s="33"/>
      <c r="AS70" s="3"/>
      <c r="AT70" s="33"/>
      <c r="AU70" s="3"/>
      <c r="AV70" s="33"/>
      <c r="AW70" s="3"/>
      <c r="AX70" s="33"/>
      <c r="AY70" s="3"/>
      <c r="AZ70" s="33"/>
      <c r="BA70" s="3"/>
      <c r="BB70" s="33"/>
      <c r="BC70" s="3"/>
      <c r="BD70" s="33"/>
      <c r="BE70" s="3"/>
      <c r="BF70" s="33"/>
      <c r="BG70" s="3"/>
      <c r="BH70" s="33"/>
      <c r="BI70" s="3"/>
      <c r="BJ70" s="33"/>
      <c r="BK70" s="3"/>
      <c r="BL70" s="33"/>
      <c r="BM70" s="3"/>
      <c r="BN70" s="33"/>
      <c r="BO70" s="3"/>
      <c r="BP70" s="33"/>
      <c r="BQ70" s="3"/>
      <c r="BR70" s="33"/>
      <c r="BS70" s="3"/>
      <c r="BT70" s="33"/>
      <c r="BU70" s="3"/>
      <c r="BV70" s="33"/>
      <c r="BW70" s="3"/>
      <c r="BX70" s="33"/>
      <c r="BY70" s="3"/>
      <c r="CA70" s="42"/>
      <c r="CB70" s="42"/>
      <c r="CC70" s="42"/>
      <c r="CD70" s="42"/>
      <c r="CE70" s="42"/>
      <c r="CF70" s="42"/>
    </row>
    <row r="71" spans="1:84" x14ac:dyDescent="0.35">
      <c r="A71" s="60">
        <v>2.5925925925925922E-2</v>
      </c>
      <c r="B71" s="33"/>
      <c r="C71" s="3"/>
      <c r="D71" s="33"/>
      <c r="E71" s="3"/>
      <c r="F71" s="33"/>
      <c r="G71" s="3"/>
      <c r="H71" s="33"/>
      <c r="I71" s="3"/>
      <c r="J71" s="33"/>
      <c r="K71" s="3"/>
      <c r="L71" s="33"/>
      <c r="M71" s="3"/>
      <c r="N71" s="33"/>
      <c r="O71" s="3"/>
      <c r="P71" s="33"/>
      <c r="Q71" s="3"/>
      <c r="R71" s="33"/>
      <c r="S71" s="3"/>
      <c r="T71" s="33"/>
      <c r="U71" s="3"/>
      <c r="V71" s="33"/>
      <c r="W71" s="3"/>
      <c r="X71" s="33"/>
      <c r="Y71" s="3"/>
      <c r="Z71" s="33"/>
      <c r="AA71" s="3"/>
      <c r="AB71" s="33"/>
      <c r="AC71" s="3"/>
      <c r="AD71" s="33"/>
      <c r="AE71" s="3"/>
      <c r="AF71" s="33"/>
      <c r="AG71" s="3"/>
      <c r="AH71" s="33"/>
      <c r="AI71" s="3"/>
      <c r="AJ71" s="33"/>
      <c r="AK71" s="3"/>
      <c r="AL71" s="33"/>
      <c r="AM71" s="3"/>
      <c r="AN71" s="33"/>
      <c r="AO71" s="3"/>
      <c r="AP71" s="33"/>
      <c r="AQ71" s="3"/>
      <c r="AR71" s="33"/>
      <c r="AS71" s="3"/>
      <c r="AT71" s="33"/>
      <c r="AU71" s="3"/>
      <c r="AV71" s="33"/>
      <c r="AW71" s="3"/>
      <c r="AX71" s="33"/>
      <c r="AY71" s="3"/>
      <c r="AZ71" s="33"/>
      <c r="BA71" s="3"/>
      <c r="BB71" s="33"/>
      <c r="BC71" s="3"/>
      <c r="BD71" s="33"/>
      <c r="BE71" s="3"/>
      <c r="BF71" s="33"/>
      <c r="BG71" s="3"/>
      <c r="BH71" s="33" t="s">
        <v>11</v>
      </c>
      <c r="BI71" s="3" t="s">
        <v>1</v>
      </c>
      <c r="BJ71" s="33"/>
      <c r="BK71" s="3"/>
      <c r="BL71" s="33"/>
      <c r="BM71" s="3"/>
      <c r="BN71" s="33"/>
      <c r="BO71" s="3"/>
      <c r="BP71" s="33"/>
      <c r="BQ71" s="3"/>
      <c r="BR71" s="33"/>
      <c r="BS71" s="3"/>
      <c r="BT71" s="33"/>
      <c r="BU71" s="3"/>
      <c r="BV71" s="33"/>
      <c r="BW71" s="3"/>
      <c r="BX71" s="33"/>
      <c r="BY71" s="3"/>
      <c r="CA71" s="42"/>
      <c r="CB71" s="42"/>
      <c r="CC71" s="42"/>
      <c r="CD71" s="42"/>
      <c r="CE71" s="42"/>
      <c r="CF71" s="42"/>
    </row>
    <row r="72" spans="1:84" x14ac:dyDescent="0.35">
      <c r="A72" s="60">
        <v>2.5949074074074069E-2</v>
      </c>
      <c r="B72" s="33"/>
      <c r="C72" s="3"/>
      <c r="D72" s="33"/>
      <c r="E72" s="3"/>
      <c r="F72" s="33" t="s">
        <v>12</v>
      </c>
      <c r="G72" s="3"/>
      <c r="H72" s="33"/>
      <c r="I72" s="3"/>
      <c r="J72" s="33"/>
      <c r="K72" s="3"/>
      <c r="L72" s="33"/>
      <c r="M72" s="3"/>
      <c r="N72" s="33"/>
      <c r="O72" s="3"/>
      <c r="P72" s="33"/>
      <c r="Q72" s="3"/>
      <c r="R72" s="33"/>
      <c r="S72" s="3"/>
      <c r="T72" s="33"/>
      <c r="U72" s="3"/>
      <c r="V72" s="33"/>
      <c r="W72" s="3"/>
      <c r="X72" s="33"/>
      <c r="Y72" s="3"/>
      <c r="Z72" s="33"/>
      <c r="AA72" s="3"/>
      <c r="AB72" s="33"/>
      <c r="AC72" s="3"/>
      <c r="AD72" s="33" t="s">
        <v>9</v>
      </c>
      <c r="AE72" s="3"/>
      <c r="AF72" s="33"/>
      <c r="AG72" s="3"/>
      <c r="AH72" s="33"/>
      <c r="AI72" s="3"/>
      <c r="AJ72" s="33"/>
      <c r="AK72" s="3"/>
      <c r="AL72" s="33"/>
      <c r="AM72" s="3"/>
      <c r="AN72" s="33"/>
      <c r="AO72" s="3"/>
      <c r="AP72" s="33"/>
      <c r="AQ72" s="3"/>
      <c r="AR72" s="33"/>
      <c r="AS72" s="3"/>
      <c r="AT72" s="33"/>
      <c r="AU72" s="3"/>
      <c r="AV72" s="33"/>
      <c r="AW72" s="3"/>
      <c r="AX72" s="33"/>
      <c r="AY72" s="3"/>
      <c r="AZ72" s="33"/>
      <c r="BA72" s="3"/>
      <c r="BB72" s="33"/>
      <c r="BC72" s="3"/>
      <c r="BD72" s="33"/>
      <c r="BE72" s="3"/>
      <c r="BF72" s="33"/>
      <c r="BG72" s="3"/>
      <c r="BH72" s="33"/>
      <c r="BI72" s="3"/>
      <c r="BJ72" s="33"/>
      <c r="BK72" s="3"/>
      <c r="BL72" s="33"/>
      <c r="BM72" s="3"/>
      <c r="BN72" s="33"/>
      <c r="BO72" s="3"/>
      <c r="BP72" s="33"/>
      <c r="BQ72" s="3"/>
      <c r="BR72" s="33"/>
      <c r="BS72" s="3"/>
      <c r="BT72" s="33"/>
      <c r="BU72" s="3"/>
      <c r="BV72" s="33"/>
      <c r="BW72" s="3"/>
      <c r="BX72" s="33"/>
      <c r="BY72" s="3"/>
      <c r="CA72" s="42"/>
      <c r="CB72" s="42"/>
      <c r="CC72" s="42"/>
      <c r="CD72" s="42"/>
      <c r="CE72" s="42"/>
      <c r="CF72" s="42"/>
    </row>
    <row r="73" spans="1:84" x14ac:dyDescent="0.35">
      <c r="A73" s="60">
        <v>2.5972222222222219E-2</v>
      </c>
      <c r="B73" s="33"/>
      <c r="C73" s="3"/>
      <c r="D73" s="33"/>
      <c r="E73" s="3"/>
      <c r="F73" s="33"/>
      <c r="G73" s="3"/>
      <c r="H73" s="33"/>
      <c r="I73" s="3"/>
      <c r="J73" s="33"/>
      <c r="K73" s="3"/>
      <c r="L73" s="33"/>
      <c r="M73" s="3"/>
      <c r="N73" s="33"/>
      <c r="O73" s="3"/>
      <c r="P73" s="33" t="s">
        <v>1</v>
      </c>
      <c r="Q73" s="3"/>
      <c r="R73" s="33" t="s">
        <v>13</v>
      </c>
      <c r="S73" s="3"/>
      <c r="T73" s="33"/>
      <c r="U73" s="3"/>
      <c r="V73" s="33"/>
      <c r="W73" s="3"/>
      <c r="X73" s="33"/>
      <c r="Y73" s="3"/>
      <c r="Z73" s="33"/>
      <c r="AA73" s="3"/>
      <c r="AB73" s="33" t="s">
        <v>1</v>
      </c>
      <c r="AC73" s="3"/>
      <c r="AD73" s="33" t="s">
        <v>11</v>
      </c>
      <c r="AE73" s="3"/>
      <c r="AF73" s="33"/>
      <c r="AG73" s="3"/>
      <c r="AH73" s="33"/>
      <c r="AI73" s="3"/>
      <c r="AJ73" s="33"/>
      <c r="AK73" s="3"/>
      <c r="AL73" s="33"/>
      <c r="AM73" s="3"/>
      <c r="AN73" s="33"/>
      <c r="AO73" s="3"/>
      <c r="AP73" s="33"/>
      <c r="AQ73" s="3"/>
      <c r="AR73" s="33"/>
      <c r="AS73" s="3"/>
      <c r="AT73" s="33"/>
      <c r="AU73" s="3"/>
      <c r="AV73" s="33"/>
      <c r="AW73" s="3"/>
      <c r="AX73" s="33"/>
      <c r="AY73" s="3"/>
      <c r="AZ73" s="33"/>
      <c r="BA73" s="3"/>
      <c r="BB73" s="33"/>
      <c r="BC73" s="3"/>
      <c r="BD73" s="33"/>
      <c r="BE73" s="3"/>
      <c r="BF73" s="33" t="s">
        <v>14</v>
      </c>
      <c r="BG73" s="3"/>
      <c r="BH73" s="33"/>
      <c r="BI73" s="3"/>
      <c r="BJ73" s="33"/>
      <c r="BK73" s="3"/>
      <c r="BL73" s="33"/>
      <c r="BM73" s="3"/>
      <c r="BN73" s="33"/>
      <c r="BO73" s="3"/>
      <c r="BP73" s="33"/>
      <c r="BQ73" s="3"/>
      <c r="BR73" s="33"/>
      <c r="BS73" s="3"/>
      <c r="BT73" s="33"/>
      <c r="BU73" s="3"/>
      <c r="BV73" s="33"/>
      <c r="BW73" s="3"/>
      <c r="BX73" s="33"/>
      <c r="BY73" s="3"/>
      <c r="CA73" s="42"/>
      <c r="CB73" s="42"/>
      <c r="CC73" s="42"/>
      <c r="CD73" s="42"/>
      <c r="CE73" s="42"/>
      <c r="CF73" s="42"/>
    </row>
    <row r="74" spans="1:84" x14ac:dyDescent="0.35">
      <c r="A74" s="60">
        <v>2.5995370370370367E-2</v>
      </c>
      <c r="B74" s="33"/>
      <c r="C74" s="3"/>
      <c r="D74" s="33"/>
      <c r="E74" s="3"/>
      <c r="F74" s="33"/>
      <c r="G74" s="3"/>
      <c r="H74" s="33"/>
      <c r="I74" s="3"/>
      <c r="J74" s="33"/>
      <c r="K74" s="3"/>
      <c r="L74" s="33"/>
      <c r="M74" s="3"/>
      <c r="N74" s="33"/>
      <c r="O74" s="3"/>
      <c r="P74" s="33"/>
      <c r="Q74" s="3"/>
      <c r="R74" s="33" t="s">
        <v>4</v>
      </c>
      <c r="S74" s="3"/>
      <c r="T74" s="33"/>
      <c r="U74" s="3"/>
      <c r="V74" s="33"/>
      <c r="W74" s="3"/>
      <c r="X74" s="33"/>
      <c r="Y74" s="3"/>
      <c r="Z74" s="33"/>
      <c r="AA74" s="3"/>
      <c r="AB74" s="33"/>
      <c r="AC74" s="3"/>
      <c r="AD74" s="33"/>
      <c r="AE74" s="3"/>
      <c r="AF74" s="33"/>
      <c r="AG74" s="3"/>
      <c r="AH74" s="33"/>
      <c r="AI74" s="3"/>
      <c r="AJ74" s="33"/>
      <c r="AK74" s="3"/>
      <c r="AL74" s="33"/>
      <c r="AM74" s="3"/>
      <c r="AN74" s="33"/>
      <c r="AO74" s="3"/>
      <c r="AP74" s="33"/>
      <c r="AQ74" s="3"/>
      <c r="AR74" s="33"/>
      <c r="AS74" s="3"/>
      <c r="AT74" s="33"/>
      <c r="AU74" s="3"/>
      <c r="AV74" s="33"/>
      <c r="AW74" s="3"/>
      <c r="AX74" s="33"/>
      <c r="AY74" s="3"/>
      <c r="AZ74" s="33"/>
      <c r="BA74" s="3"/>
      <c r="BB74" s="33"/>
      <c r="BC74" s="3"/>
      <c r="BD74" s="33"/>
      <c r="BE74" s="3"/>
      <c r="BF74" s="33"/>
      <c r="BG74" s="3"/>
      <c r="BH74" s="33"/>
      <c r="BI74" s="3"/>
      <c r="BJ74" s="33"/>
      <c r="BK74" s="3"/>
      <c r="BL74" s="33"/>
      <c r="BM74" s="3"/>
      <c r="BN74" s="33"/>
      <c r="BO74" s="3"/>
      <c r="BP74" s="33"/>
      <c r="BQ74" s="3"/>
      <c r="BR74" s="33"/>
      <c r="BS74" s="3"/>
      <c r="BT74" s="33"/>
      <c r="BU74" s="3"/>
      <c r="BV74" s="33"/>
      <c r="BW74" s="3"/>
      <c r="BX74" s="33"/>
      <c r="BY74" s="3"/>
      <c r="CA74" s="42"/>
      <c r="CB74" s="42"/>
      <c r="CC74" s="42"/>
      <c r="CD74" s="42"/>
      <c r="CE74" s="42"/>
      <c r="CF74" s="42"/>
    </row>
    <row r="75" spans="1:84" x14ac:dyDescent="0.35">
      <c r="A75" s="60">
        <v>2.6018518518518514E-2</v>
      </c>
      <c r="B75" s="33"/>
      <c r="C75" s="3"/>
      <c r="D75" s="33"/>
      <c r="E75" s="3"/>
      <c r="F75" s="33"/>
      <c r="G75" s="3"/>
      <c r="H75" s="33"/>
      <c r="I75" s="3"/>
      <c r="J75" s="33"/>
      <c r="K75" s="3"/>
      <c r="L75" s="33" t="s">
        <v>1</v>
      </c>
      <c r="M75" s="3"/>
      <c r="N75" s="33" t="s">
        <v>14</v>
      </c>
      <c r="O75" s="3"/>
      <c r="P75" s="33"/>
      <c r="Q75" s="3"/>
      <c r="R75" s="33"/>
      <c r="S75" s="3"/>
      <c r="T75" s="33" t="s">
        <v>14</v>
      </c>
      <c r="U75" s="3"/>
      <c r="V75" s="33"/>
      <c r="W75" s="3"/>
      <c r="X75" s="33"/>
      <c r="Y75" s="3"/>
      <c r="Z75" s="33"/>
      <c r="AA75" s="3"/>
      <c r="AB75" s="33" t="s">
        <v>1</v>
      </c>
      <c r="AC75" s="3"/>
      <c r="AD75" s="33"/>
      <c r="AE75" s="3"/>
      <c r="AF75" s="33"/>
      <c r="AG75" s="3"/>
      <c r="AH75" s="33"/>
      <c r="AI75" s="3"/>
      <c r="AJ75" s="33" t="s">
        <v>11</v>
      </c>
      <c r="AK75" s="3" t="s">
        <v>14</v>
      </c>
      <c r="AL75" s="33"/>
      <c r="AM75" s="3"/>
      <c r="AN75" s="33" t="s">
        <v>1</v>
      </c>
      <c r="AO75" s="3"/>
      <c r="AP75" s="33"/>
      <c r="AQ75" s="3"/>
      <c r="AR75" s="33"/>
      <c r="AS75" s="3"/>
      <c r="AT75" s="33"/>
      <c r="AU75" s="3"/>
      <c r="AV75" s="33"/>
      <c r="AW75" s="3"/>
      <c r="AX75" s="33"/>
      <c r="AY75" s="3"/>
      <c r="AZ75" s="33"/>
      <c r="BA75" s="3"/>
      <c r="BB75" s="33"/>
      <c r="BC75" s="3"/>
      <c r="BD75" s="33"/>
      <c r="BE75" s="3"/>
      <c r="BF75" s="33" t="s">
        <v>14</v>
      </c>
      <c r="BG75" s="3"/>
      <c r="BH75" s="33"/>
      <c r="BI75" s="3"/>
      <c r="BJ75" s="33"/>
      <c r="BK75" s="3"/>
      <c r="BL75" s="33" t="s">
        <v>11</v>
      </c>
      <c r="BM75" s="3" t="s">
        <v>14</v>
      </c>
      <c r="BN75" s="33"/>
      <c r="BO75" s="3"/>
      <c r="BP75" s="33"/>
      <c r="BQ75" s="3"/>
      <c r="BR75" s="33"/>
      <c r="BS75" s="3"/>
      <c r="BT75" s="33" t="s">
        <v>11</v>
      </c>
      <c r="BU75" s="3" t="s">
        <v>1</v>
      </c>
      <c r="BV75" s="33"/>
      <c r="BW75" s="3"/>
      <c r="BX75" s="33"/>
      <c r="BY75" s="3"/>
      <c r="CA75" s="42"/>
      <c r="CB75" s="42"/>
      <c r="CC75" s="42"/>
      <c r="CD75" s="42"/>
      <c r="CE75" s="42"/>
      <c r="CF75" s="42"/>
    </row>
    <row r="76" spans="1:84" x14ac:dyDescent="0.35">
      <c r="A76" s="60">
        <v>2.6041666666666664E-2</v>
      </c>
      <c r="B76" s="33"/>
      <c r="C76" s="3"/>
      <c r="D76" s="33" t="s">
        <v>21</v>
      </c>
      <c r="E76" s="3"/>
      <c r="F76" s="33"/>
      <c r="G76" s="3"/>
      <c r="H76" s="33"/>
      <c r="I76" s="3"/>
      <c r="J76" s="33"/>
      <c r="K76" s="3"/>
      <c r="L76" s="33"/>
      <c r="M76" s="3"/>
      <c r="N76" s="33"/>
      <c r="O76" s="3"/>
      <c r="P76" s="33" t="s">
        <v>1</v>
      </c>
      <c r="Q76" s="3"/>
      <c r="R76" s="33" t="s">
        <v>11</v>
      </c>
      <c r="S76" s="3"/>
      <c r="T76" s="33"/>
      <c r="U76" s="3"/>
      <c r="V76" s="33" t="s">
        <v>1</v>
      </c>
      <c r="W76" s="3"/>
      <c r="X76" s="33"/>
      <c r="Y76" s="3"/>
      <c r="Z76" s="33"/>
      <c r="AA76" s="3"/>
      <c r="AB76" s="33"/>
      <c r="AC76" s="3"/>
      <c r="AD76" s="33"/>
      <c r="AE76" s="3"/>
      <c r="AF76" s="33"/>
      <c r="AG76" s="3"/>
      <c r="AH76" s="33"/>
      <c r="AI76" s="3"/>
      <c r="AJ76" s="33"/>
      <c r="AK76" s="3"/>
      <c r="AL76" s="33"/>
      <c r="AM76" s="3"/>
      <c r="AN76" s="33"/>
      <c r="AO76" s="3"/>
      <c r="AP76" s="33"/>
      <c r="AQ76" s="3"/>
      <c r="AR76" s="33" t="s">
        <v>1</v>
      </c>
      <c r="AS76" s="3"/>
      <c r="AT76" s="33"/>
      <c r="AU76" s="3"/>
      <c r="AV76" s="33"/>
      <c r="AW76" s="3"/>
      <c r="AX76" s="33"/>
      <c r="AY76" s="3"/>
      <c r="AZ76" s="33"/>
      <c r="BA76" s="3"/>
      <c r="BB76" s="33"/>
      <c r="BC76" s="3"/>
      <c r="BD76" s="33" t="s">
        <v>11</v>
      </c>
      <c r="BE76" s="3"/>
      <c r="BF76" s="33"/>
      <c r="BG76" s="3"/>
      <c r="BH76" s="33"/>
      <c r="BI76" s="3"/>
      <c r="BJ76" s="33" t="s">
        <v>1</v>
      </c>
      <c r="BK76" s="3"/>
      <c r="BL76" s="33"/>
      <c r="BM76" s="3"/>
      <c r="BN76" s="33"/>
      <c r="BO76" s="3"/>
      <c r="BP76" s="33"/>
      <c r="BQ76" s="3"/>
      <c r="BR76" s="33"/>
      <c r="BS76" s="3"/>
      <c r="BT76" s="33"/>
      <c r="BU76" s="3"/>
      <c r="BV76" s="33"/>
      <c r="BW76" s="3"/>
      <c r="BX76" s="33"/>
      <c r="BY76" s="3"/>
      <c r="CA76" s="42"/>
      <c r="CB76" s="42"/>
      <c r="CC76" s="42"/>
      <c r="CD76" s="42"/>
      <c r="CE76" s="42"/>
      <c r="CF76" s="42"/>
    </row>
    <row r="77" spans="1:84" x14ac:dyDescent="0.35">
      <c r="A77" s="60">
        <v>2.6064814814814811E-2</v>
      </c>
      <c r="B77" s="33"/>
      <c r="C77" s="3"/>
      <c r="D77" s="33"/>
      <c r="E77" s="3"/>
      <c r="F77" s="33"/>
      <c r="G77" s="3"/>
      <c r="H77" s="33"/>
      <c r="I77" s="3"/>
      <c r="J77" s="33"/>
      <c r="K77" s="3"/>
      <c r="L77" s="33"/>
      <c r="M77" s="3"/>
      <c r="N77" s="33"/>
      <c r="O77" s="3"/>
      <c r="P77" s="33"/>
      <c r="Q77" s="3"/>
      <c r="R77" s="33"/>
      <c r="S77" s="3"/>
      <c r="T77" s="33" t="s">
        <v>1</v>
      </c>
      <c r="U77" s="3" t="s">
        <v>11</v>
      </c>
      <c r="V77" s="33"/>
      <c r="W77" s="3"/>
      <c r="X77" s="33"/>
      <c r="Y77" s="3"/>
      <c r="Z77" s="33"/>
      <c r="AA77" s="3"/>
      <c r="AB77" s="33"/>
      <c r="AC77" s="3"/>
      <c r="AD77" s="33"/>
      <c r="AE77" s="3"/>
      <c r="AF77" s="33"/>
      <c r="AG77" s="3"/>
      <c r="AH77" s="33"/>
      <c r="AI77" s="3"/>
      <c r="AJ77" s="33"/>
      <c r="AK77" s="3"/>
      <c r="AL77" s="33"/>
      <c r="AM77" s="3"/>
      <c r="AN77" s="33"/>
      <c r="AO77" s="3"/>
      <c r="AP77" s="33"/>
      <c r="AQ77" s="3"/>
      <c r="AR77" s="33"/>
      <c r="AS77" s="3"/>
      <c r="AT77" s="33"/>
      <c r="AU77" s="3"/>
      <c r="AV77" s="33"/>
      <c r="AW77" s="3"/>
      <c r="AX77" s="33"/>
      <c r="AY77" s="3"/>
      <c r="AZ77" s="33"/>
      <c r="BA77" s="3"/>
      <c r="BB77" s="33"/>
      <c r="BC77" s="3"/>
      <c r="BD77" s="33"/>
      <c r="BE77" s="3"/>
      <c r="BF77" s="33"/>
      <c r="BG77" s="3"/>
      <c r="BH77" s="33"/>
      <c r="BI77" s="3"/>
      <c r="BJ77" s="33"/>
      <c r="BK77" s="3"/>
      <c r="BL77" s="33"/>
      <c r="BM77" s="3"/>
      <c r="BN77" s="33"/>
      <c r="BO77" s="3"/>
      <c r="BP77" s="33"/>
      <c r="BQ77" s="3"/>
      <c r="BR77" s="33"/>
      <c r="BS77" s="3"/>
      <c r="BT77" s="33"/>
      <c r="BU77" s="3"/>
      <c r="BV77" s="33"/>
      <c r="BW77" s="3"/>
      <c r="BX77" s="33"/>
      <c r="BY77" s="3"/>
      <c r="CA77" s="42"/>
      <c r="CB77" s="42"/>
      <c r="CC77" s="42"/>
      <c r="CD77" s="42"/>
      <c r="CE77" s="42"/>
      <c r="CF77" s="42"/>
    </row>
    <row r="78" spans="1:84" x14ac:dyDescent="0.35">
      <c r="A78" s="60">
        <v>2.6087962962962959E-2</v>
      </c>
      <c r="B78" s="33"/>
      <c r="C78" s="3"/>
      <c r="D78" s="33"/>
      <c r="E78" s="3"/>
      <c r="F78" s="33"/>
      <c r="G78" s="3"/>
      <c r="H78" s="33"/>
      <c r="I78" s="3"/>
      <c r="J78" s="33"/>
      <c r="K78" s="3"/>
      <c r="L78" s="33"/>
      <c r="M78" s="3"/>
      <c r="N78" s="33"/>
      <c r="O78" s="3"/>
      <c r="P78" s="33"/>
      <c r="Q78" s="3"/>
      <c r="R78" s="33"/>
      <c r="S78" s="3"/>
      <c r="T78" s="33"/>
      <c r="U78" s="3"/>
      <c r="V78" s="33"/>
      <c r="W78" s="3"/>
      <c r="X78" s="33"/>
      <c r="Y78" s="3"/>
      <c r="Z78" s="33"/>
      <c r="AA78" s="3"/>
      <c r="AB78" s="33"/>
      <c r="AC78" s="3"/>
      <c r="AD78" s="33"/>
      <c r="AE78" s="3"/>
      <c r="AF78" s="33"/>
      <c r="AG78" s="3"/>
      <c r="AH78" s="33"/>
      <c r="AI78" s="3"/>
      <c r="AJ78" s="33"/>
      <c r="AK78" s="3"/>
      <c r="AL78" s="33"/>
      <c r="AM78" s="3"/>
      <c r="AN78" s="33"/>
      <c r="AO78" s="3"/>
      <c r="AP78" s="33"/>
      <c r="AQ78" s="3"/>
      <c r="AR78" s="33"/>
      <c r="AS78" s="3"/>
      <c r="AT78" s="33"/>
      <c r="AU78" s="3"/>
      <c r="AV78" s="33" t="s">
        <v>11</v>
      </c>
      <c r="AW78" s="3"/>
      <c r="AX78" s="33"/>
      <c r="AY78" s="3"/>
      <c r="AZ78" s="33"/>
      <c r="BA78" s="3"/>
      <c r="BB78" s="33"/>
      <c r="BC78" s="3"/>
      <c r="BD78" s="33"/>
      <c r="BE78" s="3"/>
      <c r="BF78" s="33"/>
      <c r="BG78" s="3"/>
      <c r="BH78" s="33"/>
      <c r="BI78" s="3"/>
      <c r="BJ78" s="33"/>
      <c r="BK78" s="3"/>
      <c r="BL78" s="33"/>
      <c r="BM78" s="3"/>
      <c r="BN78" s="33"/>
      <c r="BO78" s="3"/>
      <c r="BP78" s="33"/>
      <c r="BQ78" s="3"/>
      <c r="BR78" s="33"/>
      <c r="BS78" s="3"/>
      <c r="BT78" s="33"/>
      <c r="BU78" s="3"/>
      <c r="BV78" s="33"/>
      <c r="BW78" s="3"/>
      <c r="BX78" s="33"/>
      <c r="BY78" s="3"/>
      <c r="CA78" s="42"/>
      <c r="CB78" s="42"/>
      <c r="CC78" s="42"/>
      <c r="CD78" s="42"/>
      <c r="CE78" s="42"/>
      <c r="CF78" s="42"/>
    </row>
    <row r="79" spans="1:84" x14ac:dyDescent="0.35">
      <c r="A79" s="60">
        <v>2.6111111111111106E-2</v>
      </c>
      <c r="B79" s="33"/>
      <c r="C79" s="3"/>
      <c r="D79" s="33"/>
      <c r="E79" s="3"/>
      <c r="F79" s="33"/>
      <c r="G79" s="3"/>
      <c r="H79" s="33"/>
      <c r="I79" s="3"/>
      <c r="J79" s="33"/>
      <c r="K79" s="3"/>
      <c r="L79" s="33" t="s">
        <v>1</v>
      </c>
      <c r="M79" s="3"/>
      <c r="N79" s="33"/>
      <c r="O79" s="3"/>
      <c r="P79" s="33"/>
      <c r="Q79" s="3"/>
      <c r="R79" s="33"/>
      <c r="S79" s="3"/>
      <c r="T79" s="33" t="s">
        <v>14</v>
      </c>
      <c r="U79" s="3" t="s">
        <v>11</v>
      </c>
      <c r="V79" s="33"/>
      <c r="W79" s="3"/>
      <c r="X79" s="33" t="s">
        <v>14</v>
      </c>
      <c r="Y79" s="3"/>
      <c r="Z79" s="33" t="s">
        <v>1</v>
      </c>
      <c r="AA79" s="3"/>
      <c r="AB79" s="33"/>
      <c r="AC79" s="3"/>
      <c r="AD79" s="33"/>
      <c r="AE79" s="3"/>
      <c r="AF79" s="33"/>
      <c r="AG79" s="3"/>
      <c r="AH79" s="33"/>
      <c r="AI79" s="3"/>
      <c r="AJ79" s="33"/>
      <c r="AK79" s="3"/>
      <c r="AL79" s="33"/>
      <c r="AM79" s="3"/>
      <c r="AN79" s="33"/>
      <c r="AO79" s="3"/>
      <c r="AP79" s="33"/>
      <c r="AQ79" s="3"/>
      <c r="AR79" s="33"/>
      <c r="AS79" s="3"/>
      <c r="AT79" s="33"/>
      <c r="AU79" s="3"/>
      <c r="AV79" s="33"/>
      <c r="AW79" s="3"/>
      <c r="AX79" s="33"/>
      <c r="AY79" s="3"/>
      <c r="AZ79" s="33"/>
      <c r="BA79" s="3"/>
      <c r="BB79" s="33"/>
      <c r="BC79" s="3"/>
      <c r="BD79" s="33"/>
      <c r="BE79" s="3"/>
      <c r="BF79" s="33" t="s">
        <v>14</v>
      </c>
      <c r="BG79" s="3"/>
      <c r="BH79" s="33"/>
      <c r="BI79" s="3"/>
      <c r="BJ79" s="33"/>
      <c r="BK79" s="3"/>
      <c r="BL79" s="33"/>
      <c r="BM79" s="3"/>
      <c r="BN79" s="33"/>
      <c r="BO79" s="3"/>
      <c r="BP79" s="33"/>
      <c r="BQ79" s="3"/>
      <c r="BR79" s="33"/>
      <c r="BS79" s="3"/>
      <c r="BT79" s="33"/>
      <c r="BU79" s="3"/>
      <c r="BV79" s="33"/>
      <c r="BW79" s="3"/>
      <c r="BX79" s="33"/>
      <c r="BY79" s="3"/>
      <c r="CA79" s="42"/>
      <c r="CB79" s="42"/>
      <c r="CC79" s="42"/>
      <c r="CD79" s="42"/>
      <c r="CE79" s="42"/>
      <c r="CF79" s="42"/>
    </row>
    <row r="80" spans="1:84" x14ac:dyDescent="0.35">
      <c r="A80" s="60">
        <v>2.6134259259259256E-2</v>
      </c>
      <c r="B80" s="33"/>
      <c r="C80" s="3"/>
      <c r="D80" s="33" t="s">
        <v>11</v>
      </c>
      <c r="E80" s="3" t="s">
        <v>12</v>
      </c>
      <c r="F80" s="33" t="s">
        <v>14</v>
      </c>
      <c r="G80" s="3" t="s">
        <v>10</v>
      </c>
      <c r="H80" s="33"/>
      <c r="I80" s="3"/>
      <c r="J80" s="33"/>
      <c r="K80" s="3"/>
      <c r="L80" s="33"/>
      <c r="M80" s="3"/>
      <c r="N80" s="33" t="s">
        <v>12</v>
      </c>
      <c r="O80" s="3"/>
      <c r="P80" s="33"/>
      <c r="Q80" s="3"/>
      <c r="R80" s="33"/>
      <c r="S80" s="3"/>
      <c r="T80" s="33"/>
      <c r="U80" s="3"/>
      <c r="V80" s="33"/>
      <c r="W80" s="3"/>
      <c r="X80" s="33"/>
      <c r="Y80" s="3"/>
      <c r="Z80" s="33"/>
      <c r="AA80" s="3"/>
      <c r="AB80" s="33"/>
      <c r="AC80" s="3"/>
      <c r="AD80" s="33"/>
      <c r="AE80" s="3"/>
      <c r="AF80" s="33"/>
      <c r="AG80" s="3"/>
      <c r="AH80" s="33"/>
      <c r="AI80" s="3"/>
      <c r="AJ80" s="33"/>
      <c r="AK80" s="3"/>
      <c r="AL80" s="33"/>
      <c r="AM80" s="3"/>
      <c r="AN80" s="33"/>
      <c r="AO80" s="3"/>
      <c r="AP80" s="33"/>
      <c r="AQ80" s="3"/>
      <c r="AR80" s="33"/>
      <c r="AS80" s="3"/>
      <c r="AT80" s="33"/>
      <c r="AU80" s="3"/>
      <c r="AV80" s="33"/>
      <c r="AW80" s="3"/>
      <c r="AX80" s="33"/>
      <c r="AY80" s="3"/>
      <c r="AZ80" s="33"/>
      <c r="BA80" s="3"/>
      <c r="BB80" s="33"/>
      <c r="BC80" s="3"/>
      <c r="BD80" s="33"/>
      <c r="BE80" s="3"/>
      <c r="BF80" s="33"/>
      <c r="BG80" s="3"/>
      <c r="BH80" s="33"/>
      <c r="BI80" s="3"/>
      <c r="BJ80" s="33"/>
      <c r="BK80" s="3"/>
      <c r="BL80" s="33"/>
      <c r="BM80" s="3"/>
      <c r="BN80" s="33"/>
      <c r="BO80" s="3"/>
      <c r="BP80" s="33"/>
      <c r="BQ80" s="3"/>
      <c r="BR80" s="33"/>
      <c r="BS80" s="3"/>
      <c r="BT80" s="33"/>
      <c r="BU80" s="3"/>
      <c r="BV80" s="33"/>
      <c r="BW80" s="3"/>
      <c r="BX80" s="33"/>
      <c r="BY80" s="3"/>
      <c r="CA80" s="42"/>
      <c r="CB80" s="42"/>
      <c r="CC80" s="42"/>
      <c r="CD80" s="42"/>
      <c r="CE80" s="42"/>
      <c r="CF80" s="42"/>
    </row>
    <row r="81" spans="1:84" x14ac:dyDescent="0.35">
      <c r="A81" s="60">
        <v>2.6157407407407404E-2</v>
      </c>
      <c r="B81" s="33"/>
      <c r="C81" s="3"/>
      <c r="D81" s="33" t="s">
        <v>11</v>
      </c>
      <c r="E81" s="3" t="s">
        <v>1</v>
      </c>
      <c r="F81" s="33"/>
      <c r="G81" s="3"/>
      <c r="H81" s="33"/>
      <c r="I81" s="3"/>
      <c r="J81" s="33"/>
      <c r="K81" s="3"/>
      <c r="L81" s="33"/>
      <c r="M81" s="3"/>
      <c r="N81" s="33"/>
      <c r="O81" s="3"/>
      <c r="P81" s="33" t="s">
        <v>1</v>
      </c>
      <c r="Q81" s="3"/>
      <c r="R81" s="33"/>
      <c r="S81" s="3"/>
      <c r="T81" s="33"/>
      <c r="U81" s="3"/>
      <c r="V81" s="33"/>
      <c r="W81" s="3"/>
      <c r="X81" s="33"/>
      <c r="Y81" s="3"/>
      <c r="Z81" s="33"/>
      <c r="AA81" s="3"/>
      <c r="AB81" s="33"/>
      <c r="AC81" s="3"/>
      <c r="AD81" s="33"/>
      <c r="AE81" s="3"/>
      <c r="AF81" s="33"/>
      <c r="AG81" s="3"/>
      <c r="AH81" s="33"/>
      <c r="AI81" s="3"/>
      <c r="AJ81" s="33"/>
      <c r="AK81" s="3"/>
      <c r="AL81" s="33"/>
      <c r="AM81" s="3"/>
      <c r="AN81" s="33"/>
      <c r="AO81" s="3"/>
      <c r="AP81" s="33"/>
      <c r="AQ81" s="3"/>
      <c r="AR81" s="33" t="s">
        <v>14</v>
      </c>
      <c r="AS81" s="3"/>
      <c r="AT81" s="33"/>
      <c r="AU81" s="3"/>
      <c r="AV81" s="33"/>
      <c r="AW81" s="3"/>
      <c r="AX81" s="33"/>
      <c r="AY81" s="3"/>
      <c r="AZ81" s="33"/>
      <c r="BA81" s="3"/>
      <c r="BB81" s="33"/>
      <c r="BC81" s="3"/>
      <c r="BD81" s="33"/>
      <c r="BE81" s="3"/>
      <c r="BF81" s="33"/>
      <c r="BG81" s="3"/>
      <c r="BH81" s="33"/>
      <c r="BI81" s="3"/>
      <c r="BJ81" s="33"/>
      <c r="BK81" s="3"/>
      <c r="BL81" s="33" t="s">
        <v>11</v>
      </c>
      <c r="BM81" s="3" t="s">
        <v>14</v>
      </c>
      <c r="BN81" s="33" t="s">
        <v>1</v>
      </c>
      <c r="BO81" s="3"/>
      <c r="BP81" s="33" t="s">
        <v>14</v>
      </c>
      <c r="BQ81" s="3"/>
      <c r="BR81" s="33"/>
      <c r="BS81" s="3"/>
      <c r="BT81" s="33"/>
      <c r="BU81" s="3"/>
      <c r="BV81" s="33"/>
      <c r="BW81" s="3"/>
      <c r="BX81" s="33"/>
      <c r="BY81" s="3"/>
      <c r="CA81" s="42"/>
      <c r="CB81" s="42"/>
      <c r="CC81" s="42"/>
      <c r="CD81" s="42"/>
      <c r="CE81" s="42"/>
      <c r="CF81" s="42"/>
    </row>
    <row r="82" spans="1:84" x14ac:dyDescent="0.35">
      <c r="A82" s="60">
        <v>2.6180555555555551E-2</v>
      </c>
      <c r="B82" s="33"/>
      <c r="C82" s="3"/>
      <c r="D82" s="33"/>
      <c r="E82" s="3"/>
      <c r="F82" s="33" t="s">
        <v>1</v>
      </c>
      <c r="G82" s="3"/>
      <c r="H82" s="33"/>
      <c r="I82" s="3"/>
      <c r="J82" s="33"/>
      <c r="K82" s="3"/>
      <c r="L82" s="33"/>
      <c r="M82" s="3"/>
      <c r="N82" s="33"/>
      <c r="O82" s="3"/>
      <c r="P82" s="33"/>
      <c r="Q82" s="3"/>
      <c r="R82" s="33"/>
      <c r="S82" s="3"/>
      <c r="T82" s="33"/>
      <c r="U82" s="3"/>
      <c r="V82" s="33"/>
      <c r="W82" s="3"/>
      <c r="X82" s="33"/>
      <c r="Y82" s="3"/>
      <c r="Z82" s="33"/>
      <c r="AA82" s="3"/>
      <c r="AB82" s="33"/>
      <c r="AC82" s="3"/>
      <c r="AD82" s="33"/>
      <c r="AE82" s="3"/>
      <c r="AF82" s="33" t="s">
        <v>15</v>
      </c>
      <c r="AG82" s="3"/>
      <c r="AH82" s="33"/>
      <c r="AI82" s="3"/>
      <c r="AJ82" s="33"/>
      <c r="AK82" s="3"/>
      <c r="AL82" s="33"/>
      <c r="AM82" s="3"/>
      <c r="AN82" s="33"/>
      <c r="AO82" s="3"/>
      <c r="AP82" s="33"/>
      <c r="AQ82" s="3"/>
      <c r="AR82" s="33"/>
      <c r="AS82" s="3"/>
      <c r="AT82" s="33"/>
      <c r="AU82" s="3"/>
      <c r="AV82" s="33"/>
      <c r="AW82" s="3"/>
      <c r="AX82" s="33"/>
      <c r="AY82" s="3"/>
      <c r="AZ82" s="33"/>
      <c r="BA82" s="3"/>
      <c r="BB82" s="33"/>
      <c r="BC82" s="3"/>
      <c r="BD82" s="33"/>
      <c r="BE82" s="3"/>
      <c r="BF82" s="33"/>
      <c r="BG82" s="3"/>
      <c r="BH82" s="33"/>
      <c r="BI82" s="3"/>
      <c r="BJ82" s="33"/>
      <c r="BK82" s="3"/>
      <c r="BL82" s="33"/>
      <c r="BM82" s="3"/>
      <c r="BN82" s="33"/>
      <c r="BO82" s="3"/>
      <c r="BP82" s="33"/>
      <c r="BQ82" s="3"/>
      <c r="BR82" s="33"/>
      <c r="BS82" s="3"/>
      <c r="BT82" s="33"/>
      <c r="BU82" s="3"/>
      <c r="BV82" s="33"/>
      <c r="BW82" s="3"/>
      <c r="BX82" s="33"/>
      <c r="BY82" s="3"/>
      <c r="CA82" s="42"/>
      <c r="CB82" s="42"/>
      <c r="CC82" s="42"/>
      <c r="CD82" s="42"/>
      <c r="CE82" s="42"/>
      <c r="CF82" s="42"/>
    </row>
    <row r="83" spans="1:84" x14ac:dyDescent="0.35">
      <c r="A83" s="60">
        <v>2.6203703703703701E-2</v>
      </c>
      <c r="B83" s="33"/>
      <c r="C83" s="3"/>
      <c r="D83" s="33"/>
      <c r="E83" s="3"/>
      <c r="F83" s="33" t="s">
        <v>14</v>
      </c>
      <c r="G83" s="3"/>
      <c r="H83" s="33" t="s">
        <v>1</v>
      </c>
      <c r="I83" s="3"/>
      <c r="J83" s="33"/>
      <c r="K83" s="3"/>
      <c r="L83" s="33" t="s">
        <v>12</v>
      </c>
      <c r="M83" s="3" t="s">
        <v>1</v>
      </c>
      <c r="N83" s="33"/>
      <c r="O83" s="3"/>
      <c r="P83" s="33"/>
      <c r="Q83" s="3"/>
      <c r="R83" s="33" t="s">
        <v>7</v>
      </c>
      <c r="S83" s="3"/>
      <c r="T83" s="33"/>
      <c r="U83" s="3"/>
      <c r="V83" s="33"/>
      <c r="W83" s="3"/>
      <c r="X83" s="33"/>
      <c r="Y83" s="3"/>
      <c r="Z83" s="33" t="s">
        <v>11</v>
      </c>
      <c r="AA83" s="3"/>
      <c r="AB83" s="33"/>
      <c r="AC83" s="3"/>
      <c r="AD83" s="33"/>
      <c r="AE83" s="3"/>
      <c r="AF83" s="33" t="s">
        <v>1</v>
      </c>
      <c r="AG83" s="3"/>
      <c r="AH83" s="33" t="s">
        <v>15</v>
      </c>
      <c r="AI83" s="3"/>
      <c r="AJ83" s="33"/>
      <c r="AK83" s="3"/>
      <c r="AL83" s="33"/>
      <c r="AM83" s="3"/>
      <c r="AN83" s="33"/>
      <c r="AO83" s="3"/>
      <c r="AP83" s="33"/>
      <c r="AQ83" s="3"/>
      <c r="AR83" s="33"/>
      <c r="AS83" s="3"/>
      <c r="AT83" s="33"/>
      <c r="AU83" s="3"/>
      <c r="AV83" s="33" t="s">
        <v>1</v>
      </c>
      <c r="AW83" s="3" t="s">
        <v>11</v>
      </c>
      <c r="AX83" s="33"/>
      <c r="AY83" s="3"/>
      <c r="AZ83" s="33"/>
      <c r="BA83" s="3"/>
      <c r="BB83" s="33"/>
      <c r="BC83" s="3"/>
      <c r="BD83" s="33"/>
      <c r="BE83" s="3"/>
      <c r="BF83" s="33"/>
      <c r="BG83" s="3"/>
      <c r="BH83" s="33"/>
      <c r="BI83" s="3"/>
      <c r="BJ83" s="33"/>
      <c r="BK83" s="3"/>
      <c r="BL83" s="33"/>
      <c r="BM83" s="3"/>
      <c r="BN83" s="33"/>
      <c r="BO83" s="3"/>
      <c r="BP83" s="33"/>
      <c r="BQ83" s="3"/>
      <c r="BR83" s="33"/>
      <c r="BS83" s="3"/>
      <c r="BT83" s="33"/>
      <c r="BU83" s="3"/>
      <c r="BV83" s="33"/>
      <c r="BW83" s="3"/>
      <c r="BX83" s="33"/>
      <c r="BY83" s="3"/>
      <c r="CA83" s="42"/>
      <c r="CB83" s="42"/>
      <c r="CC83" s="42"/>
      <c r="CD83" s="42"/>
      <c r="CE83" s="42"/>
      <c r="CF83" s="42"/>
    </row>
    <row r="84" spans="1:84" x14ac:dyDescent="0.35">
      <c r="A84" s="60">
        <v>2.6226851851851848E-2</v>
      </c>
      <c r="B84" s="33"/>
      <c r="C84" s="3"/>
      <c r="D84" s="33"/>
      <c r="E84" s="3"/>
      <c r="F84" s="33"/>
      <c r="G84" s="3"/>
      <c r="H84" s="33"/>
      <c r="I84" s="3"/>
      <c r="J84" s="33"/>
      <c r="K84" s="3"/>
      <c r="L84" s="33"/>
      <c r="M84" s="3"/>
      <c r="N84" s="33"/>
      <c r="O84" s="3"/>
      <c r="P84" s="33"/>
      <c r="Q84" s="3"/>
      <c r="R84" s="33"/>
      <c r="S84" s="3"/>
      <c r="T84" s="33"/>
      <c r="U84" s="3"/>
      <c r="V84" s="33"/>
      <c r="W84" s="3"/>
      <c r="X84" s="33"/>
      <c r="Y84" s="3"/>
      <c r="Z84" s="33"/>
      <c r="AA84" s="3"/>
      <c r="AB84" s="33"/>
      <c r="AC84" s="3"/>
      <c r="AD84" s="33"/>
      <c r="AE84" s="3"/>
      <c r="AF84" s="33"/>
      <c r="AG84" s="3"/>
      <c r="AH84" s="33" t="s">
        <v>11</v>
      </c>
      <c r="AI84" s="3"/>
      <c r="AJ84" s="33"/>
      <c r="AK84" s="3"/>
      <c r="AL84" s="33"/>
      <c r="AM84" s="3"/>
      <c r="AN84" s="33" t="s">
        <v>6</v>
      </c>
      <c r="AO84" s="3" t="s">
        <v>10</v>
      </c>
      <c r="AP84" s="33" t="s">
        <v>10</v>
      </c>
      <c r="AQ84" s="3" t="s">
        <v>1</v>
      </c>
      <c r="AR84" s="33"/>
      <c r="AS84" s="3"/>
      <c r="AT84" s="33"/>
      <c r="AU84" s="3"/>
      <c r="AV84" s="33"/>
      <c r="AW84" s="3"/>
      <c r="AX84" s="33"/>
      <c r="AY84" s="3"/>
      <c r="AZ84" s="33"/>
      <c r="BA84" s="3"/>
      <c r="BB84" s="33"/>
      <c r="BC84" s="3"/>
      <c r="BD84" s="33"/>
      <c r="BE84" s="3"/>
      <c r="BF84" s="33"/>
      <c r="BG84" s="3"/>
      <c r="BH84" s="33"/>
      <c r="BI84" s="3"/>
      <c r="BJ84" s="33"/>
      <c r="BK84" s="3"/>
      <c r="BL84" s="33"/>
      <c r="BM84" s="3"/>
      <c r="BN84" s="33"/>
      <c r="BO84" s="3"/>
      <c r="BP84" s="33"/>
      <c r="BQ84" s="3"/>
      <c r="BR84" s="33"/>
      <c r="BS84" s="3"/>
      <c r="BT84" s="33"/>
      <c r="BU84" s="3"/>
      <c r="BV84" s="33"/>
      <c r="BW84" s="3"/>
      <c r="BX84" s="33"/>
      <c r="BY84" s="3"/>
      <c r="CA84" s="42"/>
      <c r="CB84" s="42"/>
      <c r="CC84" s="42"/>
      <c r="CD84" s="42"/>
      <c r="CE84" s="42"/>
      <c r="CF84" s="42"/>
    </row>
    <row r="85" spans="1:84" x14ac:dyDescent="0.35">
      <c r="A85" s="60">
        <v>2.6249999999999996E-2</v>
      </c>
      <c r="B85" s="33"/>
      <c r="C85" s="3"/>
      <c r="D85" s="33"/>
      <c r="E85" s="3"/>
      <c r="F85" s="33"/>
      <c r="G85" s="3"/>
      <c r="H85" s="33"/>
      <c r="I85" s="3"/>
      <c r="J85" s="33"/>
      <c r="K85" s="3"/>
      <c r="L85" s="33" t="s">
        <v>1</v>
      </c>
      <c r="M85" s="3"/>
      <c r="N85" s="33" t="s">
        <v>14</v>
      </c>
      <c r="O85" s="3"/>
      <c r="P85" s="33"/>
      <c r="Q85" s="3"/>
      <c r="R85" s="33"/>
      <c r="S85" s="3"/>
      <c r="T85" s="33"/>
      <c r="U85" s="3"/>
      <c r="V85" s="33" t="s">
        <v>11</v>
      </c>
      <c r="W85" s="3"/>
      <c r="X85" s="33"/>
      <c r="Y85" s="3"/>
      <c r="Z85" s="33"/>
      <c r="AA85" s="3"/>
      <c r="AB85" s="33"/>
      <c r="AC85" s="3"/>
      <c r="AD85" s="33"/>
      <c r="AE85" s="3"/>
      <c r="AF85" s="33" t="s">
        <v>3</v>
      </c>
      <c r="AG85" s="3"/>
      <c r="AH85" s="33"/>
      <c r="AI85" s="3"/>
      <c r="AJ85" s="33"/>
      <c r="AK85" s="3"/>
      <c r="AL85" s="33"/>
      <c r="AM85" s="3"/>
      <c r="AN85" s="33"/>
      <c r="AO85" s="3"/>
      <c r="AP85" s="33"/>
      <c r="AQ85" s="3"/>
      <c r="AR85" s="33"/>
      <c r="AS85" s="3"/>
      <c r="AT85" s="33"/>
      <c r="AU85" s="3"/>
      <c r="AV85" s="33"/>
      <c r="AW85" s="3"/>
      <c r="AX85" s="33"/>
      <c r="AY85" s="3"/>
      <c r="AZ85" s="33"/>
      <c r="BA85" s="3"/>
      <c r="BB85" s="33"/>
      <c r="BC85" s="3"/>
      <c r="BD85" s="33"/>
      <c r="BE85" s="3"/>
      <c r="BF85" s="33"/>
      <c r="BG85" s="3"/>
      <c r="BH85" s="33"/>
      <c r="BI85" s="3"/>
      <c r="BJ85" s="33" t="s">
        <v>1</v>
      </c>
      <c r="BK85" s="3"/>
      <c r="BL85" s="33"/>
      <c r="BM85" s="3"/>
      <c r="BN85" s="33"/>
      <c r="BO85" s="3"/>
      <c r="BP85" s="33"/>
      <c r="BQ85" s="3"/>
      <c r="BR85" s="33"/>
      <c r="BS85" s="3"/>
      <c r="BT85" s="33"/>
      <c r="BU85" s="3"/>
      <c r="BV85" s="33"/>
      <c r="BW85" s="3"/>
      <c r="BX85" s="33"/>
      <c r="BY85" s="3"/>
      <c r="CA85" s="42"/>
      <c r="CB85" s="42"/>
      <c r="CC85" s="42"/>
      <c r="CD85" s="42"/>
      <c r="CE85" s="42"/>
      <c r="CF85" s="42"/>
    </row>
    <row r="86" spans="1:84" x14ac:dyDescent="0.35">
      <c r="A86" s="60">
        <v>2.6273148148148143E-2</v>
      </c>
      <c r="B86" s="33"/>
      <c r="C86" s="3"/>
      <c r="D86" s="33"/>
      <c r="E86" s="3"/>
      <c r="F86" s="33"/>
      <c r="G86" s="3"/>
      <c r="H86" s="33"/>
      <c r="I86" s="3"/>
      <c r="J86" s="33"/>
      <c r="K86" s="3"/>
      <c r="L86" s="33"/>
      <c r="M86" s="3"/>
      <c r="N86" s="33" t="s">
        <v>1</v>
      </c>
      <c r="O86" s="3"/>
      <c r="P86" s="33"/>
      <c r="Q86" s="3"/>
      <c r="R86" s="33" t="s">
        <v>10</v>
      </c>
      <c r="S86" s="3" t="s">
        <v>3</v>
      </c>
      <c r="T86" s="33" t="s">
        <v>14</v>
      </c>
      <c r="U86" s="3" t="s">
        <v>11</v>
      </c>
      <c r="V86" s="33"/>
      <c r="W86" s="3"/>
      <c r="X86" s="33"/>
      <c r="Y86" s="3"/>
      <c r="Z86" s="33"/>
      <c r="AA86" s="3"/>
      <c r="AB86" s="33"/>
      <c r="AC86" s="3"/>
      <c r="AD86" s="33"/>
      <c r="AE86" s="3"/>
      <c r="AF86" s="33" t="s">
        <v>6</v>
      </c>
      <c r="AG86" s="3"/>
      <c r="AH86" s="33"/>
      <c r="AI86" s="3"/>
      <c r="AJ86" s="33" t="s">
        <v>1</v>
      </c>
      <c r="AK86" s="3" t="s">
        <v>4</v>
      </c>
      <c r="AL86" s="33" t="s">
        <v>11</v>
      </c>
      <c r="AM86" s="3"/>
      <c r="AN86" s="33"/>
      <c r="AO86" s="3"/>
      <c r="AP86" s="33"/>
      <c r="AQ86" s="3"/>
      <c r="AR86" s="33" t="s">
        <v>14</v>
      </c>
      <c r="AS86" s="3"/>
      <c r="AT86" s="33"/>
      <c r="AU86" s="3"/>
      <c r="AV86" s="33" t="s">
        <v>1</v>
      </c>
      <c r="AW86" s="3" t="s">
        <v>9</v>
      </c>
      <c r="AX86" s="33" t="s">
        <v>5</v>
      </c>
      <c r="AY86" s="3" t="s">
        <v>1</v>
      </c>
      <c r="AZ86" s="33"/>
      <c r="BA86" s="3"/>
      <c r="BB86" s="33"/>
      <c r="BC86" s="3"/>
      <c r="BD86" s="33"/>
      <c r="BE86" s="3"/>
      <c r="BF86" s="33"/>
      <c r="BG86" s="3"/>
      <c r="BH86" s="33"/>
      <c r="BI86" s="3"/>
      <c r="BJ86" s="33" t="s">
        <v>14</v>
      </c>
      <c r="BK86" s="3"/>
      <c r="BL86" s="33" t="s">
        <v>14</v>
      </c>
      <c r="BM86" s="3" t="s">
        <v>10</v>
      </c>
      <c r="BN86" s="33"/>
      <c r="BO86" s="3"/>
      <c r="BP86" s="33"/>
      <c r="BQ86" s="3"/>
      <c r="BR86" s="33"/>
      <c r="BS86" s="3"/>
      <c r="BT86" s="33"/>
      <c r="BU86" s="3"/>
      <c r="BV86" s="33" t="s">
        <v>14</v>
      </c>
      <c r="BW86" s="3"/>
      <c r="BX86" s="33" t="s">
        <v>1</v>
      </c>
      <c r="BY86" s="3"/>
      <c r="CA86" s="42"/>
      <c r="CB86" s="42"/>
      <c r="CC86" s="42"/>
      <c r="CD86" s="42"/>
      <c r="CE86" s="42"/>
      <c r="CF86" s="42"/>
    </row>
    <row r="87" spans="1:84" x14ac:dyDescent="0.35">
      <c r="A87" s="60">
        <v>2.6296296296296293E-2</v>
      </c>
      <c r="B87" s="33"/>
      <c r="C87" s="3"/>
      <c r="D87" s="33"/>
      <c r="E87" s="3"/>
      <c r="F87" s="33"/>
      <c r="G87" s="3"/>
      <c r="H87" s="33"/>
      <c r="I87" s="3"/>
      <c r="J87" s="33"/>
      <c r="K87" s="3"/>
      <c r="L87" s="33"/>
      <c r="M87" s="3"/>
      <c r="N87" s="33"/>
      <c r="O87" s="3"/>
      <c r="P87" s="33"/>
      <c r="Q87" s="3"/>
      <c r="R87" s="33" t="s">
        <v>6</v>
      </c>
      <c r="S87" s="3" t="s">
        <v>11</v>
      </c>
      <c r="T87" s="33"/>
      <c r="U87" s="3"/>
      <c r="V87" s="33"/>
      <c r="W87" s="3"/>
      <c r="X87" s="33"/>
      <c r="Y87" s="3"/>
      <c r="Z87" s="33"/>
      <c r="AA87" s="3"/>
      <c r="AB87" s="33"/>
      <c r="AC87" s="3"/>
      <c r="AD87" s="33" t="s">
        <v>15</v>
      </c>
      <c r="AE87" s="3"/>
      <c r="AF87" s="33"/>
      <c r="AG87" s="3"/>
      <c r="AH87" s="33"/>
      <c r="AI87" s="3"/>
      <c r="AJ87" s="33" t="s">
        <v>11</v>
      </c>
      <c r="AK87" s="3"/>
      <c r="AL87" s="33"/>
      <c r="AM87" s="3"/>
      <c r="AN87" s="33"/>
      <c r="AO87" s="3"/>
      <c r="AP87" s="33"/>
      <c r="AQ87" s="3"/>
      <c r="AR87" s="33" t="s">
        <v>1</v>
      </c>
      <c r="AS87" s="3" t="s">
        <v>6</v>
      </c>
      <c r="AT87" s="33" t="s">
        <v>11</v>
      </c>
      <c r="AU87" s="3"/>
      <c r="AV87" s="33"/>
      <c r="AW87" s="3"/>
      <c r="AX87" s="33"/>
      <c r="AY87" s="3"/>
      <c r="AZ87" s="33"/>
      <c r="BA87" s="3"/>
      <c r="BB87" s="33"/>
      <c r="BC87" s="3"/>
      <c r="BD87" s="33"/>
      <c r="BE87" s="3"/>
      <c r="BF87" s="33"/>
      <c r="BG87" s="3"/>
      <c r="BH87" s="33"/>
      <c r="BI87" s="3"/>
      <c r="BJ87" s="33"/>
      <c r="BK87" s="3"/>
      <c r="BL87" s="33"/>
      <c r="BM87" s="3"/>
      <c r="BN87" s="33" t="s">
        <v>1</v>
      </c>
      <c r="BO87" s="3"/>
      <c r="BP87" s="33"/>
      <c r="BQ87" s="3"/>
      <c r="BR87" s="33"/>
      <c r="BS87" s="3"/>
      <c r="BT87" s="33"/>
      <c r="BU87" s="3"/>
      <c r="BV87" s="33"/>
      <c r="BW87" s="3"/>
      <c r="BX87" s="33" t="s">
        <v>11</v>
      </c>
      <c r="BY87" s="3"/>
      <c r="CA87" s="42"/>
      <c r="CB87" s="42"/>
      <c r="CC87" s="42"/>
      <c r="CD87" s="42"/>
      <c r="CE87" s="42"/>
      <c r="CF87" s="42"/>
    </row>
    <row r="88" spans="1:84" x14ac:dyDescent="0.35">
      <c r="A88" s="60">
        <v>2.631944444444444E-2</v>
      </c>
      <c r="B88" s="33"/>
      <c r="C88" s="3"/>
      <c r="D88" s="33"/>
      <c r="E88" s="3"/>
      <c r="F88" s="33" t="s">
        <v>14</v>
      </c>
      <c r="G88" s="3"/>
      <c r="H88" s="33"/>
      <c r="I88" s="3"/>
      <c r="J88" s="33"/>
      <c r="K88" s="3"/>
      <c r="L88" s="33"/>
      <c r="M88" s="3"/>
      <c r="N88" s="33"/>
      <c r="O88" s="3"/>
      <c r="P88" s="33"/>
      <c r="Q88" s="3"/>
      <c r="R88" s="33"/>
      <c r="S88" s="3"/>
      <c r="T88" s="33"/>
      <c r="U88" s="3"/>
      <c r="V88" s="33"/>
      <c r="W88" s="3"/>
      <c r="X88" s="33"/>
      <c r="Y88" s="3"/>
      <c r="Z88" s="33"/>
      <c r="AA88" s="3"/>
      <c r="AB88" s="33"/>
      <c r="AC88" s="3"/>
      <c r="AD88" s="33"/>
      <c r="AE88" s="3"/>
      <c r="AF88" s="33"/>
      <c r="AG88" s="3"/>
      <c r="AH88" s="33"/>
      <c r="AI88" s="3"/>
      <c r="AJ88" s="33"/>
      <c r="AK88" s="3"/>
      <c r="AL88" s="33"/>
      <c r="AM88" s="3"/>
      <c r="AN88" s="33" t="s">
        <v>11</v>
      </c>
      <c r="AO88" s="3" t="s">
        <v>1</v>
      </c>
      <c r="AP88" s="33"/>
      <c r="AQ88" s="3"/>
      <c r="AR88" s="33"/>
      <c r="AS88" s="3"/>
      <c r="AT88" s="33"/>
      <c r="AU88" s="3"/>
      <c r="AV88" s="33"/>
      <c r="AW88" s="3"/>
      <c r="AX88" s="33"/>
      <c r="AY88" s="3"/>
      <c r="AZ88" s="33"/>
      <c r="BA88" s="3"/>
      <c r="BB88" s="33"/>
      <c r="BC88" s="3"/>
      <c r="BD88" s="33"/>
      <c r="BE88" s="3"/>
      <c r="BF88" s="33"/>
      <c r="BG88" s="3"/>
      <c r="BH88" s="33"/>
      <c r="BI88" s="3"/>
      <c r="BJ88" s="33"/>
      <c r="BK88" s="3"/>
      <c r="BL88" s="33"/>
      <c r="BM88" s="3"/>
      <c r="BN88" s="33"/>
      <c r="BO88" s="3"/>
      <c r="BP88" s="33"/>
      <c r="BQ88" s="3"/>
      <c r="BR88" s="33"/>
      <c r="BS88" s="3"/>
      <c r="BT88" s="33"/>
      <c r="BU88" s="3"/>
      <c r="BV88" s="33" t="s">
        <v>3</v>
      </c>
      <c r="BW88" s="3"/>
      <c r="BX88" s="33"/>
      <c r="BY88" s="3"/>
      <c r="CA88" s="42"/>
      <c r="CB88" s="42"/>
      <c r="CC88" s="42"/>
      <c r="CD88" s="42"/>
      <c r="CE88" s="42"/>
      <c r="CF88" s="42"/>
    </row>
    <row r="89" spans="1:84" x14ac:dyDescent="0.35">
      <c r="A89" s="60">
        <v>2.6342592592592588E-2</v>
      </c>
      <c r="B89" s="33"/>
      <c r="C89" s="3"/>
      <c r="D89" s="33"/>
      <c r="E89" s="3"/>
      <c r="F89" s="33"/>
      <c r="G89" s="3"/>
      <c r="H89" s="33"/>
      <c r="I89" s="3"/>
      <c r="J89" s="33"/>
      <c r="K89" s="3"/>
      <c r="L89" s="33" t="s">
        <v>1</v>
      </c>
      <c r="M89" s="3"/>
      <c r="N89" s="33" t="s">
        <v>14</v>
      </c>
      <c r="O89" s="3" t="s">
        <v>13</v>
      </c>
      <c r="P89" s="33"/>
      <c r="Q89" s="3"/>
      <c r="R89" s="33"/>
      <c r="S89" s="3"/>
      <c r="T89" s="33"/>
      <c r="U89" s="3"/>
      <c r="V89" s="33"/>
      <c r="W89" s="3"/>
      <c r="X89" s="33"/>
      <c r="Y89" s="3"/>
      <c r="Z89" s="33"/>
      <c r="AA89" s="3"/>
      <c r="AB89" s="33"/>
      <c r="AC89" s="3"/>
      <c r="AD89" s="33"/>
      <c r="AE89" s="3"/>
      <c r="AF89" s="33"/>
      <c r="AG89" s="3"/>
      <c r="AH89" s="33"/>
      <c r="AI89" s="3"/>
      <c r="AJ89" s="33"/>
      <c r="AK89" s="3"/>
      <c r="AL89" s="33"/>
      <c r="AM89" s="3"/>
      <c r="AN89" s="33"/>
      <c r="AO89" s="3"/>
      <c r="AP89" s="33"/>
      <c r="AQ89" s="3"/>
      <c r="AR89" s="33"/>
      <c r="AS89" s="3"/>
      <c r="AT89" s="33"/>
      <c r="AU89" s="3"/>
      <c r="AV89" s="33"/>
      <c r="AW89" s="3"/>
      <c r="AX89" s="33"/>
      <c r="AY89" s="3"/>
      <c r="AZ89" s="33"/>
      <c r="BA89" s="3"/>
      <c r="BB89" s="33"/>
      <c r="BC89" s="3"/>
      <c r="BD89" s="33"/>
      <c r="BE89" s="3"/>
      <c r="BF89" s="33"/>
      <c r="BG89" s="3"/>
      <c r="BH89" s="33"/>
      <c r="BI89" s="3"/>
      <c r="BJ89" s="33"/>
      <c r="BK89" s="3"/>
      <c r="BL89" s="33"/>
      <c r="BM89" s="3"/>
      <c r="BN89" s="33"/>
      <c r="BO89" s="3"/>
      <c r="BP89" s="33" t="s">
        <v>8</v>
      </c>
      <c r="BQ89" s="3"/>
      <c r="BR89" s="33"/>
      <c r="BS89" s="3"/>
      <c r="BT89" s="33"/>
      <c r="BU89" s="3"/>
      <c r="BV89" s="33"/>
      <c r="BW89" s="3"/>
      <c r="BX89" s="33"/>
      <c r="BY89" s="3"/>
      <c r="CA89" s="42"/>
      <c r="CB89" s="42"/>
      <c r="CC89" s="42"/>
      <c r="CD89" s="42"/>
      <c r="CE89" s="42"/>
      <c r="CF89" s="42"/>
    </row>
    <row r="90" spans="1:84" x14ac:dyDescent="0.35">
      <c r="A90" s="60">
        <v>2.6365740740740738E-2</v>
      </c>
      <c r="B90" s="33" t="s">
        <v>15</v>
      </c>
      <c r="C90" s="3"/>
      <c r="D90" s="33" t="s">
        <v>8</v>
      </c>
      <c r="E90" s="3" t="s">
        <v>11</v>
      </c>
      <c r="F90" s="33"/>
      <c r="G90" s="3"/>
      <c r="H90" s="33"/>
      <c r="I90" s="3"/>
      <c r="J90" s="33"/>
      <c r="K90" s="3"/>
      <c r="L90" s="33"/>
      <c r="M90" s="3"/>
      <c r="N90" s="33"/>
      <c r="O90" s="3"/>
      <c r="P90" s="33"/>
      <c r="Q90" s="3"/>
      <c r="R90" s="33"/>
      <c r="S90" s="3"/>
      <c r="T90" s="33"/>
      <c r="U90" s="3"/>
      <c r="V90" s="33"/>
      <c r="W90" s="3"/>
      <c r="X90" s="33"/>
      <c r="Y90" s="3"/>
      <c r="Z90" s="33"/>
      <c r="AA90" s="3"/>
      <c r="AB90" s="33"/>
      <c r="AC90" s="3"/>
      <c r="AD90" s="33"/>
      <c r="AE90" s="3"/>
      <c r="AF90" s="33"/>
      <c r="AG90" s="3"/>
      <c r="AH90" s="33"/>
      <c r="AI90" s="3"/>
      <c r="AJ90" s="33"/>
      <c r="AK90" s="3"/>
      <c r="AL90" s="33"/>
      <c r="AM90" s="3"/>
      <c r="AN90" s="33"/>
      <c r="AO90" s="3"/>
      <c r="AP90" s="33"/>
      <c r="AQ90" s="3"/>
      <c r="AR90" s="33" t="s">
        <v>1</v>
      </c>
      <c r="AS90" s="3"/>
      <c r="AT90" s="33"/>
      <c r="AU90" s="3"/>
      <c r="AV90" s="33"/>
      <c r="AW90" s="3"/>
      <c r="AX90" s="33"/>
      <c r="AY90" s="3"/>
      <c r="AZ90" s="33"/>
      <c r="BA90" s="3"/>
      <c r="BB90" s="33"/>
      <c r="BC90" s="3"/>
      <c r="BD90" s="33"/>
      <c r="BE90" s="3"/>
      <c r="BF90" s="33" t="s">
        <v>14</v>
      </c>
      <c r="BG90" s="3"/>
      <c r="BH90" s="33"/>
      <c r="BI90" s="3"/>
      <c r="BJ90" s="33"/>
      <c r="BK90" s="3"/>
      <c r="BL90" s="33" t="s">
        <v>11</v>
      </c>
      <c r="BM90" s="3"/>
      <c r="BN90" s="33"/>
      <c r="BO90" s="3"/>
      <c r="BP90" s="33"/>
      <c r="BQ90" s="3"/>
      <c r="BR90" s="33"/>
      <c r="BS90" s="3"/>
      <c r="BT90" s="33"/>
      <c r="BU90" s="3"/>
      <c r="BV90" s="33"/>
      <c r="BW90" s="3"/>
      <c r="BX90" s="33"/>
      <c r="BY90" s="3"/>
      <c r="CA90" s="42"/>
      <c r="CB90" s="42"/>
      <c r="CC90" s="42"/>
      <c r="CD90" s="42"/>
      <c r="CE90" s="42"/>
      <c r="CF90" s="42"/>
    </row>
    <row r="91" spans="1:84" x14ac:dyDescent="0.35">
      <c r="A91" s="60">
        <v>2.6388888888888885E-2</v>
      </c>
      <c r="B91" s="33" t="s">
        <v>1</v>
      </c>
      <c r="C91" s="3"/>
      <c r="D91" s="33" t="s">
        <v>14</v>
      </c>
      <c r="E91" s="3" t="s">
        <v>11</v>
      </c>
      <c r="F91" s="33" t="s">
        <v>14</v>
      </c>
      <c r="G91" s="3" t="s">
        <v>10</v>
      </c>
      <c r="H91" s="33" t="s">
        <v>1</v>
      </c>
      <c r="I91" s="3"/>
      <c r="J91" s="33"/>
      <c r="K91" s="3"/>
      <c r="L91" s="33" t="s">
        <v>14</v>
      </c>
      <c r="M91" s="3"/>
      <c r="N91" s="33" t="s">
        <v>14</v>
      </c>
      <c r="O91" s="3"/>
      <c r="P91" s="33"/>
      <c r="Q91" s="3"/>
      <c r="R91" s="33"/>
      <c r="S91" s="3"/>
      <c r="T91" s="33" t="s">
        <v>14</v>
      </c>
      <c r="U91" s="3"/>
      <c r="V91" s="33" t="s">
        <v>11</v>
      </c>
      <c r="W91" s="3" t="s">
        <v>1</v>
      </c>
      <c r="X91" s="33" t="s">
        <v>14</v>
      </c>
      <c r="Y91" s="3"/>
      <c r="Z91" s="33" t="s">
        <v>1</v>
      </c>
      <c r="AA91" s="3" t="s">
        <v>11</v>
      </c>
      <c r="AB91" s="33" t="s">
        <v>15</v>
      </c>
      <c r="AC91" s="3"/>
      <c r="AD91" s="33" t="s">
        <v>14</v>
      </c>
      <c r="AE91" s="3"/>
      <c r="AF91" s="33"/>
      <c r="AG91" s="3"/>
      <c r="AH91" s="33"/>
      <c r="AI91" s="3"/>
      <c r="AJ91" s="33"/>
      <c r="AK91" s="3"/>
      <c r="AL91" s="33" t="s">
        <v>11</v>
      </c>
      <c r="AM91" s="3" t="s">
        <v>14</v>
      </c>
      <c r="AN91" s="33"/>
      <c r="AO91" s="3"/>
      <c r="AP91" s="33" t="s">
        <v>14</v>
      </c>
      <c r="AQ91" s="3"/>
      <c r="AR91" s="33" t="s">
        <v>14</v>
      </c>
      <c r="AS91" s="3"/>
      <c r="AT91" s="33" t="s">
        <v>1</v>
      </c>
      <c r="AU91" s="3"/>
      <c r="AV91" s="33"/>
      <c r="AW91" s="3"/>
      <c r="AX91" s="33"/>
      <c r="AY91" s="3"/>
      <c r="AZ91" s="33"/>
      <c r="BA91" s="3"/>
      <c r="BB91" s="33" t="s">
        <v>1</v>
      </c>
      <c r="BC91" s="3"/>
      <c r="BD91" s="33" t="s">
        <v>1</v>
      </c>
      <c r="BE91" s="3"/>
      <c r="BF91" s="33" t="s">
        <v>14</v>
      </c>
      <c r="BG91" s="3"/>
      <c r="BH91" s="33"/>
      <c r="BI91" s="3"/>
      <c r="BJ91" s="33"/>
      <c r="BK91" s="3"/>
      <c r="BL91" s="33"/>
      <c r="BM91" s="3"/>
      <c r="BN91" s="33"/>
      <c r="BO91" s="3"/>
      <c r="BP91" s="33"/>
      <c r="BQ91" s="3"/>
      <c r="BR91" s="33"/>
      <c r="BS91" s="3"/>
      <c r="BT91" s="33"/>
      <c r="BU91" s="3"/>
      <c r="BV91" s="33"/>
      <c r="BW91" s="3"/>
      <c r="BX91" s="33"/>
      <c r="BY91" s="3"/>
      <c r="CA91" s="42"/>
      <c r="CB91" s="42"/>
      <c r="CC91" s="42"/>
      <c r="CD91" s="42"/>
      <c r="CE91" s="42"/>
      <c r="CF91" s="42"/>
    </row>
    <row r="92" spans="1:84" x14ac:dyDescent="0.35">
      <c r="A92" s="60">
        <v>2.6412037037037032E-2</v>
      </c>
      <c r="B92" s="33"/>
      <c r="C92" s="3"/>
      <c r="D92" s="33"/>
      <c r="E92" s="3"/>
      <c r="F92" s="33"/>
      <c r="G92" s="3"/>
      <c r="H92" s="33"/>
      <c r="I92" s="3"/>
      <c r="J92" s="33" t="s">
        <v>14</v>
      </c>
      <c r="K92" s="3"/>
      <c r="L92" s="33"/>
      <c r="M92" s="3"/>
      <c r="N92" s="33" t="s">
        <v>14</v>
      </c>
      <c r="O92" s="3" t="s">
        <v>7</v>
      </c>
      <c r="P92" s="33"/>
      <c r="Q92" s="3"/>
      <c r="R92" s="33"/>
      <c r="S92" s="3"/>
      <c r="T92" s="33"/>
      <c r="U92" s="3"/>
      <c r="V92" s="33"/>
      <c r="W92" s="3"/>
      <c r="X92" s="33"/>
      <c r="Y92" s="3"/>
      <c r="Z92" s="33"/>
      <c r="AA92" s="3"/>
      <c r="AB92" s="33" t="s">
        <v>1</v>
      </c>
      <c r="AC92" s="3"/>
      <c r="AD92" s="33"/>
      <c r="AE92" s="3"/>
      <c r="AF92" s="33"/>
      <c r="AG92" s="3"/>
      <c r="AH92" s="33"/>
      <c r="AI92" s="3"/>
      <c r="AJ92" s="33" t="s">
        <v>11</v>
      </c>
      <c r="AK92" s="3" t="s">
        <v>14</v>
      </c>
      <c r="AL92" s="33"/>
      <c r="AM92" s="3"/>
      <c r="AN92" s="33" t="s">
        <v>14</v>
      </c>
      <c r="AO92" s="3" t="s">
        <v>11</v>
      </c>
      <c r="AP92" s="33"/>
      <c r="AQ92" s="3"/>
      <c r="AR92" s="33" t="s">
        <v>1</v>
      </c>
      <c r="AS92" s="3"/>
      <c r="AT92" s="33"/>
      <c r="AU92" s="3"/>
      <c r="AV92" s="33"/>
      <c r="AW92" s="3"/>
      <c r="AX92" s="33"/>
      <c r="AY92" s="3"/>
      <c r="AZ92" s="33"/>
      <c r="BA92" s="3"/>
      <c r="BB92" s="33"/>
      <c r="BC92" s="3"/>
      <c r="BD92" s="33" t="s">
        <v>6</v>
      </c>
      <c r="BE92" s="3"/>
      <c r="BF92" s="33" t="s">
        <v>11</v>
      </c>
      <c r="BG92" s="3"/>
      <c r="BH92" s="33"/>
      <c r="BI92" s="3"/>
      <c r="BJ92" s="33"/>
      <c r="BK92" s="3"/>
      <c r="BL92" s="33"/>
      <c r="BM92" s="3"/>
      <c r="BN92" s="33"/>
      <c r="BO92" s="3"/>
      <c r="BP92" s="33"/>
      <c r="BQ92" s="3"/>
      <c r="BR92" s="33"/>
      <c r="BS92" s="3"/>
      <c r="BT92" s="33"/>
      <c r="BU92" s="3"/>
      <c r="BV92" s="33"/>
      <c r="BW92" s="3"/>
      <c r="BX92" s="33"/>
      <c r="BY92" s="3"/>
      <c r="CA92" s="42"/>
      <c r="CB92" s="42"/>
      <c r="CC92" s="42"/>
      <c r="CD92" s="42"/>
      <c r="CE92" s="42"/>
      <c r="CF92" s="42"/>
    </row>
    <row r="93" spans="1:84" x14ac:dyDescent="0.35">
      <c r="A93" s="60">
        <v>2.643518518518518E-2</v>
      </c>
      <c r="B93" s="33"/>
      <c r="C93" s="3"/>
      <c r="D93" s="33"/>
      <c r="E93" s="3"/>
      <c r="F93" s="33"/>
      <c r="G93" s="3"/>
      <c r="H93" s="33"/>
      <c r="I93" s="3"/>
      <c r="J93" s="33"/>
      <c r="K93" s="3"/>
      <c r="L93" s="33"/>
      <c r="M93" s="3"/>
      <c r="N93" s="33"/>
      <c r="O93" s="3"/>
      <c r="P93" s="33"/>
      <c r="Q93" s="3"/>
      <c r="R93" s="33"/>
      <c r="S93" s="3"/>
      <c r="T93" s="33" t="s">
        <v>11</v>
      </c>
      <c r="U93" s="3"/>
      <c r="V93" s="33"/>
      <c r="W93" s="3"/>
      <c r="X93" s="33"/>
      <c r="Y93" s="3"/>
      <c r="Z93" s="33"/>
      <c r="AA93" s="3"/>
      <c r="AB93" s="33"/>
      <c r="AC93" s="3"/>
      <c r="AD93" s="33"/>
      <c r="AE93" s="3"/>
      <c r="AF93" s="33"/>
      <c r="AG93" s="3"/>
      <c r="AH93" s="33"/>
      <c r="AI93" s="3"/>
      <c r="AJ93" s="33"/>
      <c r="AK93" s="3"/>
      <c r="AL93" s="33"/>
      <c r="AM93" s="3"/>
      <c r="AN93" s="33"/>
      <c r="AO93" s="3"/>
      <c r="AP93" s="33"/>
      <c r="AQ93" s="3"/>
      <c r="AR93" s="33"/>
      <c r="AS93" s="3"/>
      <c r="AT93" s="33"/>
      <c r="AU93" s="3"/>
      <c r="AV93" s="33"/>
      <c r="AW93" s="3"/>
      <c r="AX93" s="33"/>
      <c r="AY93" s="3"/>
      <c r="AZ93" s="33"/>
      <c r="BA93" s="3"/>
      <c r="BB93" s="33"/>
      <c r="BC93" s="3"/>
      <c r="BD93" s="33"/>
      <c r="BE93" s="3"/>
      <c r="BF93" s="33"/>
      <c r="BG93" s="3"/>
      <c r="BH93" s="33"/>
      <c r="BI93" s="3"/>
      <c r="BJ93" s="33"/>
      <c r="BK93" s="3"/>
      <c r="BL93" s="33"/>
      <c r="BM93" s="3"/>
      <c r="BN93" s="33"/>
      <c r="BO93" s="3"/>
      <c r="BP93" s="33"/>
      <c r="BQ93" s="3"/>
      <c r="BR93" s="33"/>
      <c r="BS93" s="3"/>
      <c r="BT93" s="33"/>
      <c r="BU93" s="3"/>
      <c r="BV93" s="33"/>
      <c r="BW93" s="3"/>
      <c r="BX93" s="33"/>
      <c r="BY93" s="3"/>
      <c r="CA93" s="42"/>
      <c r="CB93" s="42"/>
      <c r="CC93" s="42"/>
      <c r="CD93" s="42"/>
      <c r="CE93" s="42"/>
      <c r="CF93" s="42"/>
    </row>
    <row r="94" spans="1:84" x14ac:dyDescent="0.35">
      <c r="A94" s="60">
        <v>2.645833333333333E-2</v>
      </c>
      <c r="B94" s="33"/>
      <c r="C94" s="3"/>
      <c r="D94" s="33"/>
      <c r="E94" s="3"/>
      <c r="F94" s="33"/>
      <c r="G94" s="3"/>
      <c r="H94" s="33"/>
      <c r="I94" s="3"/>
      <c r="J94" s="33"/>
      <c r="K94" s="3"/>
      <c r="L94" s="33"/>
      <c r="M94" s="3"/>
      <c r="N94" s="33"/>
      <c r="O94" s="3"/>
      <c r="P94" s="33"/>
      <c r="Q94" s="3"/>
      <c r="R94" s="33"/>
      <c r="S94" s="3"/>
      <c r="T94" s="33"/>
      <c r="U94" s="3"/>
      <c r="V94" s="33"/>
      <c r="W94" s="3"/>
      <c r="X94" s="33"/>
      <c r="Y94" s="3"/>
      <c r="Z94" s="33"/>
      <c r="AA94" s="3"/>
      <c r="AB94" s="33"/>
      <c r="AC94" s="3"/>
      <c r="AD94" s="33"/>
      <c r="AE94" s="3"/>
      <c r="AF94" s="33"/>
      <c r="AG94" s="3"/>
      <c r="AH94" s="33"/>
      <c r="AI94" s="3"/>
      <c r="AJ94" s="33"/>
      <c r="AK94" s="3"/>
      <c r="AL94" s="33"/>
      <c r="AM94" s="3"/>
      <c r="AN94" s="33" t="s">
        <v>11</v>
      </c>
      <c r="AO94" s="3"/>
      <c r="AP94" s="33"/>
      <c r="AQ94" s="3"/>
      <c r="AR94" s="33"/>
      <c r="AS94" s="3"/>
      <c r="AT94" s="33"/>
      <c r="AU94" s="3"/>
      <c r="AV94" s="33"/>
      <c r="AW94" s="3"/>
      <c r="AX94" s="33"/>
      <c r="AY94" s="3"/>
      <c r="AZ94" s="33" t="s">
        <v>1</v>
      </c>
      <c r="BA94" s="3"/>
      <c r="BB94" s="33"/>
      <c r="BC94" s="3"/>
      <c r="BD94" s="33"/>
      <c r="BE94" s="3"/>
      <c r="BF94" s="33"/>
      <c r="BG94" s="3"/>
      <c r="BH94" s="33"/>
      <c r="BI94" s="3"/>
      <c r="BJ94" s="33"/>
      <c r="BK94" s="3"/>
      <c r="BL94" s="33"/>
      <c r="BM94" s="3"/>
      <c r="BN94" s="33"/>
      <c r="BO94" s="3"/>
      <c r="BP94" s="33"/>
      <c r="BQ94" s="3"/>
      <c r="BR94" s="33"/>
      <c r="BS94" s="3"/>
      <c r="BT94" s="33"/>
      <c r="BU94" s="3"/>
      <c r="BV94" s="33"/>
      <c r="BW94" s="3"/>
      <c r="BX94" s="33"/>
      <c r="BY94" s="3"/>
      <c r="CA94" s="42"/>
      <c r="CB94" s="42"/>
      <c r="CC94" s="42"/>
      <c r="CD94" s="42"/>
      <c r="CE94" s="42"/>
      <c r="CF94" s="42"/>
    </row>
    <row r="95" spans="1:84" x14ac:dyDescent="0.35">
      <c r="A95" s="60">
        <v>2.6481481481481477E-2</v>
      </c>
      <c r="B95" s="33"/>
      <c r="C95" s="3"/>
      <c r="D95" s="33"/>
      <c r="E95" s="3"/>
      <c r="F95" s="33"/>
      <c r="G95" s="3"/>
      <c r="H95" s="33"/>
      <c r="I95" s="3"/>
      <c r="J95" s="33"/>
      <c r="K95" s="3"/>
      <c r="L95" s="33"/>
      <c r="M95" s="3"/>
      <c r="N95" s="33"/>
      <c r="O95" s="3"/>
      <c r="P95" s="33"/>
      <c r="Q95" s="3"/>
      <c r="R95" s="33"/>
      <c r="S95" s="3"/>
      <c r="T95" s="33"/>
      <c r="U95" s="3"/>
      <c r="V95" s="33"/>
      <c r="W95" s="3"/>
      <c r="X95" s="33"/>
      <c r="Y95" s="3"/>
      <c r="Z95" s="33"/>
      <c r="AA95" s="3"/>
      <c r="AB95" s="33"/>
      <c r="AC95" s="3"/>
      <c r="AD95" s="33"/>
      <c r="AE95" s="3"/>
      <c r="AF95" s="33"/>
      <c r="AG95" s="3"/>
      <c r="AH95" s="33"/>
      <c r="AI95" s="3"/>
      <c r="AJ95" s="33"/>
      <c r="AK95" s="3"/>
      <c r="AL95" s="33"/>
      <c r="AM95" s="3"/>
      <c r="AN95" s="33"/>
      <c r="AO95" s="3"/>
      <c r="AP95" s="33"/>
      <c r="AQ95" s="3"/>
      <c r="AR95" s="33"/>
      <c r="AS95" s="3"/>
      <c r="AT95" s="33"/>
      <c r="AU95" s="3"/>
      <c r="AV95" s="33"/>
      <c r="AW95" s="3"/>
      <c r="AX95" s="33"/>
      <c r="AY95" s="3"/>
      <c r="AZ95" s="33"/>
      <c r="BA95" s="3"/>
      <c r="BB95" s="33" t="s">
        <v>10</v>
      </c>
      <c r="BC95" s="3" t="s">
        <v>39</v>
      </c>
      <c r="BD95" s="33"/>
      <c r="BE95" s="3"/>
      <c r="BF95" s="33" t="s">
        <v>11</v>
      </c>
      <c r="BG95" s="3" t="s">
        <v>14</v>
      </c>
      <c r="BH95" s="33"/>
      <c r="BI95" s="3"/>
      <c r="BJ95" s="33"/>
      <c r="BK95" s="3"/>
      <c r="BL95" s="33"/>
      <c r="BM95" s="3"/>
      <c r="BN95" s="33"/>
      <c r="BO95" s="3"/>
      <c r="BP95" s="33"/>
      <c r="BQ95" s="3"/>
      <c r="BR95" s="33"/>
      <c r="BS95" s="3"/>
      <c r="BT95" s="33"/>
      <c r="BU95" s="3"/>
      <c r="BV95" s="33"/>
      <c r="BW95" s="3"/>
      <c r="BX95" s="33"/>
      <c r="BY95" s="3"/>
      <c r="CA95" s="42"/>
      <c r="CB95" s="42"/>
      <c r="CC95" s="42"/>
      <c r="CD95" s="42"/>
      <c r="CE95" s="42"/>
      <c r="CF95" s="42"/>
    </row>
    <row r="96" spans="1:84" x14ac:dyDescent="0.35">
      <c r="A96" s="60">
        <v>2.6504629629629625E-2</v>
      </c>
      <c r="B96" s="33"/>
      <c r="C96" s="3"/>
      <c r="D96" s="33"/>
      <c r="E96" s="3"/>
      <c r="F96" s="33"/>
      <c r="G96" s="3"/>
      <c r="H96" s="33"/>
      <c r="I96" s="3"/>
      <c r="J96" s="33"/>
      <c r="K96" s="3"/>
      <c r="L96" s="33"/>
      <c r="M96" s="3"/>
      <c r="N96" s="33"/>
      <c r="O96" s="3"/>
      <c r="P96" s="33"/>
      <c r="Q96" s="3"/>
      <c r="R96" s="33"/>
      <c r="S96" s="3"/>
      <c r="T96" s="33"/>
      <c r="U96" s="3"/>
      <c r="V96" s="33"/>
      <c r="W96" s="3"/>
      <c r="X96" s="33"/>
      <c r="Y96" s="3"/>
      <c r="Z96" s="33"/>
      <c r="AA96" s="3"/>
      <c r="AB96" s="33"/>
      <c r="AC96" s="3"/>
      <c r="AD96" s="33"/>
      <c r="AE96" s="3"/>
      <c r="AF96" s="33"/>
      <c r="AG96" s="3"/>
      <c r="AH96" s="33"/>
      <c r="AI96" s="3"/>
      <c r="AJ96" s="33"/>
      <c r="AK96" s="3"/>
      <c r="AL96" s="33"/>
      <c r="AM96" s="3"/>
      <c r="AN96" s="33"/>
      <c r="AO96" s="3"/>
      <c r="AP96" s="33"/>
      <c r="AQ96" s="3"/>
      <c r="AR96" s="33" t="s">
        <v>8</v>
      </c>
      <c r="AS96" s="3"/>
      <c r="AT96" s="33"/>
      <c r="AU96" s="3"/>
      <c r="AV96" s="33"/>
      <c r="AW96" s="3"/>
      <c r="AX96" s="33"/>
      <c r="AY96" s="3"/>
      <c r="AZ96" s="33"/>
      <c r="BA96" s="3"/>
      <c r="BB96" s="33"/>
      <c r="BC96" s="3"/>
      <c r="BD96" s="33"/>
      <c r="BE96" s="3"/>
      <c r="BF96" s="33"/>
      <c r="BG96" s="3"/>
      <c r="BH96" s="33" t="s">
        <v>11</v>
      </c>
      <c r="BI96" s="3" t="s">
        <v>14</v>
      </c>
      <c r="BJ96" s="33" t="s">
        <v>14</v>
      </c>
      <c r="BK96" s="3"/>
      <c r="BL96" s="33" t="s">
        <v>11</v>
      </c>
      <c r="BM96" s="3" t="s">
        <v>14</v>
      </c>
      <c r="BN96" s="33" t="s">
        <v>14</v>
      </c>
      <c r="BO96" s="3"/>
      <c r="BP96" s="33"/>
      <c r="BQ96" s="3"/>
      <c r="BR96" s="33"/>
      <c r="BS96" s="3"/>
      <c r="BT96" s="33"/>
      <c r="BU96" s="3"/>
      <c r="BV96" s="33"/>
      <c r="BW96" s="3"/>
      <c r="BX96" s="33"/>
      <c r="BY96" s="3"/>
      <c r="CA96" s="42"/>
      <c r="CB96" s="42"/>
      <c r="CC96" s="42"/>
      <c r="CD96" s="42"/>
      <c r="CE96" s="42"/>
      <c r="CF96" s="42"/>
    </row>
    <row r="97" spans="1:84" x14ac:dyDescent="0.35">
      <c r="A97" s="60">
        <v>2.6527777777777775E-2</v>
      </c>
      <c r="B97" s="33"/>
      <c r="C97" s="3"/>
      <c r="D97" s="33"/>
      <c r="E97" s="3"/>
      <c r="F97" s="33"/>
      <c r="G97" s="3"/>
      <c r="H97" s="33"/>
      <c r="I97" s="3"/>
      <c r="J97" s="33"/>
      <c r="K97" s="3"/>
      <c r="L97" s="33"/>
      <c r="M97" s="3"/>
      <c r="N97" s="33"/>
      <c r="O97" s="3"/>
      <c r="P97" s="33"/>
      <c r="Q97" s="3"/>
      <c r="R97" s="33"/>
      <c r="S97" s="3"/>
      <c r="T97" s="33"/>
      <c r="U97" s="3"/>
      <c r="V97" s="33"/>
      <c r="W97" s="3"/>
      <c r="X97" s="33"/>
      <c r="Y97" s="3"/>
      <c r="Z97" s="33"/>
      <c r="AA97" s="3"/>
      <c r="AB97" s="33"/>
      <c r="AC97" s="3"/>
      <c r="AD97" s="33"/>
      <c r="AE97" s="3"/>
      <c r="AF97" s="33"/>
      <c r="AG97" s="3"/>
      <c r="AH97" s="33"/>
      <c r="AI97" s="3"/>
      <c r="AJ97" s="33"/>
      <c r="AK97" s="3"/>
      <c r="AL97" s="33"/>
      <c r="AM97" s="3"/>
      <c r="AN97" s="33"/>
      <c r="AO97" s="3"/>
      <c r="AP97" s="33"/>
      <c r="AQ97" s="3"/>
      <c r="AR97" s="33"/>
      <c r="AS97" s="3"/>
      <c r="AT97" s="33"/>
      <c r="AU97" s="3"/>
      <c r="AV97" s="33"/>
      <c r="AW97" s="3"/>
      <c r="AX97" s="33"/>
      <c r="AY97" s="3"/>
      <c r="AZ97" s="33"/>
      <c r="BA97" s="3"/>
      <c r="BB97" s="33"/>
      <c r="BC97" s="3"/>
      <c r="BD97" s="33"/>
      <c r="BE97" s="3"/>
      <c r="BF97" s="33"/>
      <c r="BG97" s="3"/>
      <c r="BH97" s="33"/>
      <c r="BI97" s="3"/>
      <c r="BJ97" s="33"/>
      <c r="BK97" s="3"/>
      <c r="BL97" s="33"/>
      <c r="BM97" s="3"/>
      <c r="BN97" s="33"/>
      <c r="BO97" s="3"/>
      <c r="BP97" s="33" t="s">
        <v>1</v>
      </c>
      <c r="BQ97" s="3"/>
      <c r="BR97" s="33" t="s">
        <v>11</v>
      </c>
      <c r="BS97" s="3" t="s">
        <v>1</v>
      </c>
      <c r="BT97" s="33" t="s">
        <v>11</v>
      </c>
      <c r="BU97" s="3" t="s">
        <v>1</v>
      </c>
      <c r="BV97" s="33"/>
      <c r="BW97" s="3"/>
      <c r="BX97" s="33" t="s">
        <v>11</v>
      </c>
      <c r="BY97" s="3" t="s">
        <v>1</v>
      </c>
      <c r="CA97" s="42"/>
      <c r="CB97" s="42"/>
      <c r="CC97" s="42"/>
      <c r="CD97" s="42"/>
      <c r="CE97" s="42"/>
      <c r="CF97" s="42"/>
    </row>
    <row r="98" spans="1:84" x14ac:dyDescent="0.35">
      <c r="A98" s="60">
        <v>2.6550925925925922E-2</v>
      </c>
      <c r="B98" s="33"/>
      <c r="C98" s="3"/>
      <c r="D98" s="33"/>
      <c r="E98" s="3"/>
      <c r="F98" s="33"/>
      <c r="G98" s="3"/>
      <c r="H98" s="33"/>
      <c r="I98" s="3"/>
      <c r="J98" s="33"/>
      <c r="K98" s="3"/>
      <c r="L98" s="33"/>
      <c r="M98" s="3"/>
      <c r="N98" s="33"/>
      <c r="O98" s="3"/>
      <c r="P98" s="33"/>
      <c r="Q98" s="3"/>
      <c r="R98" s="33"/>
      <c r="S98" s="3"/>
      <c r="T98" s="33"/>
      <c r="U98" s="3"/>
      <c r="V98" s="33"/>
      <c r="W98" s="3"/>
      <c r="X98" s="33"/>
      <c r="Y98" s="3"/>
      <c r="Z98" s="33"/>
      <c r="AA98" s="3"/>
      <c r="AB98" s="33"/>
      <c r="AC98" s="3"/>
      <c r="AD98" s="33"/>
      <c r="AE98" s="3"/>
      <c r="AF98" s="33"/>
      <c r="AG98" s="3"/>
      <c r="AH98" s="33"/>
      <c r="AI98" s="3"/>
      <c r="AJ98" s="33"/>
      <c r="AK98" s="3"/>
      <c r="AL98" s="33"/>
      <c r="AM98" s="3"/>
      <c r="AN98" s="33"/>
      <c r="AO98" s="3"/>
      <c r="AP98" s="33"/>
      <c r="AQ98" s="3"/>
      <c r="AR98" s="33"/>
      <c r="AS98" s="3"/>
      <c r="AT98" s="33"/>
      <c r="AU98" s="3"/>
      <c r="AV98" s="33"/>
      <c r="AW98" s="3"/>
      <c r="AX98" s="33"/>
      <c r="AY98" s="3"/>
      <c r="AZ98" s="33"/>
      <c r="BA98" s="3"/>
      <c r="BB98" s="33"/>
      <c r="BC98" s="3"/>
      <c r="BD98" s="33"/>
      <c r="BE98" s="3"/>
      <c r="BF98" s="33"/>
      <c r="BG98" s="3"/>
      <c r="BH98" s="33"/>
      <c r="BI98" s="3"/>
      <c r="BJ98" s="33"/>
      <c r="BK98" s="3"/>
      <c r="BL98" s="33"/>
      <c r="BM98" s="3"/>
      <c r="BN98" s="33"/>
      <c r="BO98" s="3"/>
      <c r="BP98" s="33"/>
      <c r="BQ98" s="3"/>
      <c r="BR98" s="33"/>
      <c r="BS98" s="3"/>
      <c r="BT98" s="33"/>
      <c r="BU98" s="3"/>
      <c r="BV98" s="33"/>
      <c r="BW98" s="3"/>
      <c r="BX98" s="33"/>
      <c r="BY98" s="3"/>
      <c r="CA98" s="42"/>
      <c r="CB98" s="42"/>
      <c r="CC98" s="42"/>
      <c r="CD98" s="42"/>
      <c r="CE98" s="42"/>
      <c r="CF98" s="42"/>
    </row>
    <row r="99" spans="1:84" x14ac:dyDescent="0.35">
      <c r="A99" s="60">
        <v>2.6574074074074069E-2</v>
      </c>
      <c r="B99" s="33"/>
      <c r="C99" s="3"/>
      <c r="D99" s="33"/>
      <c r="E99" s="3"/>
      <c r="F99" s="33"/>
      <c r="G99" s="3"/>
      <c r="H99" s="33"/>
      <c r="I99" s="3"/>
      <c r="J99" s="33"/>
      <c r="K99" s="3"/>
      <c r="L99" s="33"/>
      <c r="M99" s="3"/>
      <c r="N99" s="33"/>
      <c r="O99" s="3"/>
      <c r="P99" s="33"/>
      <c r="Q99" s="3"/>
      <c r="R99" s="33"/>
      <c r="S99" s="3"/>
      <c r="T99" s="33"/>
      <c r="U99" s="3"/>
      <c r="V99" s="33"/>
      <c r="W99" s="3"/>
      <c r="X99" s="33"/>
      <c r="Y99" s="3"/>
      <c r="Z99" s="33"/>
      <c r="AA99" s="3"/>
      <c r="AB99" s="33"/>
      <c r="AC99" s="3"/>
      <c r="AD99" s="33"/>
      <c r="AE99" s="3"/>
      <c r="AF99" s="33"/>
      <c r="AG99" s="3"/>
      <c r="AH99" s="33"/>
      <c r="AI99" s="3"/>
      <c r="AJ99" s="33"/>
      <c r="AK99" s="3"/>
      <c r="AL99" s="33"/>
      <c r="AM99" s="3"/>
      <c r="AN99" s="33"/>
      <c r="AO99" s="3"/>
      <c r="AP99" s="33"/>
      <c r="AQ99" s="3"/>
      <c r="AR99" s="33"/>
      <c r="AS99" s="3"/>
      <c r="AT99" s="33"/>
      <c r="AU99" s="3"/>
      <c r="AV99" s="33"/>
      <c r="AW99" s="3"/>
      <c r="AX99" s="33"/>
      <c r="AY99" s="3"/>
      <c r="AZ99" s="33"/>
      <c r="BA99" s="3"/>
      <c r="BB99" s="33"/>
      <c r="BC99" s="3"/>
      <c r="BD99" s="33"/>
      <c r="BE99" s="3"/>
      <c r="BF99" s="33"/>
      <c r="BG99" s="3"/>
      <c r="BH99" s="33"/>
      <c r="BI99" s="3"/>
      <c r="BJ99" s="33"/>
      <c r="BK99" s="3"/>
      <c r="BL99" s="33"/>
      <c r="BM99" s="3"/>
      <c r="BN99" s="33"/>
      <c r="BO99" s="3"/>
      <c r="BP99" s="33"/>
      <c r="BQ99" s="3"/>
      <c r="BR99" s="33"/>
      <c r="BS99" s="3"/>
      <c r="BT99" s="33"/>
      <c r="BU99" s="3"/>
      <c r="BV99" s="33"/>
      <c r="BW99" s="3"/>
      <c r="BX99" s="33" t="s">
        <v>11</v>
      </c>
      <c r="BY99" s="3"/>
      <c r="CA99" s="42"/>
      <c r="CB99" s="42"/>
      <c r="CC99" s="42"/>
      <c r="CD99" s="42"/>
      <c r="CE99" s="42"/>
      <c r="CF99" s="42"/>
    </row>
    <row r="100" spans="1:84" x14ac:dyDescent="0.35">
      <c r="A100" s="60">
        <v>2.6597222222222217E-2</v>
      </c>
      <c r="B100" s="33"/>
      <c r="C100" s="3"/>
      <c r="D100" s="33"/>
      <c r="E100" s="3"/>
      <c r="F100" s="33"/>
      <c r="G100" s="3"/>
      <c r="H100" s="33"/>
      <c r="I100" s="3"/>
      <c r="J100" s="33"/>
      <c r="K100" s="3"/>
      <c r="L100" s="33"/>
      <c r="M100" s="3"/>
      <c r="N100" s="33"/>
      <c r="O100" s="3"/>
      <c r="P100" s="33"/>
      <c r="Q100" s="3"/>
      <c r="R100" s="33"/>
      <c r="S100" s="3"/>
      <c r="T100" s="33"/>
      <c r="U100" s="3"/>
      <c r="V100" s="33"/>
      <c r="W100" s="3"/>
      <c r="X100" s="33"/>
      <c r="Y100" s="3"/>
      <c r="Z100" s="33"/>
      <c r="AA100" s="3"/>
      <c r="AB100" s="33"/>
      <c r="AC100" s="3"/>
      <c r="AD100" s="33"/>
      <c r="AE100" s="3"/>
      <c r="AF100" s="33"/>
      <c r="AG100" s="3"/>
      <c r="AH100" s="33"/>
      <c r="AI100" s="3"/>
      <c r="AJ100" s="33"/>
      <c r="AK100" s="3"/>
      <c r="AL100" s="33"/>
      <c r="AM100" s="3"/>
      <c r="AN100" s="33"/>
      <c r="AO100" s="3"/>
      <c r="AP100" s="33"/>
      <c r="AQ100" s="3"/>
      <c r="AR100" s="33"/>
      <c r="AS100" s="3"/>
      <c r="AT100" s="33"/>
      <c r="AU100" s="3"/>
      <c r="AV100" s="33"/>
      <c r="AW100" s="3"/>
      <c r="AX100" s="33"/>
      <c r="AY100" s="3"/>
      <c r="AZ100" s="33"/>
      <c r="BA100" s="3"/>
      <c r="BB100" s="33"/>
      <c r="BC100" s="3"/>
      <c r="BD100" s="33"/>
      <c r="BE100" s="3"/>
      <c r="BF100" s="33"/>
      <c r="BG100" s="3"/>
      <c r="BH100" s="33" t="s">
        <v>11</v>
      </c>
      <c r="BI100" s="3" t="s">
        <v>14</v>
      </c>
      <c r="BJ100" s="33"/>
      <c r="BK100" s="3"/>
      <c r="BL100" s="33"/>
      <c r="BM100" s="3"/>
      <c r="BN100" s="33"/>
      <c r="BO100" s="3"/>
      <c r="BP100" s="33"/>
      <c r="BQ100" s="3"/>
      <c r="BR100" s="33"/>
      <c r="BS100" s="3"/>
      <c r="BT100" s="33"/>
      <c r="BU100" s="3"/>
      <c r="BV100" s="33"/>
      <c r="BW100" s="3"/>
      <c r="BX100" s="33"/>
      <c r="BY100" s="3"/>
      <c r="CA100" s="42"/>
      <c r="CB100" s="42"/>
      <c r="CC100" s="42"/>
      <c r="CD100" s="42"/>
      <c r="CE100" s="42"/>
      <c r="CF100" s="42"/>
    </row>
    <row r="101" spans="1:84" x14ac:dyDescent="0.35">
      <c r="A101" s="60">
        <v>2.6620370370370367E-2</v>
      </c>
      <c r="B101" s="33" t="s">
        <v>15</v>
      </c>
      <c r="C101" s="3"/>
      <c r="D101" s="33" t="s">
        <v>14</v>
      </c>
      <c r="E101" s="3" t="s">
        <v>10</v>
      </c>
      <c r="F101" s="33" t="s">
        <v>14</v>
      </c>
      <c r="G101" s="3" t="s">
        <v>10</v>
      </c>
      <c r="H101" s="33" t="s">
        <v>1</v>
      </c>
      <c r="I101" s="3"/>
      <c r="J101" s="33" t="s">
        <v>10</v>
      </c>
      <c r="K101" s="3" t="s">
        <v>14</v>
      </c>
      <c r="L101" s="33" t="s">
        <v>14</v>
      </c>
      <c r="M101" s="3"/>
      <c r="N101" s="33"/>
      <c r="O101" s="3"/>
      <c r="P101" s="33" t="s">
        <v>14</v>
      </c>
      <c r="Q101" s="3" t="s">
        <v>13</v>
      </c>
      <c r="R101" s="33"/>
      <c r="S101" s="3"/>
      <c r="T101" s="33" t="s">
        <v>14</v>
      </c>
      <c r="U101" s="3" t="s">
        <v>11</v>
      </c>
      <c r="V101" s="33"/>
      <c r="W101" s="3"/>
      <c r="X101" s="33" t="s">
        <v>14</v>
      </c>
      <c r="Y101" s="3" t="s">
        <v>10</v>
      </c>
      <c r="Z101" s="33" t="s">
        <v>14</v>
      </c>
      <c r="AA101" s="3" t="s">
        <v>11</v>
      </c>
      <c r="AB101" s="33" t="s">
        <v>14</v>
      </c>
      <c r="AC101" s="3"/>
      <c r="AD101" s="33" t="s">
        <v>14</v>
      </c>
      <c r="AE101" s="3"/>
      <c r="AF101" s="33" t="s">
        <v>1</v>
      </c>
      <c r="AG101" s="3"/>
      <c r="AH101" s="33"/>
      <c r="AI101" s="3"/>
      <c r="AJ101" s="33"/>
      <c r="AK101" s="3"/>
      <c r="AL101" s="33" t="s">
        <v>14</v>
      </c>
      <c r="AM101" s="3"/>
      <c r="AN101" s="33" t="s">
        <v>1</v>
      </c>
      <c r="AO101" s="3" t="s">
        <v>11</v>
      </c>
      <c r="AP101" s="33" t="s">
        <v>14</v>
      </c>
      <c r="AQ101" s="3" t="s">
        <v>10</v>
      </c>
      <c r="AR101" s="33" t="s">
        <v>14</v>
      </c>
      <c r="AS101" s="3"/>
      <c r="AT101" s="33"/>
      <c r="AU101" s="3"/>
      <c r="AV101" s="33"/>
      <c r="AW101" s="3"/>
      <c r="AX101" s="33"/>
      <c r="AY101" s="3"/>
      <c r="AZ101" s="33"/>
      <c r="BA101" s="3"/>
      <c r="BB101" s="33"/>
      <c r="BC101" s="3"/>
      <c r="BD101" s="33"/>
      <c r="BE101" s="3"/>
      <c r="BF101" s="33" t="s">
        <v>11</v>
      </c>
      <c r="BG101" s="3" t="s">
        <v>14</v>
      </c>
      <c r="BH101" s="33"/>
      <c r="BI101" s="3"/>
      <c r="BJ101" s="33"/>
      <c r="BK101" s="3"/>
      <c r="BL101" s="33" t="s">
        <v>14</v>
      </c>
      <c r="BM101" s="3"/>
      <c r="BN101" s="33" t="s">
        <v>14</v>
      </c>
      <c r="BO101" s="3"/>
      <c r="BP101" s="33"/>
      <c r="BQ101" s="3"/>
      <c r="BR101" s="33"/>
      <c r="BS101" s="3"/>
      <c r="BT101" s="33"/>
      <c r="BU101" s="3"/>
      <c r="BV101" s="33"/>
      <c r="BW101" s="3"/>
      <c r="BX101" s="33"/>
      <c r="BY101" s="3"/>
      <c r="CA101" s="42"/>
      <c r="CB101" s="42"/>
      <c r="CC101" s="42"/>
      <c r="CD101" s="42"/>
      <c r="CE101" s="42"/>
      <c r="CF101" s="42"/>
    </row>
    <row r="102" spans="1:84" x14ac:dyDescent="0.35">
      <c r="A102" s="60">
        <v>2.6643518518518514E-2</v>
      </c>
      <c r="B102" s="33" t="s">
        <v>1</v>
      </c>
      <c r="C102" s="3"/>
      <c r="D102" s="33"/>
      <c r="E102" s="3"/>
      <c r="F102" s="33"/>
      <c r="G102" s="3"/>
      <c r="H102" s="33"/>
      <c r="I102" s="3"/>
      <c r="J102" s="33"/>
      <c r="K102" s="3"/>
      <c r="L102" s="33"/>
      <c r="M102" s="3"/>
      <c r="N102" s="33"/>
      <c r="O102" s="3"/>
      <c r="P102" s="33"/>
      <c r="Q102" s="3"/>
      <c r="R102" s="33"/>
      <c r="S102" s="3"/>
      <c r="T102" s="33"/>
      <c r="U102" s="3"/>
      <c r="V102" s="33"/>
      <c r="W102" s="3"/>
      <c r="X102" s="33"/>
      <c r="Y102" s="3"/>
      <c r="Z102" s="33"/>
      <c r="AA102" s="3"/>
      <c r="AB102" s="33"/>
      <c r="AC102" s="3"/>
      <c r="AD102" s="33"/>
      <c r="AE102" s="3"/>
      <c r="AF102" s="33"/>
      <c r="AG102" s="3"/>
      <c r="AH102" s="33"/>
      <c r="AI102" s="3"/>
      <c r="AJ102" s="33"/>
      <c r="AK102" s="3"/>
      <c r="AL102" s="33"/>
      <c r="AM102" s="3"/>
      <c r="AN102" s="33"/>
      <c r="AO102" s="3"/>
      <c r="AP102" s="33"/>
      <c r="AQ102" s="3"/>
      <c r="AR102" s="33" t="s">
        <v>10</v>
      </c>
      <c r="AS102" s="3" t="s">
        <v>1</v>
      </c>
      <c r="AT102" s="33" t="s">
        <v>11</v>
      </c>
      <c r="AU102" s="3"/>
      <c r="AV102" s="33"/>
      <c r="AW102" s="3"/>
      <c r="AX102" s="33"/>
      <c r="AY102" s="3"/>
      <c r="AZ102" s="33" t="s">
        <v>9</v>
      </c>
      <c r="BA102" s="3" t="s">
        <v>1</v>
      </c>
      <c r="BB102" s="33"/>
      <c r="BC102" s="3"/>
      <c r="BD102" s="33"/>
      <c r="BE102" s="3"/>
      <c r="BF102" s="33"/>
      <c r="BG102" s="3"/>
      <c r="BH102" s="33"/>
      <c r="BI102" s="3"/>
      <c r="BJ102" s="33"/>
      <c r="BK102" s="3"/>
      <c r="BL102" s="33" t="s">
        <v>14</v>
      </c>
      <c r="BM102" s="3" t="s">
        <v>6</v>
      </c>
      <c r="BN102" s="33"/>
      <c r="BO102" s="3"/>
      <c r="BP102" s="33"/>
      <c r="BQ102" s="3"/>
      <c r="BR102" s="33"/>
      <c r="BS102" s="3"/>
      <c r="BT102" s="33"/>
      <c r="BU102" s="3"/>
      <c r="BV102" s="33"/>
      <c r="BW102" s="3"/>
      <c r="BX102" s="33"/>
      <c r="BY102" s="3"/>
      <c r="CA102" s="42"/>
      <c r="CB102" s="42"/>
      <c r="CC102" s="42"/>
      <c r="CD102" s="42"/>
      <c r="CE102" s="42"/>
      <c r="CF102" s="42"/>
    </row>
    <row r="103" spans="1:84" x14ac:dyDescent="0.35">
      <c r="A103" s="60">
        <v>2.6666666666666661E-2</v>
      </c>
      <c r="B103" s="33"/>
      <c r="C103" s="3"/>
      <c r="D103" s="33"/>
      <c r="E103" s="3"/>
      <c r="F103" s="33"/>
      <c r="G103" s="3"/>
      <c r="H103" s="33"/>
      <c r="I103" s="3"/>
      <c r="J103" s="33"/>
      <c r="K103" s="3"/>
      <c r="L103" s="33"/>
      <c r="M103" s="3"/>
      <c r="N103" s="33" t="s">
        <v>14</v>
      </c>
      <c r="O103" s="3"/>
      <c r="P103" s="33"/>
      <c r="Q103" s="3"/>
      <c r="R103" s="33"/>
      <c r="S103" s="3"/>
      <c r="T103" s="33"/>
      <c r="U103" s="3"/>
      <c r="V103" s="33"/>
      <c r="W103" s="3"/>
      <c r="X103" s="33"/>
      <c r="Y103" s="3"/>
      <c r="Z103" s="33"/>
      <c r="AA103" s="3"/>
      <c r="AB103" s="33"/>
      <c r="AC103" s="3"/>
      <c r="AD103" s="33"/>
      <c r="AE103" s="3"/>
      <c r="AF103" s="33"/>
      <c r="AG103" s="3"/>
      <c r="AH103" s="33"/>
      <c r="AI103" s="3"/>
      <c r="AJ103" s="33"/>
      <c r="AK103" s="3"/>
      <c r="AL103" s="33"/>
      <c r="AM103" s="3"/>
      <c r="AN103" s="33"/>
      <c r="AO103" s="3"/>
      <c r="AP103" s="33"/>
      <c r="AQ103" s="3"/>
      <c r="AR103" s="33"/>
      <c r="AS103" s="3"/>
      <c r="AT103" s="33"/>
      <c r="AU103" s="3"/>
      <c r="AV103" s="33"/>
      <c r="AW103" s="3"/>
      <c r="AX103" s="33"/>
      <c r="AY103" s="3"/>
      <c r="AZ103" s="33"/>
      <c r="BA103" s="3"/>
      <c r="BB103" s="33"/>
      <c r="BC103" s="3"/>
      <c r="BD103" s="33"/>
      <c r="BE103" s="3"/>
      <c r="BF103" s="33"/>
      <c r="BG103" s="3"/>
      <c r="BH103" s="33"/>
      <c r="BI103" s="3"/>
      <c r="BJ103" s="33"/>
      <c r="BK103" s="3"/>
      <c r="BL103" s="33" t="s">
        <v>14</v>
      </c>
      <c r="BM103" s="3" t="s">
        <v>11</v>
      </c>
      <c r="BN103" s="33"/>
      <c r="BO103" s="3"/>
      <c r="BP103" s="33"/>
      <c r="BQ103" s="3"/>
      <c r="BR103" s="33"/>
      <c r="BS103" s="3"/>
      <c r="BT103" s="33"/>
      <c r="BU103" s="3"/>
      <c r="BV103" s="33"/>
      <c r="BW103" s="3"/>
      <c r="BX103" s="33"/>
      <c r="BY103" s="3"/>
      <c r="CA103" s="42"/>
      <c r="CB103" s="42"/>
      <c r="CC103" s="42"/>
      <c r="CD103" s="42"/>
      <c r="CE103" s="42"/>
      <c r="CF103" s="42"/>
    </row>
    <row r="104" spans="1:84" x14ac:dyDescent="0.35">
      <c r="A104" s="60">
        <v>2.6689814814814812E-2</v>
      </c>
      <c r="B104" s="33"/>
      <c r="C104" s="3"/>
      <c r="D104" s="33"/>
      <c r="E104" s="3"/>
      <c r="F104" s="33"/>
      <c r="G104" s="3"/>
      <c r="H104" s="33"/>
      <c r="I104" s="3"/>
      <c r="J104" s="33"/>
      <c r="K104" s="3"/>
      <c r="L104" s="33"/>
      <c r="M104" s="3"/>
      <c r="N104" s="33" t="s">
        <v>14</v>
      </c>
      <c r="O104" s="3" t="s">
        <v>13</v>
      </c>
      <c r="P104" s="33"/>
      <c r="Q104" s="3"/>
      <c r="R104" s="33"/>
      <c r="S104" s="3"/>
      <c r="T104" s="33"/>
      <c r="U104" s="3"/>
      <c r="V104" s="33"/>
      <c r="W104" s="3"/>
      <c r="X104" s="33"/>
      <c r="Y104" s="3"/>
      <c r="Z104" s="33"/>
      <c r="AA104" s="3"/>
      <c r="AB104" s="33"/>
      <c r="AC104" s="3"/>
      <c r="AD104" s="33"/>
      <c r="AE104" s="3"/>
      <c r="AF104" s="33"/>
      <c r="AG104" s="3"/>
      <c r="AH104" s="33"/>
      <c r="AI104" s="3"/>
      <c r="AJ104" s="33"/>
      <c r="AK104" s="3"/>
      <c r="AL104" s="33"/>
      <c r="AM104" s="3"/>
      <c r="AN104" s="33"/>
      <c r="AO104" s="3"/>
      <c r="AP104" s="33"/>
      <c r="AQ104" s="3"/>
      <c r="AR104" s="33"/>
      <c r="AS104" s="3"/>
      <c r="AT104" s="33"/>
      <c r="AU104" s="3"/>
      <c r="AV104" s="33"/>
      <c r="AW104" s="3"/>
      <c r="AX104" s="33"/>
      <c r="AY104" s="3"/>
      <c r="AZ104" s="33"/>
      <c r="BA104" s="3"/>
      <c r="BB104" s="33"/>
      <c r="BC104" s="3"/>
      <c r="BD104" s="33"/>
      <c r="BE104" s="3"/>
      <c r="BF104" s="33"/>
      <c r="BG104" s="3"/>
      <c r="BH104" s="33"/>
      <c r="BI104" s="3"/>
      <c r="BJ104" s="33" t="s">
        <v>11</v>
      </c>
      <c r="BK104" s="3"/>
      <c r="BL104" s="33"/>
      <c r="BM104" s="3"/>
      <c r="BN104" s="33" t="s">
        <v>25</v>
      </c>
      <c r="BO104" s="3"/>
      <c r="BP104" s="33"/>
      <c r="BQ104" s="3"/>
      <c r="BR104" s="33"/>
      <c r="BS104" s="3"/>
      <c r="BT104" s="33"/>
      <c r="BU104" s="3"/>
      <c r="BV104" s="33"/>
      <c r="BW104" s="3"/>
      <c r="BX104" s="33"/>
      <c r="BY104" s="3"/>
      <c r="CA104" s="42"/>
      <c r="CB104" s="42"/>
      <c r="CC104" s="42"/>
      <c r="CD104" s="42"/>
      <c r="CE104" s="42"/>
      <c r="CF104" s="42"/>
    </row>
    <row r="105" spans="1:84" x14ac:dyDescent="0.35">
      <c r="A105" s="60">
        <v>2.6712962962962959E-2</v>
      </c>
      <c r="B105" s="33" t="s">
        <v>13</v>
      </c>
      <c r="C105" s="3"/>
      <c r="D105" s="33"/>
      <c r="E105" s="3"/>
      <c r="F105" s="33"/>
      <c r="G105" s="3"/>
      <c r="H105" s="33"/>
      <c r="I105" s="3"/>
      <c r="J105" s="33" t="s">
        <v>7</v>
      </c>
      <c r="K105" s="3"/>
      <c r="L105" s="33" t="s">
        <v>7</v>
      </c>
      <c r="M105" s="3"/>
      <c r="N105" s="33"/>
      <c r="O105" s="3"/>
      <c r="P105" s="33"/>
      <c r="Q105" s="3"/>
      <c r="R105" s="33"/>
      <c r="S105" s="3"/>
      <c r="T105" s="33"/>
      <c r="U105" s="3"/>
      <c r="V105" s="33"/>
      <c r="W105" s="3"/>
      <c r="X105" s="33"/>
      <c r="Y105" s="3"/>
      <c r="Z105" s="33"/>
      <c r="AA105" s="3"/>
      <c r="AB105" s="33"/>
      <c r="AC105" s="3"/>
      <c r="AD105" s="33"/>
      <c r="AE105" s="3"/>
      <c r="AF105" s="33"/>
      <c r="AG105" s="3"/>
      <c r="AH105" s="33"/>
      <c r="AI105" s="3"/>
      <c r="AJ105" s="33"/>
      <c r="AK105" s="3"/>
      <c r="AL105" s="33"/>
      <c r="AM105" s="3"/>
      <c r="AN105" s="33"/>
      <c r="AO105" s="3"/>
      <c r="AP105" s="33"/>
      <c r="AQ105" s="3"/>
      <c r="AR105" s="33"/>
      <c r="AS105" s="3"/>
      <c r="AT105" s="33"/>
      <c r="AU105" s="3"/>
      <c r="AV105" s="33"/>
      <c r="AW105" s="3"/>
      <c r="AX105" s="33"/>
      <c r="AY105" s="3"/>
      <c r="AZ105" s="33"/>
      <c r="BA105" s="3"/>
      <c r="BB105" s="33"/>
      <c r="BC105" s="3"/>
      <c r="BD105" s="33"/>
      <c r="BE105" s="3"/>
      <c r="BF105" s="33"/>
      <c r="BG105" s="3"/>
      <c r="BH105" s="33"/>
      <c r="BI105" s="3"/>
      <c r="BJ105" s="33"/>
      <c r="BK105" s="3"/>
      <c r="BL105" s="33"/>
      <c r="BM105" s="3"/>
      <c r="BN105" s="33"/>
      <c r="BO105" s="3"/>
      <c r="BP105" s="33"/>
      <c r="BQ105" s="3"/>
      <c r="BR105" s="33"/>
      <c r="BS105" s="3"/>
      <c r="BT105" s="33"/>
      <c r="BU105" s="3"/>
      <c r="BV105" s="33"/>
      <c r="BW105" s="3"/>
      <c r="BX105" s="33"/>
      <c r="BY105" s="3"/>
      <c r="CA105" s="42"/>
      <c r="CB105" s="42"/>
      <c r="CC105" s="42"/>
      <c r="CD105" s="42"/>
      <c r="CE105" s="42"/>
      <c r="CF105" s="42"/>
    </row>
    <row r="106" spans="1:84" x14ac:dyDescent="0.35">
      <c r="A106" s="60">
        <v>2.6736111111111106E-2</v>
      </c>
      <c r="B106" s="33"/>
      <c r="C106" s="3"/>
      <c r="D106" s="33"/>
      <c r="E106" s="3"/>
      <c r="F106" s="33"/>
      <c r="G106" s="3"/>
      <c r="H106" s="33" t="s">
        <v>1</v>
      </c>
      <c r="I106" s="3"/>
      <c r="J106" s="33" t="s">
        <v>1</v>
      </c>
      <c r="K106" s="3"/>
      <c r="L106" s="33" t="s">
        <v>1</v>
      </c>
      <c r="M106" s="3"/>
      <c r="N106" s="33"/>
      <c r="O106" s="3"/>
      <c r="P106" s="33"/>
      <c r="Q106" s="3"/>
      <c r="R106" s="33"/>
      <c r="S106" s="3"/>
      <c r="T106" s="33"/>
      <c r="U106" s="3"/>
      <c r="V106" s="33"/>
      <c r="W106" s="3"/>
      <c r="X106" s="33"/>
      <c r="Y106" s="3"/>
      <c r="Z106" s="33"/>
      <c r="AA106" s="3"/>
      <c r="AB106" s="33"/>
      <c r="AC106" s="3"/>
      <c r="AD106" s="33"/>
      <c r="AE106" s="3"/>
      <c r="AF106" s="33"/>
      <c r="AG106" s="3"/>
      <c r="AH106" s="33"/>
      <c r="AI106" s="3"/>
      <c r="AJ106" s="33" t="s">
        <v>11</v>
      </c>
      <c r="AK106" s="3" t="s">
        <v>14</v>
      </c>
      <c r="AL106" s="33"/>
      <c r="AM106" s="3"/>
      <c r="AN106" s="33" t="s">
        <v>1</v>
      </c>
      <c r="AO106" s="3"/>
      <c r="AP106" s="33"/>
      <c r="AQ106" s="3"/>
      <c r="AR106" s="33" t="s">
        <v>14</v>
      </c>
      <c r="AS106" s="3"/>
      <c r="AT106" s="33"/>
      <c r="AU106" s="3"/>
      <c r="AV106" s="33" t="s">
        <v>1</v>
      </c>
      <c r="AW106" s="3"/>
      <c r="AX106" s="33"/>
      <c r="AY106" s="3"/>
      <c r="AZ106" s="33"/>
      <c r="BA106" s="3"/>
      <c r="BB106" s="33"/>
      <c r="BC106" s="3"/>
      <c r="BD106" s="33" t="s">
        <v>1</v>
      </c>
      <c r="BE106" s="3"/>
      <c r="BF106" s="33" t="s">
        <v>11</v>
      </c>
      <c r="BG106" s="3" t="s">
        <v>14</v>
      </c>
      <c r="BH106" s="33" t="s">
        <v>11</v>
      </c>
      <c r="BI106" s="3" t="s">
        <v>14</v>
      </c>
      <c r="BJ106" s="33" t="s">
        <v>11</v>
      </c>
      <c r="BK106" s="3" t="s">
        <v>14</v>
      </c>
      <c r="BL106" s="33" t="s">
        <v>11</v>
      </c>
      <c r="BM106" s="3" t="s">
        <v>14</v>
      </c>
      <c r="BN106" s="33" t="s">
        <v>14</v>
      </c>
      <c r="BO106" s="3"/>
      <c r="BP106" s="33" t="s">
        <v>14</v>
      </c>
      <c r="BQ106" s="3"/>
      <c r="BR106" s="33"/>
      <c r="BS106" s="3"/>
      <c r="BT106" s="33"/>
      <c r="BU106" s="3"/>
      <c r="BV106" s="33"/>
      <c r="BW106" s="3"/>
      <c r="BX106" s="33"/>
      <c r="BY106" s="3"/>
      <c r="CA106" s="42"/>
      <c r="CB106" s="42"/>
      <c r="CC106" s="42"/>
      <c r="CD106" s="42"/>
      <c r="CE106" s="42"/>
      <c r="CF106" s="42"/>
    </row>
    <row r="107" spans="1:84" x14ac:dyDescent="0.35">
      <c r="A107" s="60">
        <v>2.6759259259259257E-2</v>
      </c>
      <c r="B107" s="33"/>
      <c r="C107" s="3"/>
      <c r="D107" s="33"/>
      <c r="E107" s="3"/>
      <c r="F107" s="33"/>
      <c r="G107" s="3"/>
      <c r="H107" s="33"/>
      <c r="I107" s="3"/>
      <c r="J107" s="33"/>
      <c r="K107" s="3"/>
      <c r="L107" s="33"/>
      <c r="M107" s="3"/>
      <c r="N107" s="33"/>
      <c r="O107" s="3"/>
      <c r="P107" s="33"/>
      <c r="Q107" s="3"/>
      <c r="R107" s="33"/>
      <c r="S107" s="3"/>
      <c r="T107" s="33"/>
      <c r="U107" s="3"/>
      <c r="V107" s="33"/>
      <c r="W107" s="3"/>
      <c r="X107" s="33"/>
      <c r="Y107" s="3"/>
      <c r="Z107" s="33"/>
      <c r="AA107" s="3"/>
      <c r="AB107" s="33"/>
      <c r="AC107" s="3"/>
      <c r="AD107" s="33"/>
      <c r="AE107" s="3"/>
      <c r="AF107" s="33"/>
      <c r="AG107" s="3"/>
      <c r="AH107" s="33"/>
      <c r="AI107" s="3"/>
      <c r="AJ107" s="33" t="s">
        <v>11</v>
      </c>
      <c r="AK107" s="3" t="s">
        <v>14</v>
      </c>
      <c r="AL107" s="33"/>
      <c r="AM107" s="3"/>
      <c r="AN107" s="33" t="s">
        <v>11</v>
      </c>
      <c r="AO107" s="3" t="s">
        <v>1</v>
      </c>
      <c r="AP107" s="33"/>
      <c r="AQ107" s="3"/>
      <c r="AR107" s="33"/>
      <c r="AS107" s="3"/>
      <c r="AT107" s="33" t="s">
        <v>1</v>
      </c>
      <c r="AU107" s="3"/>
      <c r="AV107" s="33"/>
      <c r="AW107" s="3"/>
      <c r="AX107" s="33"/>
      <c r="AY107" s="3"/>
      <c r="AZ107" s="33"/>
      <c r="BA107" s="3"/>
      <c r="BB107" s="33"/>
      <c r="BC107" s="3"/>
      <c r="BD107" s="33"/>
      <c r="BE107" s="3"/>
      <c r="BF107" s="33"/>
      <c r="BG107" s="3"/>
      <c r="BH107" s="33"/>
      <c r="BI107" s="3"/>
      <c r="BJ107" s="33"/>
      <c r="BK107" s="3"/>
      <c r="BL107" s="33"/>
      <c r="BM107" s="3"/>
      <c r="BN107" s="33" t="s">
        <v>14</v>
      </c>
      <c r="BO107" s="3" t="s">
        <v>9</v>
      </c>
      <c r="BP107" s="33"/>
      <c r="BQ107" s="3"/>
      <c r="BR107" s="33"/>
      <c r="BS107" s="3"/>
      <c r="BT107" s="33"/>
      <c r="BU107" s="3"/>
      <c r="BV107" s="33"/>
      <c r="BW107" s="3"/>
      <c r="BX107" s="33"/>
      <c r="BY107" s="3"/>
      <c r="CA107" s="42"/>
      <c r="CB107" s="42"/>
      <c r="CC107" s="42"/>
      <c r="CD107" s="42"/>
      <c r="CE107" s="42"/>
      <c r="CF107" s="42"/>
    </row>
    <row r="108" spans="1:84" x14ac:dyDescent="0.35">
      <c r="A108" s="60">
        <v>2.6782407407407404E-2</v>
      </c>
      <c r="B108" s="33"/>
      <c r="C108" s="3"/>
      <c r="D108" s="33"/>
      <c r="E108" s="3"/>
      <c r="F108" s="33"/>
      <c r="G108" s="3"/>
      <c r="H108" s="33"/>
      <c r="I108" s="3"/>
      <c r="J108" s="33"/>
      <c r="K108" s="3"/>
      <c r="L108" s="33"/>
      <c r="M108" s="3"/>
      <c r="N108" s="33"/>
      <c r="O108" s="3"/>
      <c r="P108" s="33"/>
      <c r="Q108" s="3"/>
      <c r="R108" s="33"/>
      <c r="S108" s="3"/>
      <c r="T108" s="33"/>
      <c r="U108" s="3"/>
      <c r="V108" s="33"/>
      <c r="W108" s="3"/>
      <c r="X108" s="33"/>
      <c r="Y108" s="3"/>
      <c r="Z108" s="33"/>
      <c r="AA108" s="3"/>
      <c r="AB108" s="33"/>
      <c r="AC108" s="3"/>
      <c r="AD108" s="33"/>
      <c r="AE108" s="3"/>
      <c r="AF108" s="33"/>
      <c r="AG108" s="3"/>
      <c r="AH108" s="33"/>
      <c r="AI108" s="3"/>
      <c r="AJ108" s="33"/>
      <c r="AK108" s="3"/>
      <c r="AL108" s="33"/>
      <c r="AM108" s="3"/>
      <c r="AN108" s="33"/>
      <c r="AO108" s="3"/>
      <c r="AP108" s="33"/>
      <c r="AQ108" s="3"/>
      <c r="AR108" s="33"/>
      <c r="AS108" s="3"/>
      <c r="AT108" s="33"/>
      <c r="AU108" s="3"/>
      <c r="AV108" s="33"/>
      <c r="AW108" s="3"/>
      <c r="AX108" s="33"/>
      <c r="AY108" s="3"/>
      <c r="AZ108" s="33"/>
      <c r="BA108" s="3"/>
      <c r="BB108" s="33"/>
      <c r="BC108" s="3"/>
      <c r="BD108" s="33" t="s">
        <v>1</v>
      </c>
      <c r="BE108" s="3"/>
      <c r="BF108" s="33" t="s">
        <v>11</v>
      </c>
      <c r="BG108" s="3" t="s">
        <v>14</v>
      </c>
      <c r="BH108" s="33"/>
      <c r="BI108" s="3"/>
      <c r="BJ108" s="33"/>
      <c r="BK108" s="3"/>
      <c r="BL108" s="33"/>
      <c r="BM108" s="3"/>
      <c r="BN108" s="33"/>
      <c r="BO108" s="3"/>
      <c r="BP108" s="33"/>
      <c r="BQ108" s="3"/>
      <c r="BR108" s="33"/>
      <c r="BS108" s="3"/>
      <c r="BT108" s="33"/>
      <c r="BU108" s="3"/>
      <c r="BV108" s="33"/>
      <c r="BW108" s="3"/>
      <c r="BX108" s="33"/>
      <c r="BY108" s="3"/>
      <c r="CA108" s="42"/>
      <c r="CB108" s="42"/>
      <c r="CC108" s="42"/>
      <c r="CD108" s="42"/>
      <c r="CE108" s="42"/>
      <c r="CF108" s="42"/>
    </row>
    <row r="109" spans="1:84" x14ac:dyDescent="0.35">
      <c r="A109" s="60">
        <v>2.6805555555555551E-2</v>
      </c>
      <c r="B109" s="33"/>
      <c r="C109" s="3"/>
      <c r="D109" s="33"/>
      <c r="E109" s="3"/>
      <c r="F109" s="33"/>
      <c r="G109" s="3"/>
      <c r="H109" s="33"/>
      <c r="I109" s="3"/>
      <c r="J109" s="33"/>
      <c r="K109" s="3"/>
      <c r="L109" s="33"/>
      <c r="M109" s="3"/>
      <c r="N109" s="33" t="s">
        <v>14</v>
      </c>
      <c r="O109" s="3"/>
      <c r="P109" s="33"/>
      <c r="Q109" s="3"/>
      <c r="R109" s="33"/>
      <c r="S109" s="3"/>
      <c r="T109" s="33"/>
      <c r="U109" s="3"/>
      <c r="V109" s="33"/>
      <c r="W109" s="3"/>
      <c r="X109" s="33"/>
      <c r="Y109" s="3"/>
      <c r="Z109" s="33"/>
      <c r="AA109" s="3"/>
      <c r="AB109" s="33"/>
      <c r="AC109" s="3"/>
      <c r="AD109" s="33"/>
      <c r="AE109" s="3"/>
      <c r="AF109" s="33"/>
      <c r="AG109" s="3"/>
      <c r="AH109" s="33"/>
      <c r="AI109" s="3"/>
      <c r="AJ109" s="33"/>
      <c r="AK109" s="3"/>
      <c r="AL109" s="33"/>
      <c r="AM109" s="3"/>
      <c r="AN109" s="33"/>
      <c r="AO109" s="3"/>
      <c r="AP109" s="33" t="s">
        <v>14</v>
      </c>
      <c r="AQ109" s="3"/>
      <c r="AR109" s="33"/>
      <c r="AS109" s="3"/>
      <c r="AT109" s="33"/>
      <c r="AU109" s="3"/>
      <c r="AV109" s="33"/>
      <c r="AW109" s="3"/>
      <c r="AX109" s="33"/>
      <c r="AY109" s="3"/>
      <c r="AZ109" s="33"/>
      <c r="BA109" s="3"/>
      <c r="BB109" s="33"/>
      <c r="BC109" s="3"/>
      <c r="BD109" s="33" t="s">
        <v>10</v>
      </c>
      <c r="BE109" s="3"/>
      <c r="BF109" s="33"/>
      <c r="BG109" s="3"/>
      <c r="BH109" s="33"/>
      <c r="BI109" s="3"/>
      <c r="BJ109" s="33"/>
      <c r="BK109" s="3"/>
      <c r="BL109" s="33"/>
      <c r="BM109" s="3"/>
      <c r="BN109" s="33"/>
      <c r="BO109" s="3"/>
      <c r="BP109" s="33"/>
      <c r="BQ109" s="3"/>
      <c r="BR109" s="33"/>
      <c r="BS109" s="3"/>
      <c r="BT109" s="33"/>
      <c r="BU109" s="3"/>
      <c r="BV109" s="33" t="s">
        <v>11</v>
      </c>
      <c r="BW109" s="3"/>
      <c r="BX109" s="33"/>
      <c r="BY109" s="3"/>
      <c r="CA109" s="42"/>
      <c r="CB109" s="42"/>
      <c r="CC109" s="42"/>
      <c r="CD109" s="42"/>
      <c r="CE109" s="42"/>
      <c r="CF109" s="42"/>
    </row>
    <row r="110" spans="1:84" x14ac:dyDescent="0.35">
      <c r="A110" s="60">
        <v>2.6828703703703702E-2</v>
      </c>
      <c r="B110" s="33"/>
      <c r="C110" s="3"/>
      <c r="D110" s="33"/>
      <c r="E110" s="3"/>
      <c r="F110" s="33"/>
      <c r="G110" s="3"/>
      <c r="H110" s="33"/>
      <c r="I110" s="3"/>
      <c r="J110" s="33"/>
      <c r="K110" s="3"/>
      <c r="L110" s="33" t="s">
        <v>14</v>
      </c>
      <c r="M110" s="3"/>
      <c r="N110" s="33" t="s">
        <v>14</v>
      </c>
      <c r="O110" s="3"/>
      <c r="P110" s="33" t="s">
        <v>1</v>
      </c>
      <c r="Q110" s="3"/>
      <c r="R110" s="33"/>
      <c r="S110" s="3"/>
      <c r="T110" s="33"/>
      <c r="U110" s="3"/>
      <c r="V110" s="33"/>
      <c r="W110" s="3"/>
      <c r="X110" s="33" t="s">
        <v>14</v>
      </c>
      <c r="Y110" s="3"/>
      <c r="Z110" s="33" t="s">
        <v>11</v>
      </c>
      <c r="AA110" s="3" t="s">
        <v>12</v>
      </c>
      <c r="AB110" s="33"/>
      <c r="AC110" s="3"/>
      <c r="AD110" s="33"/>
      <c r="AE110" s="3"/>
      <c r="AF110" s="33"/>
      <c r="AG110" s="3"/>
      <c r="AH110" s="33" t="s">
        <v>15</v>
      </c>
      <c r="AI110" s="3"/>
      <c r="AJ110" s="33"/>
      <c r="AK110" s="3"/>
      <c r="AL110" s="33"/>
      <c r="AM110" s="3"/>
      <c r="AN110" s="33"/>
      <c r="AO110" s="3"/>
      <c r="AP110" s="33"/>
      <c r="AQ110" s="3"/>
      <c r="AR110" s="33"/>
      <c r="AS110" s="3"/>
      <c r="AT110" s="33"/>
      <c r="AU110" s="3"/>
      <c r="AV110" s="33"/>
      <c r="AW110" s="3"/>
      <c r="AX110" s="33"/>
      <c r="AY110" s="3"/>
      <c r="AZ110" s="33"/>
      <c r="BA110" s="3"/>
      <c r="BB110" s="33"/>
      <c r="BC110" s="3"/>
      <c r="BD110" s="33"/>
      <c r="BE110" s="3"/>
      <c r="BF110" s="33"/>
      <c r="BG110" s="3"/>
      <c r="BH110" s="33"/>
      <c r="BI110" s="3"/>
      <c r="BJ110" s="33"/>
      <c r="BK110" s="3"/>
      <c r="BL110" s="33"/>
      <c r="BM110" s="3"/>
      <c r="BN110" s="33"/>
      <c r="BO110" s="3"/>
      <c r="BP110" s="33"/>
      <c r="BQ110" s="3"/>
      <c r="BR110" s="33"/>
      <c r="BS110" s="3"/>
      <c r="BT110" s="33"/>
      <c r="BU110" s="3"/>
      <c r="BV110" s="33"/>
      <c r="BW110" s="3"/>
      <c r="BX110" s="33"/>
      <c r="BY110" s="3"/>
      <c r="CA110" s="42"/>
      <c r="CB110" s="42"/>
      <c r="CC110" s="42"/>
      <c r="CD110" s="42"/>
      <c r="CE110" s="42"/>
      <c r="CF110" s="42"/>
    </row>
    <row r="111" spans="1:84" x14ac:dyDescent="0.35">
      <c r="A111" s="60">
        <v>2.6851851851851849E-2</v>
      </c>
      <c r="B111" s="33"/>
      <c r="C111" s="3"/>
      <c r="D111" s="33" t="s">
        <v>14</v>
      </c>
      <c r="E111" s="3"/>
      <c r="F111" s="33" t="s">
        <v>14</v>
      </c>
      <c r="G111" s="3"/>
      <c r="H111" s="33" t="s">
        <v>1</v>
      </c>
      <c r="I111" s="3"/>
      <c r="J111" s="33" t="s">
        <v>1</v>
      </c>
      <c r="K111" s="3"/>
      <c r="L111" s="33"/>
      <c r="M111" s="3"/>
      <c r="N111" s="33"/>
      <c r="O111" s="3"/>
      <c r="P111" s="33" t="s">
        <v>14</v>
      </c>
      <c r="Q111" s="3"/>
      <c r="R111" s="33"/>
      <c r="S111" s="3"/>
      <c r="T111" s="33"/>
      <c r="U111" s="3"/>
      <c r="V111" s="33"/>
      <c r="W111" s="3"/>
      <c r="X111" s="33"/>
      <c r="Y111" s="3"/>
      <c r="Z111" s="33" t="s">
        <v>11</v>
      </c>
      <c r="AA111" s="3" t="s">
        <v>14</v>
      </c>
      <c r="AB111" s="33" t="s">
        <v>1</v>
      </c>
      <c r="AC111" s="3"/>
      <c r="AD111" s="33" t="s">
        <v>1</v>
      </c>
      <c r="AE111" s="3"/>
      <c r="AF111" s="33"/>
      <c r="AG111" s="3"/>
      <c r="AH111" s="33" t="s">
        <v>11</v>
      </c>
      <c r="AI111" s="3"/>
      <c r="AJ111" s="33" t="s">
        <v>11</v>
      </c>
      <c r="AK111" s="3" t="s">
        <v>14</v>
      </c>
      <c r="AL111" s="33" t="s">
        <v>14</v>
      </c>
      <c r="AM111" s="3"/>
      <c r="AN111" s="33" t="s">
        <v>14</v>
      </c>
      <c r="AO111" s="3" t="s">
        <v>11</v>
      </c>
      <c r="AP111" s="33" t="s">
        <v>14</v>
      </c>
      <c r="AQ111" s="3" t="s">
        <v>6</v>
      </c>
      <c r="AR111" s="33" t="s">
        <v>14</v>
      </c>
      <c r="AS111" s="3"/>
      <c r="AT111" s="33" t="s">
        <v>1</v>
      </c>
      <c r="AU111" s="3"/>
      <c r="AV111" s="33" t="s">
        <v>1</v>
      </c>
      <c r="AW111" s="3"/>
      <c r="AX111" s="33" t="s">
        <v>11</v>
      </c>
      <c r="AY111" s="3" t="s">
        <v>1</v>
      </c>
      <c r="AZ111" s="33"/>
      <c r="BA111" s="3"/>
      <c r="BB111" s="33" t="s">
        <v>1</v>
      </c>
      <c r="BC111" s="3"/>
      <c r="BD111" s="33" t="s">
        <v>1</v>
      </c>
      <c r="BE111" s="3"/>
      <c r="BF111" s="33" t="s">
        <v>11</v>
      </c>
      <c r="BG111" s="3" t="s">
        <v>14</v>
      </c>
      <c r="BH111" s="33"/>
      <c r="BI111" s="3"/>
      <c r="BJ111" s="33"/>
      <c r="BK111" s="3"/>
      <c r="BL111" s="33"/>
      <c r="BM111" s="3"/>
      <c r="BN111" s="33"/>
      <c r="BO111" s="3"/>
      <c r="BP111" s="33"/>
      <c r="BQ111" s="3"/>
      <c r="BR111" s="33"/>
      <c r="BS111" s="3"/>
      <c r="BT111" s="33"/>
      <c r="BU111" s="3"/>
      <c r="BV111" s="33"/>
      <c r="BW111" s="3"/>
      <c r="BX111" s="33"/>
      <c r="BY111" s="3"/>
      <c r="CA111" s="42"/>
      <c r="CB111" s="42"/>
      <c r="CC111" s="42"/>
      <c r="CD111" s="42"/>
      <c r="CE111" s="42"/>
      <c r="CF111" s="42"/>
    </row>
    <row r="112" spans="1:84" x14ac:dyDescent="0.35">
      <c r="A112" s="60">
        <v>2.6874999999999996E-2</v>
      </c>
      <c r="B112" s="33"/>
      <c r="C112" s="3"/>
      <c r="D112" s="33"/>
      <c r="E112" s="3"/>
      <c r="F112" s="33"/>
      <c r="G112" s="3"/>
      <c r="H112" s="33" t="s">
        <v>11</v>
      </c>
      <c r="I112" s="3"/>
      <c r="J112" s="33"/>
      <c r="K112" s="3"/>
      <c r="L112" s="33"/>
      <c r="M112" s="3"/>
      <c r="N112" s="33"/>
      <c r="O112" s="3"/>
      <c r="P112" s="33"/>
      <c r="Q112" s="3"/>
      <c r="R112" s="33"/>
      <c r="S112" s="3"/>
      <c r="T112" s="33"/>
      <c r="U112" s="3"/>
      <c r="V112" s="33"/>
      <c r="W112" s="3"/>
      <c r="X112" s="33"/>
      <c r="Y112" s="3"/>
      <c r="Z112" s="33"/>
      <c r="AA112" s="3"/>
      <c r="AB112" s="33"/>
      <c r="AC112" s="3"/>
      <c r="AD112" s="33"/>
      <c r="AE112" s="3"/>
      <c r="AF112" s="33"/>
      <c r="AG112" s="3"/>
      <c r="AH112" s="33"/>
      <c r="AI112" s="3"/>
      <c r="AJ112" s="33"/>
      <c r="AK112" s="3"/>
      <c r="AL112" s="33"/>
      <c r="AM112" s="3"/>
      <c r="AN112" s="33"/>
      <c r="AO112" s="3"/>
      <c r="AP112" s="33"/>
      <c r="AQ112" s="3"/>
      <c r="AR112" s="33"/>
      <c r="AS112" s="3"/>
      <c r="AT112" s="33"/>
      <c r="AU112" s="3"/>
      <c r="AV112" s="33"/>
      <c r="AW112" s="3"/>
      <c r="AX112" s="33"/>
      <c r="AY112" s="3"/>
      <c r="AZ112" s="33"/>
      <c r="BA112" s="3"/>
      <c r="BB112" s="33"/>
      <c r="BC112" s="3"/>
      <c r="BD112" s="33"/>
      <c r="BE112" s="3"/>
      <c r="BF112" s="33"/>
      <c r="BG112" s="3"/>
      <c r="BH112" s="33"/>
      <c r="BI112" s="3"/>
      <c r="BJ112" s="33"/>
      <c r="BK112" s="3"/>
      <c r="BL112" s="33"/>
      <c r="BM112" s="3"/>
      <c r="BN112" s="33"/>
      <c r="BO112" s="3"/>
      <c r="BP112" s="33"/>
      <c r="BQ112" s="3"/>
      <c r="BR112" s="33"/>
      <c r="BS112" s="3"/>
      <c r="BT112" s="33"/>
      <c r="BU112" s="3"/>
      <c r="BV112" s="33"/>
      <c r="BW112" s="3"/>
      <c r="BX112" s="33"/>
      <c r="BY112" s="3"/>
      <c r="CA112" s="42"/>
      <c r="CB112" s="42"/>
      <c r="CC112" s="42"/>
      <c r="CD112" s="42"/>
      <c r="CE112" s="42"/>
      <c r="CF112" s="42"/>
    </row>
    <row r="113" spans="1:84" x14ac:dyDescent="0.35">
      <c r="A113" s="60">
        <v>2.6898148148148143E-2</v>
      </c>
      <c r="B113" s="33" t="s">
        <v>14</v>
      </c>
      <c r="C113" s="3" t="s">
        <v>13</v>
      </c>
      <c r="D113" s="33" t="s">
        <v>7</v>
      </c>
      <c r="E113" s="3"/>
      <c r="F113" s="33" t="s">
        <v>7</v>
      </c>
      <c r="G113" s="3"/>
      <c r="H113" s="33"/>
      <c r="I113" s="3"/>
      <c r="J113" s="33"/>
      <c r="K113" s="3"/>
      <c r="L113" s="33"/>
      <c r="M113" s="3"/>
      <c r="N113" s="33"/>
      <c r="O113" s="3"/>
      <c r="P113" s="33"/>
      <c r="Q113" s="3"/>
      <c r="R113" s="33"/>
      <c r="S113" s="3"/>
      <c r="T113" s="33"/>
      <c r="U113" s="3"/>
      <c r="V113" s="33"/>
      <c r="W113" s="3"/>
      <c r="X113" s="33" t="s">
        <v>12</v>
      </c>
      <c r="Y113" s="3"/>
      <c r="Z113" s="33"/>
      <c r="AA113" s="3"/>
      <c r="AB113" s="33"/>
      <c r="AC113" s="3"/>
      <c r="AD113" s="33"/>
      <c r="AE113" s="3"/>
      <c r="AF113" s="33"/>
      <c r="AG113" s="3"/>
      <c r="AH113" s="33"/>
      <c r="AI113" s="3"/>
      <c r="AJ113" s="33"/>
      <c r="AK113" s="3"/>
      <c r="AL113" s="33"/>
      <c r="AM113" s="3"/>
      <c r="AN113" s="33"/>
      <c r="AO113" s="3"/>
      <c r="AP113" s="33"/>
      <c r="AQ113" s="3"/>
      <c r="AR113" s="33"/>
      <c r="AS113" s="3"/>
      <c r="AT113" s="33"/>
      <c r="AU113" s="3"/>
      <c r="AV113" s="33"/>
      <c r="AW113" s="3"/>
      <c r="AX113" s="33"/>
      <c r="AY113" s="3"/>
      <c r="AZ113" s="33"/>
      <c r="BA113" s="3"/>
      <c r="BB113" s="33"/>
      <c r="BC113" s="3"/>
      <c r="BD113" s="33"/>
      <c r="BE113" s="3"/>
      <c r="BF113" s="33"/>
      <c r="BG113" s="3"/>
      <c r="BH113" s="33"/>
      <c r="BI113" s="3"/>
      <c r="BJ113" s="33"/>
      <c r="BK113" s="3"/>
      <c r="BL113" s="33"/>
      <c r="BM113" s="3"/>
      <c r="BN113" s="33"/>
      <c r="BO113" s="3"/>
      <c r="BP113" s="33"/>
      <c r="BQ113" s="3"/>
      <c r="BR113" s="33"/>
      <c r="BS113" s="3"/>
      <c r="BT113" s="33"/>
      <c r="BU113" s="3"/>
      <c r="BV113" s="33"/>
      <c r="BW113" s="3"/>
      <c r="BX113" s="33"/>
      <c r="BY113" s="3"/>
      <c r="CA113" s="42"/>
      <c r="CB113" s="42"/>
      <c r="CC113" s="42"/>
      <c r="CD113" s="42"/>
      <c r="CE113" s="42"/>
      <c r="CF113" s="42"/>
    </row>
    <row r="114" spans="1:84" x14ac:dyDescent="0.35">
      <c r="A114" s="60">
        <v>2.6921296296296294E-2</v>
      </c>
      <c r="B114" s="33"/>
      <c r="C114" s="3"/>
      <c r="D114" s="33" t="s">
        <v>1</v>
      </c>
      <c r="E114" s="3"/>
      <c r="F114" s="33"/>
      <c r="G114" s="3"/>
      <c r="H114" s="33"/>
      <c r="I114" s="3"/>
      <c r="J114" s="33"/>
      <c r="K114" s="3"/>
      <c r="L114" s="33"/>
      <c r="M114" s="3"/>
      <c r="N114" s="33"/>
      <c r="O114" s="3"/>
      <c r="P114" s="33"/>
      <c r="Q114" s="3"/>
      <c r="R114" s="33"/>
      <c r="S114" s="3"/>
      <c r="T114" s="33"/>
      <c r="U114" s="3"/>
      <c r="V114" s="33"/>
      <c r="W114" s="3"/>
      <c r="X114" s="33"/>
      <c r="Y114" s="3"/>
      <c r="Z114" s="33"/>
      <c r="AA114" s="3"/>
      <c r="AB114" s="33"/>
      <c r="AC114" s="3"/>
      <c r="AD114" s="33"/>
      <c r="AE114" s="3"/>
      <c r="AF114" s="33"/>
      <c r="AG114" s="3"/>
      <c r="AH114" s="33"/>
      <c r="AI114" s="3"/>
      <c r="AJ114" s="33"/>
      <c r="AK114" s="3"/>
      <c r="AL114" s="33"/>
      <c r="AM114" s="3"/>
      <c r="AN114" s="33"/>
      <c r="AO114" s="3"/>
      <c r="AP114" s="33"/>
      <c r="AQ114" s="3"/>
      <c r="AR114" s="33"/>
      <c r="AS114" s="3"/>
      <c r="AT114" s="33"/>
      <c r="AU114" s="3"/>
      <c r="AV114" s="33" t="s">
        <v>11</v>
      </c>
      <c r="AW114" s="3"/>
      <c r="AX114" s="33"/>
      <c r="AY114" s="3"/>
      <c r="AZ114" s="33"/>
      <c r="BA114" s="3"/>
      <c r="BB114" s="33"/>
      <c r="BC114" s="3"/>
      <c r="BD114" s="33" t="s">
        <v>6</v>
      </c>
      <c r="BE114" s="3"/>
      <c r="BF114" s="33"/>
      <c r="BG114" s="3"/>
      <c r="BH114" s="33"/>
      <c r="BI114" s="3"/>
      <c r="BJ114" s="33"/>
      <c r="BK114" s="3"/>
      <c r="BL114" s="33"/>
      <c r="BM114" s="3"/>
      <c r="BN114" s="33"/>
      <c r="BO114" s="3"/>
      <c r="BP114" s="33" t="s">
        <v>8</v>
      </c>
      <c r="BQ114" s="3"/>
      <c r="BR114" s="33"/>
      <c r="BS114" s="3"/>
      <c r="BT114" s="33"/>
      <c r="BU114" s="3"/>
      <c r="BV114" s="33"/>
      <c r="BW114" s="3"/>
      <c r="BX114" s="33"/>
      <c r="BY114" s="3"/>
      <c r="CA114" s="42"/>
      <c r="CB114" s="42"/>
      <c r="CC114" s="42"/>
      <c r="CD114" s="42"/>
      <c r="CE114" s="42"/>
      <c r="CF114" s="42"/>
    </row>
    <row r="115" spans="1:84" x14ac:dyDescent="0.35">
      <c r="A115" s="60">
        <v>2.6944444444444441E-2</v>
      </c>
      <c r="B115" s="33"/>
      <c r="C115" s="3"/>
      <c r="D115" s="33"/>
      <c r="E115" s="3"/>
      <c r="F115" s="33"/>
      <c r="G115" s="3"/>
      <c r="H115" s="33"/>
      <c r="I115" s="3"/>
      <c r="J115" s="33"/>
      <c r="K115" s="3"/>
      <c r="L115" s="33"/>
      <c r="M115" s="3"/>
      <c r="N115" s="33"/>
      <c r="O115" s="3"/>
      <c r="P115" s="33"/>
      <c r="Q115" s="3"/>
      <c r="R115" s="33"/>
      <c r="S115" s="3"/>
      <c r="T115" s="33"/>
      <c r="U115" s="3"/>
      <c r="V115" s="33"/>
      <c r="W115" s="3"/>
      <c r="X115" s="33"/>
      <c r="Y115" s="3"/>
      <c r="Z115" s="33" t="s">
        <v>11</v>
      </c>
      <c r="AA115" s="3"/>
      <c r="AB115" s="33"/>
      <c r="AC115" s="3"/>
      <c r="AD115" s="33"/>
      <c r="AE115" s="3"/>
      <c r="AF115" s="33"/>
      <c r="AG115" s="3"/>
      <c r="AH115" s="33"/>
      <c r="AI115" s="3"/>
      <c r="AJ115" s="33"/>
      <c r="AK115" s="3"/>
      <c r="AL115" s="33"/>
      <c r="AM115" s="3"/>
      <c r="AN115" s="33"/>
      <c r="AO115" s="3"/>
      <c r="AP115" s="33"/>
      <c r="AQ115" s="3"/>
      <c r="AR115" s="33"/>
      <c r="AS115" s="3"/>
      <c r="AT115" s="33"/>
      <c r="AU115" s="3"/>
      <c r="AV115" s="33"/>
      <c r="AW115" s="3"/>
      <c r="AX115" s="33"/>
      <c r="AY115" s="3"/>
      <c r="AZ115" s="33"/>
      <c r="BA115" s="3"/>
      <c r="BB115" s="33"/>
      <c r="BC115" s="3"/>
      <c r="BD115" s="33"/>
      <c r="BE115" s="3"/>
      <c r="BF115" s="33"/>
      <c r="BG115" s="3"/>
      <c r="BH115" s="33"/>
      <c r="BI115" s="3"/>
      <c r="BJ115" s="33"/>
      <c r="BK115" s="3"/>
      <c r="BL115" s="33"/>
      <c r="BM115" s="3"/>
      <c r="BN115" s="33"/>
      <c r="BO115" s="3"/>
      <c r="BP115" s="33"/>
      <c r="BQ115" s="3"/>
      <c r="BR115" s="33"/>
      <c r="BS115" s="3"/>
      <c r="BT115" s="33"/>
      <c r="BU115" s="3"/>
      <c r="BV115" s="33"/>
      <c r="BW115" s="3"/>
      <c r="BX115" s="33"/>
      <c r="BY115" s="3"/>
      <c r="CA115" s="42"/>
      <c r="CB115" s="42"/>
      <c r="CC115" s="42"/>
      <c r="CD115" s="42"/>
      <c r="CE115" s="42"/>
      <c r="CF115" s="42"/>
    </row>
    <row r="116" spans="1:84" x14ac:dyDescent="0.35">
      <c r="A116" s="60">
        <v>2.6967592592592588E-2</v>
      </c>
      <c r="B116" s="33"/>
      <c r="C116" s="3"/>
      <c r="D116" s="33"/>
      <c r="E116" s="3"/>
      <c r="F116" s="33"/>
      <c r="G116" s="3"/>
      <c r="H116" s="33"/>
      <c r="I116" s="3"/>
      <c r="J116" s="33"/>
      <c r="K116" s="3"/>
      <c r="L116" s="33"/>
      <c r="M116" s="3"/>
      <c r="N116" s="33"/>
      <c r="O116" s="3"/>
      <c r="P116" s="33"/>
      <c r="Q116" s="3"/>
      <c r="R116" s="33"/>
      <c r="S116" s="3"/>
      <c r="T116" s="33"/>
      <c r="U116" s="3"/>
      <c r="V116" s="33"/>
      <c r="W116" s="3"/>
      <c r="X116" s="33"/>
      <c r="Y116" s="3"/>
      <c r="Z116" s="33"/>
      <c r="AA116" s="3"/>
      <c r="AB116" s="33"/>
      <c r="AC116" s="3"/>
      <c r="AD116" s="33"/>
      <c r="AE116" s="3"/>
      <c r="AF116" s="33"/>
      <c r="AG116" s="3"/>
      <c r="AH116" s="33"/>
      <c r="AI116" s="3"/>
      <c r="AJ116" s="33"/>
      <c r="AK116" s="3"/>
      <c r="AL116" s="33"/>
      <c r="AM116" s="3"/>
      <c r="AN116" s="33"/>
      <c r="AO116" s="3"/>
      <c r="AP116" s="33"/>
      <c r="AQ116" s="3"/>
      <c r="AR116" s="33"/>
      <c r="AS116" s="3"/>
      <c r="AT116" s="33"/>
      <c r="AU116" s="3"/>
      <c r="AV116" s="33"/>
      <c r="AW116" s="3"/>
      <c r="AX116" s="33"/>
      <c r="AY116" s="3"/>
      <c r="AZ116" s="33" t="s">
        <v>6</v>
      </c>
      <c r="BA116" s="3"/>
      <c r="BB116" s="33"/>
      <c r="BC116" s="3"/>
      <c r="BD116" s="33"/>
      <c r="BE116" s="3"/>
      <c r="BF116" s="33"/>
      <c r="BG116" s="3"/>
      <c r="BH116" s="33" t="s">
        <v>11</v>
      </c>
      <c r="BI116" s="3" t="s">
        <v>1</v>
      </c>
      <c r="BJ116" s="33"/>
      <c r="BK116" s="3"/>
      <c r="BL116" s="33" t="s">
        <v>14</v>
      </c>
      <c r="BM116" s="3"/>
      <c r="BN116" s="33"/>
      <c r="BO116" s="3"/>
      <c r="BP116" s="33"/>
      <c r="BQ116" s="3"/>
      <c r="BR116" s="33"/>
      <c r="BS116" s="3"/>
      <c r="BT116" s="33" t="s">
        <v>11</v>
      </c>
      <c r="BU116" s="3" t="s">
        <v>1</v>
      </c>
      <c r="BV116" s="71"/>
      <c r="BW116" s="3"/>
      <c r="BX116" s="33"/>
      <c r="BY116" s="3"/>
      <c r="CA116" s="42"/>
      <c r="CB116" s="42"/>
      <c r="CC116" s="42"/>
      <c r="CD116" s="42"/>
      <c r="CE116" s="42"/>
      <c r="CF116" s="42"/>
    </row>
    <row r="117" spans="1:84" x14ac:dyDescent="0.35">
      <c r="A117" s="60">
        <v>2.6990740740740739E-2</v>
      </c>
      <c r="B117" s="33"/>
      <c r="C117" s="3"/>
      <c r="D117" s="33"/>
      <c r="E117" s="3"/>
      <c r="F117" s="33"/>
      <c r="G117" s="3"/>
      <c r="H117" s="33"/>
      <c r="I117" s="3"/>
      <c r="J117" s="33"/>
      <c r="K117" s="3"/>
      <c r="L117" s="33"/>
      <c r="M117" s="3"/>
      <c r="N117" s="33"/>
      <c r="O117" s="3"/>
      <c r="P117" s="33"/>
      <c r="Q117" s="3"/>
      <c r="R117" s="33"/>
      <c r="S117" s="3"/>
      <c r="T117" s="33"/>
      <c r="U117" s="3"/>
      <c r="V117" s="33" t="s">
        <v>15</v>
      </c>
      <c r="W117" s="3"/>
      <c r="X117" s="33"/>
      <c r="Y117" s="3"/>
      <c r="Z117" s="33"/>
      <c r="AA117" s="3"/>
      <c r="AB117" s="33"/>
      <c r="AC117" s="3"/>
      <c r="AD117" s="33"/>
      <c r="AE117" s="3"/>
      <c r="AF117" s="33"/>
      <c r="AG117" s="3"/>
      <c r="AH117" s="33"/>
      <c r="AI117" s="3"/>
      <c r="AJ117" s="33"/>
      <c r="AK117" s="3"/>
      <c r="AL117" s="33"/>
      <c r="AM117" s="3"/>
      <c r="AN117" s="33"/>
      <c r="AO117" s="3"/>
      <c r="AP117" s="33"/>
      <c r="AQ117" s="3"/>
      <c r="AR117" s="33"/>
      <c r="AS117" s="3"/>
      <c r="AT117" s="33"/>
      <c r="AU117" s="3"/>
      <c r="AV117" s="33"/>
      <c r="AW117" s="3"/>
      <c r="AX117" s="33"/>
      <c r="AY117" s="3"/>
      <c r="AZ117" s="33" t="s">
        <v>10</v>
      </c>
      <c r="BA117" s="3"/>
      <c r="BB117" s="33"/>
      <c r="BC117" s="3"/>
      <c r="BD117" s="33"/>
      <c r="BE117" s="3"/>
      <c r="BF117" s="33" t="s">
        <v>11</v>
      </c>
      <c r="BG117" s="3" t="s">
        <v>1</v>
      </c>
      <c r="BH117" s="33"/>
      <c r="BI117" s="3"/>
      <c r="BJ117" s="33"/>
      <c r="BK117" s="3"/>
      <c r="BL117" s="33" t="s">
        <v>14</v>
      </c>
      <c r="BM117" s="3" t="s">
        <v>10</v>
      </c>
      <c r="BN117" s="33" t="s">
        <v>1</v>
      </c>
      <c r="BO117" s="3"/>
      <c r="BP117" s="33" t="s">
        <v>1</v>
      </c>
      <c r="BQ117" s="3"/>
      <c r="BR117" s="33"/>
      <c r="BS117" s="3"/>
      <c r="BT117" s="33"/>
      <c r="BU117" s="3"/>
      <c r="BV117" s="33"/>
      <c r="BW117" s="3"/>
      <c r="BX117" s="33"/>
      <c r="BY117" s="3"/>
      <c r="CA117" s="42"/>
      <c r="CB117" s="42"/>
      <c r="CC117" s="42"/>
      <c r="CD117" s="42"/>
      <c r="CE117" s="42"/>
      <c r="CF117" s="42"/>
    </row>
    <row r="118" spans="1:84" x14ac:dyDescent="0.35">
      <c r="A118" s="60">
        <v>2.7013888888888886E-2</v>
      </c>
      <c r="B118" s="33"/>
      <c r="C118" s="3"/>
      <c r="D118" s="33" t="s">
        <v>12</v>
      </c>
      <c r="E118" s="3" t="s">
        <v>1</v>
      </c>
      <c r="F118" s="33"/>
      <c r="G118" s="3"/>
      <c r="H118" s="33"/>
      <c r="I118" s="3"/>
      <c r="J118" s="33"/>
      <c r="K118" s="3"/>
      <c r="L118" s="33" t="s">
        <v>1</v>
      </c>
      <c r="M118" s="3"/>
      <c r="N118" s="33" t="s">
        <v>14</v>
      </c>
      <c r="O118" s="3"/>
      <c r="P118" s="33"/>
      <c r="Q118" s="3"/>
      <c r="R118" s="33"/>
      <c r="S118" s="3"/>
      <c r="T118" s="33" t="s">
        <v>14</v>
      </c>
      <c r="U118" s="3" t="s">
        <v>11</v>
      </c>
      <c r="V118" s="33"/>
      <c r="W118" s="3"/>
      <c r="X118" s="33"/>
      <c r="Y118" s="3"/>
      <c r="Z118" s="33"/>
      <c r="AA118" s="3"/>
      <c r="AB118" s="33"/>
      <c r="AC118" s="3"/>
      <c r="AD118" s="33"/>
      <c r="AE118" s="3"/>
      <c r="AF118" s="33"/>
      <c r="AG118" s="3"/>
      <c r="AH118" s="33"/>
      <c r="AI118" s="3"/>
      <c r="AJ118" s="33"/>
      <c r="AK118" s="3"/>
      <c r="AL118" s="33"/>
      <c r="AM118" s="3"/>
      <c r="AN118" s="33"/>
      <c r="AO118" s="3"/>
      <c r="AP118" s="33"/>
      <c r="AQ118" s="3"/>
      <c r="AR118" s="33"/>
      <c r="AS118" s="3"/>
      <c r="AT118" s="33"/>
      <c r="AU118" s="3"/>
      <c r="AV118" s="33"/>
      <c r="AW118" s="3"/>
      <c r="AX118" s="33"/>
      <c r="AY118" s="3"/>
      <c r="AZ118" s="33"/>
      <c r="BA118" s="3"/>
      <c r="BB118" s="33" t="s">
        <v>6</v>
      </c>
      <c r="BC118" s="3"/>
      <c r="BD118" s="33"/>
      <c r="BE118" s="3"/>
      <c r="BF118" s="33" t="s">
        <v>11</v>
      </c>
      <c r="BG118" s="3" t="s">
        <v>14</v>
      </c>
      <c r="BH118" s="33"/>
      <c r="BI118" s="3"/>
      <c r="BJ118" s="33"/>
      <c r="BK118" s="3"/>
      <c r="BL118" s="33" t="s">
        <v>14</v>
      </c>
      <c r="BM118" s="3" t="s">
        <v>11</v>
      </c>
      <c r="BN118" s="33"/>
      <c r="BO118" s="3"/>
      <c r="BP118" s="33" t="s">
        <v>1</v>
      </c>
      <c r="BQ118" s="3" t="s">
        <v>9</v>
      </c>
      <c r="BR118" s="33"/>
      <c r="BS118" s="3"/>
      <c r="BT118" s="33"/>
      <c r="BU118" s="3"/>
      <c r="BV118" s="33"/>
      <c r="BW118" s="3"/>
      <c r="BX118" s="33"/>
      <c r="BY118" s="3"/>
      <c r="CA118" s="42"/>
      <c r="CB118" s="42"/>
      <c r="CC118" s="42"/>
      <c r="CD118" s="42"/>
      <c r="CE118" s="42"/>
      <c r="CF118" s="42"/>
    </row>
    <row r="119" spans="1:84" x14ac:dyDescent="0.35">
      <c r="A119" s="60">
        <v>2.7037037037037033E-2</v>
      </c>
      <c r="B119" s="33"/>
      <c r="C119" s="3"/>
      <c r="D119" s="33"/>
      <c r="E119" s="3"/>
      <c r="F119" s="33" t="s">
        <v>7</v>
      </c>
      <c r="G119" s="3"/>
      <c r="H119" s="33"/>
      <c r="I119" s="3"/>
      <c r="J119" s="33"/>
      <c r="K119" s="3"/>
      <c r="L119" s="33"/>
      <c r="M119" s="3"/>
      <c r="N119" s="33"/>
      <c r="O119" s="3"/>
      <c r="P119" s="33"/>
      <c r="Q119" s="3"/>
      <c r="R119" s="33"/>
      <c r="S119" s="3"/>
      <c r="T119" s="33"/>
      <c r="U119" s="3"/>
      <c r="V119" s="33"/>
      <c r="W119" s="3"/>
      <c r="X119" s="33"/>
      <c r="Y119" s="3"/>
      <c r="Z119" s="33"/>
      <c r="AA119" s="3"/>
      <c r="AB119" s="33"/>
      <c r="AC119" s="3"/>
      <c r="AD119" s="33"/>
      <c r="AE119" s="3"/>
      <c r="AF119" s="33"/>
      <c r="AG119" s="3"/>
      <c r="AH119" s="33"/>
      <c r="AI119" s="3"/>
      <c r="AJ119" s="33"/>
      <c r="AK119" s="3"/>
      <c r="AL119" s="33"/>
      <c r="AM119" s="3"/>
      <c r="AN119" s="33"/>
      <c r="AO119" s="3"/>
      <c r="AP119" s="33"/>
      <c r="AQ119" s="3"/>
      <c r="AR119" s="33"/>
      <c r="AS119" s="3"/>
      <c r="AT119" s="33"/>
      <c r="AU119" s="3"/>
      <c r="AV119" s="33"/>
      <c r="AW119" s="3"/>
      <c r="AX119" s="33"/>
      <c r="AY119" s="3"/>
      <c r="AZ119" s="33"/>
      <c r="BA119" s="3"/>
      <c r="BB119" s="33" t="s">
        <v>11</v>
      </c>
      <c r="BC119" s="3"/>
      <c r="BD119" s="33"/>
      <c r="BE119" s="3"/>
      <c r="BF119" s="33"/>
      <c r="BG119" s="3"/>
      <c r="BH119" s="33"/>
      <c r="BI119" s="3"/>
      <c r="BJ119" s="33"/>
      <c r="BK119" s="3"/>
      <c r="BL119" s="33"/>
      <c r="BM119" s="3"/>
      <c r="BN119" s="33"/>
      <c r="BO119" s="3"/>
      <c r="BP119" s="33" t="s">
        <v>10</v>
      </c>
      <c r="BQ119" s="3" t="s">
        <v>11</v>
      </c>
      <c r="BR119" s="33"/>
      <c r="BS119" s="3"/>
      <c r="BT119" s="33"/>
      <c r="BU119" s="3"/>
      <c r="BV119" s="33"/>
      <c r="BW119" s="3"/>
      <c r="BX119" s="33" t="s">
        <v>1</v>
      </c>
      <c r="BY119" s="3"/>
      <c r="CA119" s="42"/>
      <c r="CB119" s="42"/>
      <c r="CC119" s="42"/>
      <c r="CD119" s="42"/>
      <c r="CE119" s="42"/>
      <c r="CF119" s="42"/>
    </row>
    <row r="120" spans="1:84" x14ac:dyDescent="0.35">
      <c r="A120" s="60">
        <v>2.706018518518518E-2</v>
      </c>
      <c r="B120" s="33"/>
      <c r="C120" s="3"/>
      <c r="D120" s="33" t="s">
        <v>12</v>
      </c>
      <c r="E120" s="3"/>
      <c r="F120" s="33"/>
      <c r="G120" s="3"/>
      <c r="H120" s="33"/>
      <c r="I120" s="3"/>
      <c r="J120" s="33"/>
      <c r="K120" s="3"/>
      <c r="L120" s="33"/>
      <c r="M120" s="3"/>
      <c r="N120" s="33" t="s">
        <v>14</v>
      </c>
      <c r="O120" s="3"/>
      <c r="P120" s="33"/>
      <c r="Q120" s="3"/>
      <c r="R120" s="33"/>
      <c r="S120" s="3"/>
      <c r="T120" s="33"/>
      <c r="U120" s="3"/>
      <c r="V120" s="33"/>
      <c r="W120" s="3"/>
      <c r="X120" s="33"/>
      <c r="Y120" s="3"/>
      <c r="Z120" s="33"/>
      <c r="AA120" s="3"/>
      <c r="AB120" s="33"/>
      <c r="AC120" s="3"/>
      <c r="AD120" s="33"/>
      <c r="AE120" s="3"/>
      <c r="AF120" s="33"/>
      <c r="AG120" s="3"/>
      <c r="AH120" s="33"/>
      <c r="AI120" s="3"/>
      <c r="AJ120" s="33"/>
      <c r="AK120" s="3"/>
      <c r="AL120" s="33"/>
      <c r="AM120" s="3"/>
      <c r="AN120" s="33"/>
      <c r="AO120" s="3"/>
      <c r="AP120" s="33"/>
      <c r="AQ120" s="3"/>
      <c r="AR120" s="33"/>
      <c r="AS120" s="3"/>
      <c r="AT120" s="33"/>
      <c r="AU120" s="3"/>
      <c r="AV120" s="33"/>
      <c r="AW120" s="3"/>
      <c r="AX120" s="33"/>
      <c r="AY120" s="3"/>
      <c r="AZ120" s="33"/>
      <c r="BA120" s="3"/>
      <c r="BB120" s="33"/>
      <c r="BC120" s="3"/>
      <c r="BD120" s="33"/>
      <c r="BE120" s="3"/>
      <c r="BF120" s="33"/>
      <c r="BG120" s="3"/>
      <c r="BH120" s="33"/>
      <c r="BI120" s="3"/>
      <c r="BJ120" s="33"/>
      <c r="BK120" s="3"/>
      <c r="BL120" s="33"/>
      <c r="BM120" s="3"/>
      <c r="BN120" s="33"/>
      <c r="BO120" s="3"/>
      <c r="BP120" s="33" t="s">
        <v>1</v>
      </c>
      <c r="BQ120" s="3"/>
      <c r="BR120" s="33"/>
      <c r="BS120" s="3"/>
      <c r="BT120" s="33"/>
      <c r="BU120" s="3"/>
      <c r="BV120" s="33"/>
      <c r="BW120" s="3"/>
      <c r="BX120" s="33"/>
      <c r="BY120" s="3"/>
      <c r="CA120" s="42"/>
      <c r="CB120" s="42"/>
      <c r="CC120" s="42"/>
      <c r="CD120" s="42"/>
      <c r="CE120" s="42"/>
      <c r="CF120" s="42"/>
    </row>
    <row r="121" spans="1:84" x14ac:dyDescent="0.35">
      <c r="A121" s="60">
        <v>2.7083333333333331E-2</v>
      </c>
      <c r="B121" s="33" t="s">
        <v>1</v>
      </c>
      <c r="C121" s="3" t="s">
        <v>13</v>
      </c>
      <c r="D121" s="33" t="s">
        <v>6</v>
      </c>
      <c r="E121" s="3"/>
      <c r="F121" s="33" t="s">
        <v>14</v>
      </c>
      <c r="G121" s="3" t="s">
        <v>13</v>
      </c>
      <c r="H121" s="33"/>
      <c r="I121" s="3"/>
      <c r="J121" s="33" t="s">
        <v>1</v>
      </c>
      <c r="K121" s="3"/>
      <c r="L121" s="33" t="s">
        <v>14</v>
      </c>
      <c r="M121" s="3"/>
      <c r="N121" s="33" t="s">
        <v>7</v>
      </c>
      <c r="O121" s="69" t="s">
        <v>57</v>
      </c>
      <c r="P121" s="33"/>
      <c r="Q121" s="3"/>
      <c r="R121" s="33" t="s">
        <v>9</v>
      </c>
      <c r="S121" s="3"/>
      <c r="T121" s="33" t="s">
        <v>1</v>
      </c>
      <c r="U121" s="3" t="s">
        <v>5</v>
      </c>
      <c r="V121" s="33" t="s">
        <v>11</v>
      </c>
      <c r="W121" s="3" t="s">
        <v>1</v>
      </c>
      <c r="X121" s="33" t="s">
        <v>1</v>
      </c>
      <c r="Y121" s="3"/>
      <c r="Z121" s="33"/>
      <c r="AA121" s="3"/>
      <c r="AB121" s="33"/>
      <c r="AC121" s="3"/>
      <c r="AD121" s="33"/>
      <c r="AE121" s="3"/>
      <c r="AF121" s="33"/>
      <c r="AG121" s="3"/>
      <c r="AH121" s="33"/>
      <c r="AI121" s="3"/>
      <c r="AJ121" s="33"/>
      <c r="AK121" s="3"/>
      <c r="AL121" s="33" t="s">
        <v>14</v>
      </c>
      <c r="AM121" s="3"/>
      <c r="AN121" s="33"/>
      <c r="AO121" s="3"/>
      <c r="AP121" s="33"/>
      <c r="AQ121" s="3"/>
      <c r="AR121" s="33" t="s">
        <v>14</v>
      </c>
      <c r="AS121" s="3"/>
      <c r="AT121" s="33"/>
      <c r="AU121" s="3"/>
      <c r="AV121" s="33"/>
      <c r="AW121" s="3"/>
      <c r="AX121" s="33"/>
      <c r="AY121" s="3"/>
      <c r="AZ121" s="33"/>
      <c r="BA121" s="3"/>
      <c r="BB121" s="33"/>
      <c r="BC121" s="3"/>
      <c r="BD121" s="33"/>
      <c r="BE121" s="3"/>
      <c r="BF121" s="33" t="s">
        <v>11</v>
      </c>
      <c r="BG121" s="3" t="s">
        <v>14</v>
      </c>
      <c r="BH121" s="33"/>
      <c r="BI121" s="3"/>
      <c r="BJ121" s="33"/>
      <c r="BK121" s="3"/>
      <c r="BL121" s="33"/>
      <c r="BM121" s="3"/>
      <c r="BN121" s="33"/>
      <c r="BO121" s="3"/>
      <c r="BP121" s="33"/>
      <c r="BQ121" s="3"/>
      <c r="BR121" s="33"/>
      <c r="BS121" s="3"/>
      <c r="BT121" s="33"/>
      <c r="BU121" s="3"/>
      <c r="BV121" s="33"/>
      <c r="BW121" s="3"/>
      <c r="BX121" s="33"/>
      <c r="BY121" s="3"/>
      <c r="CA121" s="42"/>
      <c r="CB121" s="42"/>
      <c r="CC121" s="42"/>
      <c r="CD121" s="42"/>
      <c r="CE121" s="42"/>
      <c r="CF121" s="42"/>
    </row>
    <row r="122" spans="1:84" x14ac:dyDescent="0.35">
      <c r="A122" s="60">
        <v>2.7106481481481478E-2</v>
      </c>
      <c r="B122" s="33"/>
      <c r="C122" s="3"/>
      <c r="D122" s="68" t="s">
        <v>57</v>
      </c>
      <c r="E122" s="3"/>
      <c r="F122" s="33"/>
      <c r="G122" s="3"/>
      <c r="H122" s="33" t="s">
        <v>1</v>
      </c>
      <c r="I122" s="3"/>
      <c r="J122" s="33"/>
      <c r="K122" s="3"/>
      <c r="L122" s="33" t="s">
        <v>1</v>
      </c>
      <c r="M122" s="3"/>
      <c r="N122" s="33" t="s">
        <v>14</v>
      </c>
      <c r="P122" s="33" t="s">
        <v>14</v>
      </c>
      <c r="Q122" s="3" t="s">
        <v>10</v>
      </c>
      <c r="R122" s="33"/>
      <c r="S122" s="3"/>
      <c r="T122" s="33"/>
      <c r="U122" s="3"/>
      <c r="V122" s="33"/>
      <c r="W122" s="3"/>
      <c r="X122" s="33"/>
      <c r="Y122" s="3"/>
      <c r="Z122" s="33" t="s">
        <v>3</v>
      </c>
      <c r="AA122" s="3" t="s">
        <v>11</v>
      </c>
      <c r="AB122" s="33" t="s">
        <v>1</v>
      </c>
      <c r="AC122" s="3"/>
      <c r="AD122" s="33"/>
      <c r="AE122" s="3"/>
      <c r="AF122" s="33"/>
      <c r="AG122" s="3"/>
      <c r="AH122" s="33"/>
      <c r="AI122" s="3"/>
      <c r="AJ122" s="33" t="s">
        <v>11</v>
      </c>
      <c r="AK122" s="3"/>
      <c r="AL122" s="33"/>
      <c r="AM122" s="3"/>
      <c r="AN122" s="33" t="s">
        <v>11</v>
      </c>
      <c r="AO122" s="3" t="s">
        <v>1</v>
      </c>
      <c r="AP122" s="33" t="s">
        <v>14</v>
      </c>
      <c r="AQ122" s="3"/>
      <c r="AR122" s="33"/>
      <c r="AS122" s="3"/>
      <c r="AT122" s="33"/>
      <c r="AU122" s="3"/>
      <c r="AV122" s="33"/>
      <c r="AW122" s="3"/>
      <c r="AX122" s="33"/>
      <c r="AY122" s="3"/>
      <c r="AZ122" s="33"/>
      <c r="BA122" s="3"/>
      <c r="BB122" s="33"/>
      <c r="BC122" s="3"/>
      <c r="BD122" s="33" t="s">
        <v>30</v>
      </c>
      <c r="BE122" s="3"/>
      <c r="BF122" s="33" t="s">
        <v>11</v>
      </c>
      <c r="BG122" s="3" t="s">
        <v>1</v>
      </c>
      <c r="BH122" s="33"/>
      <c r="BI122" s="3"/>
      <c r="BJ122" s="33"/>
      <c r="BK122" s="3"/>
      <c r="BL122" s="33"/>
      <c r="BM122" s="3"/>
      <c r="BN122" s="33"/>
      <c r="BO122" s="3"/>
      <c r="BP122" s="33"/>
      <c r="BQ122" s="3"/>
      <c r="BR122" s="33" t="s">
        <v>15</v>
      </c>
      <c r="BS122" s="3"/>
      <c r="BT122" s="33"/>
      <c r="BU122" s="3"/>
      <c r="BV122" s="33"/>
      <c r="BW122" s="3"/>
      <c r="BX122" s="33"/>
      <c r="BY122" s="3"/>
      <c r="CA122" s="42"/>
      <c r="CB122" s="42"/>
      <c r="CC122" s="42"/>
      <c r="CD122" s="42"/>
      <c r="CE122" s="42"/>
      <c r="CF122" s="42"/>
    </row>
    <row r="123" spans="1:84" x14ac:dyDescent="0.35">
      <c r="A123" s="60">
        <v>2.7129629629629625E-2</v>
      </c>
      <c r="B123" s="33"/>
      <c r="C123" s="3"/>
      <c r="D123" s="33" t="s">
        <v>10</v>
      </c>
      <c r="E123" s="3"/>
      <c r="F123" s="33" t="s">
        <v>14</v>
      </c>
      <c r="G123" s="3"/>
      <c r="H123" s="33"/>
      <c r="I123" s="3"/>
      <c r="J123" s="33"/>
      <c r="K123" s="3"/>
      <c r="L123" s="33"/>
      <c r="M123" s="3"/>
      <c r="N123" s="33"/>
      <c r="O123" s="3"/>
      <c r="P123" s="33"/>
      <c r="Q123" s="3"/>
      <c r="R123" s="33"/>
      <c r="S123" s="3"/>
      <c r="T123" s="33" t="s">
        <v>14</v>
      </c>
      <c r="U123" s="3"/>
      <c r="V123" s="33"/>
      <c r="W123" s="3"/>
      <c r="X123" s="33"/>
      <c r="Y123" s="3"/>
      <c r="Z123" s="33" t="s">
        <v>14</v>
      </c>
      <c r="AA123" s="3" t="s">
        <v>10</v>
      </c>
      <c r="AB123" s="33"/>
      <c r="AC123" s="3"/>
      <c r="AD123" s="33" t="s">
        <v>1</v>
      </c>
      <c r="AE123" s="3"/>
      <c r="AF123" s="33" t="s">
        <v>15</v>
      </c>
      <c r="AG123" s="3"/>
      <c r="AH123" s="33"/>
      <c r="AI123" s="3"/>
      <c r="AJ123" s="33"/>
      <c r="AK123" s="3"/>
      <c r="AL123" s="33"/>
      <c r="AM123" s="3"/>
      <c r="AN123" s="33"/>
      <c r="AO123" s="3"/>
      <c r="AP123" s="33"/>
      <c r="AQ123" s="3"/>
      <c r="AR123" s="33"/>
      <c r="AS123" s="3"/>
      <c r="AT123" s="33"/>
      <c r="AU123" s="3"/>
      <c r="AV123" s="33"/>
      <c r="AW123" s="3"/>
      <c r="AX123" s="33"/>
      <c r="AY123" s="3"/>
      <c r="AZ123" s="33"/>
      <c r="BA123" s="3"/>
      <c r="BB123" s="33"/>
      <c r="BC123" s="3"/>
      <c r="BD123" s="33"/>
      <c r="BE123" s="3"/>
      <c r="BF123" s="33"/>
      <c r="BG123" s="3"/>
      <c r="BH123" s="33"/>
      <c r="BI123" s="3"/>
      <c r="BJ123" s="33"/>
      <c r="BK123" s="3"/>
      <c r="BL123" s="33"/>
      <c r="BM123" s="3"/>
      <c r="BN123" s="33"/>
      <c r="BO123" s="3"/>
      <c r="BP123" s="33"/>
      <c r="BQ123" s="3"/>
      <c r="BR123" s="33"/>
      <c r="BS123" s="3"/>
      <c r="BT123" s="33"/>
      <c r="BU123" s="3"/>
      <c r="BV123" s="33"/>
      <c r="BW123" s="3"/>
      <c r="BX123" s="33"/>
      <c r="BY123" s="3"/>
      <c r="CA123" s="42"/>
      <c r="CB123" s="42"/>
      <c r="CC123" s="42"/>
      <c r="CD123" s="42"/>
      <c r="CE123" s="42"/>
      <c r="CF123" s="42"/>
    </row>
    <row r="124" spans="1:84" x14ac:dyDescent="0.35">
      <c r="A124" s="60">
        <v>2.7152777777777776E-2</v>
      </c>
      <c r="B124" s="33" t="s">
        <v>1</v>
      </c>
      <c r="C124" s="3" t="s">
        <v>13</v>
      </c>
      <c r="D124" s="33" t="s">
        <v>14</v>
      </c>
      <c r="E124" s="3"/>
      <c r="F124" s="33"/>
      <c r="G124" s="3"/>
      <c r="H124" s="33"/>
      <c r="I124" s="3"/>
      <c r="J124" s="33" t="s">
        <v>14</v>
      </c>
      <c r="K124" s="3"/>
      <c r="L124" s="33"/>
      <c r="M124" s="3"/>
      <c r="N124" s="33"/>
      <c r="O124" s="3"/>
      <c r="P124" s="33"/>
      <c r="Q124" s="3"/>
      <c r="R124" s="33" t="s">
        <v>1</v>
      </c>
      <c r="S124" s="3"/>
      <c r="T124" s="33"/>
      <c r="U124" s="3"/>
      <c r="V124" s="33" t="s">
        <v>11</v>
      </c>
      <c r="W124" s="3" t="s">
        <v>1</v>
      </c>
      <c r="X124" s="33"/>
      <c r="Y124" s="3"/>
      <c r="Z124" s="33"/>
      <c r="AA124" s="3"/>
      <c r="AB124" s="33" t="s">
        <v>10</v>
      </c>
      <c r="AC124" s="3"/>
      <c r="AD124" s="33" t="s">
        <v>6</v>
      </c>
      <c r="AE124" s="3" t="s">
        <v>9</v>
      </c>
      <c r="AF124" s="33" t="s">
        <v>3</v>
      </c>
      <c r="AG124" s="3"/>
      <c r="AH124" s="33"/>
      <c r="AI124" s="3"/>
      <c r="AJ124" s="33" t="s">
        <v>11</v>
      </c>
      <c r="AK124" s="3" t="s">
        <v>14</v>
      </c>
      <c r="AL124" s="33"/>
      <c r="AM124" s="3"/>
      <c r="AN124" s="33" t="s">
        <v>11</v>
      </c>
      <c r="AO124" s="3" t="s">
        <v>14</v>
      </c>
      <c r="AP124" s="33" t="s">
        <v>1</v>
      </c>
      <c r="AQ124" s="3"/>
      <c r="AR124" s="33" t="s">
        <v>14</v>
      </c>
      <c r="AS124" s="3"/>
      <c r="AT124" s="33" t="s">
        <v>14</v>
      </c>
      <c r="AU124" s="3" t="s">
        <v>6</v>
      </c>
      <c r="AV124" s="33" t="s">
        <v>11</v>
      </c>
      <c r="AW124" s="3"/>
      <c r="AX124" s="33"/>
      <c r="AY124" s="3"/>
      <c r="AZ124" s="33" t="s">
        <v>9</v>
      </c>
      <c r="BA124" s="3"/>
      <c r="BB124" s="33"/>
      <c r="BC124" s="3"/>
      <c r="BD124" s="33"/>
      <c r="BE124" s="3"/>
      <c r="BF124" s="33"/>
      <c r="BG124" s="3"/>
      <c r="BH124" s="33"/>
      <c r="BI124" s="3"/>
      <c r="BJ124" s="33"/>
      <c r="BK124" s="3"/>
      <c r="BL124" s="33"/>
      <c r="BM124" s="3"/>
      <c r="BN124" s="33" t="s">
        <v>25</v>
      </c>
      <c r="BO124" s="3"/>
      <c r="BP124" s="33"/>
      <c r="BQ124" s="3"/>
      <c r="BR124" s="33" t="s">
        <v>11</v>
      </c>
      <c r="BS124" s="3"/>
      <c r="BT124" s="33"/>
      <c r="BU124" s="3"/>
      <c r="BV124" s="33"/>
      <c r="BW124" s="3"/>
      <c r="BX124" s="33"/>
      <c r="BY124" s="3"/>
      <c r="CA124" s="42"/>
      <c r="CB124" s="42"/>
      <c r="CC124" s="42"/>
      <c r="CD124" s="42"/>
      <c r="CE124" s="42"/>
      <c r="CF124" s="42"/>
    </row>
    <row r="125" spans="1:84" x14ac:dyDescent="0.35">
      <c r="A125" s="60">
        <v>2.7175925925925923E-2</v>
      </c>
      <c r="B125" s="33"/>
      <c r="C125" s="3"/>
      <c r="D125" s="33"/>
      <c r="E125" s="3"/>
      <c r="F125" s="33"/>
      <c r="G125" s="3"/>
      <c r="H125" s="33"/>
      <c r="I125" s="3"/>
      <c r="J125" s="33"/>
      <c r="K125" s="3"/>
      <c r="L125" s="33"/>
      <c r="M125" s="3"/>
      <c r="N125" s="33"/>
      <c r="O125" s="3"/>
      <c r="P125" s="33" t="s">
        <v>1</v>
      </c>
      <c r="Q125" s="3" t="s">
        <v>11</v>
      </c>
      <c r="R125" s="33"/>
      <c r="S125" s="3"/>
      <c r="T125" s="33"/>
      <c r="U125" s="3"/>
      <c r="V125" s="33"/>
      <c r="W125" s="3"/>
      <c r="X125" s="33"/>
      <c r="Y125" s="3"/>
      <c r="Z125" s="33" t="s">
        <v>11</v>
      </c>
      <c r="AA125" s="3"/>
      <c r="AB125" s="33" t="s">
        <v>11</v>
      </c>
      <c r="AC125" s="3"/>
      <c r="AD125" s="33"/>
      <c r="AE125" s="3"/>
      <c r="AF125" s="33"/>
      <c r="AG125" s="3"/>
      <c r="AH125" s="33" t="s">
        <v>15</v>
      </c>
      <c r="AI125" s="3"/>
      <c r="AJ125" s="33"/>
      <c r="AK125" s="3"/>
      <c r="AL125" s="33"/>
      <c r="AM125" s="3"/>
      <c r="AN125" s="33"/>
      <c r="AO125" s="3"/>
      <c r="AP125" s="33"/>
      <c r="AQ125" s="3"/>
      <c r="AR125" s="33" t="s">
        <v>11</v>
      </c>
      <c r="AS125" s="3"/>
      <c r="AT125" s="33" t="s">
        <v>1</v>
      </c>
      <c r="AU125" s="3" t="s">
        <v>11</v>
      </c>
      <c r="AV125" s="33"/>
      <c r="AW125" s="3"/>
      <c r="AX125" s="33"/>
      <c r="AY125" s="3"/>
      <c r="AZ125" s="33"/>
      <c r="BA125" s="3"/>
      <c r="BB125" s="33"/>
      <c r="BC125" s="3"/>
      <c r="BD125" s="33"/>
      <c r="BE125" s="3"/>
      <c r="BF125" s="33"/>
      <c r="BG125" s="3"/>
      <c r="BH125" s="33"/>
      <c r="BI125" s="3"/>
      <c r="BJ125" s="33"/>
      <c r="BK125" s="3"/>
      <c r="BL125" s="33"/>
      <c r="BM125" s="3"/>
      <c r="BN125" s="33"/>
      <c r="BO125" s="3"/>
      <c r="BP125" s="33"/>
      <c r="BQ125" s="3"/>
      <c r="BR125" s="33"/>
      <c r="BS125" s="3"/>
      <c r="BT125" s="33"/>
      <c r="BU125" s="3"/>
      <c r="BV125" s="33"/>
      <c r="BW125" s="3"/>
      <c r="BX125" s="33"/>
      <c r="BY125" s="3"/>
      <c r="CA125" s="42"/>
      <c r="CB125" s="42"/>
      <c r="CC125" s="42"/>
      <c r="CD125" s="42"/>
      <c r="CE125" s="42"/>
      <c r="CF125" s="42"/>
    </row>
    <row r="126" spans="1:84" x14ac:dyDescent="0.35">
      <c r="A126" s="60">
        <v>2.719907407407407E-2</v>
      </c>
      <c r="B126" s="33"/>
      <c r="C126" s="3"/>
      <c r="D126" s="33"/>
      <c r="E126" s="3"/>
      <c r="F126" s="33"/>
      <c r="G126" s="3"/>
      <c r="H126" s="33"/>
      <c r="I126" s="3"/>
      <c r="J126" s="33" t="s">
        <v>10</v>
      </c>
      <c r="K126" s="3"/>
      <c r="L126" s="33"/>
      <c r="M126" s="3"/>
      <c r="N126" s="33"/>
      <c r="O126" s="3"/>
      <c r="P126" s="33"/>
      <c r="Q126" s="3"/>
      <c r="R126" s="33" t="s">
        <v>10</v>
      </c>
      <c r="S126" s="3"/>
      <c r="T126" s="33"/>
      <c r="U126" s="3"/>
      <c r="V126" s="33"/>
      <c r="W126" s="3"/>
      <c r="X126" s="33"/>
      <c r="Y126" s="3"/>
      <c r="Z126" s="33"/>
      <c r="AA126" s="3"/>
      <c r="AB126" s="33"/>
      <c r="AC126" s="3"/>
      <c r="AD126" s="33"/>
      <c r="AE126" s="3"/>
      <c r="AF126" s="33"/>
      <c r="AG126" s="3"/>
      <c r="AH126" s="33" t="s">
        <v>10</v>
      </c>
      <c r="AI126" s="3"/>
      <c r="AJ126" s="33"/>
      <c r="AK126" s="3"/>
      <c r="AL126" s="33"/>
      <c r="AM126" s="3"/>
      <c r="AN126" s="33"/>
      <c r="AO126" s="3"/>
      <c r="AP126" s="33"/>
      <c r="AQ126" s="3"/>
      <c r="AR126" s="33" t="s">
        <v>10</v>
      </c>
      <c r="AS126" s="3"/>
      <c r="AT126" s="33"/>
      <c r="AU126" s="3"/>
      <c r="AV126" s="33"/>
      <c r="AW126" s="3"/>
      <c r="AX126" s="33"/>
      <c r="AY126" s="3"/>
      <c r="AZ126" s="33" t="s">
        <v>6</v>
      </c>
      <c r="BA126" s="3"/>
      <c r="BB126" s="33"/>
      <c r="BC126" s="3"/>
      <c r="BD126" s="33"/>
      <c r="BE126" s="3"/>
      <c r="BF126" s="33"/>
      <c r="BG126" s="3"/>
      <c r="BH126" s="33"/>
      <c r="BI126" s="3"/>
      <c r="BJ126" s="33"/>
      <c r="BK126" s="3"/>
      <c r="BL126" s="33" t="s">
        <v>10</v>
      </c>
      <c r="BM126" s="3"/>
      <c r="BN126" s="33"/>
      <c r="BO126" s="3"/>
      <c r="BP126" s="33"/>
      <c r="BQ126" s="3"/>
      <c r="BR126" s="33"/>
      <c r="BS126" s="3"/>
      <c r="BT126" s="33"/>
      <c r="BU126" s="3"/>
      <c r="BV126" s="33"/>
      <c r="BW126" s="3"/>
      <c r="BX126" s="33"/>
      <c r="BY126" s="3"/>
      <c r="CA126" s="42"/>
      <c r="CB126" s="42"/>
      <c r="CC126" s="42"/>
      <c r="CD126" s="42"/>
      <c r="CE126" s="42"/>
      <c r="CF126" s="42"/>
    </row>
    <row r="127" spans="1:84" x14ac:dyDescent="0.35">
      <c r="A127" s="60">
        <v>2.7222222222222217E-2</v>
      </c>
      <c r="B127" s="33"/>
      <c r="C127" s="3"/>
      <c r="D127" s="33"/>
      <c r="E127" s="3"/>
      <c r="F127" s="33" t="s">
        <v>8</v>
      </c>
      <c r="G127" s="3"/>
      <c r="H127" s="33"/>
      <c r="I127" s="3"/>
      <c r="J127" s="33"/>
      <c r="K127" s="3"/>
      <c r="L127" s="33"/>
      <c r="M127" s="3"/>
      <c r="N127" s="33"/>
      <c r="O127" s="3"/>
      <c r="P127" s="33"/>
      <c r="Q127" s="3"/>
      <c r="R127" s="33"/>
      <c r="S127" s="3"/>
      <c r="T127" s="33" t="s">
        <v>10</v>
      </c>
      <c r="U127" s="3" t="s">
        <v>11</v>
      </c>
      <c r="V127" s="33"/>
      <c r="W127" s="3"/>
      <c r="X127" s="33"/>
      <c r="Y127" s="3"/>
      <c r="Z127" s="33"/>
      <c r="AA127" s="3"/>
      <c r="AB127" s="33"/>
      <c r="AC127" s="3"/>
      <c r="AD127" s="33"/>
      <c r="AE127" s="3"/>
      <c r="AF127" s="33"/>
      <c r="AG127" s="3"/>
      <c r="AH127" s="33" t="s">
        <v>6</v>
      </c>
      <c r="AI127" s="3" t="s">
        <v>11</v>
      </c>
      <c r="AJ127" s="33" t="s">
        <v>10</v>
      </c>
      <c r="AK127" s="3" t="s">
        <v>1</v>
      </c>
      <c r="AL127" s="33" t="s">
        <v>10</v>
      </c>
      <c r="AM127" s="3"/>
      <c r="AN127" s="33"/>
      <c r="AO127" s="3"/>
      <c r="AP127" s="33" t="s">
        <v>10</v>
      </c>
      <c r="AQ127" s="3"/>
      <c r="AR127" s="33"/>
      <c r="AS127" s="3"/>
      <c r="AT127" s="33"/>
      <c r="AU127" s="3"/>
      <c r="AV127" s="33" t="s">
        <v>3</v>
      </c>
      <c r="AW127" s="3" t="s">
        <v>2</v>
      </c>
      <c r="AX127" s="33"/>
      <c r="AY127" s="3"/>
      <c r="AZ127" s="33"/>
      <c r="BA127" s="3"/>
      <c r="BB127" s="33"/>
      <c r="BC127" s="3"/>
      <c r="BD127" s="33" t="s">
        <v>3</v>
      </c>
      <c r="BE127" s="3"/>
      <c r="BF127" s="33"/>
      <c r="BG127" s="3"/>
      <c r="BH127" s="33"/>
      <c r="BI127" s="3"/>
      <c r="BJ127" s="33"/>
      <c r="BK127" s="3"/>
      <c r="BL127" s="33"/>
      <c r="BM127" s="3"/>
      <c r="BN127" s="33"/>
      <c r="BO127" s="3"/>
      <c r="BP127" s="33"/>
      <c r="BQ127" s="3"/>
      <c r="BR127" s="33"/>
      <c r="BS127" s="3"/>
      <c r="BT127" s="33" t="s">
        <v>1</v>
      </c>
      <c r="BU127" s="3"/>
      <c r="BV127" s="33"/>
      <c r="BW127" s="3"/>
      <c r="BX127" s="33"/>
      <c r="BY127" s="3"/>
      <c r="CA127" s="42"/>
      <c r="CB127" s="42"/>
      <c r="CC127" s="42"/>
      <c r="CD127" s="42"/>
      <c r="CE127" s="42"/>
      <c r="CF127" s="42"/>
    </row>
    <row r="128" spans="1:84" x14ac:dyDescent="0.35">
      <c r="A128" s="60">
        <v>2.7245370370370368E-2</v>
      </c>
      <c r="B128" s="33"/>
      <c r="C128" s="3"/>
      <c r="D128" s="33" t="s">
        <v>12</v>
      </c>
      <c r="E128" s="3"/>
      <c r="F128" s="33" t="s">
        <v>7</v>
      </c>
      <c r="G128" s="3"/>
      <c r="H128" s="33"/>
      <c r="I128" s="3"/>
      <c r="J128" s="33"/>
      <c r="K128" s="3"/>
      <c r="L128" s="33"/>
      <c r="M128" s="3"/>
      <c r="N128" s="33"/>
      <c r="O128" s="3"/>
      <c r="P128" s="33"/>
      <c r="Q128" s="3"/>
      <c r="R128" s="33"/>
      <c r="S128" s="3"/>
      <c r="T128" s="33"/>
      <c r="U128" s="3"/>
      <c r="V128" s="33"/>
      <c r="W128" s="3"/>
      <c r="X128" s="33"/>
      <c r="Y128" s="3"/>
      <c r="Z128" s="33"/>
      <c r="AA128" s="3"/>
      <c r="AB128" s="33"/>
      <c r="AC128" s="3"/>
      <c r="AD128" s="33"/>
      <c r="AE128" s="3"/>
      <c r="AF128" s="33"/>
      <c r="AG128" s="3"/>
      <c r="AH128" s="33"/>
      <c r="AI128" s="3"/>
      <c r="AJ128" s="33"/>
      <c r="AK128" s="3"/>
      <c r="AL128" s="33"/>
      <c r="AM128" s="3"/>
      <c r="AN128" s="33" t="s">
        <v>10</v>
      </c>
      <c r="AO128" s="3"/>
      <c r="AP128" s="33" t="s">
        <v>6</v>
      </c>
      <c r="AQ128" s="3"/>
      <c r="AR128" s="33"/>
      <c r="AS128" s="3"/>
      <c r="AT128" s="33"/>
      <c r="AU128" s="3"/>
      <c r="AV128" s="33"/>
      <c r="AW128" s="3"/>
      <c r="AX128" s="33"/>
      <c r="AY128" s="3"/>
      <c r="AZ128" s="33" t="s">
        <v>11</v>
      </c>
      <c r="BA128" s="3"/>
      <c r="BB128" s="33"/>
      <c r="BC128" s="3"/>
      <c r="BD128" s="33"/>
      <c r="BE128" s="3"/>
      <c r="BF128" s="33"/>
      <c r="BG128" s="3"/>
      <c r="BH128" s="33"/>
      <c r="BI128" s="3"/>
      <c r="BJ128" s="33"/>
      <c r="BK128" s="3"/>
      <c r="BL128" s="33"/>
      <c r="BM128" s="3"/>
      <c r="BN128" s="33"/>
      <c r="BO128" s="3"/>
      <c r="BP128" s="33"/>
      <c r="BQ128" s="3"/>
      <c r="BR128" s="33" t="s">
        <v>11</v>
      </c>
      <c r="BS128" s="3" t="s">
        <v>1</v>
      </c>
      <c r="BT128" s="33"/>
      <c r="BU128" s="3"/>
      <c r="BV128" s="33"/>
      <c r="BW128" s="3"/>
      <c r="BX128" s="33"/>
      <c r="BY128" s="3"/>
      <c r="CA128" s="42"/>
      <c r="CB128" s="42"/>
      <c r="CC128" s="42"/>
      <c r="CD128" s="42"/>
      <c r="CE128" s="42"/>
      <c r="CF128" s="42"/>
    </row>
    <row r="129" spans="1:84" x14ac:dyDescent="0.35">
      <c r="A129" s="60">
        <v>2.7268518518518515E-2</v>
      </c>
      <c r="B129" s="33"/>
      <c r="C129" s="3"/>
      <c r="D129" s="33"/>
      <c r="E129" s="3"/>
      <c r="F129" s="33"/>
      <c r="G129" s="3"/>
      <c r="H129" s="33"/>
      <c r="I129" s="3"/>
      <c r="J129" s="33"/>
      <c r="K129" s="3"/>
      <c r="L129" s="33"/>
      <c r="M129" s="3"/>
      <c r="N129" s="33"/>
      <c r="O129" s="3"/>
      <c r="P129" s="33"/>
      <c r="Q129" s="3"/>
      <c r="R129" s="33" t="s">
        <v>6</v>
      </c>
      <c r="S129" s="3"/>
      <c r="T129" s="33"/>
      <c r="U129" s="3"/>
      <c r="V129" s="33"/>
      <c r="W129" s="3"/>
      <c r="X129" s="33"/>
      <c r="Y129" s="3"/>
      <c r="Z129" s="33"/>
      <c r="AA129" s="3"/>
      <c r="AB129" s="33"/>
      <c r="AC129" s="3"/>
      <c r="AD129" s="33"/>
      <c r="AE129" s="3"/>
      <c r="AF129" s="33"/>
      <c r="AG129" s="3"/>
      <c r="AH129" s="33"/>
      <c r="AI129" s="3"/>
      <c r="AJ129" s="33"/>
      <c r="AK129" s="3"/>
      <c r="AL129" s="33"/>
      <c r="AM129" s="3"/>
      <c r="AN129" s="33"/>
      <c r="AO129" s="3"/>
      <c r="AP129" s="33" t="s">
        <v>10</v>
      </c>
      <c r="AQ129" s="3"/>
      <c r="AR129" s="33"/>
      <c r="AS129" s="3"/>
      <c r="AT129" s="33"/>
      <c r="AU129" s="3"/>
      <c r="AV129" s="33"/>
      <c r="AW129" s="3"/>
      <c r="AX129" s="33"/>
      <c r="AY129" s="3"/>
      <c r="AZ129" s="33"/>
      <c r="BA129" s="3"/>
      <c r="BB129" s="33"/>
      <c r="BC129" s="3"/>
      <c r="BD129" s="33"/>
      <c r="BE129" s="3"/>
      <c r="BF129" s="33"/>
      <c r="BG129" s="3"/>
      <c r="BH129" s="33"/>
      <c r="BI129" s="3"/>
      <c r="BJ129" s="33"/>
      <c r="BK129" s="3"/>
      <c r="BL129" s="33"/>
      <c r="BM129" s="3"/>
      <c r="BN129" s="33"/>
      <c r="BO129" s="3"/>
      <c r="BP129" s="33"/>
      <c r="BQ129" s="3"/>
      <c r="BR129" s="33"/>
      <c r="BS129" s="3"/>
      <c r="BT129" s="33"/>
      <c r="BU129" s="3"/>
      <c r="BV129" s="33"/>
      <c r="BW129" s="3"/>
      <c r="BX129" s="33"/>
      <c r="BY129" s="3"/>
      <c r="CA129" s="42"/>
      <c r="CB129" s="42"/>
      <c r="CC129" s="42"/>
      <c r="CD129" s="42"/>
      <c r="CE129" s="42"/>
      <c r="CF129" s="42"/>
    </row>
    <row r="130" spans="1:84" x14ac:dyDescent="0.35">
      <c r="A130" s="60">
        <v>2.7291666666666662E-2</v>
      </c>
      <c r="B130" s="33"/>
      <c r="C130" s="3"/>
      <c r="D130" s="33"/>
      <c r="E130" s="3"/>
      <c r="F130" s="33" t="s">
        <v>1</v>
      </c>
      <c r="G130" s="3"/>
      <c r="H130" s="33" t="s">
        <v>1</v>
      </c>
      <c r="I130" s="3"/>
      <c r="J130" s="33" t="s">
        <v>1</v>
      </c>
      <c r="K130" s="3"/>
      <c r="L130" s="33" t="s">
        <v>1</v>
      </c>
      <c r="M130" s="3"/>
      <c r="N130" s="33"/>
      <c r="O130" s="3"/>
      <c r="P130" s="33"/>
      <c r="Q130" s="3"/>
      <c r="R130" s="33" t="s">
        <v>10</v>
      </c>
      <c r="S130" s="3" t="s">
        <v>11</v>
      </c>
      <c r="T130" s="33"/>
      <c r="U130" s="3"/>
      <c r="V130" s="33" t="s">
        <v>11</v>
      </c>
      <c r="W130" s="3" t="s">
        <v>1</v>
      </c>
      <c r="X130" s="33"/>
      <c r="Y130" s="3"/>
      <c r="Z130" s="33" t="s">
        <v>11</v>
      </c>
      <c r="AA130" s="3" t="s">
        <v>1</v>
      </c>
      <c r="AB130" s="33"/>
      <c r="AC130" s="3"/>
      <c r="AD130" s="33"/>
      <c r="AE130" s="3"/>
      <c r="AF130" s="33" t="s">
        <v>1</v>
      </c>
      <c r="AG130" s="3"/>
      <c r="AH130" s="33"/>
      <c r="AI130" s="3"/>
      <c r="AJ130" s="33"/>
      <c r="AK130" s="3"/>
      <c r="AL130" s="33"/>
      <c r="AM130" s="3"/>
      <c r="AN130" s="33"/>
      <c r="AO130" s="3"/>
      <c r="AP130" s="33"/>
      <c r="AQ130" s="3"/>
      <c r="AR130" s="33"/>
      <c r="AS130" s="3"/>
      <c r="AT130" s="33"/>
      <c r="AU130" s="3"/>
      <c r="AV130" s="33"/>
      <c r="AW130" s="3"/>
      <c r="AX130" s="33"/>
      <c r="AY130" s="3"/>
      <c r="AZ130" s="33"/>
      <c r="BA130" s="3"/>
      <c r="BB130" s="33"/>
      <c r="BC130" s="3"/>
      <c r="BD130" s="33"/>
      <c r="BE130" s="3"/>
      <c r="BF130" s="33"/>
      <c r="BG130" s="3"/>
      <c r="BH130" s="33"/>
      <c r="BI130" s="3"/>
      <c r="BJ130" s="33"/>
      <c r="BK130" s="3"/>
      <c r="BL130" s="33"/>
      <c r="BM130" s="3"/>
      <c r="BN130" s="33"/>
      <c r="BO130" s="3"/>
      <c r="BP130" s="33"/>
      <c r="BQ130" s="3"/>
      <c r="BR130" s="33"/>
      <c r="BS130" s="3"/>
      <c r="BT130" s="33"/>
      <c r="BU130" s="3"/>
      <c r="BV130" s="33"/>
      <c r="BW130" s="3"/>
      <c r="BX130" s="33"/>
      <c r="BY130" s="3"/>
      <c r="CA130" s="42"/>
      <c r="CB130" s="42"/>
      <c r="CC130" s="42"/>
      <c r="CD130" s="42"/>
      <c r="CE130" s="42"/>
      <c r="CF130" s="42"/>
    </row>
    <row r="131" spans="1:84" x14ac:dyDescent="0.35">
      <c r="A131" s="60">
        <v>2.7314814814814813E-2</v>
      </c>
      <c r="B131" s="33"/>
      <c r="C131" s="3"/>
      <c r="D131" s="33"/>
      <c r="E131" s="3"/>
      <c r="F131" s="33"/>
      <c r="G131" s="3"/>
      <c r="H131" s="33"/>
      <c r="I131" s="3"/>
      <c r="J131" s="33"/>
      <c r="K131" s="3"/>
      <c r="L131" s="33"/>
      <c r="M131" s="3"/>
      <c r="N131" s="33"/>
      <c r="O131" s="3"/>
      <c r="P131" s="33"/>
      <c r="Q131" s="3"/>
      <c r="R131" s="33"/>
      <c r="S131" s="3"/>
      <c r="T131" s="33"/>
      <c r="U131" s="3"/>
      <c r="V131" s="33"/>
      <c r="W131" s="3"/>
      <c r="X131" s="33"/>
      <c r="Y131" s="3"/>
      <c r="Z131" s="33"/>
      <c r="AA131" s="3"/>
      <c r="AB131" s="33"/>
      <c r="AC131" s="3"/>
      <c r="AD131" s="33"/>
      <c r="AE131" s="3"/>
      <c r="AF131" s="33"/>
      <c r="AG131" s="3"/>
      <c r="AH131" s="33"/>
      <c r="AI131" s="3"/>
      <c r="AJ131" s="33"/>
      <c r="AK131" s="3"/>
      <c r="AL131" s="33"/>
      <c r="AM131" s="3"/>
      <c r="AN131" s="33"/>
      <c r="AO131" s="3"/>
      <c r="AP131" s="33"/>
      <c r="AQ131" s="3"/>
      <c r="AR131" s="33"/>
      <c r="AS131" s="3"/>
      <c r="AT131" s="33"/>
      <c r="AU131" s="3"/>
      <c r="AV131" s="33" t="s">
        <v>10</v>
      </c>
      <c r="AW131" s="3" t="s">
        <v>11</v>
      </c>
      <c r="AX131" s="33"/>
      <c r="AY131" s="3"/>
      <c r="AZ131" s="33"/>
      <c r="BA131" s="3"/>
      <c r="BB131" s="33" t="s">
        <v>10</v>
      </c>
      <c r="BC131" s="3"/>
      <c r="BD131" s="33"/>
      <c r="BE131" s="3"/>
      <c r="BF131" s="33"/>
      <c r="BG131" s="3"/>
      <c r="BH131" s="33"/>
      <c r="BI131" s="3"/>
      <c r="BJ131" s="33"/>
      <c r="BK131" s="3"/>
      <c r="BL131" s="33"/>
      <c r="BM131" s="3"/>
      <c r="BN131" s="33"/>
      <c r="BO131" s="3"/>
      <c r="BP131" s="33"/>
      <c r="BQ131" s="3"/>
      <c r="BR131" s="33"/>
      <c r="BS131" s="3"/>
      <c r="BT131" s="33"/>
      <c r="BU131" s="3"/>
      <c r="BV131" s="33"/>
      <c r="BW131" s="3"/>
      <c r="BX131" s="33"/>
      <c r="BY131" s="3"/>
      <c r="CA131" s="42"/>
      <c r="CB131" s="42"/>
      <c r="CC131" s="42"/>
      <c r="CD131" s="42"/>
      <c r="CE131" s="42"/>
      <c r="CF131" s="42"/>
    </row>
    <row r="132" spans="1:84" x14ac:dyDescent="0.35">
      <c r="A132" s="60">
        <v>2.733796296296296E-2</v>
      </c>
      <c r="B132" s="33"/>
      <c r="C132" s="3"/>
      <c r="D132" s="33"/>
      <c r="E132" s="3"/>
      <c r="F132" s="33" t="s">
        <v>14</v>
      </c>
      <c r="G132" s="3"/>
      <c r="H132" s="33"/>
      <c r="I132" s="3"/>
      <c r="J132" s="33"/>
      <c r="K132" s="3"/>
      <c r="L132" s="33" t="s">
        <v>1</v>
      </c>
      <c r="M132" s="3"/>
      <c r="N132" s="33" t="s">
        <v>14</v>
      </c>
      <c r="O132" s="3"/>
      <c r="P132" s="33"/>
      <c r="Q132" s="3"/>
      <c r="R132" s="33"/>
      <c r="S132" s="3"/>
      <c r="T132" s="33"/>
      <c r="U132" s="3"/>
      <c r="V132" s="33"/>
      <c r="W132" s="3"/>
      <c r="X132" s="33"/>
      <c r="Y132" s="3"/>
      <c r="Z132" s="33"/>
      <c r="AA132" s="3"/>
      <c r="AB132" s="33"/>
      <c r="AC132" s="3"/>
      <c r="AD132" s="33"/>
      <c r="AE132" s="3"/>
      <c r="AF132" s="33"/>
      <c r="AG132" s="3"/>
      <c r="AH132" s="33"/>
      <c r="AI132" s="3"/>
      <c r="AJ132" s="33" t="s">
        <v>11</v>
      </c>
      <c r="AK132" s="3" t="s">
        <v>14</v>
      </c>
      <c r="AL132" s="33" t="s">
        <v>14</v>
      </c>
      <c r="AM132" s="3"/>
      <c r="AN132" s="33"/>
      <c r="AO132" s="3"/>
      <c r="AP132" s="33"/>
      <c r="AQ132" s="3"/>
      <c r="AR132" s="33"/>
      <c r="AS132" s="3"/>
      <c r="AT132" s="33"/>
      <c r="AU132" s="3"/>
      <c r="AV132" s="33"/>
      <c r="AW132" s="3"/>
      <c r="AX132" s="33" t="s">
        <v>10</v>
      </c>
      <c r="AY132" s="3" t="s">
        <v>2</v>
      </c>
      <c r="AZ132" s="33"/>
      <c r="BA132" s="3"/>
      <c r="BB132" s="33"/>
      <c r="BC132" s="3"/>
      <c r="BD132" s="33" t="s">
        <v>10</v>
      </c>
      <c r="BE132" s="3"/>
      <c r="BF132" s="33"/>
      <c r="BG132" s="3"/>
      <c r="BH132" s="33"/>
      <c r="BI132" s="3"/>
      <c r="BJ132" s="33"/>
      <c r="BK132" s="3"/>
      <c r="BL132" s="33"/>
      <c r="BM132" s="3"/>
      <c r="BN132" s="33"/>
      <c r="BO132" s="3"/>
      <c r="BP132" s="33"/>
      <c r="BQ132" s="3"/>
      <c r="BR132" s="33"/>
      <c r="BS132" s="3"/>
      <c r="BT132" s="33"/>
      <c r="BU132" s="3"/>
      <c r="BV132" s="33"/>
      <c r="BW132" s="3"/>
      <c r="BX132" s="33"/>
      <c r="BY132" s="3"/>
      <c r="CA132" s="42"/>
      <c r="CB132" s="42"/>
      <c r="CC132" s="42"/>
      <c r="CD132" s="42"/>
      <c r="CE132" s="42"/>
      <c r="CF132" s="42"/>
    </row>
    <row r="133" spans="1:84" x14ac:dyDescent="0.35">
      <c r="A133" s="60">
        <v>2.7361111111111107E-2</v>
      </c>
      <c r="B133" s="33"/>
      <c r="C133" s="3"/>
      <c r="D133" s="33"/>
      <c r="E133" s="3"/>
      <c r="F133" s="33"/>
      <c r="G133" s="3"/>
      <c r="H133" s="33"/>
      <c r="I133" s="3"/>
      <c r="J133" s="33"/>
      <c r="K133" s="3"/>
      <c r="L133" s="33"/>
      <c r="M133" s="3"/>
      <c r="N133" s="33"/>
      <c r="O133" s="3"/>
      <c r="P133" s="33"/>
      <c r="Q133" s="3"/>
      <c r="R133" s="33"/>
      <c r="S133" s="3"/>
      <c r="T133" s="33"/>
      <c r="U133" s="3"/>
      <c r="V133" s="33"/>
      <c r="W133" s="3"/>
      <c r="X133" s="33"/>
      <c r="Y133" s="3"/>
      <c r="Z133" s="33"/>
      <c r="AA133" s="3"/>
      <c r="AB133" s="33"/>
      <c r="AC133" s="3"/>
      <c r="AD133" s="33" t="s">
        <v>1</v>
      </c>
      <c r="AE133" s="3"/>
      <c r="AF133" s="33"/>
      <c r="AG133" s="3"/>
      <c r="AH133" s="33"/>
      <c r="AI133" s="3"/>
      <c r="AJ133" s="33"/>
      <c r="AK133" s="3"/>
      <c r="AL133" s="33"/>
      <c r="AM133" s="3"/>
      <c r="AN133" s="33"/>
      <c r="AO133" s="3"/>
      <c r="AP133" s="33"/>
      <c r="AQ133" s="3"/>
      <c r="AR133" s="33"/>
      <c r="AS133" s="3"/>
      <c r="AT133" s="33"/>
      <c r="AU133" s="3"/>
      <c r="AV133" s="33"/>
      <c r="AW133" s="3"/>
      <c r="AX133" s="33"/>
      <c r="AY133" s="3"/>
      <c r="AZ133" s="33"/>
      <c r="BA133" s="3"/>
      <c r="BB133" s="33"/>
      <c r="BC133" s="3"/>
      <c r="BD133" s="33"/>
      <c r="BE133" s="3"/>
      <c r="BF133" s="33"/>
      <c r="BG133" s="3"/>
      <c r="BH133" s="33"/>
      <c r="BI133" s="3"/>
      <c r="BJ133" s="33" t="s">
        <v>11</v>
      </c>
      <c r="BK133" s="3"/>
      <c r="BL133" s="33"/>
      <c r="BM133" s="3"/>
      <c r="BN133" s="33"/>
      <c r="BO133" s="3"/>
      <c r="BP133" s="33"/>
      <c r="BQ133" s="3"/>
      <c r="BR133" s="33"/>
      <c r="BS133" s="3"/>
      <c r="BT133" s="33"/>
      <c r="BU133" s="3"/>
      <c r="BV133" s="33"/>
      <c r="BW133" s="3"/>
      <c r="BX133" s="33"/>
      <c r="BY133" s="3"/>
      <c r="CA133" s="42"/>
      <c r="CB133" s="42"/>
      <c r="CC133" s="42"/>
      <c r="CD133" s="42"/>
      <c r="CE133" s="42"/>
      <c r="CF133" s="42"/>
    </row>
    <row r="134" spans="1:84" x14ac:dyDescent="0.35">
      <c r="A134" s="60">
        <v>2.7384259259259254E-2</v>
      </c>
      <c r="B134" s="33" t="s">
        <v>13</v>
      </c>
      <c r="C134" s="3"/>
      <c r="D134" s="33"/>
      <c r="E134" s="3"/>
      <c r="F134" s="33"/>
      <c r="G134" s="3"/>
      <c r="H134" s="33"/>
      <c r="I134" s="3"/>
      <c r="J134" s="33"/>
      <c r="K134" s="3"/>
      <c r="L134" s="33"/>
      <c r="M134" s="3"/>
      <c r="N134" s="33" t="s">
        <v>14</v>
      </c>
      <c r="O134" s="3" t="s">
        <v>7</v>
      </c>
      <c r="P134" s="33"/>
      <c r="Q134" s="3"/>
      <c r="R134" s="33"/>
      <c r="S134" s="3"/>
      <c r="T134" s="33"/>
      <c r="U134" s="3"/>
      <c r="V134" s="33" t="s">
        <v>1</v>
      </c>
      <c r="W134" s="3" t="s">
        <v>6</v>
      </c>
      <c r="X134" s="33"/>
      <c r="Y134" s="3"/>
      <c r="Z134" s="33"/>
      <c r="AA134" s="3"/>
      <c r="AB134" s="33"/>
      <c r="AC134" s="3"/>
      <c r="AD134" s="33"/>
      <c r="AE134" s="3"/>
      <c r="AF134" s="33"/>
      <c r="AG134" s="3"/>
      <c r="AH134" s="33"/>
      <c r="AI134" s="3"/>
      <c r="AJ134" s="33"/>
      <c r="AK134" s="3"/>
      <c r="AL134" s="33"/>
      <c r="AM134" s="3"/>
      <c r="AN134" s="33"/>
      <c r="AO134" s="3"/>
      <c r="AP134" s="33"/>
      <c r="AQ134" s="3"/>
      <c r="AR134" s="33"/>
      <c r="AS134" s="3"/>
      <c r="AT134" s="33"/>
      <c r="AU134" s="3"/>
      <c r="AV134" s="33"/>
      <c r="AW134" s="3"/>
      <c r="AX134" s="33"/>
      <c r="AY134" s="3"/>
      <c r="AZ134" s="33"/>
      <c r="BA134" s="3"/>
      <c r="BB134" s="33"/>
      <c r="BC134" s="3"/>
      <c r="BD134" s="33"/>
      <c r="BE134" s="3"/>
      <c r="BF134" s="33"/>
      <c r="BG134" s="3"/>
      <c r="BH134" s="33" t="s">
        <v>11</v>
      </c>
      <c r="BI134" s="3" t="s">
        <v>14</v>
      </c>
      <c r="BJ134" s="33" t="s">
        <v>11</v>
      </c>
      <c r="BK134" s="3" t="s">
        <v>14</v>
      </c>
      <c r="BL134" s="33" t="s">
        <v>14</v>
      </c>
      <c r="BM134" s="3"/>
      <c r="BN134" s="33" t="s">
        <v>14</v>
      </c>
      <c r="BO134" s="3" t="s">
        <v>5</v>
      </c>
      <c r="BP134" s="33" t="s">
        <v>14</v>
      </c>
      <c r="BQ134" s="3"/>
      <c r="BR134" s="33"/>
      <c r="BS134" s="3"/>
      <c r="BT134" s="33"/>
      <c r="BU134" s="3"/>
      <c r="BV134" s="33"/>
      <c r="BW134" s="3"/>
      <c r="BX134" s="33" t="s">
        <v>1</v>
      </c>
      <c r="BY134" s="3"/>
      <c r="CA134" s="42"/>
      <c r="CB134" s="42"/>
      <c r="CC134" s="42"/>
      <c r="CD134" s="42"/>
      <c r="CE134" s="42"/>
      <c r="CF134" s="42"/>
    </row>
    <row r="135" spans="1:84" x14ac:dyDescent="0.35">
      <c r="A135" s="60">
        <v>2.7407407407407405E-2</v>
      </c>
      <c r="B135" s="33" t="s">
        <v>10</v>
      </c>
      <c r="C135" s="3" t="s">
        <v>11</v>
      </c>
      <c r="D135" s="33"/>
      <c r="E135" s="3"/>
      <c r="F135" s="33"/>
      <c r="G135" s="3"/>
      <c r="H135" s="33"/>
      <c r="I135" s="3"/>
      <c r="J135" s="33"/>
      <c r="K135" s="3"/>
      <c r="L135" s="33"/>
      <c r="M135" s="3"/>
      <c r="N135" s="33" t="s">
        <v>25</v>
      </c>
      <c r="O135" s="3"/>
      <c r="P135" s="33"/>
      <c r="Q135" s="3"/>
      <c r="R135" s="33"/>
      <c r="S135" s="3"/>
      <c r="T135" s="33"/>
      <c r="U135" s="3"/>
      <c r="V135" s="33"/>
      <c r="W135" s="3"/>
      <c r="X135" s="33"/>
      <c r="Y135" s="3"/>
      <c r="Z135" s="33"/>
      <c r="AA135" s="3"/>
      <c r="AB135" s="33"/>
      <c r="AC135" s="3"/>
      <c r="AD135" s="33" t="s">
        <v>25</v>
      </c>
      <c r="AE135" s="3"/>
      <c r="AF135" s="33"/>
      <c r="AG135" s="3"/>
      <c r="AH135" s="33"/>
      <c r="AI135" s="3"/>
      <c r="AJ135" s="33"/>
      <c r="AK135" s="3"/>
      <c r="AL135" s="33"/>
      <c r="AM135" s="3"/>
      <c r="AN135" s="33"/>
      <c r="AO135" s="3"/>
      <c r="AP135" s="33"/>
      <c r="AQ135" s="3"/>
      <c r="AR135" s="33"/>
      <c r="AS135" s="3"/>
      <c r="AT135" s="33"/>
      <c r="AU135" s="3"/>
      <c r="AV135" s="33"/>
      <c r="AW135" s="3"/>
      <c r="AX135" s="33" t="s">
        <v>5</v>
      </c>
      <c r="AY135" s="3"/>
      <c r="AZ135" s="33"/>
      <c r="BA135" s="3"/>
      <c r="BB135" s="33"/>
      <c r="BC135" s="3"/>
      <c r="BD135" s="33"/>
      <c r="BE135" s="3"/>
      <c r="BF135" s="33"/>
      <c r="BG135" s="3"/>
      <c r="BH135" s="33"/>
      <c r="BI135" s="3"/>
      <c r="BJ135" s="33"/>
      <c r="BK135" s="3"/>
      <c r="BL135" s="33" t="s">
        <v>14</v>
      </c>
      <c r="BM135" s="3" t="s">
        <v>6</v>
      </c>
      <c r="BN135" s="33"/>
      <c r="BO135" s="3"/>
      <c r="BP135" s="33"/>
      <c r="BQ135" s="3"/>
      <c r="BR135" s="33"/>
      <c r="BS135" s="3"/>
      <c r="BT135" s="33"/>
      <c r="BU135" s="3"/>
      <c r="BV135" s="33"/>
      <c r="BW135" s="3"/>
      <c r="BX135" s="33"/>
      <c r="BY135" s="3"/>
      <c r="CA135" s="42"/>
      <c r="CB135" s="42"/>
      <c r="CC135" s="42"/>
      <c r="CD135" s="42"/>
      <c r="CE135" s="42"/>
      <c r="CF135" s="42"/>
    </row>
    <row r="136" spans="1:84" x14ac:dyDescent="0.35">
      <c r="A136" s="60">
        <v>2.7430555555555552E-2</v>
      </c>
      <c r="B136" s="33"/>
      <c r="C136" s="3"/>
      <c r="D136" s="33"/>
      <c r="E136" s="3"/>
      <c r="F136" s="33"/>
      <c r="G136" s="3"/>
      <c r="H136" s="33"/>
      <c r="I136" s="3"/>
      <c r="J136" s="33"/>
      <c r="K136" s="3"/>
      <c r="L136" s="33"/>
      <c r="M136" s="3"/>
      <c r="N136" s="33"/>
      <c r="O136" s="3"/>
      <c r="P136" s="33"/>
      <c r="Q136" s="3"/>
      <c r="R136" s="33"/>
      <c r="S136" s="3"/>
      <c r="T136" s="33"/>
      <c r="U136" s="3"/>
      <c r="V136" s="33"/>
      <c r="W136" s="3"/>
      <c r="X136" s="33"/>
      <c r="Y136" s="3"/>
      <c r="Z136" s="33"/>
      <c r="AA136" s="3"/>
      <c r="AB136" s="33"/>
      <c r="AC136" s="3"/>
      <c r="AD136" s="33"/>
      <c r="AE136" s="3"/>
      <c r="AF136" s="33" t="s">
        <v>10</v>
      </c>
      <c r="AG136" s="3"/>
      <c r="AH136" s="33" t="s">
        <v>4</v>
      </c>
      <c r="AI136" s="3"/>
      <c r="AJ136" s="33"/>
      <c r="AK136" s="3"/>
      <c r="AL136" s="33"/>
      <c r="AM136" s="3"/>
      <c r="AN136" s="33"/>
      <c r="AO136" s="3"/>
      <c r="AP136" s="33"/>
      <c r="AQ136" s="3"/>
      <c r="AR136" s="33"/>
      <c r="AS136" s="3"/>
      <c r="AT136" s="33"/>
      <c r="AU136" s="3"/>
      <c r="AV136" s="33" t="s">
        <v>1</v>
      </c>
      <c r="AW136" s="3"/>
      <c r="AX136" s="33" t="s">
        <v>1</v>
      </c>
      <c r="AY136" s="3"/>
      <c r="AZ136" s="33"/>
      <c r="BA136" s="3"/>
      <c r="BB136" s="33"/>
      <c r="BC136" s="3"/>
      <c r="BD136" s="33"/>
      <c r="BE136" s="3"/>
      <c r="BF136" s="33"/>
      <c r="BG136" s="3"/>
      <c r="BH136" s="33"/>
      <c r="BI136" s="3"/>
      <c r="BJ136" s="33"/>
      <c r="BK136" s="3"/>
      <c r="BL136" s="33"/>
      <c r="BM136" s="3"/>
      <c r="BN136" s="33"/>
      <c r="BO136" s="3"/>
      <c r="BP136" s="33"/>
      <c r="BQ136" s="3"/>
      <c r="BR136" s="33"/>
      <c r="BS136" s="3"/>
      <c r="BT136" s="33"/>
      <c r="BU136" s="3"/>
      <c r="BV136" s="33" t="s">
        <v>14</v>
      </c>
      <c r="BW136" s="3" t="s">
        <v>9</v>
      </c>
      <c r="BX136" s="33"/>
      <c r="BY136" s="3"/>
      <c r="CA136" s="42"/>
      <c r="CB136" s="42"/>
      <c r="CC136" s="42"/>
      <c r="CD136" s="42"/>
      <c r="CE136" s="42"/>
      <c r="CF136" s="42"/>
    </row>
    <row r="137" spans="1:84" x14ac:dyDescent="0.35">
      <c r="A137" s="60">
        <v>2.7453703703703699E-2</v>
      </c>
      <c r="B137" s="33"/>
      <c r="C137" s="3"/>
      <c r="D137" s="33"/>
      <c r="E137" s="3"/>
      <c r="F137" s="33"/>
      <c r="G137" s="3"/>
      <c r="H137" s="33"/>
      <c r="I137" s="3"/>
      <c r="J137" s="33"/>
      <c r="K137" s="3"/>
      <c r="L137" s="33"/>
      <c r="M137" s="3"/>
      <c r="N137" s="33" t="s">
        <v>12</v>
      </c>
      <c r="O137" s="3"/>
      <c r="P137" s="33"/>
      <c r="Q137" s="3"/>
      <c r="R137" s="33"/>
      <c r="S137" s="3"/>
      <c r="T137" s="33"/>
      <c r="U137" s="3"/>
      <c r="V137" s="33"/>
      <c r="W137" s="3"/>
      <c r="X137" s="33"/>
      <c r="Y137" s="3"/>
      <c r="Z137" s="33"/>
      <c r="AA137" s="3"/>
      <c r="AB137" s="33"/>
      <c r="AC137" s="3"/>
      <c r="AD137" s="33"/>
      <c r="AE137" s="3"/>
      <c r="AF137" s="33"/>
      <c r="AG137" s="3"/>
      <c r="AH137" s="33"/>
      <c r="AI137" s="3"/>
      <c r="AJ137" s="33"/>
      <c r="AK137" s="3"/>
      <c r="AL137" s="33"/>
      <c r="AM137" s="3"/>
      <c r="AN137" s="33"/>
      <c r="AO137" s="3"/>
      <c r="AP137" s="33"/>
      <c r="AQ137" s="3"/>
      <c r="AR137" s="33"/>
      <c r="AS137" s="3"/>
      <c r="AT137" s="33"/>
      <c r="AU137" s="3"/>
      <c r="AV137" s="33"/>
      <c r="AW137" s="3"/>
      <c r="AX137" s="33"/>
      <c r="AY137" s="3"/>
      <c r="AZ137" s="33"/>
      <c r="BA137" s="3"/>
      <c r="BB137" s="33"/>
      <c r="BC137" s="3"/>
      <c r="BD137" s="33"/>
      <c r="BE137" s="3"/>
      <c r="BF137" s="33"/>
      <c r="BG137" s="3"/>
      <c r="BH137" s="33"/>
      <c r="BI137" s="3"/>
      <c r="BJ137" s="33"/>
      <c r="BK137" s="3"/>
      <c r="BL137" s="33"/>
      <c r="BM137" s="3"/>
      <c r="BN137" s="33"/>
      <c r="BO137" s="3"/>
      <c r="BP137" s="33"/>
      <c r="BQ137" s="3"/>
      <c r="BR137" s="33"/>
      <c r="BS137" s="3"/>
      <c r="BT137" s="33"/>
      <c r="BU137" s="3"/>
      <c r="BV137" s="33"/>
      <c r="BW137" s="3"/>
      <c r="BX137" s="33"/>
      <c r="BY137" s="3"/>
      <c r="CA137" s="42"/>
      <c r="CB137" s="42"/>
      <c r="CC137" s="42"/>
      <c r="CD137" s="42"/>
      <c r="CE137" s="42"/>
      <c r="CF137" s="42"/>
    </row>
    <row r="138" spans="1:84" x14ac:dyDescent="0.35">
      <c r="A138" s="60">
        <v>2.747685185185185E-2</v>
      </c>
      <c r="B138" s="33"/>
      <c r="C138" s="3"/>
      <c r="D138" s="33" t="s">
        <v>21</v>
      </c>
      <c r="E138" s="3"/>
      <c r="F138" s="33"/>
      <c r="G138" s="3"/>
      <c r="H138" s="33"/>
      <c r="I138" s="3"/>
      <c r="J138" s="33" t="s">
        <v>3</v>
      </c>
      <c r="K138" s="3" t="s">
        <v>4</v>
      </c>
      <c r="L138" s="33" t="s">
        <v>3</v>
      </c>
      <c r="M138" s="3"/>
      <c r="N138" s="33" t="s">
        <v>14</v>
      </c>
      <c r="O138" s="3"/>
      <c r="P138" s="33" t="s">
        <v>11</v>
      </c>
      <c r="Q138" s="3"/>
      <c r="R138" s="33"/>
      <c r="S138" s="3"/>
      <c r="T138" s="33" t="s">
        <v>11</v>
      </c>
      <c r="U138" s="3" t="s">
        <v>7</v>
      </c>
      <c r="V138" s="33"/>
      <c r="W138" s="3"/>
      <c r="X138" s="33"/>
      <c r="Y138" s="3"/>
      <c r="Z138" s="33"/>
      <c r="AA138" s="3"/>
      <c r="AB138" s="33"/>
      <c r="AC138" s="3"/>
      <c r="AD138" s="33"/>
      <c r="AE138" s="3"/>
      <c r="AF138" s="33" t="s">
        <v>7</v>
      </c>
      <c r="AG138" s="3" t="s">
        <v>3</v>
      </c>
      <c r="AH138" s="33"/>
      <c r="AI138" s="3"/>
      <c r="AJ138" s="33"/>
      <c r="AK138" s="3"/>
      <c r="AL138" s="33"/>
      <c r="AM138" s="3"/>
      <c r="AN138" s="33"/>
      <c r="AO138" s="3"/>
      <c r="AP138" s="33"/>
      <c r="AQ138" s="3"/>
      <c r="AR138" s="33"/>
      <c r="AS138" s="3"/>
      <c r="AT138" s="33"/>
      <c r="AU138" s="3"/>
      <c r="AV138" s="33"/>
      <c r="AW138" s="3"/>
      <c r="AX138" s="33"/>
      <c r="AY138" s="3"/>
      <c r="AZ138" s="33"/>
      <c r="BA138" s="3"/>
      <c r="BB138" s="33"/>
      <c r="BC138" s="3"/>
      <c r="BD138" s="33"/>
      <c r="BE138" s="3"/>
      <c r="BF138" s="33"/>
      <c r="BG138" s="3"/>
      <c r="BH138" s="33"/>
      <c r="BI138" s="3"/>
      <c r="BJ138" s="33"/>
      <c r="BK138" s="3"/>
      <c r="BL138" s="33"/>
      <c r="BM138" s="3"/>
      <c r="BN138" s="33"/>
      <c r="BO138" s="3"/>
      <c r="BP138" s="33"/>
      <c r="BQ138" s="3"/>
      <c r="BR138" s="33"/>
      <c r="BS138" s="3"/>
      <c r="BT138" s="33"/>
      <c r="BU138" s="3"/>
      <c r="BV138" s="33"/>
      <c r="BW138" s="3"/>
      <c r="BX138" s="33"/>
      <c r="BY138" s="3"/>
      <c r="CA138" s="42"/>
      <c r="CB138" s="42"/>
      <c r="CC138" s="42"/>
      <c r="CD138" s="42"/>
      <c r="CE138" s="42"/>
      <c r="CF138" s="42"/>
    </row>
    <row r="139" spans="1:84" x14ac:dyDescent="0.35">
      <c r="A139" s="60">
        <v>2.7499999999999997E-2</v>
      </c>
      <c r="B139" s="33"/>
      <c r="C139" s="3"/>
      <c r="D139" s="33" t="s">
        <v>14</v>
      </c>
      <c r="E139" s="3"/>
      <c r="F139" s="33" t="s">
        <v>14</v>
      </c>
      <c r="G139" s="3" t="s">
        <v>10</v>
      </c>
      <c r="H139" s="33" t="s">
        <v>9</v>
      </c>
      <c r="I139" s="3"/>
      <c r="J139" s="33"/>
      <c r="K139" s="3"/>
      <c r="L139" s="33"/>
      <c r="M139" s="3"/>
      <c r="N139" s="33"/>
      <c r="O139" s="3"/>
      <c r="P139" s="33" t="s">
        <v>14</v>
      </c>
      <c r="Q139" s="3" t="s">
        <v>6</v>
      </c>
      <c r="R139" s="33"/>
      <c r="S139" s="3"/>
      <c r="T139" s="33" t="s">
        <v>14</v>
      </c>
      <c r="U139" s="3" t="s">
        <v>11</v>
      </c>
      <c r="V139" s="33" t="s">
        <v>14</v>
      </c>
      <c r="W139" s="3"/>
      <c r="X139" s="33" t="s">
        <v>1</v>
      </c>
      <c r="Y139" s="3"/>
      <c r="Z139" s="33" t="s">
        <v>11</v>
      </c>
      <c r="AA139" s="3" t="s">
        <v>14</v>
      </c>
      <c r="AB139" s="33" t="s">
        <v>14</v>
      </c>
      <c r="AC139" s="3"/>
      <c r="AD139" s="33" t="s">
        <v>1</v>
      </c>
      <c r="AE139" s="3"/>
      <c r="AF139" s="33"/>
      <c r="AG139" s="3"/>
      <c r="AH139" s="33"/>
      <c r="AI139" s="3"/>
      <c r="AJ139" s="33" t="s">
        <v>4</v>
      </c>
      <c r="AK139" s="3"/>
      <c r="AL139" s="33"/>
      <c r="AM139" s="3"/>
      <c r="AN139" s="33" t="s">
        <v>14</v>
      </c>
      <c r="AO139" s="3"/>
      <c r="AP139" s="33"/>
      <c r="AQ139" s="3"/>
      <c r="AR139" s="33" t="s">
        <v>14</v>
      </c>
      <c r="AS139" s="3"/>
      <c r="AT139" s="33"/>
      <c r="AU139" s="3"/>
      <c r="AV139" s="33" t="s">
        <v>1</v>
      </c>
      <c r="AW139" s="3"/>
      <c r="AX139" s="33" t="s">
        <v>1</v>
      </c>
      <c r="AY139" s="3"/>
      <c r="AZ139" s="33"/>
      <c r="BA139" s="3"/>
      <c r="BB139" s="33" t="s">
        <v>1</v>
      </c>
      <c r="BC139" s="3"/>
      <c r="BD139" s="33"/>
      <c r="BE139" s="3"/>
      <c r="BF139" s="33" t="s">
        <v>14</v>
      </c>
      <c r="BG139" s="3"/>
      <c r="BH139" s="33"/>
      <c r="BI139" s="3"/>
      <c r="BJ139" s="33"/>
      <c r="BK139" s="3"/>
      <c r="BL139" s="33"/>
      <c r="BM139" s="3"/>
      <c r="BN139" s="33"/>
      <c r="BO139" s="3"/>
      <c r="BP139" s="33" t="s">
        <v>8</v>
      </c>
      <c r="BQ139" s="3"/>
      <c r="BR139" s="33"/>
      <c r="BS139" s="3"/>
      <c r="BT139" s="33"/>
      <c r="BU139" s="3"/>
      <c r="BV139" s="33"/>
      <c r="BW139" s="3"/>
      <c r="BX139" s="33"/>
      <c r="BY139" s="3"/>
      <c r="CA139" s="42"/>
      <c r="CB139" s="42"/>
      <c r="CC139" s="42"/>
      <c r="CD139" s="42"/>
      <c r="CE139" s="42"/>
      <c r="CF139" s="42"/>
    </row>
    <row r="140" spans="1:84" x14ac:dyDescent="0.35">
      <c r="A140" s="60">
        <v>2.7523148148148144E-2</v>
      </c>
      <c r="B140" s="33" t="s">
        <v>1</v>
      </c>
      <c r="C140" s="3" t="s">
        <v>11</v>
      </c>
      <c r="D140" s="33"/>
      <c r="E140" s="3"/>
      <c r="F140" s="33"/>
      <c r="G140" s="3"/>
      <c r="H140" s="33"/>
      <c r="I140" s="3"/>
      <c r="J140" s="33"/>
      <c r="K140" s="3"/>
      <c r="L140" s="33"/>
      <c r="M140" s="3"/>
      <c r="N140" s="33" t="s">
        <v>14</v>
      </c>
      <c r="O140" s="3" t="s">
        <v>7</v>
      </c>
      <c r="P140" s="33"/>
      <c r="Q140" s="3"/>
      <c r="R140" s="33"/>
      <c r="S140" s="3"/>
      <c r="T140" s="33"/>
      <c r="U140" s="3"/>
      <c r="V140" s="33"/>
      <c r="W140" s="3"/>
      <c r="X140" s="33"/>
      <c r="Y140" s="3"/>
      <c r="Z140" s="33"/>
      <c r="AA140" s="3"/>
      <c r="AB140" s="33" t="s">
        <v>11</v>
      </c>
      <c r="AC140" s="3"/>
      <c r="AD140" s="33" t="s">
        <v>10</v>
      </c>
      <c r="AE140" s="3"/>
      <c r="AF140" s="33" t="s">
        <v>6</v>
      </c>
      <c r="AG140" s="3" t="s">
        <v>1</v>
      </c>
      <c r="AH140" s="33" t="s">
        <v>11</v>
      </c>
      <c r="AI140" s="3"/>
      <c r="AJ140" s="33"/>
      <c r="AK140" s="3"/>
      <c r="AL140" s="33" t="s">
        <v>14</v>
      </c>
      <c r="AM140" s="3"/>
      <c r="AN140" s="33"/>
      <c r="AO140" s="3"/>
      <c r="AP140" s="33"/>
      <c r="AQ140" s="3"/>
      <c r="AR140" s="33"/>
      <c r="AS140" s="3"/>
      <c r="AT140" s="33"/>
      <c r="AU140" s="3"/>
      <c r="AV140" s="33"/>
      <c r="AW140" s="3"/>
      <c r="AX140" s="33"/>
      <c r="AY140" s="3"/>
      <c r="AZ140" s="33"/>
      <c r="BA140" s="3"/>
      <c r="BB140" s="33" t="s">
        <v>6</v>
      </c>
      <c r="BC140" s="3"/>
      <c r="BD140" s="33" t="s">
        <v>1</v>
      </c>
      <c r="BE140" s="3"/>
      <c r="BF140" s="33" t="s">
        <v>14</v>
      </c>
      <c r="BG140" s="3"/>
      <c r="BH140" s="33"/>
      <c r="BI140" s="3"/>
      <c r="BJ140" s="33"/>
      <c r="BK140" s="3"/>
      <c r="BL140" s="33"/>
      <c r="BM140" s="3"/>
      <c r="BN140" s="33"/>
      <c r="BO140" s="3"/>
      <c r="BP140" s="33"/>
      <c r="BQ140" s="3"/>
      <c r="BR140" s="33"/>
      <c r="BS140" s="3"/>
      <c r="BT140" s="33"/>
      <c r="BU140" s="3"/>
      <c r="BV140" s="33"/>
      <c r="BW140" s="3"/>
      <c r="BX140" s="33"/>
      <c r="BY140" s="3"/>
      <c r="CA140" s="42"/>
      <c r="CB140" s="42"/>
      <c r="CC140" s="42"/>
      <c r="CD140" s="42"/>
      <c r="CE140" s="42"/>
      <c r="CF140" s="42"/>
    </row>
    <row r="141" spans="1:84" x14ac:dyDescent="0.35">
      <c r="A141" s="60">
        <v>2.7546296296296291E-2</v>
      </c>
      <c r="B141" s="33"/>
      <c r="C141" s="3"/>
      <c r="D141" s="33" t="s">
        <v>21</v>
      </c>
      <c r="E141" s="3"/>
      <c r="F141" s="33"/>
      <c r="G141" s="3"/>
      <c r="H141" s="33"/>
      <c r="I141" s="3"/>
      <c r="J141" s="33"/>
      <c r="K141" s="3"/>
      <c r="L141" s="33" t="s">
        <v>4</v>
      </c>
      <c r="M141" s="3"/>
      <c r="N141" s="33" t="s">
        <v>14</v>
      </c>
      <c r="O141" s="3"/>
      <c r="P141" s="33"/>
      <c r="Q141" s="3"/>
      <c r="R141" s="33"/>
      <c r="S141" s="3"/>
      <c r="T141" s="33" t="s">
        <v>12</v>
      </c>
      <c r="U141" s="3" t="s">
        <v>11</v>
      </c>
      <c r="V141" s="33"/>
      <c r="W141" s="3"/>
      <c r="X141" s="33"/>
      <c r="Y141" s="3"/>
      <c r="Z141" s="33"/>
      <c r="AA141" s="3"/>
      <c r="AB141" s="33"/>
      <c r="AC141" s="3"/>
      <c r="AD141" s="33" t="s">
        <v>1</v>
      </c>
      <c r="AE141" s="3" t="s">
        <v>11</v>
      </c>
      <c r="AF141" s="33"/>
      <c r="AG141" s="3"/>
      <c r="AH141" s="33"/>
      <c r="AI141" s="3"/>
      <c r="AJ141" s="33"/>
      <c r="AK141" s="3"/>
      <c r="AL141" s="33"/>
      <c r="AM141" s="3"/>
      <c r="AN141" s="33"/>
      <c r="AO141" s="3"/>
      <c r="AP141" s="33"/>
      <c r="AQ141" s="3"/>
      <c r="AR141" s="33"/>
      <c r="AS141" s="3"/>
      <c r="AT141" s="33"/>
      <c r="AU141" s="3"/>
      <c r="AV141" s="33"/>
      <c r="AW141" s="3"/>
      <c r="AX141" s="33"/>
      <c r="AY141" s="3"/>
      <c r="AZ141" s="33"/>
      <c r="BA141" s="3"/>
      <c r="BB141" s="33"/>
      <c r="BC141" s="3"/>
      <c r="BD141" s="33" t="s">
        <v>5</v>
      </c>
      <c r="BE141" s="3"/>
      <c r="BF141" s="33" t="s">
        <v>11</v>
      </c>
      <c r="BG141" s="3" t="s">
        <v>1</v>
      </c>
      <c r="BH141" s="33" t="s">
        <v>11</v>
      </c>
      <c r="BI141" s="3" t="s">
        <v>1</v>
      </c>
      <c r="BJ141" s="33"/>
      <c r="BK141" s="3"/>
      <c r="BL141" s="33"/>
      <c r="BM141" s="3"/>
      <c r="BN141" s="33" t="s">
        <v>8</v>
      </c>
      <c r="BO141" s="3"/>
      <c r="BP141" s="33"/>
      <c r="BQ141" s="3"/>
      <c r="BR141" s="33"/>
      <c r="BS141" s="3"/>
      <c r="BT141" s="33"/>
      <c r="BU141" s="3"/>
      <c r="BV141" s="33"/>
      <c r="BW141" s="3"/>
      <c r="BX141" s="33"/>
      <c r="BY141" s="3"/>
      <c r="CA141" s="42"/>
      <c r="CB141" s="42"/>
      <c r="CC141" s="42"/>
      <c r="CD141" s="42"/>
      <c r="CE141" s="42"/>
      <c r="CF141" s="42"/>
    </row>
    <row r="142" spans="1:84" x14ac:dyDescent="0.35">
      <c r="A142" s="60">
        <v>2.7569444444444442E-2</v>
      </c>
      <c r="B142" s="33"/>
      <c r="C142" s="3"/>
      <c r="D142" s="33"/>
      <c r="E142" s="3"/>
      <c r="F142" s="33"/>
      <c r="G142" s="3"/>
      <c r="H142" s="33"/>
      <c r="I142" s="3"/>
      <c r="J142" s="33"/>
      <c r="K142" s="3"/>
      <c r="L142" s="33"/>
      <c r="M142" s="3"/>
      <c r="N142" s="33" t="s">
        <v>21</v>
      </c>
      <c r="O142" s="3"/>
      <c r="P142" s="33"/>
      <c r="Q142" s="3"/>
      <c r="R142" s="33"/>
      <c r="S142" s="3"/>
      <c r="T142" s="33"/>
      <c r="U142" s="3"/>
      <c r="V142" s="33"/>
      <c r="W142" s="3"/>
      <c r="X142" s="33"/>
      <c r="Y142" s="3"/>
      <c r="Z142" s="33"/>
      <c r="AA142" s="3"/>
      <c r="AB142" s="33"/>
      <c r="AC142" s="3"/>
      <c r="AD142" s="33"/>
      <c r="AE142" s="3"/>
      <c r="AF142" s="33" t="s">
        <v>4</v>
      </c>
      <c r="AG142" s="3"/>
      <c r="AH142" s="33" t="s">
        <v>1</v>
      </c>
      <c r="AI142" s="3"/>
      <c r="AJ142" s="33" t="s">
        <v>11</v>
      </c>
      <c r="AK142" s="3"/>
      <c r="AL142" s="33"/>
      <c r="AM142" s="3"/>
      <c r="AN142" s="33"/>
      <c r="AO142" s="3"/>
      <c r="AP142" s="33"/>
      <c r="AQ142" s="3"/>
      <c r="AR142" s="33"/>
      <c r="AS142" s="3"/>
      <c r="AT142" s="33"/>
      <c r="AU142" s="3"/>
      <c r="AV142" s="33"/>
      <c r="AW142" s="3"/>
      <c r="AX142" s="33"/>
      <c r="AY142" s="3"/>
      <c r="AZ142" s="33" t="s">
        <v>10</v>
      </c>
      <c r="BA142" s="3"/>
      <c r="BB142" s="33"/>
      <c r="BC142" s="3"/>
      <c r="BD142" s="33"/>
      <c r="BE142" s="3"/>
      <c r="BF142" s="33"/>
      <c r="BG142" s="3"/>
      <c r="BH142" s="33"/>
      <c r="BI142" s="3"/>
      <c r="BJ142" s="33"/>
      <c r="BK142" s="3"/>
      <c r="BL142" s="33" t="s">
        <v>10</v>
      </c>
      <c r="BM142" s="3"/>
      <c r="BN142" s="33"/>
      <c r="BO142" s="3"/>
      <c r="BP142" s="33"/>
      <c r="BQ142" s="3"/>
      <c r="BR142" s="33"/>
      <c r="BS142" s="3"/>
      <c r="BT142" s="33"/>
      <c r="BU142" s="3"/>
      <c r="BV142" s="33"/>
      <c r="BW142" s="3"/>
      <c r="BX142" s="33"/>
      <c r="BY142" s="3"/>
      <c r="CA142" s="42"/>
      <c r="CB142" s="42"/>
      <c r="CC142" s="42"/>
      <c r="CD142" s="42"/>
      <c r="CE142" s="42"/>
      <c r="CF142" s="42"/>
    </row>
    <row r="143" spans="1:84" x14ac:dyDescent="0.35">
      <c r="A143" s="60">
        <v>2.7592592592592589E-2</v>
      </c>
      <c r="B143" s="33"/>
      <c r="C143" s="3"/>
      <c r="D143" s="33"/>
      <c r="E143" s="3"/>
      <c r="F143" s="33" t="s">
        <v>12</v>
      </c>
      <c r="G143" s="3"/>
      <c r="H143" s="33"/>
      <c r="I143" s="3"/>
      <c r="J143" s="33"/>
      <c r="K143" s="3"/>
      <c r="L143" s="33" t="s">
        <v>4</v>
      </c>
      <c r="M143" s="3"/>
      <c r="N143" s="33"/>
      <c r="O143" s="3"/>
      <c r="P143" s="33"/>
      <c r="Q143" s="3"/>
      <c r="R143" s="33"/>
      <c r="S143" s="3"/>
      <c r="T143" s="33"/>
      <c r="U143" s="3"/>
      <c r="V143" s="33"/>
      <c r="W143" s="3"/>
      <c r="X143" s="33"/>
      <c r="Y143" s="3"/>
      <c r="Z143" s="33"/>
      <c r="AA143" s="3"/>
      <c r="AB143" s="33"/>
      <c r="AC143" s="3"/>
      <c r="AD143" s="33"/>
      <c r="AE143" s="3"/>
      <c r="AF143" s="33"/>
      <c r="AG143" s="3"/>
      <c r="AH143" s="33"/>
      <c r="AI143" s="3"/>
      <c r="AJ143" s="33"/>
      <c r="AK143" s="3"/>
      <c r="AL143" s="33"/>
      <c r="AM143" s="3"/>
      <c r="AN143" s="33"/>
      <c r="AO143" s="3"/>
      <c r="AP143" s="33"/>
      <c r="AQ143" s="3"/>
      <c r="AR143" s="33"/>
      <c r="AS143" s="3"/>
      <c r="AT143" s="33"/>
      <c r="AU143" s="3"/>
      <c r="AV143" s="33"/>
      <c r="AW143" s="3"/>
      <c r="AX143" s="33"/>
      <c r="AY143" s="3"/>
      <c r="AZ143" s="33"/>
      <c r="BA143" s="3"/>
      <c r="BB143" s="33"/>
      <c r="BC143" s="3"/>
      <c r="BD143" s="33"/>
      <c r="BE143" s="3"/>
      <c r="BF143" s="33"/>
      <c r="BG143" s="3"/>
      <c r="BH143" s="33"/>
      <c r="BI143" s="3"/>
      <c r="BJ143" s="33"/>
      <c r="BK143" s="3"/>
      <c r="BL143" s="33"/>
      <c r="BM143" s="3"/>
      <c r="BN143" s="33"/>
      <c r="BO143" s="3"/>
      <c r="BP143" s="33"/>
      <c r="BQ143" s="3"/>
      <c r="BR143" s="33"/>
      <c r="BS143" s="3"/>
      <c r="BT143" s="33"/>
      <c r="BU143" s="3"/>
      <c r="BV143" s="33"/>
      <c r="BW143" s="3"/>
      <c r="BX143" s="33"/>
      <c r="BY143" s="3"/>
      <c r="CA143" s="42"/>
      <c r="CB143" s="42"/>
      <c r="CC143" s="42"/>
      <c r="CD143" s="42"/>
      <c r="CE143" s="42"/>
      <c r="CF143" s="42"/>
    </row>
    <row r="144" spans="1:84" x14ac:dyDescent="0.35">
      <c r="A144" s="60">
        <v>2.7615740740740736E-2</v>
      </c>
      <c r="B144" s="33"/>
      <c r="C144" s="3"/>
      <c r="D144" s="33"/>
      <c r="E144" s="3"/>
      <c r="F144" s="33"/>
      <c r="G144" s="3"/>
      <c r="H144" s="33"/>
      <c r="I144" s="3"/>
      <c r="J144" s="33"/>
      <c r="K144" s="3"/>
      <c r="L144" s="33"/>
      <c r="M144" s="3"/>
      <c r="N144" s="33"/>
      <c r="O144" s="3"/>
      <c r="P144" s="33"/>
      <c r="Q144" s="3"/>
      <c r="R144" s="33" t="s">
        <v>11</v>
      </c>
      <c r="S144" s="3" t="s">
        <v>3</v>
      </c>
      <c r="T144" s="33"/>
      <c r="U144" s="3"/>
      <c r="V144" s="33"/>
      <c r="W144" s="3"/>
      <c r="X144" s="33"/>
      <c r="Y144" s="3"/>
      <c r="Z144" s="33"/>
      <c r="AA144" s="3"/>
      <c r="AB144" s="33"/>
      <c r="AC144" s="3"/>
      <c r="AD144" s="33"/>
      <c r="AE144" s="3"/>
      <c r="AF144" s="33"/>
      <c r="AG144" s="3"/>
      <c r="AH144" s="33" t="s">
        <v>10</v>
      </c>
      <c r="AI144" s="3"/>
      <c r="AJ144" s="33"/>
      <c r="AK144" s="3"/>
      <c r="AL144" s="33"/>
      <c r="AM144" s="3"/>
      <c r="AN144" s="33"/>
      <c r="AO144" s="3"/>
      <c r="AP144" s="33"/>
      <c r="AQ144" s="3"/>
      <c r="AR144" s="33" t="s">
        <v>1</v>
      </c>
      <c r="AS144" s="3"/>
      <c r="AT144" s="33"/>
      <c r="AU144" s="3"/>
      <c r="AV144" s="33"/>
      <c r="AW144" s="3"/>
      <c r="AX144" s="33"/>
      <c r="AY144" s="3"/>
      <c r="AZ144" s="33"/>
      <c r="BA144" s="3"/>
      <c r="BB144" s="33"/>
      <c r="BC144" s="3"/>
      <c r="BD144" s="33"/>
      <c r="BE144" s="3"/>
      <c r="BF144" s="33"/>
      <c r="BG144" s="3"/>
      <c r="BH144" s="33"/>
      <c r="BI144" s="3"/>
      <c r="BJ144" s="33"/>
      <c r="BK144" s="3"/>
      <c r="BL144" s="33"/>
      <c r="BM144" s="3"/>
      <c r="BN144" s="33"/>
      <c r="BO144" s="3"/>
      <c r="BP144" s="33"/>
      <c r="BQ144" s="3"/>
      <c r="BR144" s="33"/>
      <c r="BS144" s="3"/>
      <c r="BT144" s="33"/>
      <c r="BU144" s="3"/>
      <c r="BV144" s="33"/>
      <c r="BW144" s="3"/>
      <c r="BX144" s="33"/>
      <c r="BY144" s="3"/>
      <c r="CA144" s="42"/>
      <c r="CB144" s="42"/>
      <c r="CC144" s="42"/>
      <c r="CD144" s="42"/>
      <c r="CE144" s="42"/>
      <c r="CF144" s="42"/>
    </row>
    <row r="145" spans="1:84" x14ac:dyDescent="0.35">
      <c r="A145" s="60">
        <v>2.7638888888888886E-2</v>
      </c>
      <c r="B145" s="33"/>
      <c r="C145" s="3"/>
      <c r="D145" s="33"/>
      <c r="E145" s="3"/>
      <c r="F145" s="33"/>
      <c r="G145" s="3"/>
      <c r="H145" s="33"/>
      <c r="I145" s="3"/>
      <c r="J145" s="33"/>
      <c r="K145" s="3"/>
      <c r="L145" s="33"/>
      <c r="M145" s="3"/>
      <c r="N145" s="33"/>
      <c r="O145" s="3"/>
      <c r="P145" s="33"/>
      <c r="Q145" s="3"/>
      <c r="R145" s="33"/>
      <c r="S145" s="3"/>
      <c r="T145" s="33"/>
      <c r="U145" s="3"/>
      <c r="V145" s="33"/>
      <c r="W145" s="3"/>
      <c r="X145" s="33"/>
      <c r="Y145" s="3"/>
      <c r="Z145" s="33"/>
      <c r="AA145" s="3"/>
      <c r="AB145" s="33"/>
      <c r="AC145" s="3"/>
      <c r="AD145" s="33"/>
      <c r="AE145" s="3"/>
      <c r="AF145" s="33"/>
      <c r="AG145" s="3"/>
      <c r="AH145" s="33" t="s">
        <v>12</v>
      </c>
      <c r="AI145" s="3" t="s">
        <v>8</v>
      </c>
      <c r="AJ145" s="33"/>
      <c r="AK145" s="3"/>
      <c r="AL145" s="33"/>
      <c r="AM145" s="3"/>
      <c r="AN145" s="33"/>
      <c r="AO145" s="3"/>
      <c r="AP145" s="33"/>
      <c r="AQ145" s="3"/>
      <c r="AR145" s="33"/>
      <c r="AS145" s="3"/>
      <c r="AT145" s="33"/>
      <c r="AU145" s="3"/>
      <c r="AV145" s="33"/>
      <c r="AW145" s="3"/>
      <c r="AX145" s="33"/>
      <c r="AY145" s="3"/>
      <c r="AZ145" s="33"/>
      <c r="BA145" s="3"/>
      <c r="BB145" s="33"/>
      <c r="BC145" s="3"/>
      <c r="BD145" s="33"/>
      <c r="BE145" s="3"/>
      <c r="BF145" s="33"/>
      <c r="BG145" s="3"/>
      <c r="BH145" s="33"/>
      <c r="BI145" s="3"/>
      <c r="BJ145" s="33"/>
      <c r="BK145" s="3"/>
      <c r="BL145" s="33"/>
      <c r="BM145" s="3"/>
      <c r="BN145" s="33"/>
      <c r="BO145" s="3"/>
      <c r="BP145" s="33"/>
      <c r="BQ145" s="3"/>
      <c r="BR145" s="33"/>
      <c r="BS145" s="3"/>
      <c r="BT145" s="33"/>
      <c r="BU145" s="3"/>
      <c r="BV145" s="33" t="s">
        <v>14</v>
      </c>
      <c r="BW145" s="3"/>
      <c r="BX145" s="33"/>
      <c r="BY145" s="3"/>
      <c r="CA145" s="42"/>
      <c r="CB145" s="42"/>
      <c r="CC145" s="42"/>
      <c r="CD145" s="42"/>
      <c r="CE145" s="42"/>
      <c r="CF145" s="42"/>
    </row>
    <row r="146" spans="1:84" x14ac:dyDescent="0.35">
      <c r="A146" s="60">
        <v>2.7662037037037034E-2</v>
      </c>
      <c r="B146" s="33"/>
      <c r="C146" s="3"/>
      <c r="D146" s="33" t="s">
        <v>14</v>
      </c>
      <c r="E146" s="3"/>
      <c r="F146" s="33"/>
      <c r="G146" s="3"/>
      <c r="H146" s="33"/>
      <c r="I146" s="3"/>
      <c r="J146" s="33" t="s">
        <v>4</v>
      </c>
      <c r="K146" s="3"/>
      <c r="L146" s="33"/>
      <c r="M146" s="3"/>
      <c r="N146" s="33"/>
      <c r="O146" s="3"/>
      <c r="P146" s="33" t="s">
        <v>1</v>
      </c>
      <c r="Q146" s="3"/>
      <c r="R146" s="33" t="s">
        <v>6</v>
      </c>
      <c r="S146" s="3"/>
      <c r="T146" s="33"/>
      <c r="U146" s="3"/>
      <c r="V146" s="33"/>
      <c r="W146" s="3"/>
      <c r="X146" s="33"/>
      <c r="Y146" s="3"/>
      <c r="Z146" s="33"/>
      <c r="AA146" s="3"/>
      <c r="AB146" s="33"/>
      <c r="AC146" s="3"/>
      <c r="AD146" s="33"/>
      <c r="AE146" s="3"/>
      <c r="AF146" s="33"/>
      <c r="AG146" s="3"/>
      <c r="AH146" s="33"/>
      <c r="AI146" s="3"/>
      <c r="AJ146" s="33"/>
      <c r="AK146" s="3"/>
      <c r="AL146" s="33"/>
      <c r="AM146" s="3"/>
      <c r="AN146" s="33"/>
      <c r="AO146" s="3"/>
      <c r="AP146" s="33"/>
      <c r="AQ146" s="3"/>
      <c r="AR146" s="33"/>
      <c r="AS146" s="3"/>
      <c r="AT146" s="33"/>
      <c r="AU146" s="3"/>
      <c r="AV146" s="33"/>
      <c r="AW146" s="3"/>
      <c r="AX146" s="33"/>
      <c r="AY146" s="3"/>
      <c r="AZ146" s="33"/>
      <c r="BA146" s="3"/>
      <c r="BB146" s="33"/>
      <c r="BC146" s="3"/>
      <c r="BD146" s="33"/>
      <c r="BE146" s="3"/>
      <c r="BF146" s="33"/>
      <c r="BG146" s="3"/>
      <c r="BH146" s="33" t="s">
        <v>1</v>
      </c>
      <c r="BI146" s="3"/>
      <c r="BJ146" s="33" t="s">
        <v>6</v>
      </c>
      <c r="BK146" s="3" t="s">
        <v>1</v>
      </c>
      <c r="BL146" s="33" t="s">
        <v>6</v>
      </c>
      <c r="BM146" s="3"/>
      <c r="BN146" s="33" t="s">
        <v>8</v>
      </c>
      <c r="BO146" s="3"/>
      <c r="BR146" s="33"/>
      <c r="BS146" s="3"/>
      <c r="BV146" s="33"/>
      <c r="BW146" s="3"/>
      <c r="BX146" s="33" t="s">
        <v>6</v>
      </c>
      <c r="BY146" s="3"/>
      <c r="CA146" s="42"/>
      <c r="CB146" s="42"/>
      <c r="CC146" s="42"/>
      <c r="CD146" s="42"/>
      <c r="CE146" s="42"/>
      <c r="CF146" s="42"/>
    </row>
    <row r="147" spans="1:84" x14ac:dyDescent="0.35">
      <c r="A147" s="60">
        <v>2.7685185185185181E-2</v>
      </c>
      <c r="B147" s="33"/>
      <c r="C147" s="3"/>
      <c r="D147" s="33"/>
      <c r="E147" s="3"/>
      <c r="F147" s="33"/>
      <c r="G147" s="3"/>
      <c r="H147" s="33"/>
      <c r="I147" s="3"/>
      <c r="J147" s="33"/>
      <c r="K147" s="3"/>
      <c r="L147" s="33"/>
      <c r="M147" s="3"/>
      <c r="N147" s="33"/>
      <c r="O147" s="3"/>
      <c r="P147" s="33"/>
      <c r="Q147" s="3"/>
      <c r="R147" s="33" t="s">
        <v>11</v>
      </c>
      <c r="S147" s="3"/>
      <c r="T147" s="33"/>
      <c r="U147" s="3"/>
      <c r="V147" s="33"/>
      <c r="W147" s="3"/>
      <c r="X147" s="33"/>
      <c r="Y147" s="3"/>
      <c r="Z147" s="33"/>
      <c r="AA147" s="3"/>
      <c r="AB147" s="33"/>
      <c r="AC147" s="3"/>
      <c r="AD147" s="33"/>
      <c r="AE147" s="3"/>
      <c r="AF147" s="33"/>
      <c r="AG147" s="3"/>
      <c r="AH147" s="33"/>
      <c r="AI147" s="3"/>
      <c r="AJ147" s="33"/>
      <c r="AK147" s="3"/>
      <c r="AL147" s="33"/>
      <c r="AM147" s="3"/>
      <c r="AN147" s="33"/>
      <c r="AO147" s="3"/>
      <c r="AP147" s="33"/>
      <c r="AQ147" s="3"/>
      <c r="AR147" s="33"/>
      <c r="AS147" s="3"/>
      <c r="AT147" s="33"/>
      <c r="AU147" s="3"/>
      <c r="AV147" s="33"/>
      <c r="AW147" s="3"/>
      <c r="AX147" s="33"/>
      <c r="AY147" s="3"/>
      <c r="AZ147" s="33"/>
      <c r="BA147" s="3"/>
      <c r="BB147" s="33"/>
      <c r="BC147" s="3"/>
      <c r="BD147" s="33" t="s">
        <v>6</v>
      </c>
      <c r="BE147" s="3"/>
      <c r="BF147" s="33"/>
      <c r="BG147" s="3"/>
      <c r="BM147" s="3"/>
      <c r="BO147" s="3" t="s">
        <v>2</v>
      </c>
      <c r="BP147" s="33"/>
      <c r="BQ147" s="3"/>
      <c r="BT147" s="33"/>
      <c r="BU147" s="3"/>
      <c r="BV147" s="33"/>
      <c r="BW147" s="3"/>
      <c r="CA147" s="42"/>
      <c r="CB147" s="42"/>
      <c r="CC147" s="42"/>
      <c r="CD147" s="42"/>
      <c r="CE147" s="42"/>
      <c r="CF147" s="42"/>
    </row>
    <row r="148" spans="1:84" x14ac:dyDescent="0.35">
      <c r="A148" s="60">
        <v>2.7708333333333328E-2</v>
      </c>
      <c r="B148" s="33"/>
      <c r="C148" s="3"/>
      <c r="D148" s="33"/>
      <c r="E148" s="3"/>
      <c r="F148" s="33"/>
      <c r="G148" s="3"/>
      <c r="H148" s="33"/>
      <c r="I148" s="3"/>
      <c r="J148" s="33"/>
      <c r="K148" s="3"/>
      <c r="L148" s="33"/>
      <c r="M148" s="3"/>
      <c r="N148" s="33"/>
      <c r="O148" s="3"/>
      <c r="P148" s="33"/>
      <c r="Q148" s="3"/>
      <c r="R148" s="33"/>
      <c r="S148" s="3"/>
      <c r="T148" s="33"/>
      <c r="U148" s="3"/>
      <c r="V148" s="33"/>
      <c r="W148" s="3"/>
      <c r="X148" s="33"/>
      <c r="Y148" s="3"/>
      <c r="Z148" s="33"/>
      <c r="AA148" s="3"/>
      <c r="AB148" s="33"/>
      <c r="AC148" s="3"/>
      <c r="AD148" s="33"/>
      <c r="AE148" s="3"/>
      <c r="AF148" s="33"/>
      <c r="AG148" s="3"/>
      <c r="AH148" s="33"/>
      <c r="AI148" s="3"/>
      <c r="AJ148" s="33"/>
      <c r="AK148" s="3"/>
      <c r="AL148" s="33"/>
      <c r="AM148" s="3"/>
      <c r="AN148" s="33"/>
      <c r="AO148" s="3"/>
      <c r="AP148" s="33"/>
      <c r="AQ148" s="3"/>
      <c r="AR148" s="33"/>
      <c r="AS148" s="3"/>
      <c r="AT148" s="33"/>
      <c r="AU148" s="3"/>
      <c r="AV148" s="33"/>
      <c r="AW148" s="3"/>
      <c r="AX148" s="33"/>
      <c r="AY148" s="3"/>
      <c r="AZ148" s="33"/>
      <c r="BA148" s="3"/>
      <c r="BB148" s="33"/>
      <c r="BC148" s="3"/>
      <c r="BD148" s="33"/>
      <c r="BE148" s="3"/>
      <c r="BF148" s="33"/>
      <c r="BG148" s="3"/>
      <c r="BH148" s="33"/>
      <c r="BI148" s="3"/>
      <c r="BJ148" s="33"/>
      <c r="BK148" s="3"/>
      <c r="BL148" s="33"/>
      <c r="BM148" s="3"/>
      <c r="BN148" s="33"/>
      <c r="BO148" s="3"/>
      <c r="BP148" s="33"/>
      <c r="BQ148" s="3"/>
      <c r="BR148" s="33"/>
      <c r="BS148" s="3"/>
      <c r="BT148" s="33"/>
      <c r="BU148" s="3"/>
      <c r="BV148" s="33"/>
      <c r="BW148" s="3"/>
      <c r="BX148" s="33"/>
      <c r="BY148" s="3"/>
      <c r="CA148" s="42"/>
      <c r="CB148" s="42"/>
      <c r="CC148" s="42"/>
      <c r="CD148" s="42"/>
      <c r="CE148" s="42"/>
      <c r="CF148" s="42"/>
    </row>
    <row r="149" spans="1:84" x14ac:dyDescent="0.35">
      <c r="A149" s="60">
        <v>2.7731481481481478E-2</v>
      </c>
      <c r="B149" s="33"/>
      <c r="C149" s="3"/>
      <c r="D149" s="33" t="s">
        <v>12</v>
      </c>
      <c r="E149" s="3"/>
      <c r="F149" s="33"/>
      <c r="G149" s="3"/>
      <c r="H149" s="33" t="s">
        <v>11</v>
      </c>
      <c r="I149" s="3"/>
      <c r="J149" s="33" t="s">
        <v>10</v>
      </c>
      <c r="K149" s="3"/>
      <c r="L149" s="33" t="s">
        <v>8</v>
      </c>
      <c r="M149" s="3"/>
      <c r="N149" s="33"/>
      <c r="O149" s="3"/>
      <c r="P149" s="33"/>
      <c r="Q149" s="3"/>
      <c r="R149" s="33" t="s">
        <v>80</v>
      </c>
      <c r="S149" s="3"/>
      <c r="T149" s="33"/>
      <c r="U149" s="3"/>
      <c r="V149" s="33"/>
      <c r="W149" s="3"/>
      <c r="X149" s="33"/>
      <c r="Y149" s="3"/>
      <c r="Z149" s="33"/>
      <c r="AA149" s="3"/>
      <c r="AB149" s="33"/>
      <c r="AC149" s="3"/>
      <c r="AD149" s="33"/>
      <c r="AE149" s="3"/>
      <c r="AF149" s="33"/>
      <c r="AG149" s="3"/>
      <c r="AH149" s="33"/>
      <c r="AI149" s="3"/>
      <c r="AJ149" s="33"/>
      <c r="AK149" s="3"/>
      <c r="AL149" s="33"/>
      <c r="AM149" s="3"/>
      <c r="AN149" s="33"/>
      <c r="AO149" s="3"/>
      <c r="AP149" s="33"/>
      <c r="AQ149" s="3"/>
      <c r="AR149" s="33"/>
      <c r="AS149" s="3"/>
      <c r="AT149" s="33"/>
      <c r="AU149" s="3"/>
      <c r="AV149" s="33"/>
      <c r="AW149" s="3"/>
      <c r="AX149" s="33"/>
      <c r="AY149" s="3"/>
      <c r="AZ149" s="33"/>
      <c r="BA149" s="3"/>
      <c r="BB149" s="33" t="s">
        <v>10</v>
      </c>
      <c r="BC149" s="3"/>
      <c r="BD149" s="33"/>
      <c r="BE149" s="3"/>
      <c r="BF149" s="33"/>
      <c r="BG149" s="3"/>
      <c r="BH149" s="33"/>
      <c r="BI149" s="3"/>
      <c r="BJ149" s="33"/>
      <c r="BK149" s="3"/>
      <c r="BL149" s="33"/>
      <c r="BM149" s="3"/>
      <c r="BN149" s="33"/>
      <c r="BO149" s="3"/>
      <c r="BP149" s="33"/>
      <c r="BQ149" s="3"/>
      <c r="BR149" s="33"/>
      <c r="BS149" s="3"/>
      <c r="BT149" s="33"/>
      <c r="BU149" s="3"/>
      <c r="BV149" s="33" t="s">
        <v>1</v>
      </c>
      <c r="BW149" s="3"/>
      <c r="BX149" s="33"/>
      <c r="BY149" s="3"/>
      <c r="CA149" s="42"/>
      <c r="CB149" s="42"/>
      <c r="CC149" s="42"/>
      <c r="CD149" s="42"/>
      <c r="CE149" s="42"/>
      <c r="CF149" s="42"/>
    </row>
    <row r="150" spans="1:84" x14ac:dyDescent="0.35">
      <c r="A150" s="60">
        <v>2.7754629629629626E-2</v>
      </c>
      <c r="B150" s="33"/>
      <c r="C150" s="3"/>
      <c r="D150" s="33" t="s">
        <v>8</v>
      </c>
      <c r="E150" s="68" t="s">
        <v>56</v>
      </c>
      <c r="F150" s="33" t="s">
        <v>7</v>
      </c>
      <c r="G150" s="3"/>
      <c r="H150" s="33"/>
      <c r="I150" s="3"/>
      <c r="J150" s="33" t="s">
        <v>12</v>
      </c>
      <c r="K150" s="3"/>
      <c r="L150" s="33" t="s">
        <v>1</v>
      </c>
      <c r="M150" s="3" t="s">
        <v>3</v>
      </c>
      <c r="N150" s="33" t="s">
        <v>8</v>
      </c>
      <c r="O150" s="36" t="s">
        <v>1</v>
      </c>
      <c r="P150" s="33" t="s">
        <v>8</v>
      </c>
      <c r="Q150" s="3"/>
      <c r="R150" s="33" t="s">
        <v>11</v>
      </c>
      <c r="S150" s="3"/>
      <c r="T150" s="33" t="s">
        <v>11</v>
      </c>
      <c r="U150" s="3" t="s">
        <v>3</v>
      </c>
      <c r="V150" s="33"/>
      <c r="W150" s="3"/>
      <c r="X150" s="33" t="s">
        <v>12</v>
      </c>
      <c r="Y150" s="3"/>
      <c r="Z150" s="33" t="s">
        <v>12</v>
      </c>
      <c r="AA150" s="3"/>
      <c r="AB150" s="33"/>
      <c r="AC150" s="3"/>
      <c r="AD150" s="33"/>
      <c r="AE150" s="3"/>
      <c r="AF150" s="33"/>
      <c r="AG150" s="3"/>
      <c r="AH150" s="33"/>
      <c r="AI150" s="3"/>
      <c r="AJ150" s="33"/>
      <c r="AK150" s="3"/>
      <c r="AL150" s="33"/>
      <c r="AM150" s="3"/>
      <c r="AN150" s="33"/>
      <c r="AO150" s="3"/>
      <c r="AP150" s="33"/>
      <c r="AQ150" s="3"/>
      <c r="AR150" s="33" t="s">
        <v>3</v>
      </c>
      <c r="AS150" s="3" t="s">
        <v>7</v>
      </c>
      <c r="AT150" s="33"/>
      <c r="AU150" s="3"/>
      <c r="AV150" s="33"/>
      <c r="AW150" s="3"/>
      <c r="AX150" s="33"/>
      <c r="AY150" s="3"/>
      <c r="AZ150" s="33"/>
      <c r="BA150" s="3"/>
      <c r="BB150" s="33"/>
      <c r="BC150" s="3"/>
      <c r="BD150" s="33"/>
      <c r="BE150" s="3"/>
      <c r="BF150" s="33"/>
      <c r="BG150" s="3"/>
      <c r="BH150" s="33"/>
      <c r="BI150" s="3"/>
      <c r="BJ150" s="33"/>
      <c r="BK150" s="3"/>
      <c r="BL150" s="33"/>
      <c r="BM150" s="3"/>
      <c r="BN150" s="33"/>
      <c r="BO150" s="3"/>
      <c r="BP150" s="33"/>
      <c r="BQ150" s="3"/>
      <c r="BR150" s="33"/>
      <c r="BS150" s="3"/>
      <c r="BT150" s="33"/>
      <c r="BU150" s="3"/>
      <c r="BV150" s="33"/>
      <c r="BW150" s="3"/>
      <c r="BX150" s="33"/>
      <c r="BY150" s="3"/>
      <c r="CA150" s="42"/>
      <c r="CB150" s="42"/>
      <c r="CC150" s="42"/>
      <c r="CD150" s="42"/>
      <c r="CE150" s="42"/>
      <c r="CF150" s="42"/>
    </row>
    <row r="151" spans="1:84" x14ac:dyDescent="0.35">
      <c r="A151" s="60">
        <v>2.7777777777777773E-2</v>
      </c>
      <c r="B151" s="33"/>
      <c r="C151" s="3"/>
      <c r="D151" s="18" t="s">
        <v>1</v>
      </c>
      <c r="E151" s="3"/>
      <c r="F151" s="68" t="s">
        <v>55</v>
      </c>
      <c r="G151" s="3" t="s">
        <v>1</v>
      </c>
      <c r="H151" s="68" t="s">
        <v>57</v>
      </c>
      <c r="I151" s="3"/>
      <c r="J151" s="33" t="s">
        <v>1</v>
      </c>
      <c r="K151" s="69" t="s">
        <v>56</v>
      </c>
      <c r="L151" s="68" t="s">
        <v>55</v>
      </c>
      <c r="M151" s="3" t="s">
        <v>1</v>
      </c>
      <c r="N151" s="69" t="s">
        <v>56</v>
      </c>
      <c r="O151" s="3"/>
      <c r="P151" s="68" t="s">
        <v>55</v>
      </c>
      <c r="Q151" s="3" t="s">
        <v>1</v>
      </c>
      <c r="R151" s="33" t="s">
        <v>6</v>
      </c>
      <c r="S151" s="70"/>
      <c r="T151" s="33" t="s">
        <v>1</v>
      </c>
      <c r="U151" s="69" t="s">
        <v>56</v>
      </c>
      <c r="V151" s="33" t="s">
        <v>1</v>
      </c>
      <c r="W151" s="36" t="s">
        <v>3</v>
      </c>
      <c r="X151" s="33" t="s">
        <v>1</v>
      </c>
      <c r="Y151" s="69" t="s">
        <v>55</v>
      </c>
      <c r="Z151" s="33" t="s">
        <v>1</v>
      </c>
      <c r="AA151" s="69" t="s">
        <v>56</v>
      </c>
      <c r="AB151" s="33" t="s">
        <v>1</v>
      </c>
      <c r="AC151" s="69" t="s">
        <v>58</v>
      </c>
      <c r="AD151" s="18" t="s">
        <v>1</v>
      </c>
      <c r="AE151" s="3"/>
      <c r="AF151" s="33" t="s">
        <v>5</v>
      </c>
      <c r="AG151" s="69" t="s">
        <v>55</v>
      </c>
      <c r="AH151" s="33" t="s">
        <v>8</v>
      </c>
      <c r="AI151" s="3"/>
      <c r="AJ151" s="33" t="s">
        <v>1</v>
      </c>
      <c r="AK151" s="69" t="s">
        <v>55</v>
      </c>
      <c r="AL151" s="33" t="s">
        <v>1</v>
      </c>
      <c r="AM151" s="69" t="s">
        <v>55</v>
      </c>
      <c r="AN151" s="33" t="s">
        <v>6</v>
      </c>
      <c r="AO151" s="36" t="s">
        <v>1</v>
      </c>
      <c r="AP151" s="33" t="s">
        <v>6</v>
      </c>
      <c r="AQ151" s="36" t="s">
        <v>1</v>
      </c>
      <c r="AR151" s="33" t="s">
        <v>1</v>
      </c>
      <c r="AS151" s="69" t="s">
        <v>55</v>
      </c>
      <c r="AT151" s="68" t="s">
        <v>55</v>
      </c>
      <c r="AU151" s="3"/>
      <c r="AV151" s="33"/>
      <c r="AW151" s="3"/>
      <c r="AX151" s="18" t="s">
        <v>8</v>
      </c>
      <c r="AY151" s="3"/>
      <c r="AZ151" s="33" t="s">
        <v>11</v>
      </c>
      <c r="BA151" s="3"/>
      <c r="BB151" s="33"/>
      <c r="BC151" s="3"/>
      <c r="BD151" s="33" t="s">
        <v>1</v>
      </c>
      <c r="BE151" s="69" t="s">
        <v>55</v>
      </c>
      <c r="BF151" s="33" t="s">
        <v>6</v>
      </c>
      <c r="BG151" s="69" t="s">
        <v>55</v>
      </c>
      <c r="BH151" s="33" t="s">
        <v>60</v>
      </c>
      <c r="BI151" s="3"/>
      <c r="BJ151" s="33" t="s">
        <v>1</v>
      </c>
      <c r="BK151" s="3"/>
      <c r="BL151" s="33" t="s">
        <v>11</v>
      </c>
      <c r="BM151" s="3"/>
      <c r="BO151" s="3"/>
      <c r="BP151" s="33" t="s">
        <v>1</v>
      </c>
      <c r="BQ151" s="3" t="s">
        <v>6</v>
      </c>
      <c r="BR151" s="33" t="s">
        <v>6</v>
      </c>
      <c r="BS151" s="69" t="s">
        <v>55</v>
      </c>
      <c r="BT151" s="33" t="s">
        <v>14</v>
      </c>
      <c r="BU151" s="69" t="s">
        <v>55</v>
      </c>
      <c r="BV151" s="33" t="s">
        <v>11</v>
      </c>
      <c r="BW151" s="3"/>
      <c r="BX151" s="33"/>
      <c r="BY151" s="3"/>
      <c r="CA151" s="42"/>
      <c r="CB151" s="42"/>
      <c r="CC151" s="42"/>
      <c r="CD151" s="42"/>
      <c r="CE151" s="42"/>
      <c r="CF151" s="42"/>
    </row>
    <row r="152" spans="1:84" x14ac:dyDescent="0.35">
      <c r="A152" s="60">
        <v>2.7800925925925923E-2</v>
      </c>
      <c r="B152" s="33" t="s">
        <v>1</v>
      </c>
      <c r="C152" s="69" t="s">
        <v>57</v>
      </c>
      <c r="D152" s="33"/>
      <c r="E152" s="3"/>
      <c r="F152" s="33"/>
      <c r="G152" s="3"/>
      <c r="H152" s="33"/>
      <c r="I152" s="3"/>
      <c r="J152" s="33"/>
      <c r="K152" s="3"/>
      <c r="L152" s="33"/>
      <c r="M152" s="3"/>
      <c r="N152" s="33"/>
      <c r="O152" s="3"/>
      <c r="P152" s="33"/>
      <c r="Q152" s="3"/>
      <c r="R152" s="33"/>
      <c r="S152" s="3"/>
      <c r="T152" s="33"/>
      <c r="U152" s="3"/>
      <c r="V152" s="69" t="s">
        <v>56</v>
      </c>
      <c r="W152" s="3"/>
      <c r="X152" s="33"/>
      <c r="Y152" s="3"/>
      <c r="AB152" s="33"/>
      <c r="AC152" s="70"/>
      <c r="AD152" s="68" t="s">
        <v>55</v>
      </c>
      <c r="AE152" s="3"/>
      <c r="AF152" s="33"/>
      <c r="AG152" s="3"/>
      <c r="AH152" s="33" t="s">
        <v>6</v>
      </c>
      <c r="AI152" s="69" t="s">
        <v>55</v>
      </c>
      <c r="AJ152" s="33"/>
      <c r="AK152" s="3"/>
      <c r="AL152" s="33"/>
      <c r="AM152" s="3"/>
      <c r="AN152" s="69" t="s">
        <v>57</v>
      </c>
      <c r="AO152" s="3"/>
      <c r="AP152" s="69" t="s">
        <v>55</v>
      </c>
      <c r="AQ152" s="3"/>
      <c r="AR152" s="33"/>
      <c r="AS152" s="3"/>
      <c r="AT152" s="33"/>
      <c r="AU152" s="3"/>
      <c r="AV152" s="68" t="s">
        <v>55</v>
      </c>
      <c r="AW152" s="3"/>
      <c r="AX152" s="68" t="s">
        <v>55</v>
      </c>
      <c r="AY152" s="3" t="s">
        <v>5</v>
      </c>
      <c r="AZ152" s="68" t="s">
        <v>57</v>
      </c>
      <c r="BA152" s="3" t="s">
        <v>9</v>
      </c>
      <c r="BB152" s="33" t="s">
        <v>6</v>
      </c>
      <c r="BC152" s="3" t="s">
        <v>5</v>
      </c>
      <c r="BD152" s="33"/>
      <c r="BE152" s="3"/>
      <c r="BF152" s="33" t="s">
        <v>1</v>
      </c>
      <c r="BG152" s="3"/>
      <c r="BH152" s="33" t="s">
        <v>1</v>
      </c>
      <c r="BI152" s="69" t="s">
        <v>57</v>
      </c>
      <c r="BJ152" s="68" t="s">
        <v>55</v>
      </c>
      <c r="BK152" s="3" t="s">
        <v>9</v>
      </c>
      <c r="BL152" s="68" t="s">
        <v>55</v>
      </c>
      <c r="BM152" s="3"/>
      <c r="BN152" s="68" t="s">
        <v>55</v>
      </c>
      <c r="BO152" s="3" t="s">
        <v>6</v>
      </c>
      <c r="BP152" s="33"/>
      <c r="BQ152" s="3"/>
      <c r="BR152" s="33"/>
      <c r="BS152" s="3"/>
      <c r="BT152" s="33"/>
      <c r="BU152" s="3"/>
      <c r="BV152" s="68" t="s">
        <v>57</v>
      </c>
      <c r="BW152" s="3"/>
      <c r="BX152" s="33" t="s">
        <v>6</v>
      </c>
      <c r="BY152" s="69" t="s">
        <v>57</v>
      </c>
      <c r="CA152" s="42"/>
      <c r="CB152" s="42"/>
      <c r="CC152" s="42"/>
      <c r="CD152" s="42"/>
      <c r="CE152" s="42"/>
      <c r="CF152" s="42"/>
    </row>
    <row r="153" spans="1:84" x14ac:dyDescent="0.35">
      <c r="A153" s="60">
        <v>2.7824074074074071E-2</v>
      </c>
      <c r="B153" s="33"/>
      <c r="C153" s="3"/>
      <c r="D153" s="33"/>
      <c r="E153" s="3"/>
      <c r="F153" s="33"/>
      <c r="G153" s="3"/>
      <c r="H153" s="33"/>
      <c r="I153" s="3"/>
      <c r="J153" s="33"/>
      <c r="K153" s="3"/>
      <c r="L153" s="33"/>
      <c r="M153" s="3"/>
      <c r="N153" s="33"/>
      <c r="O153" s="3"/>
      <c r="P153" s="33"/>
      <c r="Q153" s="3"/>
      <c r="R153" s="33"/>
      <c r="S153" s="3"/>
      <c r="T153" s="33"/>
      <c r="U153" s="3"/>
      <c r="V153" s="33"/>
      <c r="W153" s="3"/>
      <c r="X153" s="33"/>
      <c r="Y153" s="3"/>
      <c r="Z153" s="33"/>
      <c r="AA153" s="3"/>
      <c r="AB153" s="33"/>
      <c r="AC153" s="3"/>
      <c r="AD153" s="33"/>
      <c r="AE153" s="3"/>
      <c r="AF153" s="33"/>
      <c r="AG153" s="3"/>
      <c r="AH153" s="33"/>
      <c r="AI153" s="3"/>
      <c r="AJ153" s="33"/>
      <c r="AK153" s="3"/>
      <c r="AL153" s="33"/>
      <c r="AM153" s="3"/>
      <c r="AN153" s="33"/>
      <c r="AO153" s="3"/>
      <c r="AP153" s="33"/>
      <c r="AQ153" s="3"/>
      <c r="AR153" s="33"/>
      <c r="AS153" s="3"/>
      <c r="AT153" s="33"/>
      <c r="AU153" s="3"/>
      <c r="AV153" s="71"/>
      <c r="AW153" s="3"/>
      <c r="AX153" s="33" t="s">
        <v>1</v>
      </c>
      <c r="AY153" s="3"/>
      <c r="AZ153" s="33" t="s">
        <v>1</v>
      </c>
      <c r="BA153" s="3"/>
      <c r="BB153" s="33" t="s">
        <v>1</v>
      </c>
      <c r="BC153" s="3"/>
      <c r="BD153" s="33"/>
      <c r="BE153" s="3"/>
      <c r="BF153" s="33"/>
      <c r="BG153" s="3"/>
      <c r="BH153" s="33"/>
      <c r="BI153" s="3"/>
      <c r="BJ153" s="33"/>
      <c r="BK153" s="3"/>
      <c r="BL153" s="33"/>
      <c r="BM153" s="3"/>
      <c r="BN153" s="33"/>
      <c r="BO153" s="3"/>
      <c r="BP153" s="33"/>
      <c r="BQ153" s="3"/>
      <c r="BR153" s="33"/>
      <c r="BS153" s="3"/>
      <c r="BT153" s="33"/>
      <c r="BU153" s="3"/>
      <c r="BV153" s="33"/>
      <c r="BW153" s="3"/>
      <c r="BX153" s="33" t="s">
        <v>1</v>
      </c>
      <c r="BY153" s="3"/>
      <c r="CA153" s="42"/>
      <c r="CB153" s="42"/>
      <c r="CC153" s="42"/>
      <c r="CD153" s="42"/>
      <c r="CE153" s="42"/>
      <c r="CF153" s="42"/>
    </row>
    <row r="154" spans="1:84" x14ac:dyDescent="0.35">
      <c r="A154" s="60">
        <v>2.7847222222222218E-2</v>
      </c>
      <c r="B154" s="33"/>
      <c r="C154" s="3"/>
      <c r="D154" s="33"/>
      <c r="E154" s="3"/>
      <c r="F154" s="33"/>
      <c r="G154" s="3"/>
      <c r="H154" s="33"/>
      <c r="I154" s="3"/>
      <c r="J154" s="33"/>
      <c r="K154" s="3"/>
      <c r="L154" s="33"/>
      <c r="M154" s="3"/>
      <c r="N154" s="71"/>
      <c r="O154" s="3" t="s">
        <v>4</v>
      </c>
      <c r="P154" s="33"/>
      <c r="Q154" s="3"/>
      <c r="R154" s="33"/>
      <c r="S154" s="3"/>
      <c r="T154" s="33"/>
      <c r="U154" s="3"/>
      <c r="V154" s="33"/>
      <c r="W154" s="3"/>
      <c r="X154" s="33"/>
      <c r="Y154" s="3"/>
      <c r="Z154" s="33"/>
      <c r="AA154" s="3"/>
      <c r="AB154" s="33"/>
      <c r="AC154" s="3"/>
      <c r="AD154" s="33"/>
      <c r="AE154" s="3"/>
      <c r="AF154" s="33"/>
      <c r="AG154" s="3"/>
      <c r="AH154" s="33"/>
      <c r="AI154" s="3"/>
      <c r="AJ154" s="33" t="s">
        <v>11</v>
      </c>
      <c r="AK154" s="3"/>
      <c r="AL154" s="33"/>
      <c r="AM154" s="3"/>
      <c r="AN154" s="33"/>
      <c r="AO154" s="3"/>
      <c r="AP154" s="33"/>
      <c r="AQ154" s="3"/>
      <c r="AR154" s="33"/>
      <c r="AS154" s="3"/>
      <c r="AT154" s="33"/>
      <c r="AU154" s="3"/>
      <c r="AV154" s="50" t="s">
        <v>9</v>
      </c>
      <c r="AW154" s="3"/>
      <c r="AX154" s="71"/>
      <c r="AY154" s="3" t="s">
        <v>5</v>
      </c>
      <c r="AZ154" s="33"/>
      <c r="BA154" s="3"/>
      <c r="BB154" s="33"/>
      <c r="BC154" s="3"/>
      <c r="BD154" s="33"/>
      <c r="BE154" s="3"/>
      <c r="BF154" s="33"/>
      <c r="BG154" s="3"/>
      <c r="BH154" s="33"/>
      <c r="BI154" s="3"/>
      <c r="BJ154" s="33"/>
      <c r="BK154" s="3"/>
      <c r="BL154" s="33"/>
      <c r="BM154" s="3"/>
      <c r="BN154" s="33"/>
      <c r="BO154" s="3"/>
      <c r="BP154" s="33" t="s">
        <v>1</v>
      </c>
      <c r="BQ154" s="3"/>
      <c r="BR154" s="33"/>
      <c r="BS154" s="3"/>
      <c r="BT154" s="33"/>
      <c r="BU154" s="3"/>
      <c r="BV154" s="33"/>
      <c r="BW154" s="3"/>
      <c r="BX154" s="33"/>
      <c r="BY154" s="3"/>
      <c r="CA154" s="42"/>
      <c r="CB154" s="42"/>
      <c r="CC154" s="42"/>
      <c r="CD154" s="42"/>
      <c r="CE154" s="42"/>
      <c r="CF154" s="42"/>
    </row>
    <row r="155" spans="1:84" x14ac:dyDescent="0.35">
      <c r="A155" s="60">
        <v>2.7870370370370365E-2</v>
      </c>
      <c r="B155" s="33"/>
      <c r="C155" s="3"/>
      <c r="D155" s="33"/>
      <c r="E155" s="3"/>
      <c r="F155" s="33"/>
      <c r="G155" s="3"/>
      <c r="H155" s="33"/>
      <c r="I155" s="3"/>
      <c r="J155" s="33"/>
      <c r="K155" s="3"/>
      <c r="L155" s="33" t="s">
        <v>1</v>
      </c>
      <c r="M155" s="3"/>
      <c r="N155" s="33"/>
      <c r="O155" s="3"/>
      <c r="P155" s="33"/>
      <c r="Q155" s="3"/>
      <c r="R155" s="33"/>
      <c r="S155" s="3"/>
      <c r="T155" s="33"/>
      <c r="U155" s="3"/>
      <c r="V155" s="33"/>
      <c r="W155" s="3"/>
      <c r="X155" s="33"/>
      <c r="Y155" s="3"/>
      <c r="Z155" s="33"/>
      <c r="AA155" s="3"/>
      <c r="AB155" s="33"/>
      <c r="AC155" s="3"/>
      <c r="AD155" s="33"/>
      <c r="AE155" s="3"/>
      <c r="AF155" s="33"/>
      <c r="AG155" s="3"/>
      <c r="AH155" s="33" t="s">
        <v>11</v>
      </c>
      <c r="AI155" s="3"/>
      <c r="AJ155" s="33"/>
      <c r="AK155" s="3"/>
      <c r="AL155" s="33"/>
      <c r="AM155" s="3"/>
      <c r="AN155" s="33" t="s">
        <v>11</v>
      </c>
      <c r="AO155" s="3"/>
      <c r="AP155" s="33"/>
      <c r="AQ155" s="3"/>
      <c r="AR155" s="33"/>
      <c r="AS155" s="3"/>
      <c r="AT155" s="33"/>
      <c r="AU155" s="3"/>
      <c r="AV155" s="33" t="s">
        <v>11</v>
      </c>
      <c r="AW155" s="3"/>
      <c r="AX155" s="33"/>
      <c r="AY155" s="3"/>
      <c r="AZ155" s="33"/>
      <c r="BA155" s="3"/>
      <c r="BB155" s="33"/>
      <c r="BC155" s="3"/>
      <c r="BD155" s="33"/>
      <c r="BE155" s="3"/>
      <c r="BF155" s="33"/>
      <c r="BG155" s="3"/>
      <c r="BH155" s="33"/>
      <c r="BI155" s="3"/>
      <c r="BJ155" s="33" t="s">
        <v>1</v>
      </c>
      <c r="BK155" s="3"/>
      <c r="BL155" s="33"/>
      <c r="BM155" s="3"/>
      <c r="BN155" s="33"/>
      <c r="BO155" s="3"/>
      <c r="BP155" s="33"/>
      <c r="BQ155" s="3"/>
      <c r="BR155" s="33"/>
      <c r="BS155" s="3"/>
      <c r="BT155" s="33"/>
      <c r="BU155" s="3"/>
      <c r="BV155" s="33"/>
      <c r="BW155" s="3"/>
      <c r="BX155" s="33"/>
      <c r="BY155" s="3"/>
      <c r="CA155" s="42"/>
      <c r="CB155" s="42"/>
      <c r="CC155" s="42"/>
      <c r="CD155" s="42"/>
      <c r="CE155" s="42"/>
      <c r="CF155" s="42"/>
    </row>
    <row r="156" spans="1:84" x14ac:dyDescent="0.35">
      <c r="A156" s="60">
        <v>2.7893518518518515E-2</v>
      </c>
      <c r="B156" s="33"/>
      <c r="C156" s="3"/>
      <c r="D156" s="33" t="s">
        <v>21</v>
      </c>
      <c r="E156" s="3"/>
      <c r="F156" s="33"/>
      <c r="G156" s="3"/>
      <c r="H156" s="33"/>
      <c r="I156" s="3"/>
      <c r="J156" s="33"/>
      <c r="K156" s="3"/>
      <c r="L156" s="33" t="s">
        <v>4</v>
      </c>
      <c r="M156" s="3" t="s">
        <v>7</v>
      </c>
      <c r="N156" s="33" t="s">
        <v>12</v>
      </c>
      <c r="O156" s="3"/>
      <c r="P156" s="33"/>
      <c r="Q156" s="3"/>
      <c r="R156" s="33"/>
      <c r="S156" s="3"/>
      <c r="T156" s="33" t="s">
        <v>1</v>
      </c>
      <c r="U156" s="3" t="s">
        <v>7</v>
      </c>
      <c r="V156" s="33"/>
      <c r="W156" s="3"/>
      <c r="X156" s="33" t="s">
        <v>7</v>
      </c>
      <c r="Y156" s="3"/>
      <c r="Z156" s="33"/>
      <c r="AA156" s="3"/>
      <c r="AB156" s="33" t="s">
        <v>11</v>
      </c>
      <c r="AC156" s="3"/>
      <c r="AD156" s="33"/>
      <c r="AE156" s="3"/>
      <c r="AF156" s="33"/>
      <c r="AG156" s="3"/>
      <c r="AH156" s="33"/>
      <c r="AI156" s="3"/>
      <c r="AJ156" s="33" t="s">
        <v>21</v>
      </c>
      <c r="AK156" s="3"/>
      <c r="AL156" s="33"/>
      <c r="AM156" s="3"/>
      <c r="AN156" s="33"/>
      <c r="AO156" s="3"/>
      <c r="AP156" s="33"/>
      <c r="AQ156" s="3"/>
      <c r="AR156" s="33"/>
      <c r="AS156" s="3"/>
      <c r="AT156" s="33"/>
      <c r="AU156" s="3"/>
      <c r="AV156" s="33"/>
      <c r="AW156" s="3"/>
      <c r="AX156" s="33"/>
      <c r="AY156" s="3"/>
      <c r="AZ156" s="33"/>
      <c r="BA156" s="3"/>
      <c r="BB156" s="33"/>
      <c r="BC156" s="3"/>
      <c r="BD156" s="33"/>
      <c r="BE156" s="3"/>
      <c r="BF156" s="33"/>
      <c r="BG156" s="3"/>
      <c r="BH156" s="33" t="s">
        <v>11</v>
      </c>
      <c r="BI156" s="3"/>
      <c r="BJ156" s="33"/>
      <c r="BK156" s="3"/>
      <c r="BL156" s="33"/>
      <c r="BM156" s="3"/>
      <c r="BN156" s="33"/>
      <c r="BO156" s="3"/>
      <c r="BP156" s="33"/>
      <c r="BQ156" s="3"/>
      <c r="BR156" s="33"/>
      <c r="BS156" s="3"/>
      <c r="BT156" s="33"/>
      <c r="BU156" s="3"/>
      <c r="BW156" s="3"/>
      <c r="BX156" s="33"/>
      <c r="BY156" s="3"/>
      <c r="CA156" s="42"/>
      <c r="CB156" s="42"/>
      <c r="CC156" s="42"/>
      <c r="CD156" s="42"/>
      <c r="CE156" s="42"/>
      <c r="CF156" s="42"/>
    </row>
    <row r="157" spans="1:84" x14ac:dyDescent="0.35">
      <c r="A157" s="60">
        <v>2.7916666666666663E-2</v>
      </c>
      <c r="B157" s="33"/>
      <c r="C157" s="3"/>
      <c r="D157" s="33"/>
      <c r="E157" s="3"/>
      <c r="F157" s="33" t="s">
        <v>7</v>
      </c>
      <c r="G157" s="3"/>
      <c r="H157" s="33"/>
      <c r="I157" s="3"/>
      <c r="J157" s="33" t="s">
        <v>7</v>
      </c>
      <c r="K157" s="3"/>
      <c r="L157" s="33"/>
      <c r="M157" s="3"/>
      <c r="N157" s="33" t="s">
        <v>1</v>
      </c>
      <c r="O157" s="3"/>
      <c r="P157" s="33" t="s">
        <v>1</v>
      </c>
      <c r="Q157" s="3"/>
      <c r="R157" s="33"/>
      <c r="S157" s="3"/>
      <c r="T157" s="33"/>
      <c r="U157" s="3"/>
      <c r="V157" s="33"/>
      <c r="W157" s="3"/>
      <c r="X157" s="33"/>
      <c r="Y157" s="3"/>
      <c r="Z157" s="33" t="s">
        <v>11</v>
      </c>
      <c r="AA157" s="3"/>
      <c r="AB157" s="33"/>
      <c r="AC157" s="3"/>
      <c r="AD157" s="33"/>
      <c r="AE157" s="3"/>
      <c r="AF157" s="33"/>
      <c r="AG157" s="3"/>
      <c r="AH157" s="33"/>
      <c r="AI157" s="3"/>
      <c r="AJ157" s="33"/>
      <c r="AK157" s="3"/>
      <c r="AL157" s="33"/>
      <c r="AM157" s="3"/>
      <c r="AN157" s="33"/>
      <c r="AO157" s="3"/>
      <c r="AP157" s="33"/>
      <c r="AQ157" s="3"/>
      <c r="AR157" s="33"/>
      <c r="AS157" s="3"/>
      <c r="AT157" s="33" t="s">
        <v>11</v>
      </c>
      <c r="AU157" s="3"/>
      <c r="AV157" s="33"/>
      <c r="AW157" s="3"/>
      <c r="AX157" s="33"/>
      <c r="AY157" s="3"/>
      <c r="AZ157" s="33"/>
      <c r="BA157" s="3"/>
      <c r="BB157" s="33" t="s">
        <v>1</v>
      </c>
      <c r="BC157" s="3"/>
      <c r="BD157" s="33"/>
      <c r="BE157" s="3"/>
      <c r="BF157" s="33"/>
      <c r="BG157" s="3"/>
      <c r="BH157" s="33"/>
      <c r="BI157" s="3"/>
      <c r="BJ157" s="33"/>
      <c r="BK157" s="3"/>
      <c r="BL157" s="33"/>
      <c r="BM157" s="3"/>
      <c r="BN157" s="33"/>
      <c r="BO157" s="3"/>
      <c r="BP157" s="33"/>
      <c r="BQ157" s="3"/>
      <c r="BR157" s="33"/>
      <c r="BS157" s="3"/>
      <c r="BT157" s="33"/>
      <c r="BU157" s="3"/>
      <c r="BV157" s="33"/>
      <c r="BW157" s="3"/>
      <c r="BX157" s="33"/>
      <c r="BY157" s="3"/>
      <c r="CA157" s="42"/>
      <c r="CB157" s="42"/>
      <c r="CC157" s="42"/>
      <c r="CD157" s="42"/>
      <c r="CE157" s="42"/>
      <c r="CF157" s="42"/>
    </row>
    <row r="158" spans="1:84" x14ac:dyDescent="0.35">
      <c r="A158" s="60">
        <v>2.793981481481481E-2</v>
      </c>
      <c r="B158" s="33"/>
      <c r="C158" s="3"/>
      <c r="D158" s="33" t="s">
        <v>14</v>
      </c>
      <c r="E158" s="3"/>
      <c r="F158" s="33"/>
      <c r="G158" s="3"/>
      <c r="H158" s="33"/>
      <c r="I158" s="3"/>
      <c r="J158" s="33"/>
      <c r="K158" s="3"/>
      <c r="L158" s="33" t="s">
        <v>14</v>
      </c>
      <c r="M158" s="3"/>
      <c r="N158" s="33"/>
      <c r="O158" s="3"/>
      <c r="P158" s="33"/>
      <c r="Q158" s="3"/>
      <c r="R158" s="33"/>
      <c r="S158" s="3"/>
      <c r="T158" s="33" t="s">
        <v>14</v>
      </c>
      <c r="U158" s="3"/>
      <c r="V158" s="33"/>
      <c r="W158" s="3"/>
      <c r="X158" s="33" t="s">
        <v>14</v>
      </c>
      <c r="Y158" s="3"/>
      <c r="Z158" s="33" t="s">
        <v>11</v>
      </c>
      <c r="AA158" s="3" t="s">
        <v>1</v>
      </c>
      <c r="AB158" s="33" t="s">
        <v>1</v>
      </c>
      <c r="AC158" s="3"/>
      <c r="AD158" s="33"/>
      <c r="AE158" s="3"/>
      <c r="AF158" s="33"/>
      <c r="AG158" s="3"/>
      <c r="AH158" s="33"/>
      <c r="AI158" s="3"/>
      <c r="AJ158" s="33" t="s">
        <v>11</v>
      </c>
      <c r="AK158" s="3" t="s">
        <v>14</v>
      </c>
      <c r="AL158" s="33" t="s">
        <v>14</v>
      </c>
      <c r="AM158" s="3"/>
      <c r="AN158" s="33" t="s">
        <v>1</v>
      </c>
      <c r="AO158" s="3"/>
      <c r="AP158" s="33"/>
      <c r="AQ158" s="3"/>
      <c r="AR158" s="33" t="s">
        <v>1</v>
      </c>
      <c r="AS158" s="3"/>
      <c r="AT158" s="33"/>
      <c r="AU158" s="3"/>
      <c r="AV158" s="33"/>
      <c r="AW158" s="3"/>
      <c r="AX158" s="33"/>
      <c r="AY158" s="3"/>
      <c r="AZ158" s="33"/>
      <c r="BA158" s="3"/>
      <c r="BB158" s="33"/>
      <c r="BC158" s="3"/>
      <c r="BD158" s="33"/>
      <c r="BE158" s="3"/>
      <c r="BF158" s="33" t="s">
        <v>14</v>
      </c>
      <c r="BG158" s="3"/>
      <c r="BH158" s="33"/>
      <c r="BI158" s="3"/>
      <c r="BJ158" s="33"/>
      <c r="BK158" s="3"/>
      <c r="BL158" s="33"/>
      <c r="BM158" s="3"/>
      <c r="BN158" s="33"/>
      <c r="BO158" s="3"/>
      <c r="BP158" s="33"/>
      <c r="BQ158" s="3"/>
      <c r="BR158" s="33"/>
      <c r="BS158" s="3"/>
      <c r="BT158" s="33"/>
      <c r="BU158" s="3"/>
      <c r="BV158" s="33"/>
      <c r="BW158" s="3"/>
      <c r="BX158" s="33"/>
      <c r="BY158" s="3"/>
      <c r="CA158" s="42"/>
      <c r="CB158" s="42"/>
      <c r="CC158" s="42"/>
      <c r="CD158" s="42"/>
      <c r="CE158" s="42"/>
      <c r="CF158" s="42"/>
    </row>
    <row r="159" spans="1:84" x14ac:dyDescent="0.35">
      <c r="A159" s="60">
        <v>2.796296296296296E-2</v>
      </c>
      <c r="B159" s="33"/>
      <c r="C159" s="3"/>
      <c r="D159" s="33"/>
      <c r="E159" s="3"/>
      <c r="F159" s="33" t="s">
        <v>1</v>
      </c>
      <c r="G159" s="3"/>
      <c r="H159" s="33"/>
      <c r="I159" s="3"/>
      <c r="J159" s="33"/>
      <c r="K159" s="3"/>
      <c r="L159" s="33"/>
      <c r="M159" s="3"/>
      <c r="N159" s="33"/>
      <c r="O159" s="3"/>
      <c r="P159" s="33"/>
      <c r="Q159" s="3"/>
      <c r="R159" s="33"/>
      <c r="S159" s="3"/>
      <c r="T159" s="33"/>
      <c r="U159" s="3"/>
      <c r="V159" s="33"/>
      <c r="W159" s="3"/>
      <c r="X159" s="33"/>
      <c r="Y159" s="3"/>
      <c r="Z159" s="33" t="s">
        <v>11</v>
      </c>
      <c r="AA159" s="3" t="s">
        <v>12</v>
      </c>
      <c r="AB159" s="33"/>
      <c r="AC159" s="3"/>
      <c r="AD159" s="33"/>
      <c r="AE159" s="3"/>
      <c r="AF159" s="33"/>
      <c r="AG159" s="3"/>
      <c r="AH159" s="33"/>
      <c r="AI159" s="3"/>
      <c r="AJ159" s="33" t="s">
        <v>6</v>
      </c>
      <c r="AK159" s="3" t="s">
        <v>11</v>
      </c>
      <c r="AL159" s="33"/>
      <c r="AM159" s="3"/>
      <c r="AN159" s="33"/>
      <c r="AO159" s="3"/>
      <c r="AP159" s="33"/>
      <c r="AQ159" s="3"/>
      <c r="AR159" s="33"/>
      <c r="AS159" s="3"/>
      <c r="AT159" s="33"/>
      <c r="AU159" s="3"/>
      <c r="AV159" s="33"/>
      <c r="AW159" s="3"/>
      <c r="AX159" s="33"/>
      <c r="AY159" s="3"/>
      <c r="AZ159" s="33"/>
      <c r="BA159" s="3"/>
      <c r="BB159" s="33"/>
      <c r="BC159" s="3"/>
      <c r="BD159" s="33"/>
      <c r="BE159" s="3"/>
      <c r="BF159" s="33"/>
      <c r="BG159" s="3"/>
      <c r="BH159" s="33" t="s">
        <v>11</v>
      </c>
      <c r="BI159" s="3" t="s">
        <v>12</v>
      </c>
      <c r="BJ159" s="33"/>
      <c r="BK159" s="3"/>
      <c r="BL159" s="33"/>
      <c r="BM159" s="3"/>
      <c r="BN159" s="33"/>
      <c r="BO159" s="3"/>
      <c r="BP159" s="33"/>
      <c r="BQ159" s="3"/>
      <c r="BR159" s="33"/>
      <c r="BS159" s="3"/>
      <c r="BT159" s="33"/>
      <c r="BU159" s="3"/>
      <c r="BV159" s="33"/>
      <c r="BW159" s="3"/>
      <c r="BX159" s="33"/>
      <c r="BY159" s="3"/>
      <c r="CA159" s="42"/>
      <c r="CB159" s="42"/>
      <c r="CC159" s="42"/>
      <c r="CD159" s="42"/>
      <c r="CE159" s="42"/>
      <c r="CF159" s="42"/>
    </row>
    <row r="160" spans="1:84" x14ac:dyDescent="0.35">
      <c r="A160" s="60">
        <v>2.7986111111111107E-2</v>
      </c>
      <c r="B160" s="33"/>
      <c r="C160" s="3"/>
      <c r="D160" s="33" t="s">
        <v>12</v>
      </c>
      <c r="E160" s="3"/>
      <c r="F160" s="33"/>
      <c r="G160" s="3"/>
      <c r="H160" s="33"/>
      <c r="I160" s="3"/>
      <c r="J160" s="33"/>
      <c r="K160" s="3"/>
      <c r="L160" s="33"/>
      <c r="M160" s="3"/>
      <c r="N160" s="33"/>
      <c r="O160" s="3"/>
      <c r="P160" s="33"/>
      <c r="Q160" s="3"/>
      <c r="R160" s="33"/>
      <c r="S160" s="3"/>
      <c r="T160" s="33"/>
      <c r="U160" s="3"/>
      <c r="V160" s="33" t="s">
        <v>14</v>
      </c>
      <c r="W160" s="3"/>
      <c r="X160" s="33"/>
      <c r="Y160" s="3"/>
      <c r="Z160" s="33" t="s">
        <v>11</v>
      </c>
      <c r="AA160" s="3" t="s">
        <v>12</v>
      </c>
      <c r="AB160" s="33"/>
      <c r="AC160" s="3"/>
      <c r="AD160" s="33"/>
      <c r="AE160" s="3"/>
      <c r="AF160" s="33"/>
      <c r="AG160" s="3"/>
      <c r="AH160" s="33"/>
      <c r="AI160" s="3"/>
      <c r="AJ160" s="33"/>
      <c r="AK160" s="3"/>
      <c r="AL160" s="33" t="s">
        <v>14</v>
      </c>
      <c r="AM160" s="3"/>
      <c r="AN160" s="33" t="s">
        <v>12</v>
      </c>
      <c r="AO160" s="3"/>
      <c r="AP160" s="33"/>
      <c r="AQ160" s="3"/>
      <c r="AR160" s="33"/>
      <c r="AS160" s="3"/>
      <c r="AT160" s="33"/>
      <c r="AU160" s="3"/>
      <c r="AV160" s="33"/>
      <c r="AW160" s="3"/>
      <c r="AX160" s="33"/>
      <c r="AY160" s="3"/>
      <c r="AZ160" s="33"/>
      <c r="BA160" s="3"/>
      <c r="BB160" s="33"/>
      <c r="BC160" s="3"/>
      <c r="BD160" s="33"/>
      <c r="BE160" s="3"/>
      <c r="BF160" s="33" t="s">
        <v>14</v>
      </c>
      <c r="BG160" s="3"/>
      <c r="BH160" s="33"/>
      <c r="BI160" s="3"/>
      <c r="BJ160" s="33"/>
      <c r="BK160" s="3"/>
      <c r="BL160" s="33"/>
      <c r="BM160" s="3"/>
      <c r="BN160" s="33"/>
      <c r="BO160" s="3"/>
      <c r="BP160" s="33"/>
      <c r="BQ160" s="3"/>
      <c r="BR160" s="33"/>
      <c r="BS160" s="3"/>
      <c r="BT160" s="33"/>
      <c r="BU160" s="3"/>
      <c r="BV160" s="33"/>
      <c r="BW160" s="3"/>
      <c r="BX160" s="33" t="s">
        <v>10</v>
      </c>
      <c r="BY160" s="3"/>
      <c r="CA160" s="42"/>
      <c r="CB160" s="42"/>
      <c r="CC160" s="42"/>
      <c r="CD160" s="42"/>
      <c r="CE160" s="42"/>
      <c r="CF160" s="42"/>
    </row>
    <row r="161" spans="1:84" x14ac:dyDescent="0.35">
      <c r="A161" s="60">
        <v>2.8009259259259255E-2</v>
      </c>
      <c r="B161" s="33"/>
      <c r="C161" s="3"/>
      <c r="D161" s="33" t="s">
        <v>7</v>
      </c>
      <c r="E161" s="3"/>
      <c r="F161" s="33"/>
      <c r="G161" s="3"/>
      <c r="H161" s="33"/>
      <c r="I161" s="3"/>
      <c r="J161" s="33"/>
      <c r="K161" s="3"/>
      <c r="L161" s="33"/>
      <c r="M161" s="3"/>
      <c r="N161" s="33"/>
      <c r="O161" s="3"/>
      <c r="P161" s="33"/>
      <c r="Q161" s="3"/>
      <c r="R161" s="33"/>
      <c r="S161" s="3"/>
      <c r="T161" s="33"/>
      <c r="U161" s="3"/>
      <c r="V161" s="33"/>
      <c r="W161" s="3"/>
      <c r="X161" s="33"/>
      <c r="Y161" s="3"/>
      <c r="Z161" s="33"/>
      <c r="AA161" s="3"/>
      <c r="AB161" s="33"/>
      <c r="AC161" s="3"/>
      <c r="AD161" s="33"/>
      <c r="AE161" s="3"/>
      <c r="AF161" s="33"/>
      <c r="AG161" s="3"/>
      <c r="AH161" s="33"/>
      <c r="AI161" s="3"/>
      <c r="AJ161" s="33"/>
      <c r="AK161" s="3"/>
      <c r="AL161" s="33"/>
      <c r="AM161" s="3"/>
      <c r="AN161" s="33"/>
      <c r="AO161" s="3"/>
      <c r="AP161" s="33"/>
      <c r="AQ161" s="3"/>
      <c r="AR161" s="33" t="s">
        <v>14</v>
      </c>
      <c r="AS161" s="3"/>
      <c r="AT161" s="33"/>
      <c r="AU161" s="3"/>
      <c r="AV161" s="33"/>
      <c r="AW161" s="3"/>
      <c r="AX161" s="33"/>
      <c r="AY161" s="3"/>
      <c r="AZ161" s="33" t="s">
        <v>6</v>
      </c>
      <c r="BA161" s="3"/>
      <c r="BB161" s="33"/>
      <c r="BC161" s="3"/>
      <c r="BD161" s="33" t="s">
        <v>6</v>
      </c>
      <c r="BE161" s="3"/>
      <c r="BF161" s="33"/>
      <c r="BG161" s="3"/>
      <c r="BH161" s="33"/>
      <c r="BI161" s="3"/>
      <c r="BJ161" s="33"/>
      <c r="BK161" s="3"/>
      <c r="BL161" s="33"/>
      <c r="BM161" s="3"/>
      <c r="BN161" s="33"/>
      <c r="BO161" s="3"/>
      <c r="BP161" s="33"/>
      <c r="BQ161" s="3"/>
      <c r="BR161" s="33" t="s">
        <v>10</v>
      </c>
      <c r="BS161" s="3"/>
      <c r="BT161" s="33" t="s">
        <v>11</v>
      </c>
      <c r="BU161" s="3" t="s">
        <v>1</v>
      </c>
      <c r="BV161" s="33"/>
      <c r="BW161" s="3"/>
      <c r="BX161" s="33"/>
      <c r="BY161" s="3"/>
      <c r="CA161" s="42"/>
      <c r="CB161" s="42"/>
      <c r="CC161" s="42"/>
      <c r="CD161" s="42"/>
      <c r="CE161" s="42"/>
      <c r="CF161" s="42"/>
    </row>
    <row r="162" spans="1:84" x14ac:dyDescent="0.35">
      <c r="A162" s="60">
        <v>2.8032407407407402E-2</v>
      </c>
      <c r="B162" s="33"/>
      <c r="C162" s="3"/>
      <c r="D162" s="33" t="s">
        <v>7</v>
      </c>
      <c r="E162" s="3"/>
      <c r="F162" s="33"/>
      <c r="G162" s="3"/>
      <c r="H162" s="33"/>
      <c r="I162" s="3"/>
      <c r="J162" s="33"/>
      <c r="K162" s="3"/>
      <c r="L162" s="33" t="s">
        <v>13</v>
      </c>
      <c r="M162" s="3"/>
      <c r="N162" s="33"/>
      <c r="O162" s="3"/>
      <c r="P162" s="33"/>
      <c r="Q162" s="3"/>
      <c r="R162" s="33"/>
      <c r="S162" s="3"/>
      <c r="T162" s="33"/>
      <c r="U162" s="3"/>
      <c r="V162" s="33"/>
      <c r="W162" s="3"/>
      <c r="X162" s="33"/>
      <c r="Y162" s="3"/>
      <c r="Z162" s="33"/>
      <c r="AA162" s="3"/>
      <c r="AB162" s="33"/>
      <c r="AC162" s="3"/>
      <c r="AD162" s="33"/>
      <c r="AE162" s="3"/>
      <c r="AF162" s="33" t="s">
        <v>10</v>
      </c>
      <c r="AG162" s="3" t="s">
        <v>11</v>
      </c>
      <c r="AH162" s="33"/>
      <c r="AI162" s="3"/>
      <c r="AJ162" s="33"/>
      <c r="AK162" s="3"/>
      <c r="AL162" s="33"/>
      <c r="AM162" s="3"/>
      <c r="AN162" s="33"/>
      <c r="AO162" s="3"/>
      <c r="AP162" s="33"/>
      <c r="AQ162" s="3"/>
      <c r="AR162" s="33"/>
      <c r="AS162" s="3"/>
      <c r="AT162" s="33"/>
      <c r="AU162" s="3"/>
      <c r="AV162" s="33"/>
      <c r="AW162" s="3"/>
      <c r="AX162" s="33"/>
      <c r="AY162" s="3"/>
      <c r="AZ162" s="33"/>
      <c r="BA162" s="3"/>
      <c r="BB162" s="33"/>
      <c r="BC162" s="3"/>
      <c r="BD162" s="33"/>
      <c r="BE162" s="3"/>
      <c r="BF162" s="33"/>
      <c r="BG162" s="3"/>
      <c r="BH162" s="33"/>
      <c r="BI162" s="3"/>
      <c r="BJ162" s="33"/>
      <c r="BK162" s="3"/>
      <c r="BL162" s="33"/>
      <c r="BM162" s="3"/>
      <c r="BN162" s="33"/>
      <c r="BO162" s="3"/>
      <c r="BP162" s="33"/>
      <c r="BQ162" s="3"/>
      <c r="BR162" s="33"/>
      <c r="BS162" s="3"/>
      <c r="BT162" s="33"/>
      <c r="BU162" s="3"/>
      <c r="BV162" s="33"/>
      <c r="BW162" s="3"/>
      <c r="BX162" s="33"/>
      <c r="BY162" s="3"/>
      <c r="CA162" s="42"/>
      <c r="CB162" s="42"/>
      <c r="CC162" s="42"/>
      <c r="CD162" s="42"/>
      <c r="CE162" s="42"/>
      <c r="CF162" s="42"/>
    </row>
    <row r="163" spans="1:84" x14ac:dyDescent="0.35">
      <c r="A163" s="60">
        <v>2.8055555555555552E-2</v>
      </c>
      <c r="B163" s="33" t="s">
        <v>1</v>
      </c>
      <c r="C163" s="3"/>
      <c r="D163" s="33" t="s">
        <v>21</v>
      </c>
      <c r="E163" s="3"/>
      <c r="F163" s="33" t="s">
        <v>1</v>
      </c>
      <c r="G163" s="3"/>
      <c r="H163" s="33"/>
      <c r="I163" s="3"/>
      <c r="J163" s="33"/>
      <c r="K163" s="3"/>
      <c r="L163" s="33"/>
      <c r="M163" s="3"/>
      <c r="N163" s="33" t="s">
        <v>14</v>
      </c>
      <c r="O163" s="3"/>
      <c r="P163" s="33"/>
      <c r="Q163" s="3"/>
      <c r="R163" s="33"/>
      <c r="S163" s="3"/>
      <c r="T163" s="33"/>
      <c r="U163" s="3"/>
      <c r="V163" s="33"/>
      <c r="W163" s="3"/>
      <c r="X163" s="33"/>
      <c r="Y163" s="3"/>
      <c r="Z163" s="33"/>
      <c r="AA163" s="3"/>
      <c r="AB163" s="33"/>
      <c r="AC163" s="3"/>
      <c r="AD163" s="33"/>
      <c r="AE163" s="3"/>
      <c r="AF163" s="33"/>
      <c r="AG163" s="3"/>
      <c r="AH163" s="33"/>
      <c r="AI163" s="3"/>
      <c r="AJ163" s="33"/>
      <c r="AK163" s="3"/>
      <c r="AL163" s="33"/>
      <c r="AM163" s="3"/>
      <c r="AN163" s="33"/>
      <c r="AO163" s="3"/>
      <c r="AP163" s="33"/>
      <c r="AQ163" s="3"/>
      <c r="AR163" s="33"/>
      <c r="AS163" s="3"/>
      <c r="AT163" s="33"/>
      <c r="AU163" s="3"/>
      <c r="AV163" s="33"/>
      <c r="AW163" s="3"/>
      <c r="AX163" s="33"/>
      <c r="AY163" s="3"/>
      <c r="AZ163" s="33" t="s">
        <v>9</v>
      </c>
      <c r="BA163" s="3"/>
      <c r="BB163" s="33"/>
      <c r="BC163" s="3"/>
      <c r="BD163" s="33"/>
      <c r="BE163" s="3"/>
      <c r="BF163" s="33"/>
      <c r="BG163" s="3"/>
      <c r="BH163" s="33"/>
      <c r="BI163" s="3"/>
      <c r="BJ163" s="33"/>
      <c r="BK163" s="3"/>
      <c r="BL163" s="33"/>
      <c r="BM163" s="3"/>
      <c r="BN163" s="33"/>
      <c r="BO163" s="3"/>
      <c r="BP163" s="33"/>
      <c r="BQ163" s="3"/>
      <c r="BR163" s="33"/>
      <c r="BS163" s="3"/>
      <c r="BT163" s="33"/>
      <c r="BU163" s="3"/>
      <c r="BV163" s="33"/>
      <c r="BW163" s="3"/>
      <c r="BX163" s="33"/>
      <c r="BY163" s="3"/>
      <c r="CA163" s="42"/>
      <c r="CB163" s="42"/>
      <c r="CC163" s="42"/>
      <c r="CD163" s="42"/>
      <c r="CE163" s="42"/>
      <c r="CF163" s="42"/>
    </row>
    <row r="164" spans="1:84" x14ac:dyDescent="0.35">
      <c r="A164" s="60">
        <v>2.8078703703703699E-2</v>
      </c>
      <c r="B164" s="33"/>
      <c r="C164" s="3"/>
      <c r="D164" s="33" t="s">
        <v>14</v>
      </c>
      <c r="E164" s="3"/>
      <c r="F164" s="33"/>
      <c r="G164" s="3"/>
      <c r="H164" s="33"/>
      <c r="I164" s="3"/>
      <c r="J164" s="33" t="s">
        <v>1</v>
      </c>
      <c r="K164" s="3"/>
      <c r="L164" s="33" t="s">
        <v>14</v>
      </c>
      <c r="M164" s="3"/>
      <c r="N164" s="33"/>
      <c r="O164" s="3"/>
      <c r="P164" s="33" t="s">
        <v>1</v>
      </c>
      <c r="Q164" s="3"/>
      <c r="R164" s="33"/>
      <c r="S164" s="3"/>
      <c r="T164" s="33"/>
      <c r="U164" s="3"/>
      <c r="V164" s="33"/>
      <c r="W164" s="3"/>
      <c r="X164" s="33"/>
      <c r="Y164" s="3"/>
      <c r="Z164" s="33"/>
      <c r="AA164" s="3"/>
      <c r="AB164" s="33"/>
      <c r="AC164" s="3"/>
      <c r="AD164" s="33"/>
      <c r="AE164" s="3"/>
      <c r="AF164" s="33"/>
      <c r="AG164" s="3"/>
      <c r="AH164" s="33"/>
      <c r="AI164" s="3"/>
      <c r="AJ164" s="33"/>
      <c r="AK164" s="3"/>
      <c r="AL164" s="33" t="s">
        <v>14</v>
      </c>
      <c r="AM164" s="3"/>
      <c r="AN164" s="33" t="s">
        <v>12</v>
      </c>
      <c r="AO164" s="3"/>
      <c r="AP164" s="33"/>
      <c r="AQ164" s="3"/>
      <c r="AR164" s="33" t="s">
        <v>1</v>
      </c>
      <c r="AS164" s="3"/>
      <c r="AT164" s="33"/>
      <c r="AU164" s="3"/>
      <c r="AV164" s="33"/>
      <c r="AW164" s="3"/>
      <c r="AX164" s="33"/>
      <c r="AY164" s="3"/>
      <c r="AZ164" s="33" t="s">
        <v>1</v>
      </c>
      <c r="BA164" s="3" t="s">
        <v>3</v>
      </c>
      <c r="BB164" s="33"/>
      <c r="BC164" s="3"/>
      <c r="BD164" s="33"/>
      <c r="BE164" s="3"/>
      <c r="BF164" s="33" t="s">
        <v>14</v>
      </c>
      <c r="BG164" s="3"/>
      <c r="BH164" s="33" t="s">
        <v>11</v>
      </c>
      <c r="BI164" s="3" t="s">
        <v>14</v>
      </c>
      <c r="BJ164" s="33"/>
      <c r="BK164" s="3"/>
      <c r="BL164" s="33" t="s">
        <v>14</v>
      </c>
      <c r="BM164" s="3"/>
      <c r="BN164" s="33"/>
      <c r="BO164" s="3"/>
      <c r="BP164" s="33"/>
      <c r="BQ164" s="3"/>
      <c r="BR164" s="33"/>
      <c r="BS164" s="3"/>
      <c r="BT164" s="33" t="s">
        <v>14</v>
      </c>
      <c r="BU164" s="3"/>
      <c r="BV164" s="33"/>
      <c r="BW164" s="3"/>
      <c r="BX164" s="33" t="s">
        <v>1</v>
      </c>
      <c r="BY164" s="3"/>
      <c r="CA164" s="42"/>
      <c r="CB164" s="42"/>
      <c r="CC164" s="42"/>
      <c r="CD164" s="42"/>
      <c r="CE164" s="42"/>
      <c r="CF164" s="42"/>
    </row>
    <row r="165" spans="1:84" x14ac:dyDescent="0.35">
      <c r="A165" s="60">
        <v>2.8101851851851847E-2</v>
      </c>
      <c r="B165" s="33"/>
      <c r="C165" s="3"/>
      <c r="D165" s="33"/>
      <c r="E165" s="3"/>
      <c r="F165" s="33"/>
      <c r="G165" s="3"/>
      <c r="H165" s="33"/>
      <c r="I165" s="3"/>
      <c r="J165" s="33"/>
      <c r="K165" s="3"/>
      <c r="L165" s="33"/>
      <c r="M165" s="3"/>
      <c r="N165" s="33"/>
      <c r="O165" s="3"/>
      <c r="P165" s="33"/>
      <c r="Q165" s="3"/>
      <c r="R165" s="33" t="s">
        <v>10</v>
      </c>
      <c r="S165" s="3" t="s">
        <v>11</v>
      </c>
      <c r="T165" s="33"/>
      <c r="U165" s="3"/>
      <c r="V165" s="33" t="s">
        <v>10</v>
      </c>
      <c r="W165" s="3" t="s">
        <v>1</v>
      </c>
      <c r="X165" s="33"/>
      <c r="Y165" s="3"/>
      <c r="Z165" s="33"/>
      <c r="AA165" s="3"/>
      <c r="AB165" s="33"/>
      <c r="AC165" s="3"/>
      <c r="AD165" s="33"/>
      <c r="AE165" s="3"/>
      <c r="AF165" s="33"/>
      <c r="AG165" s="3"/>
      <c r="AH165" s="33"/>
      <c r="AI165" s="3"/>
      <c r="AJ165" s="33"/>
      <c r="AK165" s="3"/>
      <c r="AL165" s="33"/>
      <c r="AM165" s="3"/>
      <c r="AN165" s="33"/>
      <c r="AO165" s="3"/>
      <c r="AP165" s="33"/>
      <c r="AQ165" s="3"/>
      <c r="AR165" s="33"/>
      <c r="AS165" s="3"/>
      <c r="AT165" s="33"/>
      <c r="AU165" s="3"/>
      <c r="AV165" s="33"/>
      <c r="AW165" s="3"/>
      <c r="AX165" s="33"/>
      <c r="AY165" s="3"/>
      <c r="AZ165" s="33"/>
      <c r="BA165" s="3"/>
      <c r="BB165" s="33" t="s">
        <v>11</v>
      </c>
      <c r="BC165" s="3"/>
      <c r="BD165" s="33"/>
      <c r="BE165" s="3"/>
      <c r="BF165" s="33"/>
      <c r="BG165" s="3"/>
      <c r="BH165" s="33"/>
      <c r="BI165" s="3"/>
      <c r="BJ165" s="33" t="s">
        <v>1</v>
      </c>
      <c r="BK165" s="3"/>
      <c r="BL165" s="33" t="s">
        <v>14</v>
      </c>
      <c r="BM165" s="3" t="s">
        <v>6</v>
      </c>
      <c r="BN165" s="33" t="s">
        <v>14</v>
      </c>
      <c r="BO165" s="3" t="s">
        <v>10</v>
      </c>
      <c r="BP165" s="33" t="s">
        <v>14</v>
      </c>
      <c r="BQ165" s="3" t="s">
        <v>10</v>
      </c>
      <c r="BR165" s="33" t="s">
        <v>11</v>
      </c>
      <c r="BS165" s="3" t="s">
        <v>1</v>
      </c>
      <c r="BT165" s="33"/>
      <c r="BU165" s="3"/>
      <c r="BV165" s="33"/>
      <c r="BW165" s="3"/>
      <c r="BX165" s="33"/>
      <c r="BY165" s="3"/>
      <c r="CA165" s="42"/>
      <c r="CB165" s="42"/>
      <c r="CC165" s="42"/>
      <c r="CD165" s="42"/>
      <c r="CE165" s="42"/>
      <c r="CF165" s="42"/>
    </row>
    <row r="166" spans="1:84" x14ac:dyDescent="0.35">
      <c r="A166" s="60">
        <v>2.8124999999999997E-2</v>
      </c>
      <c r="B166" s="33" t="s">
        <v>6</v>
      </c>
      <c r="C166" s="3"/>
      <c r="D166" s="33"/>
      <c r="E166" s="3"/>
      <c r="F166" s="33"/>
      <c r="G166" s="3"/>
      <c r="H166" s="33"/>
      <c r="I166" s="3"/>
      <c r="J166" s="33"/>
      <c r="K166" s="3"/>
      <c r="L166" s="33"/>
      <c r="M166" s="3"/>
      <c r="N166" s="33"/>
      <c r="O166" s="3"/>
      <c r="P166" s="33"/>
      <c r="Q166" s="3"/>
      <c r="R166" s="33"/>
      <c r="S166" s="3"/>
      <c r="T166" s="33"/>
      <c r="U166" s="3"/>
      <c r="V166" s="33"/>
      <c r="W166" s="3"/>
      <c r="X166" s="33"/>
      <c r="Y166" s="3"/>
      <c r="Z166" s="33"/>
      <c r="AA166" s="3"/>
      <c r="AB166" s="33"/>
      <c r="AC166" s="3"/>
      <c r="AD166" s="33"/>
      <c r="AE166" s="3"/>
      <c r="AF166" s="33"/>
      <c r="AG166" s="3"/>
      <c r="AH166" s="33"/>
      <c r="AI166" s="3"/>
      <c r="AJ166" s="33"/>
      <c r="AK166" s="3"/>
      <c r="AL166" s="33"/>
      <c r="AM166" s="3"/>
      <c r="AN166" s="33"/>
      <c r="AO166" s="3"/>
      <c r="AP166" s="33"/>
      <c r="AQ166" s="3"/>
      <c r="AR166" s="33"/>
      <c r="AS166" s="3"/>
      <c r="AT166" s="33"/>
      <c r="AU166" s="3"/>
      <c r="AV166" s="33"/>
      <c r="AW166" s="3"/>
      <c r="AX166" s="33"/>
      <c r="AY166" s="3"/>
      <c r="AZ166" s="33" t="s">
        <v>10</v>
      </c>
      <c r="BA166" s="3" t="s">
        <v>3</v>
      </c>
      <c r="BB166" s="33"/>
      <c r="BC166" s="3"/>
      <c r="BD166" s="33"/>
      <c r="BE166" s="3"/>
      <c r="BF166" s="33"/>
      <c r="BG166" s="3"/>
      <c r="BH166" s="33"/>
      <c r="BI166" s="3"/>
      <c r="BJ166" s="33"/>
      <c r="BK166" s="3"/>
      <c r="BL166" s="33"/>
      <c r="BM166" s="3"/>
      <c r="BN166" s="33"/>
      <c r="BO166" s="3"/>
      <c r="BP166" s="33"/>
      <c r="BQ166" s="3"/>
      <c r="BR166" s="33"/>
      <c r="BS166" s="3"/>
      <c r="BT166" s="33"/>
      <c r="BU166" s="3"/>
      <c r="BV166" s="33" t="s">
        <v>9</v>
      </c>
      <c r="BW166" s="70"/>
      <c r="BX166" s="33"/>
      <c r="BY166" s="3"/>
      <c r="CA166" s="42"/>
      <c r="CB166" s="42"/>
      <c r="CC166" s="42"/>
      <c r="CD166" s="42"/>
      <c r="CE166" s="42"/>
      <c r="CF166" s="42"/>
    </row>
    <row r="167" spans="1:84" x14ac:dyDescent="0.35">
      <c r="A167" s="60">
        <v>2.8148148148148144E-2</v>
      </c>
      <c r="B167" s="33"/>
      <c r="C167" s="3"/>
      <c r="D167" s="33" t="s">
        <v>21</v>
      </c>
      <c r="E167" s="3" t="s">
        <v>7</v>
      </c>
      <c r="F167" s="33" t="s">
        <v>8</v>
      </c>
      <c r="G167" s="3"/>
      <c r="H167" s="33"/>
      <c r="I167" s="3"/>
      <c r="J167" s="33"/>
      <c r="K167" s="3"/>
      <c r="L167" s="33"/>
      <c r="M167" s="3"/>
      <c r="N167" s="33"/>
      <c r="O167" s="3"/>
      <c r="P167" s="33"/>
      <c r="Q167" s="3"/>
      <c r="R167" s="33"/>
      <c r="S167" s="3"/>
      <c r="T167" s="33"/>
      <c r="U167" s="3"/>
      <c r="V167" s="33"/>
      <c r="W167" s="3"/>
      <c r="X167" s="33"/>
      <c r="Y167" s="3"/>
      <c r="Z167" s="33"/>
      <c r="AA167" s="3"/>
      <c r="AB167" s="33"/>
      <c r="AC167" s="3"/>
      <c r="AD167" s="33"/>
      <c r="AE167" s="3"/>
      <c r="AF167" s="33"/>
      <c r="AG167" s="3"/>
      <c r="AH167" s="33"/>
      <c r="AI167" s="3"/>
      <c r="AJ167" s="33"/>
      <c r="AK167" s="3"/>
      <c r="AL167" s="33"/>
      <c r="AM167" s="3"/>
      <c r="AN167" s="33" t="s">
        <v>11</v>
      </c>
      <c r="AO167" s="3"/>
      <c r="AP167" s="33"/>
      <c r="AQ167" s="3"/>
      <c r="AR167" s="33"/>
      <c r="AS167" s="3"/>
      <c r="AT167" s="33"/>
      <c r="AU167" s="3"/>
      <c r="AV167" s="33"/>
      <c r="AW167" s="3"/>
      <c r="AX167" s="33"/>
      <c r="AY167" s="3"/>
      <c r="AZ167" s="33"/>
      <c r="BA167" s="3"/>
      <c r="BB167" s="33"/>
      <c r="BC167" s="3"/>
      <c r="BD167" s="33"/>
      <c r="BE167" s="3"/>
      <c r="BF167" s="33" t="s">
        <v>10</v>
      </c>
      <c r="BG167" s="3"/>
      <c r="BH167" s="33" t="s">
        <v>14</v>
      </c>
      <c r="BI167" s="3"/>
      <c r="BJ167" s="33"/>
      <c r="BK167" s="3"/>
      <c r="BL167" s="33"/>
      <c r="BM167" s="3"/>
      <c r="BN167" s="33"/>
      <c r="BO167" s="3"/>
      <c r="BP167" s="33"/>
      <c r="BQ167" s="3"/>
      <c r="BR167" s="33"/>
      <c r="BS167" s="3"/>
      <c r="BT167" s="33" t="s">
        <v>14</v>
      </c>
      <c r="BU167" s="3" t="s">
        <v>11</v>
      </c>
      <c r="BV167" s="33" t="s">
        <v>9</v>
      </c>
      <c r="BW167" s="3" t="s">
        <v>6</v>
      </c>
      <c r="BX167" s="33" t="s">
        <v>14</v>
      </c>
      <c r="BY167" s="3"/>
      <c r="CA167" s="42"/>
      <c r="CB167" s="42"/>
      <c r="CC167" s="42"/>
      <c r="CD167" s="42"/>
      <c r="CE167" s="42"/>
      <c r="CF167" s="42"/>
    </row>
    <row r="168" spans="1:84" x14ac:dyDescent="0.35">
      <c r="A168" s="60">
        <v>2.8171296296296292E-2</v>
      </c>
      <c r="B168" s="33"/>
      <c r="C168" s="3"/>
      <c r="D168" s="33"/>
      <c r="E168" s="3"/>
      <c r="F168" s="33" t="s">
        <v>5</v>
      </c>
      <c r="G168" s="3"/>
      <c r="H168" s="33"/>
      <c r="I168" s="3"/>
      <c r="J168" s="33"/>
      <c r="K168" s="3"/>
      <c r="L168" s="33"/>
      <c r="M168" s="3"/>
      <c r="N168" s="33"/>
      <c r="O168" s="3"/>
      <c r="P168" s="33" t="s">
        <v>11</v>
      </c>
      <c r="Q168" s="3"/>
      <c r="R168" s="33"/>
      <c r="S168" s="3"/>
      <c r="T168" s="33"/>
      <c r="U168" s="3"/>
      <c r="V168" s="33"/>
      <c r="W168" s="3"/>
      <c r="X168" s="33"/>
      <c r="Y168" s="3"/>
      <c r="Z168" s="33"/>
      <c r="AA168" s="3"/>
      <c r="AB168" s="33"/>
      <c r="AC168" s="3"/>
      <c r="AD168" s="33"/>
      <c r="AE168" s="3"/>
      <c r="AF168" s="33"/>
      <c r="AG168" s="3"/>
      <c r="AH168" s="33"/>
      <c r="AI168" s="3"/>
      <c r="AJ168" s="33"/>
      <c r="AK168" s="3"/>
      <c r="AL168" s="33"/>
      <c r="AM168" s="3"/>
      <c r="AN168" s="33"/>
      <c r="AO168" s="3"/>
      <c r="AP168" s="33"/>
      <c r="AQ168" s="3"/>
      <c r="AR168" s="33"/>
      <c r="AS168" s="3"/>
      <c r="AT168" s="33"/>
      <c r="AU168" s="3"/>
      <c r="AV168" s="33"/>
      <c r="AW168" s="3"/>
      <c r="AX168" s="33"/>
      <c r="AY168" s="3"/>
      <c r="AZ168" s="33"/>
      <c r="BA168" s="3"/>
      <c r="BB168" s="33"/>
      <c r="BC168" s="3"/>
      <c r="BD168" s="33"/>
      <c r="BE168" s="3"/>
      <c r="BF168" s="33"/>
      <c r="BG168" s="3"/>
      <c r="BH168" s="33"/>
      <c r="BI168" s="3"/>
      <c r="BJ168" s="33" t="s">
        <v>14</v>
      </c>
      <c r="BK168" s="3" t="s">
        <v>10</v>
      </c>
      <c r="BL168" s="33"/>
      <c r="BM168" s="3"/>
      <c r="BN168" s="33"/>
      <c r="BO168" s="3"/>
      <c r="BP168" s="33"/>
      <c r="BQ168" s="3"/>
      <c r="BR168" s="33"/>
      <c r="BS168" s="3"/>
      <c r="BT168" s="33"/>
      <c r="BU168" s="3"/>
      <c r="BV168" s="33"/>
      <c r="BW168" s="3"/>
      <c r="BX168" s="33"/>
      <c r="BY168" s="3"/>
      <c r="CA168" s="42"/>
      <c r="CB168" s="42"/>
      <c r="CC168" s="42"/>
      <c r="CD168" s="42"/>
      <c r="CE168" s="42"/>
      <c r="CF168" s="42"/>
    </row>
    <row r="169" spans="1:84" x14ac:dyDescent="0.35">
      <c r="A169" s="60">
        <v>2.8194444444444442E-2</v>
      </c>
      <c r="B169" s="33"/>
      <c r="C169" s="3"/>
      <c r="D169" s="33" t="s">
        <v>21</v>
      </c>
      <c r="E169" s="3" t="s">
        <v>14</v>
      </c>
      <c r="F169" s="33" t="s">
        <v>5</v>
      </c>
      <c r="G169" s="3" t="s">
        <v>14</v>
      </c>
      <c r="H169" s="33"/>
      <c r="I169" s="3"/>
      <c r="J169" s="33"/>
      <c r="K169" s="3"/>
      <c r="L169" s="33" t="s">
        <v>14</v>
      </c>
      <c r="M169" s="3" t="s">
        <v>10</v>
      </c>
      <c r="N169" s="33" t="s">
        <v>14</v>
      </c>
      <c r="O169" s="3"/>
      <c r="P169" s="33" t="s">
        <v>14</v>
      </c>
      <c r="Q169" s="3" t="s">
        <v>10</v>
      </c>
      <c r="R169" s="33"/>
      <c r="S169" s="3"/>
      <c r="T169" s="33" t="s">
        <v>14</v>
      </c>
      <c r="U169" s="3"/>
      <c r="V169" s="33" t="s">
        <v>14</v>
      </c>
      <c r="W169" s="3"/>
      <c r="X169" s="33" t="s">
        <v>14</v>
      </c>
      <c r="Y169" s="3"/>
      <c r="Z169" s="33" t="s">
        <v>11</v>
      </c>
      <c r="AA169" s="3" t="s">
        <v>14</v>
      </c>
      <c r="AB169" s="33" t="s">
        <v>14</v>
      </c>
      <c r="AC169" s="3"/>
      <c r="AD169" s="33" t="s">
        <v>14</v>
      </c>
      <c r="AE169" s="3"/>
      <c r="AF169" s="33"/>
      <c r="AG169" s="3"/>
      <c r="AH169" s="33"/>
      <c r="AI169" s="3"/>
      <c r="AJ169" s="33" t="s">
        <v>14</v>
      </c>
      <c r="AK169" s="3" t="s">
        <v>10</v>
      </c>
      <c r="AL169" s="33" t="s">
        <v>14</v>
      </c>
      <c r="AM169" s="3"/>
      <c r="AN169" s="33" t="s">
        <v>12</v>
      </c>
      <c r="AO169" s="3" t="s">
        <v>1</v>
      </c>
      <c r="AP169" s="33" t="s">
        <v>14</v>
      </c>
      <c r="AQ169" s="3" t="s">
        <v>10</v>
      </c>
      <c r="AR169" s="33" t="s">
        <v>14</v>
      </c>
      <c r="AS169" s="3" t="s">
        <v>10</v>
      </c>
      <c r="AT169" s="33"/>
      <c r="AU169" s="3"/>
      <c r="AV169" s="33"/>
      <c r="AW169" s="3"/>
      <c r="AX169" s="33"/>
      <c r="AY169" s="3"/>
      <c r="AZ169" s="33"/>
      <c r="BA169" s="3"/>
      <c r="BB169" s="33" t="s">
        <v>14</v>
      </c>
      <c r="BC169" s="3"/>
      <c r="BD169" s="33" t="s">
        <v>14</v>
      </c>
      <c r="BE169" s="3"/>
      <c r="BF169" s="33" t="s">
        <v>14</v>
      </c>
      <c r="BG169" s="3"/>
      <c r="BH169" s="33"/>
      <c r="BI169" s="3"/>
      <c r="BJ169" s="33" t="s">
        <v>14</v>
      </c>
      <c r="BK169" s="3" t="s">
        <v>9</v>
      </c>
      <c r="BL169" s="33" t="s">
        <v>14</v>
      </c>
      <c r="BM169" s="3" t="s">
        <v>10</v>
      </c>
      <c r="BN169" s="33" t="s">
        <v>14</v>
      </c>
      <c r="BO169" s="3" t="s">
        <v>9</v>
      </c>
      <c r="BP169" s="33"/>
      <c r="BQ169" s="3"/>
      <c r="BR169" s="33"/>
      <c r="BS169" s="3"/>
      <c r="BT169" s="33"/>
      <c r="BU169" s="3"/>
      <c r="BV169" s="33"/>
      <c r="BW169" s="3"/>
      <c r="BX169" s="33" t="s">
        <v>14</v>
      </c>
      <c r="BY169" s="3" t="s">
        <v>6</v>
      </c>
      <c r="CA169" s="42"/>
      <c r="CB169" s="42"/>
      <c r="CC169" s="42"/>
      <c r="CD169" s="42"/>
      <c r="CE169" s="42"/>
      <c r="CF169" s="42"/>
    </row>
    <row r="170" spans="1:84" x14ac:dyDescent="0.35">
      <c r="A170" s="60">
        <v>2.8217592592592589E-2</v>
      </c>
      <c r="B170" s="33" t="s">
        <v>14</v>
      </c>
      <c r="C170" s="3" t="s">
        <v>13</v>
      </c>
      <c r="D170" s="33" t="s">
        <v>14</v>
      </c>
      <c r="E170" s="69" t="s">
        <v>57</v>
      </c>
      <c r="F170" s="33"/>
      <c r="G170" s="3"/>
      <c r="H170" s="33" t="s">
        <v>1</v>
      </c>
      <c r="I170" s="3" t="s">
        <v>3</v>
      </c>
      <c r="J170" s="33" t="s">
        <v>14</v>
      </c>
      <c r="K170" s="3" t="s">
        <v>10</v>
      </c>
      <c r="L170" s="33"/>
      <c r="M170" s="3"/>
      <c r="N170" s="33"/>
      <c r="O170" s="3"/>
      <c r="P170" s="33" t="s">
        <v>14</v>
      </c>
      <c r="Q170" s="3" t="s">
        <v>3</v>
      </c>
      <c r="R170" s="33" t="s">
        <v>3</v>
      </c>
      <c r="S170" s="3" t="s">
        <v>14</v>
      </c>
      <c r="T170" s="33"/>
      <c r="U170" s="3"/>
      <c r="V170" s="33"/>
      <c r="W170" s="3"/>
      <c r="X170" s="33" t="s">
        <v>14</v>
      </c>
      <c r="Y170" s="3" t="s">
        <v>6</v>
      </c>
      <c r="Z170" s="33"/>
      <c r="AA170" s="3"/>
      <c r="AB170" s="33" t="s">
        <v>14</v>
      </c>
      <c r="AC170" s="3" t="s">
        <v>10</v>
      </c>
      <c r="AD170" s="33" t="s">
        <v>14</v>
      </c>
      <c r="AE170" s="3" t="s">
        <v>9</v>
      </c>
      <c r="AF170" s="33" t="s">
        <v>3</v>
      </c>
      <c r="AG170" s="3" t="s">
        <v>11</v>
      </c>
      <c r="AH170" s="33" t="s">
        <v>11</v>
      </c>
      <c r="AI170" s="3" t="s">
        <v>1</v>
      </c>
      <c r="AJ170" s="33" t="s">
        <v>14</v>
      </c>
      <c r="AK170" s="3" t="s">
        <v>6</v>
      </c>
      <c r="AL170" s="33"/>
      <c r="AM170" s="3"/>
      <c r="AN170" s="33" t="s">
        <v>14</v>
      </c>
      <c r="AO170" s="3"/>
      <c r="AP170" s="33"/>
      <c r="AQ170" s="3"/>
      <c r="AR170" s="33" t="s">
        <v>14</v>
      </c>
      <c r="AS170" s="3" t="s">
        <v>6</v>
      </c>
      <c r="AT170" s="33" t="s">
        <v>14</v>
      </c>
      <c r="AU170" s="3"/>
      <c r="AV170" s="33" t="s">
        <v>14</v>
      </c>
      <c r="AW170" s="3"/>
      <c r="AX170" s="33" t="s">
        <v>14</v>
      </c>
      <c r="AY170" s="3" t="s">
        <v>5</v>
      </c>
      <c r="AZ170" s="33"/>
      <c r="BA170" s="3"/>
      <c r="BB170" s="33"/>
      <c r="BC170" s="3"/>
      <c r="BD170" s="33"/>
      <c r="BE170" s="3"/>
      <c r="BF170" s="33"/>
      <c r="BG170" s="3"/>
      <c r="BH170" s="33" t="s">
        <v>14</v>
      </c>
      <c r="BI170" s="3" t="s">
        <v>5</v>
      </c>
      <c r="BJ170" s="33"/>
      <c r="BK170" s="3"/>
      <c r="BL170" s="33" t="s">
        <v>14</v>
      </c>
      <c r="BM170" s="3" t="s">
        <v>11</v>
      </c>
      <c r="BN170" s="33"/>
      <c r="BO170" s="3"/>
      <c r="BP170" s="33"/>
      <c r="BQ170" s="3"/>
      <c r="BR170" s="33"/>
      <c r="BS170" s="3"/>
      <c r="BT170" s="33"/>
      <c r="BU170" s="3"/>
      <c r="BV170" s="33"/>
      <c r="BW170" s="3"/>
      <c r="BX170" s="33" t="s">
        <v>14</v>
      </c>
      <c r="BY170" s="3" t="s">
        <v>7</v>
      </c>
      <c r="CA170" s="42"/>
      <c r="CB170" s="42"/>
      <c r="CC170" s="42"/>
      <c r="CD170" s="42"/>
      <c r="CE170" s="42"/>
      <c r="CF170" s="42"/>
    </row>
    <row r="171" spans="1:84" x14ac:dyDescent="0.35">
      <c r="A171" s="60">
        <v>2.8240740740740736E-2</v>
      </c>
      <c r="B171" s="33"/>
      <c r="C171" s="3"/>
      <c r="D171" s="33" t="s">
        <v>21</v>
      </c>
      <c r="E171" s="3"/>
      <c r="F171" s="33" t="s">
        <v>14</v>
      </c>
      <c r="G171" s="3" t="s">
        <v>6</v>
      </c>
      <c r="H171" s="33"/>
      <c r="I171" s="3"/>
      <c r="J171" s="33"/>
      <c r="K171" s="3"/>
      <c r="L171" s="33" t="s">
        <v>14</v>
      </c>
      <c r="M171" s="3" t="s">
        <v>3</v>
      </c>
      <c r="N171" s="33"/>
      <c r="O171" s="3"/>
      <c r="P171" s="33" t="s">
        <v>14</v>
      </c>
      <c r="Q171" s="3" t="s">
        <v>3</v>
      </c>
      <c r="R171" s="33" t="s">
        <v>1</v>
      </c>
      <c r="S171" s="3"/>
      <c r="T171" s="33"/>
      <c r="U171" s="3"/>
      <c r="V171" s="33" t="s">
        <v>1</v>
      </c>
      <c r="W171" s="3"/>
      <c r="X171" s="33"/>
      <c r="Y171" s="3"/>
      <c r="Z171" s="33" t="s">
        <v>14</v>
      </c>
      <c r="AA171" s="3" t="s">
        <v>11</v>
      </c>
      <c r="AB171" s="33" t="s">
        <v>14</v>
      </c>
      <c r="AC171" s="3" t="s">
        <v>6</v>
      </c>
      <c r="AD171" s="33"/>
      <c r="AE171" s="3"/>
      <c r="AF171" s="33"/>
      <c r="AG171" s="3"/>
      <c r="AH171" s="33"/>
      <c r="AI171" s="3"/>
      <c r="AJ171" s="33"/>
      <c r="AK171" s="3"/>
      <c r="AL171" s="33"/>
      <c r="AM171" s="3"/>
      <c r="AN171" s="33"/>
      <c r="AO171" s="3"/>
      <c r="AP171" s="33" t="s">
        <v>14</v>
      </c>
      <c r="AQ171" s="3"/>
      <c r="AR171" s="33"/>
      <c r="AS171" s="3"/>
      <c r="AT171" s="33" t="s">
        <v>14</v>
      </c>
      <c r="AU171" s="3" t="s">
        <v>6</v>
      </c>
      <c r="AV171" s="33"/>
      <c r="AW171" s="3"/>
      <c r="AX171" s="33"/>
      <c r="AY171" s="3"/>
      <c r="AZ171" s="33" t="s">
        <v>1</v>
      </c>
      <c r="BA171" s="3"/>
      <c r="BB171" s="33"/>
      <c r="BC171" s="3"/>
      <c r="BD171" s="33" t="s">
        <v>40</v>
      </c>
      <c r="BE171" s="3"/>
      <c r="BF171" s="33"/>
      <c r="BG171" s="3"/>
      <c r="BH171" s="33"/>
      <c r="BI171" s="3"/>
      <c r="BJ171" s="33"/>
      <c r="BK171" s="3"/>
      <c r="BL171" s="33"/>
      <c r="BM171" s="3"/>
      <c r="BN171" s="33"/>
      <c r="BO171" s="3"/>
      <c r="BP171" s="33"/>
      <c r="BQ171" s="3"/>
      <c r="BR171" s="33"/>
      <c r="BS171" s="3"/>
      <c r="BT171" s="33"/>
      <c r="BU171" s="3"/>
      <c r="BV171" s="33"/>
      <c r="BW171" s="3"/>
      <c r="BX171" s="33"/>
      <c r="BY171" s="3"/>
      <c r="CA171" s="42"/>
      <c r="CB171" s="42"/>
      <c r="CC171" s="42"/>
      <c r="CD171" s="42"/>
      <c r="CE171" s="42"/>
      <c r="CF171" s="42"/>
    </row>
    <row r="172" spans="1:84" x14ac:dyDescent="0.35">
      <c r="A172" s="60">
        <v>2.8263888888888884E-2</v>
      </c>
      <c r="B172" s="33"/>
      <c r="C172" s="3"/>
      <c r="D172" s="33" t="s">
        <v>21</v>
      </c>
      <c r="E172" s="3"/>
      <c r="F172" s="33"/>
      <c r="G172" s="3"/>
      <c r="H172" s="33" t="s">
        <v>1</v>
      </c>
      <c r="I172" s="3" t="s">
        <v>10</v>
      </c>
      <c r="J172" s="33" t="s">
        <v>14</v>
      </c>
      <c r="K172" s="3" t="s">
        <v>3</v>
      </c>
      <c r="L172" s="33"/>
      <c r="M172" s="3"/>
      <c r="N172" s="33"/>
      <c r="O172" s="3"/>
      <c r="P172" s="33"/>
      <c r="Q172" s="3"/>
      <c r="R172" s="33"/>
      <c r="S172" s="3"/>
      <c r="T172" s="33"/>
      <c r="U172" s="3"/>
      <c r="V172" s="33"/>
      <c r="W172" s="3"/>
      <c r="X172" s="33" t="s">
        <v>14</v>
      </c>
      <c r="Y172" s="69" t="s">
        <v>57</v>
      </c>
      <c r="Z172" s="33"/>
      <c r="AA172" s="3"/>
      <c r="AB172" s="33" t="s">
        <v>14</v>
      </c>
      <c r="AC172" s="3" t="s">
        <v>10</v>
      </c>
      <c r="AD172" s="33" t="s">
        <v>1</v>
      </c>
      <c r="AE172" s="3" t="s">
        <v>3</v>
      </c>
      <c r="AF172" s="33" t="s">
        <v>3</v>
      </c>
      <c r="AG172" s="3" t="s">
        <v>11</v>
      </c>
      <c r="AH172" s="33"/>
      <c r="AI172" s="3"/>
      <c r="AJ172" s="33" t="s">
        <v>1</v>
      </c>
      <c r="AK172" s="3"/>
      <c r="AL172" s="33" t="s">
        <v>14</v>
      </c>
      <c r="AM172" s="3"/>
      <c r="AN172" s="33" t="s">
        <v>14</v>
      </c>
      <c r="AO172" s="3" t="s">
        <v>6</v>
      </c>
      <c r="AP172" s="33"/>
      <c r="AQ172" s="3"/>
      <c r="AR172" s="33"/>
      <c r="AS172" s="3"/>
      <c r="AT172" s="33" t="s">
        <v>14</v>
      </c>
      <c r="AU172" s="3"/>
      <c r="AV172" s="33"/>
      <c r="AW172" s="3"/>
      <c r="AX172" s="33"/>
      <c r="AY172" s="3"/>
      <c r="AZ172" s="33"/>
      <c r="BA172" s="3"/>
      <c r="BB172" s="33" t="s">
        <v>14</v>
      </c>
      <c r="BC172" s="3" t="s">
        <v>10</v>
      </c>
      <c r="BD172" s="33"/>
      <c r="BE172" s="3"/>
      <c r="BF172" s="33"/>
      <c r="BG172" s="3"/>
      <c r="BH172" s="33"/>
      <c r="BI172" s="3"/>
      <c r="BJ172" s="33" t="s">
        <v>14</v>
      </c>
      <c r="BK172" s="3" t="s">
        <v>11</v>
      </c>
      <c r="BL172" s="33" t="s">
        <v>14</v>
      </c>
      <c r="BM172" s="3" t="s">
        <v>6</v>
      </c>
      <c r="BN172" s="33" t="s">
        <v>14</v>
      </c>
      <c r="BO172" s="3" t="s">
        <v>10</v>
      </c>
      <c r="BP172" s="33"/>
      <c r="BQ172" s="3"/>
      <c r="BR172" s="33"/>
      <c r="BS172" s="3"/>
      <c r="BT172" s="33"/>
      <c r="BU172" s="3"/>
      <c r="BV172" s="33"/>
      <c r="BW172" s="3"/>
      <c r="BX172" s="33"/>
      <c r="BY172" s="3"/>
      <c r="CA172" s="42"/>
      <c r="CB172" s="42"/>
      <c r="CC172" s="42"/>
      <c r="CD172" s="42"/>
      <c r="CE172" s="42"/>
      <c r="CF172" s="42"/>
    </row>
    <row r="173" spans="1:84" x14ac:dyDescent="0.35">
      <c r="A173" s="60">
        <v>2.8287037037037034E-2</v>
      </c>
      <c r="B173" s="33"/>
      <c r="C173" s="3"/>
      <c r="D173" s="33" t="s">
        <v>21</v>
      </c>
      <c r="E173" s="3" t="s">
        <v>14</v>
      </c>
      <c r="F173" s="33"/>
      <c r="G173" s="3"/>
      <c r="H173" s="33"/>
      <c r="I173" s="3"/>
      <c r="J173" s="33" t="s">
        <v>14</v>
      </c>
      <c r="K173" s="3" t="s">
        <v>3</v>
      </c>
      <c r="L173" s="33" t="s">
        <v>14</v>
      </c>
      <c r="M173" s="3" t="s">
        <v>3</v>
      </c>
      <c r="N173" s="33"/>
      <c r="O173" s="3"/>
      <c r="P173" s="33"/>
      <c r="Q173" s="3"/>
      <c r="R173" s="33"/>
      <c r="S173" s="3"/>
      <c r="T173" s="33" t="s">
        <v>14</v>
      </c>
      <c r="U173" s="3"/>
      <c r="V173" s="33"/>
      <c r="W173" s="3"/>
      <c r="X173" s="33"/>
      <c r="Y173" s="3"/>
      <c r="Z173" s="33" t="s">
        <v>6</v>
      </c>
      <c r="AA173" s="3" t="s">
        <v>14</v>
      </c>
      <c r="AB173" s="33" t="s">
        <v>2</v>
      </c>
      <c r="AC173" s="3" t="s">
        <v>14</v>
      </c>
      <c r="AD173" s="33"/>
      <c r="AE173" s="3"/>
      <c r="AF173" s="33" t="s">
        <v>6</v>
      </c>
      <c r="AG173" s="3" t="s">
        <v>1</v>
      </c>
      <c r="AH173" s="33"/>
      <c r="AI173" s="3"/>
      <c r="AJ173" s="33"/>
      <c r="AK173" s="3"/>
      <c r="AL173" s="33"/>
      <c r="AM173" s="3"/>
      <c r="AN173" s="33"/>
      <c r="AO173" s="3"/>
      <c r="AP173" s="33"/>
      <c r="AQ173" s="3"/>
      <c r="AR173" s="33" t="s">
        <v>14</v>
      </c>
      <c r="AS173" s="3"/>
      <c r="AT173" s="33"/>
      <c r="AU173" s="3"/>
      <c r="AV173" s="33" t="s">
        <v>14</v>
      </c>
      <c r="AW173" s="3" t="s">
        <v>9</v>
      </c>
      <c r="AX173" s="33" t="s">
        <v>14</v>
      </c>
      <c r="AY173" s="3"/>
      <c r="AZ173" s="33"/>
      <c r="BA173" s="3"/>
      <c r="BB173" s="33" t="s">
        <v>14</v>
      </c>
      <c r="BC173" s="3" t="s">
        <v>6</v>
      </c>
      <c r="BD173" s="33"/>
      <c r="BE173" s="3"/>
      <c r="BF173" s="33"/>
      <c r="BG173" s="3"/>
      <c r="BH173" s="33"/>
      <c r="BI173" s="3"/>
      <c r="BJ173" s="33"/>
      <c r="BK173" s="3"/>
      <c r="BL173" s="33"/>
      <c r="BM173" s="3"/>
      <c r="BN173" s="33" t="s">
        <v>14</v>
      </c>
      <c r="BO173" s="3" t="s">
        <v>9</v>
      </c>
      <c r="BP173" s="33"/>
      <c r="BQ173" s="3"/>
      <c r="BR173" s="33"/>
      <c r="BS173" s="3"/>
      <c r="BT173" s="33"/>
      <c r="BU173" s="3"/>
      <c r="BV173" s="33"/>
      <c r="BW173" s="3"/>
      <c r="BX173" s="33"/>
      <c r="BY173" s="3"/>
      <c r="CA173" s="42"/>
      <c r="CB173" s="42"/>
      <c r="CC173" s="42"/>
      <c r="CD173" s="42"/>
      <c r="CE173" s="42"/>
      <c r="CF173" s="42"/>
    </row>
    <row r="174" spans="1:84" x14ac:dyDescent="0.35">
      <c r="A174" s="60">
        <v>2.8310185185185181E-2</v>
      </c>
      <c r="B174" s="33"/>
      <c r="C174" s="3"/>
      <c r="D174" s="33" t="s">
        <v>14</v>
      </c>
      <c r="E174" s="3" t="s">
        <v>10</v>
      </c>
      <c r="F174" s="33" t="s">
        <v>14</v>
      </c>
      <c r="G174" s="3" t="s">
        <v>10</v>
      </c>
      <c r="H174" s="33"/>
      <c r="I174" s="3"/>
      <c r="J174" s="33"/>
      <c r="K174" s="3"/>
      <c r="L174" s="33"/>
      <c r="M174" s="3"/>
      <c r="N174" s="33" t="s">
        <v>14</v>
      </c>
      <c r="O174" s="3" t="s">
        <v>9</v>
      </c>
      <c r="P174" s="33" t="s">
        <v>1</v>
      </c>
      <c r="Q174" s="3" t="s">
        <v>7</v>
      </c>
      <c r="R174" s="33"/>
      <c r="S174" s="3"/>
      <c r="T174" s="33" t="s">
        <v>3</v>
      </c>
      <c r="U174" s="3"/>
      <c r="V174" s="33"/>
      <c r="W174" s="3"/>
      <c r="X174" s="33"/>
      <c r="Y174" s="3"/>
      <c r="Z174" s="33"/>
      <c r="AA174" s="3"/>
      <c r="AB174" s="33"/>
      <c r="AC174" s="3"/>
      <c r="AD174" s="33" t="s">
        <v>1</v>
      </c>
      <c r="AE174" s="3" t="s">
        <v>9</v>
      </c>
      <c r="AF174" s="33"/>
      <c r="AG174" s="3"/>
      <c r="AH174" s="33"/>
      <c r="AI174" s="3"/>
      <c r="AJ174" s="33"/>
      <c r="AK174" s="3"/>
      <c r="AL174" s="33" t="s">
        <v>14</v>
      </c>
      <c r="AM174" s="3" t="s">
        <v>11</v>
      </c>
      <c r="AN174" s="33"/>
      <c r="AO174" s="3"/>
      <c r="AP174" s="33" t="s">
        <v>41</v>
      </c>
      <c r="AQ174" s="3"/>
      <c r="AR174" s="33"/>
      <c r="AS174" s="3"/>
      <c r="AT174" s="33" t="s">
        <v>14</v>
      </c>
      <c r="AU174" s="3" t="s">
        <v>10</v>
      </c>
      <c r="AV174" s="33"/>
      <c r="AW174" s="3"/>
      <c r="AX174" s="33"/>
      <c r="AY174" s="3"/>
      <c r="AZ174" s="33"/>
      <c r="BA174" s="3"/>
      <c r="BB174" s="33" t="s">
        <v>1</v>
      </c>
      <c r="BC174" s="3"/>
      <c r="BD174" s="33" t="s">
        <v>26</v>
      </c>
      <c r="BE174" s="3"/>
      <c r="BF174" s="33"/>
      <c r="BG174" s="3"/>
      <c r="BH174" s="33" t="s">
        <v>11</v>
      </c>
      <c r="BI174" s="3" t="s">
        <v>1</v>
      </c>
      <c r="BJ174" s="33"/>
      <c r="BK174" s="3"/>
      <c r="BL174" s="33"/>
      <c r="BM174" s="3"/>
      <c r="BN174" s="33" t="s">
        <v>14</v>
      </c>
      <c r="BO174" s="3" t="s">
        <v>3</v>
      </c>
      <c r="BP174" s="33"/>
      <c r="BQ174" s="3"/>
      <c r="BR174" s="33"/>
      <c r="BS174" s="3"/>
      <c r="BT174" s="33"/>
      <c r="BU174" s="3"/>
      <c r="BV174" s="33"/>
      <c r="BW174" s="3"/>
      <c r="BX174" s="33" t="s">
        <v>1</v>
      </c>
      <c r="BY174" s="3" t="s">
        <v>4</v>
      </c>
      <c r="CA174" s="42"/>
      <c r="CB174" s="42"/>
      <c r="CC174" s="42"/>
      <c r="CD174" s="42"/>
      <c r="CE174" s="42"/>
      <c r="CF174" s="42"/>
    </row>
    <row r="175" spans="1:84" x14ac:dyDescent="0.35">
      <c r="A175" s="60">
        <v>2.8333333333333328E-2</v>
      </c>
      <c r="B175" s="33" t="s">
        <v>9</v>
      </c>
      <c r="C175" s="3"/>
      <c r="D175" s="33"/>
      <c r="E175" s="3"/>
      <c r="F175" s="33"/>
      <c r="G175" s="3"/>
      <c r="H175" s="33"/>
      <c r="I175" s="3"/>
      <c r="J175" s="33" t="s">
        <v>1</v>
      </c>
      <c r="K175" s="3" t="s">
        <v>3</v>
      </c>
      <c r="L175" s="33" t="s">
        <v>14</v>
      </c>
      <c r="M175" s="3" t="s">
        <v>11</v>
      </c>
      <c r="N175" s="33"/>
      <c r="O175" s="3"/>
      <c r="P175" s="33"/>
      <c r="Q175" s="3"/>
      <c r="R175" s="33"/>
      <c r="S175" s="3"/>
      <c r="T175" s="33"/>
      <c r="U175" s="3"/>
      <c r="V175" s="33"/>
      <c r="W175" s="3"/>
      <c r="X175" s="33"/>
      <c r="Y175" s="3"/>
      <c r="Z175" s="33" t="s">
        <v>6</v>
      </c>
      <c r="AA175" s="3" t="s">
        <v>14</v>
      </c>
      <c r="AB175" s="33"/>
      <c r="AC175" s="3"/>
      <c r="AD175" s="33"/>
      <c r="AE175" s="3"/>
      <c r="AF175" s="33"/>
      <c r="AG175" s="3"/>
      <c r="AH175" s="33"/>
      <c r="AI175" s="3"/>
      <c r="AJ175" s="33"/>
      <c r="AK175" s="3"/>
      <c r="AL175" s="33"/>
      <c r="AM175" s="3"/>
      <c r="AN175" s="33"/>
      <c r="AO175" s="3"/>
      <c r="AP175" s="33" t="s">
        <v>14</v>
      </c>
      <c r="AQ175" s="3" t="s">
        <v>5</v>
      </c>
      <c r="AR175" s="33"/>
      <c r="AS175" s="3"/>
      <c r="AT175" s="33" t="s">
        <v>14</v>
      </c>
      <c r="AU175" s="3" t="s">
        <v>11</v>
      </c>
      <c r="AV175" s="33"/>
      <c r="AW175" s="3"/>
      <c r="AX175" s="33"/>
      <c r="AY175" s="3"/>
      <c r="AZ175" s="33"/>
      <c r="BA175" s="3"/>
      <c r="BB175" s="33"/>
      <c r="BC175" s="3"/>
      <c r="BD175" s="33" t="s">
        <v>1</v>
      </c>
      <c r="BE175" s="3"/>
      <c r="BF175" s="33"/>
      <c r="BG175" s="3"/>
      <c r="BH175" s="33"/>
      <c r="BI175" s="3"/>
      <c r="BJ175" s="33"/>
      <c r="BK175" s="3"/>
      <c r="BL175" s="33"/>
      <c r="BM175" s="3"/>
      <c r="BN175" s="33" t="s">
        <v>1</v>
      </c>
      <c r="BO175" s="3"/>
      <c r="BP175" s="33"/>
      <c r="BQ175" s="3"/>
      <c r="BR175" s="33"/>
      <c r="BS175" s="3"/>
      <c r="BT175" s="33"/>
      <c r="BU175" s="3"/>
      <c r="BV175" s="33"/>
      <c r="BW175" s="3"/>
      <c r="BX175" s="33"/>
      <c r="BY175" s="3"/>
      <c r="CA175" s="42"/>
      <c r="CB175" s="42"/>
      <c r="CC175" s="42"/>
      <c r="CD175" s="42"/>
      <c r="CE175" s="42"/>
      <c r="CF175" s="42"/>
    </row>
    <row r="176" spans="1:84" x14ac:dyDescent="0.35">
      <c r="A176" s="60">
        <v>2.8356481481481476E-2</v>
      </c>
      <c r="B176" s="33"/>
      <c r="C176" s="3"/>
      <c r="D176" s="33" t="s">
        <v>21</v>
      </c>
      <c r="E176" s="3"/>
      <c r="F176" s="33"/>
      <c r="G176" s="3"/>
      <c r="H176" s="33"/>
      <c r="I176" s="3"/>
      <c r="J176" s="33"/>
      <c r="K176" s="3"/>
      <c r="L176" s="33"/>
      <c r="M176" s="3"/>
      <c r="N176" s="33" t="s">
        <v>14</v>
      </c>
      <c r="O176" s="3" t="s">
        <v>10</v>
      </c>
      <c r="P176" s="33"/>
      <c r="Q176" s="3"/>
      <c r="R176" s="33" t="s">
        <v>60</v>
      </c>
      <c r="S176" s="3" t="s">
        <v>6</v>
      </c>
      <c r="T176" s="33"/>
      <c r="U176" s="3"/>
      <c r="V176" s="33"/>
      <c r="W176" s="3"/>
      <c r="X176" s="33"/>
      <c r="Y176" s="3"/>
      <c r="Z176" s="33"/>
      <c r="AA176" s="3"/>
      <c r="AB176" s="33"/>
      <c r="AC176" s="3"/>
      <c r="AD176" s="33"/>
      <c r="AE176" s="3"/>
      <c r="AF176" s="33"/>
      <c r="AG176" s="3"/>
      <c r="AH176" s="33"/>
      <c r="AI176" s="3"/>
      <c r="AJ176" s="33"/>
      <c r="AK176" s="3"/>
      <c r="AL176" s="33"/>
      <c r="AM176" s="3"/>
      <c r="AN176" s="33"/>
      <c r="AO176" s="3"/>
      <c r="AP176" s="33"/>
      <c r="AQ176" s="3"/>
      <c r="AR176" s="33"/>
      <c r="AS176" s="3"/>
      <c r="AT176" s="33"/>
      <c r="AU176" s="3"/>
      <c r="AV176" s="33"/>
      <c r="AW176" s="3"/>
      <c r="AX176" s="33"/>
      <c r="AY176" s="3"/>
      <c r="AZ176" s="33"/>
      <c r="BA176" s="3"/>
      <c r="BB176" s="33"/>
      <c r="BC176" s="3"/>
      <c r="BD176" s="33"/>
      <c r="BE176" s="3"/>
      <c r="BF176" s="33"/>
      <c r="BG176" s="3"/>
      <c r="BH176" s="33"/>
      <c r="BI176" s="3"/>
      <c r="BJ176" s="33" t="s">
        <v>14</v>
      </c>
      <c r="BK176" s="3" t="s">
        <v>6</v>
      </c>
      <c r="BL176" s="33" t="s">
        <v>14</v>
      </c>
      <c r="BM176" s="3" t="s">
        <v>11</v>
      </c>
      <c r="BN176" s="33"/>
      <c r="BO176" s="3"/>
      <c r="BP176" s="33" t="s">
        <v>1</v>
      </c>
      <c r="BQ176" s="3"/>
      <c r="BR176" s="33"/>
      <c r="BS176" s="3"/>
      <c r="BT176" s="33"/>
      <c r="BU176" s="3"/>
      <c r="BV176" s="33"/>
      <c r="BW176" s="3"/>
      <c r="BX176" s="33"/>
      <c r="BY176" s="3"/>
      <c r="CA176" s="42"/>
      <c r="CB176" s="42"/>
      <c r="CC176" s="42"/>
      <c r="CD176" s="42"/>
      <c r="CE176" s="42"/>
      <c r="CF176" s="42"/>
    </row>
    <row r="177" spans="1:84" x14ac:dyDescent="0.35">
      <c r="A177" s="60">
        <v>2.8379629629629626E-2</v>
      </c>
      <c r="B177" s="33" t="s">
        <v>14</v>
      </c>
      <c r="C177" s="3"/>
      <c r="D177" s="33"/>
      <c r="E177" s="3"/>
      <c r="F177" s="33" t="s">
        <v>21</v>
      </c>
      <c r="G177" s="3"/>
      <c r="H177" s="33"/>
      <c r="I177" s="3"/>
      <c r="J177" s="33" t="s">
        <v>1</v>
      </c>
      <c r="K177" s="3" t="s">
        <v>3</v>
      </c>
      <c r="L177" s="33"/>
      <c r="M177" s="3"/>
      <c r="N177" s="33"/>
      <c r="O177" s="3"/>
      <c r="P177" s="33"/>
      <c r="Q177" s="3"/>
      <c r="R177" s="33" t="s">
        <v>9</v>
      </c>
      <c r="S177" s="3" t="s">
        <v>1</v>
      </c>
      <c r="T177" s="33" t="s">
        <v>1</v>
      </c>
      <c r="U177" s="3" t="s">
        <v>5</v>
      </c>
      <c r="V177" s="33"/>
      <c r="W177" s="3"/>
      <c r="X177" s="33"/>
      <c r="Y177" s="3"/>
      <c r="Z177" s="33"/>
      <c r="AA177" s="3"/>
      <c r="AB177" s="33"/>
      <c r="AC177" s="3"/>
      <c r="AD177" s="33"/>
      <c r="AE177" s="3"/>
      <c r="AF177" s="33"/>
      <c r="AG177" s="3"/>
      <c r="AH177" s="33"/>
      <c r="AI177" s="3"/>
      <c r="AJ177" s="33"/>
      <c r="AK177" s="3"/>
      <c r="AL177" s="33"/>
      <c r="AM177" s="3"/>
      <c r="AN177" s="33"/>
      <c r="AO177" s="3"/>
      <c r="AP177" s="33"/>
      <c r="AQ177" s="3"/>
      <c r="AR177" s="33"/>
      <c r="AS177" s="3"/>
      <c r="AT177" s="33"/>
      <c r="AU177" s="3"/>
      <c r="AV177" s="33" t="s">
        <v>14</v>
      </c>
      <c r="AW177" s="3" t="s">
        <v>9</v>
      </c>
      <c r="AX177" s="33"/>
      <c r="AY177" s="3"/>
      <c r="AZ177" s="33" t="s">
        <v>1</v>
      </c>
      <c r="BA177" s="3" t="s">
        <v>3</v>
      </c>
      <c r="BB177" s="33"/>
      <c r="BC177" s="3"/>
      <c r="BD177" s="33"/>
      <c r="BE177" s="3"/>
      <c r="BF177" s="33"/>
      <c r="BG177" s="3"/>
      <c r="BH177" s="33"/>
      <c r="BI177" s="3"/>
      <c r="BJ177" s="33" t="s">
        <v>11</v>
      </c>
      <c r="BK177" s="3"/>
      <c r="BL177" s="33"/>
      <c r="BM177" s="3"/>
      <c r="BN177" s="33"/>
      <c r="BO177" s="3"/>
      <c r="BP177" s="33"/>
      <c r="BQ177" s="3"/>
      <c r="BR177" s="33"/>
      <c r="BS177" s="3"/>
      <c r="BT177" s="33"/>
      <c r="BU177" s="3"/>
      <c r="BV177" s="33"/>
      <c r="BW177" s="3"/>
      <c r="BX177" s="33"/>
      <c r="BY177" s="3"/>
      <c r="CA177" s="42"/>
      <c r="CB177" s="42"/>
      <c r="CC177" s="42"/>
      <c r="CD177" s="42"/>
      <c r="CE177" s="42"/>
      <c r="CF177" s="42"/>
    </row>
    <row r="178" spans="1:84" x14ac:dyDescent="0.35">
      <c r="A178" s="60">
        <v>2.8402777777777773E-2</v>
      </c>
      <c r="B178" s="33"/>
      <c r="C178" s="3"/>
      <c r="D178" s="33"/>
      <c r="E178" s="3"/>
      <c r="F178" s="33"/>
      <c r="G178" s="3"/>
      <c r="H178" s="33"/>
      <c r="I178" s="3"/>
      <c r="J178" s="33"/>
      <c r="K178" s="3"/>
      <c r="L178" s="33"/>
      <c r="M178" s="3"/>
      <c r="N178" s="33" t="s">
        <v>10</v>
      </c>
      <c r="O178" s="3" t="s">
        <v>3</v>
      </c>
      <c r="P178" s="33"/>
      <c r="Q178" s="3"/>
      <c r="R178" s="33"/>
      <c r="S178" s="3"/>
      <c r="T178" s="33"/>
      <c r="U178" s="3"/>
      <c r="V178" s="33"/>
      <c r="W178" s="3"/>
      <c r="X178" s="33"/>
      <c r="Y178" s="3"/>
      <c r="Z178" s="33"/>
      <c r="AA178" s="3"/>
      <c r="AB178" s="33"/>
      <c r="AC178" s="3"/>
      <c r="AD178" s="33"/>
      <c r="AE178" s="3"/>
      <c r="AF178" s="33"/>
      <c r="AG178" s="3"/>
      <c r="AH178" s="33"/>
      <c r="AI178" s="3"/>
      <c r="AJ178" s="33"/>
      <c r="AK178" s="3"/>
      <c r="AL178" s="33"/>
      <c r="AM178" s="3"/>
      <c r="AN178" s="33" t="s">
        <v>1</v>
      </c>
      <c r="AO178" s="3" t="s">
        <v>9</v>
      </c>
      <c r="AP178" s="33"/>
      <c r="AQ178" s="3"/>
      <c r="AR178" s="33" t="s">
        <v>11</v>
      </c>
      <c r="AS178" s="3"/>
      <c r="AT178" s="33"/>
      <c r="AU178" s="3"/>
      <c r="AV178" s="33"/>
      <c r="AW178" s="3"/>
      <c r="AX178" s="33"/>
      <c r="AY178" s="3"/>
      <c r="AZ178" s="33"/>
      <c r="BA178" s="3"/>
      <c r="BB178" s="33"/>
      <c r="BC178" s="3"/>
      <c r="BD178" s="33"/>
      <c r="BE178" s="3"/>
      <c r="BF178" s="33"/>
      <c r="BG178" s="3"/>
      <c r="BH178" s="33"/>
      <c r="BI178" s="3"/>
      <c r="BJ178" s="33"/>
      <c r="BK178" s="3"/>
      <c r="BL178" s="33"/>
      <c r="BM178" s="3"/>
      <c r="BN178" s="33"/>
      <c r="BO178" s="3"/>
      <c r="BP178" s="33"/>
      <c r="BQ178" s="3"/>
      <c r="BR178" s="33"/>
      <c r="BS178" s="3"/>
      <c r="BT178" s="33"/>
      <c r="BU178" s="3"/>
      <c r="BV178" s="33"/>
      <c r="BW178" s="3"/>
      <c r="BX178" s="33"/>
      <c r="BY178" s="3"/>
      <c r="CA178" s="42"/>
      <c r="CB178" s="42"/>
      <c r="CC178" s="42"/>
      <c r="CD178" s="42"/>
      <c r="CE178" s="42"/>
      <c r="CF178" s="42"/>
    </row>
    <row r="179" spans="1:84" x14ac:dyDescent="0.35">
      <c r="A179" s="60">
        <v>2.8425925925925924E-2</v>
      </c>
      <c r="B179" s="33"/>
      <c r="C179" s="3"/>
      <c r="D179" s="33" t="s">
        <v>21</v>
      </c>
      <c r="E179" s="3" t="s">
        <v>7</v>
      </c>
      <c r="F179" s="33" t="s">
        <v>8</v>
      </c>
      <c r="G179" s="3"/>
      <c r="H179" s="33" t="s">
        <v>1</v>
      </c>
      <c r="I179" s="3"/>
      <c r="J179" s="33"/>
      <c r="K179" s="3"/>
      <c r="L179" s="33"/>
      <c r="M179" s="3"/>
      <c r="N179" s="33" t="s">
        <v>1</v>
      </c>
      <c r="O179" s="3" t="s">
        <v>6</v>
      </c>
      <c r="P179" s="33"/>
      <c r="Q179" s="3"/>
      <c r="R179" s="33"/>
      <c r="S179" s="3"/>
      <c r="T179" s="33"/>
      <c r="U179" s="3"/>
      <c r="V179" s="33" t="s">
        <v>14</v>
      </c>
      <c r="W179" s="3"/>
      <c r="X179" s="33"/>
      <c r="Y179" s="3"/>
      <c r="Z179" s="33"/>
      <c r="AA179" s="3"/>
      <c r="AB179" s="33"/>
      <c r="AC179" s="3"/>
      <c r="AD179" s="33"/>
      <c r="AE179" s="3"/>
      <c r="AF179" s="33"/>
      <c r="AG179" s="3"/>
      <c r="AH179" s="33"/>
      <c r="AI179" s="3"/>
      <c r="AJ179" s="33"/>
      <c r="AK179" s="3"/>
      <c r="AL179" s="33" t="s">
        <v>14</v>
      </c>
      <c r="AM179" s="3"/>
      <c r="AN179" s="33" t="s">
        <v>1</v>
      </c>
      <c r="AO179" s="3"/>
      <c r="AP179" s="33" t="s">
        <v>14</v>
      </c>
      <c r="AQ179" s="3" t="s">
        <v>10</v>
      </c>
      <c r="AR179" s="33" t="s">
        <v>11</v>
      </c>
      <c r="AS179" s="3" t="s">
        <v>14</v>
      </c>
      <c r="AT179" s="33" t="s">
        <v>14</v>
      </c>
      <c r="AU179" s="3"/>
      <c r="AV179" s="33"/>
      <c r="AW179" s="3"/>
      <c r="AX179" s="33" t="s">
        <v>14</v>
      </c>
      <c r="AY179" s="3" t="s">
        <v>5</v>
      </c>
      <c r="AZ179" s="33"/>
      <c r="BA179" s="3"/>
      <c r="BB179" s="33"/>
      <c r="BC179" s="3"/>
      <c r="BD179" s="33" t="s">
        <v>14</v>
      </c>
      <c r="BE179" s="3"/>
      <c r="BF179" s="33" t="s">
        <v>11</v>
      </c>
      <c r="BG179" s="3" t="s">
        <v>1</v>
      </c>
      <c r="BH179" s="33"/>
      <c r="BI179" s="3"/>
      <c r="BJ179" s="33"/>
      <c r="BK179" s="3"/>
      <c r="BL179" s="33" t="s">
        <v>14</v>
      </c>
      <c r="BM179" s="3" t="s">
        <v>11</v>
      </c>
      <c r="BN179" s="33" t="s">
        <v>14</v>
      </c>
      <c r="BO179" s="3" t="s">
        <v>9</v>
      </c>
      <c r="BP179" s="33"/>
      <c r="BQ179" s="3"/>
      <c r="BR179" s="33"/>
      <c r="BS179" s="3"/>
      <c r="BT179" s="33"/>
      <c r="BU179" s="3"/>
      <c r="BV179" s="33"/>
      <c r="BW179" s="3"/>
      <c r="BX179" s="33"/>
      <c r="BY179" s="3"/>
      <c r="CA179" s="42"/>
      <c r="CB179" s="42"/>
      <c r="CC179" s="42"/>
      <c r="CD179" s="42"/>
      <c r="CE179" s="42"/>
      <c r="CF179" s="42"/>
    </row>
    <row r="180" spans="1:84" x14ac:dyDescent="0.35">
      <c r="A180" s="60">
        <v>2.8449074074074071E-2</v>
      </c>
      <c r="B180" s="33" t="s">
        <v>14</v>
      </c>
      <c r="C180" s="3" t="s">
        <v>13</v>
      </c>
      <c r="D180" s="33" t="s">
        <v>12</v>
      </c>
      <c r="E180" s="3" t="s">
        <v>7</v>
      </c>
      <c r="F180" s="33"/>
      <c r="G180" s="3"/>
      <c r="H180" s="33"/>
      <c r="I180" s="3"/>
      <c r="J180" s="33"/>
      <c r="K180" s="3"/>
      <c r="L180" s="33" t="s">
        <v>14</v>
      </c>
      <c r="M180" s="3" t="s">
        <v>11</v>
      </c>
      <c r="N180" s="33"/>
      <c r="O180" s="3"/>
      <c r="P180" s="33" t="s">
        <v>1</v>
      </c>
      <c r="Q180" s="3"/>
      <c r="R180" s="33"/>
      <c r="S180" s="3"/>
      <c r="T180" s="33" t="s">
        <v>14</v>
      </c>
      <c r="U180" s="3"/>
      <c r="V180" s="33"/>
      <c r="W180" s="3"/>
      <c r="X180" s="33" t="s">
        <v>14</v>
      </c>
      <c r="Y180" s="3"/>
      <c r="Z180" s="33"/>
      <c r="AA180" s="3"/>
      <c r="AB180" s="33"/>
      <c r="AC180" s="3"/>
      <c r="AD180" s="33"/>
      <c r="AE180" s="3"/>
      <c r="AF180" s="33"/>
      <c r="AG180" s="3"/>
      <c r="AH180" s="33"/>
      <c r="AI180" s="3"/>
      <c r="AJ180" s="33"/>
      <c r="AK180" s="3"/>
      <c r="AL180" s="33"/>
      <c r="AM180" s="3"/>
      <c r="AN180" s="33" t="s">
        <v>14</v>
      </c>
      <c r="AO180" s="3"/>
      <c r="AP180" s="33" t="s">
        <v>6</v>
      </c>
      <c r="AQ180" s="3"/>
      <c r="AR180" s="33"/>
      <c r="AS180" s="3"/>
      <c r="AT180" s="33"/>
      <c r="AU180" s="3"/>
      <c r="AV180" s="33"/>
      <c r="AW180" s="3"/>
      <c r="AX180" s="33"/>
      <c r="AY180" s="3"/>
      <c r="AZ180" s="33"/>
      <c r="BA180" s="3"/>
      <c r="BB180" s="33"/>
      <c r="BC180" s="3"/>
      <c r="BD180" s="33"/>
      <c r="BE180" s="3"/>
      <c r="BF180" s="33"/>
      <c r="BG180" s="3"/>
      <c r="BH180" s="33" t="s">
        <v>11</v>
      </c>
      <c r="BI180" s="3" t="s">
        <v>5</v>
      </c>
      <c r="BJ180" s="33"/>
      <c r="BK180" s="3"/>
      <c r="BL180" s="33"/>
      <c r="BM180" s="3"/>
      <c r="BN180" s="33"/>
      <c r="BO180" s="3"/>
      <c r="BP180" s="33"/>
      <c r="BQ180" s="3"/>
      <c r="BR180" s="33"/>
      <c r="BS180" s="3"/>
      <c r="BT180" s="33"/>
      <c r="BU180" s="3"/>
      <c r="BV180" s="33"/>
      <c r="BW180" s="3"/>
      <c r="BX180" s="33" t="s">
        <v>10</v>
      </c>
      <c r="BY180" s="3"/>
      <c r="CA180" s="42"/>
      <c r="CB180" s="42"/>
      <c r="CC180" s="42"/>
      <c r="CD180" s="42"/>
      <c r="CE180" s="42"/>
      <c r="CF180" s="42"/>
    </row>
    <row r="181" spans="1:84" s="42" customFormat="1" x14ac:dyDescent="0.35">
      <c r="A181" s="104">
        <v>2.8472222222222218E-2</v>
      </c>
      <c r="B181" s="33" t="s">
        <v>14</v>
      </c>
      <c r="C181" s="3"/>
      <c r="D181" s="33" t="s">
        <v>21</v>
      </c>
      <c r="E181" s="3"/>
      <c r="F181" s="33"/>
      <c r="G181" s="3"/>
      <c r="H181" s="33"/>
      <c r="I181" s="3"/>
      <c r="J181" s="33" t="s">
        <v>1</v>
      </c>
      <c r="K181" s="3"/>
      <c r="L181" s="33" t="s">
        <v>14</v>
      </c>
      <c r="M181" s="3"/>
      <c r="N181" s="33"/>
      <c r="O181" s="3"/>
      <c r="P181" s="33"/>
      <c r="Q181" s="3"/>
      <c r="R181" s="33"/>
      <c r="S181" s="3"/>
      <c r="T181" s="33" t="s">
        <v>1</v>
      </c>
      <c r="U181" s="3"/>
      <c r="V181" s="33"/>
      <c r="W181" s="3"/>
      <c r="X181" s="33" t="s">
        <v>14</v>
      </c>
      <c r="Y181" s="3" t="s">
        <v>3</v>
      </c>
      <c r="Z181" s="33" t="s">
        <v>1</v>
      </c>
      <c r="AA181" s="3"/>
      <c r="AB181" s="33" t="s">
        <v>14</v>
      </c>
      <c r="AC181" s="3"/>
      <c r="AD181" s="33" t="s">
        <v>1</v>
      </c>
      <c r="AE181" s="3"/>
      <c r="AF181" s="33"/>
      <c r="AG181" s="3"/>
      <c r="AH181" s="33"/>
      <c r="AI181" s="3"/>
      <c r="AJ181" s="33"/>
      <c r="AK181" s="3"/>
      <c r="AL181" s="33" t="s">
        <v>14</v>
      </c>
      <c r="AM181" s="3"/>
      <c r="AN181" s="33" t="s">
        <v>14</v>
      </c>
      <c r="AO181" s="3"/>
      <c r="AP181" s="33" t="s">
        <v>14</v>
      </c>
      <c r="AQ181" s="3"/>
      <c r="AR181" s="33"/>
      <c r="AS181" s="3"/>
      <c r="AT181" s="33"/>
      <c r="AU181" s="3"/>
      <c r="AZ181" s="33" t="s">
        <v>14</v>
      </c>
      <c r="BA181" s="3"/>
      <c r="BB181" s="33" t="s">
        <v>14</v>
      </c>
      <c r="BC181" s="3" t="s">
        <v>11</v>
      </c>
      <c r="BD181" s="33" t="s">
        <v>14</v>
      </c>
      <c r="BE181" s="3"/>
      <c r="BF181" s="33" t="s">
        <v>14</v>
      </c>
      <c r="BG181" s="3"/>
      <c r="BH181" s="33" t="s">
        <v>14</v>
      </c>
      <c r="BI181" s="3"/>
      <c r="BJ181" s="33" t="s">
        <v>14</v>
      </c>
      <c r="BK181" s="3"/>
      <c r="BL181" s="33"/>
      <c r="BM181" s="3"/>
      <c r="BN181" s="33" t="s">
        <v>14</v>
      </c>
      <c r="BO181" s="3"/>
      <c r="BP181" s="33"/>
      <c r="BQ181" s="3"/>
      <c r="BR181" s="33"/>
      <c r="BS181" s="3"/>
      <c r="BT181" s="33"/>
      <c r="BU181" s="3"/>
      <c r="BV181" s="33"/>
      <c r="BW181" s="3"/>
      <c r="BX181" s="33"/>
      <c r="BY181" s="3"/>
    </row>
    <row r="182" spans="1:84" x14ac:dyDescent="0.35">
      <c r="A182" s="60">
        <v>2.8495370370370365E-2</v>
      </c>
      <c r="B182" s="33" t="s">
        <v>4</v>
      </c>
      <c r="C182" s="3"/>
      <c r="D182" s="33"/>
      <c r="E182" s="3"/>
      <c r="F182" s="33"/>
      <c r="G182" s="3"/>
      <c r="H182" s="33"/>
      <c r="I182" s="3"/>
      <c r="J182" s="33" t="s">
        <v>3</v>
      </c>
      <c r="K182" s="3"/>
      <c r="L182" s="33" t="s">
        <v>3</v>
      </c>
      <c r="M182" s="3"/>
      <c r="N182" s="33"/>
      <c r="O182" s="3"/>
      <c r="P182" s="33"/>
      <c r="Q182" s="3"/>
      <c r="R182" s="33"/>
      <c r="S182" s="3"/>
      <c r="T182" s="33"/>
      <c r="U182" s="3"/>
      <c r="V182" s="33"/>
      <c r="W182" s="3"/>
      <c r="X182" s="33"/>
      <c r="Y182" s="3"/>
      <c r="Z182" s="33" t="s">
        <v>3</v>
      </c>
      <c r="AA182" s="3"/>
      <c r="AB182" s="33"/>
      <c r="AC182" s="3"/>
      <c r="AD182" s="33"/>
      <c r="AE182" s="3"/>
      <c r="AF182" s="33" t="s">
        <v>3</v>
      </c>
      <c r="AG182" s="3"/>
      <c r="AH182" s="33" t="s">
        <v>11</v>
      </c>
      <c r="AI182" s="3"/>
      <c r="AJ182" s="33" t="s">
        <v>1</v>
      </c>
      <c r="AK182" s="3"/>
      <c r="AL182" s="33"/>
      <c r="AM182" s="3"/>
      <c r="AN182" s="33"/>
      <c r="AO182" s="3"/>
      <c r="AP182" s="33"/>
      <c r="AQ182" s="3"/>
      <c r="AR182" s="33"/>
      <c r="AS182" s="3"/>
      <c r="AT182" s="33" t="s">
        <v>1</v>
      </c>
      <c r="AU182" s="3"/>
      <c r="AV182" s="33" t="s">
        <v>9</v>
      </c>
      <c r="AW182" s="3" t="s">
        <v>14</v>
      </c>
      <c r="AX182" s="33" t="s">
        <v>14</v>
      </c>
      <c r="AY182" s="3" t="s">
        <v>5</v>
      </c>
      <c r="AZ182" s="33"/>
      <c r="BA182" s="3"/>
      <c r="BB182" s="33"/>
      <c r="BC182" s="3"/>
      <c r="BD182" s="33" t="s">
        <v>10</v>
      </c>
      <c r="BE182" s="3"/>
      <c r="BF182" s="33"/>
      <c r="BG182" s="3"/>
      <c r="BH182" s="33"/>
      <c r="BI182" s="3"/>
      <c r="BJ182" s="33" t="s">
        <v>60</v>
      </c>
      <c r="BK182" s="3" t="s">
        <v>4</v>
      </c>
      <c r="BL182" s="33"/>
      <c r="BM182" s="3"/>
      <c r="BN182" s="33"/>
      <c r="BO182" s="3"/>
      <c r="BP182" s="33"/>
      <c r="BQ182" s="3"/>
      <c r="BR182" s="33"/>
      <c r="BS182" s="3"/>
      <c r="BT182" s="33"/>
      <c r="BU182" s="3"/>
      <c r="BV182" s="33"/>
      <c r="BW182" s="3"/>
      <c r="BX182" s="33"/>
      <c r="BY182" s="3"/>
      <c r="CA182" s="42"/>
      <c r="CB182" s="42"/>
      <c r="CC182" s="42"/>
      <c r="CD182" s="42"/>
      <c r="CE182" s="42"/>
      <c r="CF182" s="42"/>
    </row>
    <row r="183" spans="1:84" x14ac:dyDescent="0.35">
      <c r="A183" s="60">
        <v>2.8518518518518516E-2</v>
      </c>
      <c r="B183" s="33" t="s">
        <v>14</v>
      </c>
      <c r="C183" s="3"/>
      <c r="D183" s="33" t="s">
        <v>21</v>
      </c>
      <c r="E183" s="3"/>
      <c r="F183" s="33"/>
      <c r="G183" s="3"/>
      <c r="H183" s="33" t="s">
        <v>3</v>
      </c>
      <c r="I183" s="3"/>
      <c r="J183" s="33" t="s">
        <v>1</v>
      </c>
      <c r="K183" s="3"/>
      <c r="L183" s="33" t="s">
        <v>13</v>
      </c>
      <c r="M183" s="3"/>
      <c r="N183" s="33" t="s">
        <v>1</v>
      </c>
      <c r="O183" s="3"/>
      <c r="P183" s="33" t="s">
        <v>1</v>
      </c>
      <c r="Q183" s="3"/>
      <c r="R183" s="33"/>
      <c r="S183" s="3"/>
      <c r="T183" s="33"/>
      <c r="U183" s="3"/>
      <c r="V183" s="33"/>
      <c r="W183" s="3"/>
      <c r="X183" s="33"/>
      <c r="Y183" s="3"/>
      <c r="Z183" s="33"/>
      <c r="AA183" s="3"/>
      <c r="AB183" s="33"/>
      <c r="AC183" s="3"/>
      <c r="AD183" s="33" t="s">
        <v>3</v>
      </c>
      <c r="AE183" s="3"/>
      <c r="AF183" s="33"/>
      <c r="AG183" s="3"/>
      <c r="AH183" s="33"/>
      <c r="AI183" s="3"/>
      <c r="AJ183" s="33"/>
      <c r="AK183" s="3"/>
      <c r="AL183" s="33" t="s">
        <v>7</v>
      </c>
      <c r="AM183" s="3" t="s">
        <v>14</v>
      </c>
      <c r="AN183" s="33"/>
      <c r="AO183" s="3"/>
      <c r="AP183" s="33"/>
      <c r="AQ183" s="3"/>
      <c r="AR183" s="33"/>
      <c r="AS183" s="3"/>
      <c r="AT183" s="33"/>
      <c r="AU183" s="3"/>
      <c r="AV183" s="33" t="s">
        <v>3</v>
      </c>
      <c r="AW183" s="3"/>
      <c r="AX183" s="33"/>
      <c r="AY183" s="3"/>
      <c r="AZ183" s="33" t="s">
        <v>6</v>
      </c>
      <c r="BA183" s="3" t="s">
        <v>1</v>
      </c>
      <c r="BB183" s="33"/>
      <c r="BC183" s="3"/>
      <c r="BD183" s="33"/>
      <c r="BE183" s="3"/>
      <c r="BF183" s="33"/>
      <c r="BG183" s="3"/>
      <c r="BH183" s="33"/>
      <c r="BI183" s="3"/>
      <c r="BJ183" s="33" t="s">
        <v>11</v>
      </c>
      <c r="BK183" s="3"/>
      <c r="BL183" s="33"/>
      <c r="BM183" s="3"/>
      <c r="BN183" s="33"/>
      <c r="BO183" s="3"/>
      <c r="BP183" s="33" t="s">
        <v>7</v>
      </c>
      <c r="BQ183" s="3"/>
      <c r="BR183" s="33"/>
      <c r="BS183" s="3"/>
      <c r="BT183" s="33"/>
      <c r="BU183" s="3"/>
      <c r="BV183" s="33"/>
      <c r="BW183" s="3"/>
      <c r="CA183" s="42"/>
      <c r="CB183" s="42"/>
      <c r="CC183" s="42"/>
      <c r="CD183" s="42"/>
      <c r="CE183" s="42"/>
      <c r="CF183" s="42"/>
    </row>
    <row r="184" spans="1:84" x14ac:dyDescent="0.35">
      <c r="A184" s="60">
        <v>2.8541666666666663E-2</v>
      </c>
      <c r="B184" s="33"/>
      <c r="C184" s="3"/>
      <c r="D184" s="33" t="s">
        <v>1</v>
      </c>
      <c r="E184" s="3"/>
      <c r="F184" s="33"/>
      <c r="G184" s="3"/>
      <c r="H184" s="33"/>
      <c r="I184" s="3"/>
      <c r="J184" s="33"/>
      <c r="K184" s="3"/>
      <c r="L184" s="33"/>
      <c r="M184" s="3"/>
      <c r="N184" s="33"/>
      <c r="O184" s="3"/>
      <c r="P184" s="33"/>
      <c r="Q184" s="3"/>
      <c r="R184" s="33"/>
      <c r="S184" s="3"/>
      <c r="T184" s="33"/>
      <c r="U184" s="3"/>
      <c r="V184" s="33"/>
      <c r="W184" s="3"/>
      <c r="X184" s="33"/>
      <c r="Y184" s="3"/>
      <c r="Z184" s="33"/>
      <c r="AA184" s="3"/>
      <c r="AB184" s="33"/>
      <c r="AC184" s="3"/>
      <c r="AD184" s="33"/>
      <c r="AE184" s="3"/>
      <c r="AF184" s="33"/>
      <c r="AG184" s="3"/>
      <c r="AH184" s="33"/>
      <c r="AI184" s="3"/>
      <c r="AJ184" s="33"/>
      <c r="AK184" s="3"/>
      <c r="AL184" s="33"/>
      <c r="AM184" s="3"/>
      <c r="AN184" s="33"/>
      <c r="AO184" s="3"/>
      <c r="AP184" s="33"/>
      <c r="AQ184" s="3"/>
      <c r="AR184" s="33"/>
      <c r="AS184" s="3"/>
      <c r="AT184" s="33"/>
      <c r="AU184" s="3"/>
      <c r="AV184" s="33" t="s">
        <v>11</v>
      </c>
      <c r="AW184" s="3"/>
      <c r="AX184" s="33"/>
      <c r="AY184" s="3"/>
      <c r="AZ184" s="33" t="s">
        <v>4</v>
      </c>
      <c r="BA184" s="3"/>
      <c r="BB184" s="33"/>
      <c r="BC184" s="3"/>
      <c r="BD184" s="33"/>
      <c r="BE184" s="3"/>
      <c r="BF184" s="33"/>
      <c r="BG184" s="3"/>
      <c r="BH184" s="33" t="s">
        <v>14</v>
      </c>
      <c r="BI184" s="3"/>
      <c r="BJ184" s="33"/>
      <c r="BK184" s="3"/>
      <c r="BL184" s="33" t="s">
        <v>14</v>
      </c>
      <c r="BM184" s="3" t="s">
        <v>11</v>
      </c>
      <c r="BN184" s="33" t="s">
        <v>14</v>
      </c>
      <c r="BO184" s="3" t="s">
        <v>9</v>
      </c>
      <c r="BP184" s="33"/>
      <c r="BQ184" s="3"/>
      <c r="BR184" s="33" t="s">
        <v>1</v>
      </c>
      <c r="BS184" s="3"/>
      <c r="BT184" s="33" t="s">
        <v>14</v>
      </c>
      <c r="BU184" s="3"/>
      <c r="BV184" s="33" t="s">
        <v>1</v>
      </c>
      <c r="BW184" s="3"/>
      <c r="BX184" s="18" t="s">
        <v>1</v>
      </c>
      <c r="BY184" s="36" t="s">
        <v>10</v>
      </c>
      <c r="CA184" s="42"/>
      <c r="CB184" s="42"/>
      <c r="CC184" s="42"/>
      <c r="CD184" s="42"/>
      <c r="CE184" s="42"/>
      <c r="CF184" s="42"/>
    </row>
    <row r="185" spans="1:84" x14ac:dyDescent="0.35">
      <c r="A185" s="60">
        <v>2.856481481481481E-2</v>
      </c>
      <c r="B185" s="33" t="s">
        <v>4</v>
      </c>
      <c r="C185" s="3"/>
      <c r="D185" s="33" t="s">
        <v>21</v>
      </c>
      <c r="E185" s="3" t="s">
        <v>14</v>
      </c>
      <c r="F185" s="33" t="s">
        <v>14</v>
      </c>
      <c r="G185" s="3"/>
      <c r="H185" s="33" t="s">
        <v>1</v>
      </c>
      <c r="I185" s="3"/>
      <c r="J185" s="33"/>
      <c r="K185" s="3"/>
      <c r="L185" s="33"/>
      <c r="M185" s="3"/>
      <c r="N185" s="33" t="s">
        <v>14</v>
      </c>
      <c r="O185" s="3"/>
      <c r="P185" s="33"/>
      <c r="Q185" s="3"/>
      <c r="R185" s="33"/>
      <c r="S185" s="3"/>
      <c r="T185" s="33" t="s">
        <v>14</v>
      </c>
      <c r="U185" s="3"/>
      <c r="V185" s="33"/>
      <c r="W185" s="3"/>
      <c r="X185" s="33"/>
      <c r="Y185" s="3"/>
      <c r="Z185" s="33"/>
      <c r="AA185" s="3"/>
      <c r="AB185" s="33" t="s">
        <v>14</v>
      </c>
      <c r="AC185" s="3"/>
      <c r="AD185" s="33"/>
      <c r="AE185" s="3"/>
      <c r="AF185" s="33"/>
      <c r="AG185" s="3"/>
      <c r="AH185" s="33"/>
      <c r="AI185" s="3"/>
      <c r="AJ185" s="33" t="s">
        <v>1</v>
      </c>
      <c r="AK185" s="3"/>
      <c r="AL185" s="33" t="s">
        <v>14</v>
      </c>
      <c r="AM185" s="3"/>
      <c r="AN185" s="33" t="s">
        <v>14</v>
      </c>
      <c r="AO185" s="3"/>
      <c r="AP185" s="33" t="s">
        <v>4</v>
      </c>
      <c r="AQ185" s="3"/>
      <c r="AR185" s="33" t="s">
        <v>60</v>
      </c>
      <c r="AS185" s="3" t="s">
        <v>14</v>
      </c>
      <c r="AT185" s="33" t="s">
        <v>1</v>
      </c>
      <c r="AU185" s="3"/>
      <c r="AV185" s="33"/>
      <c r="AW185" s="3"/>
      <c r="AX185" s="33" t="s">
        <v>1</v>
      </c>
      <c r="AY185" s="3"/>
      <c r="AZ185" s="33"/>
      <c r="BA185" s="3"/>
      <c r="BB185" s="33"/>
      <c r="BC185" s="3"/>
      <c r="BD185" s="33" t="s">
        <v>1</v>
      </c>
      <c r="BE185" s="3"/>
      <c r="BF185" s="33"/>
      <c r="BG185" s="3"/>
      <c r="BH185" s="33" t="s">
        <v>14</v>
      </c>
      <c r="BI185" s="3" t="s">
        <v>9</v>
      </c>
      <c r="BJ185" s="33" t="s">
        <v>14</v>
      </c>
      <c r="BK185" s="70"/>
      <c r="BL185" s="33" t="s">
        <v>14</v>
      </c>
      <c r="BM185" s="3"/>
      <c r="BN185" s="33"/>
      <c r="BO185" s="3"/>
      <c r="BP185" s="33"/>
      <c r="BQ185" s="70"/>
      <c r="BR185" s="33"/>
      <c r="BS185" s="3"/>
      <c r="BT185" s="33"/>
      <c r="BU185" s="3"/>
      <c r="BV185" s="33" t="s">
        <v>1</v>
      </c>
      <c r="BW185" s="3" t="s">
        <v>4</v>
      </c>
      <c r="CA185" s="42"/>
      <c r="CB185" s="42"/>
      <c r="CC185" s="42"/>
      <c r="CD185" s="42"/>
      <c r="CE185" s="42"/>
      <c r="CF185" s="42"/>
    </row>
    <row r="186" spans="1:84" x14ac:dyDescent="0.35">
      <c r="A186" s="60">
        <v>2.8587962962962961E-2</v>
      </c>
      <c r="B186" s="33"/>
      <c r="C186" s="3"/>
      <c r="D186" s="33" t="s">
        <v>21</v>
      </c>
      <c r="E186" s="3"/>
      <c r="F186" s="33"/>
      <c r="G186" s="3"/>
      <c r="H186" s="33" t="s">
        <v>3</v>
      </c>
      <c r="I186" s="3" t="s">
        <v>1</v>
      </c>
      <c r="J186" s="33" t="s">
        <v>3</v>
      </c>
      <c r="K186" s="3"/>
      <c r="L186" s="33"/>
      <c r="M186" s="3"/>
      <c r="N186" s="33"/>
      <c r="O186" s="3"/>
      <c r="P186" s="33"/>
      <c r="Q186" s="3"/>
      <c r="R186" s="33"/>
      <c r="S186" s="3"/>
      <c r="T186" s="33"/>
      <c r="U186" s="3"/>
      <c r="V186" s="33"/>
      <c r="W186" s="3"/>
      <c r="X186" s="33" t="s">
        <v>1</v>
      </c>
      <c r="Y186" s="3"/>
      <c r="Z186" s="33" t="s">
        <v>14</v>
      </c>
      <c r="AA186" s="3"/>
      <c r="AB186" s="33"/>
      <c r="AC186" s="3"/>
      <c r="AD186" s="33"/>
      <c r="AE186" s="3"/>
      <c r="AF186" s="33" t="s">
        <v>12</v>
      </c>
      <c r="AG186" s="3"/>
      <c r="AH186" s="33"/>
      <c r="AI186" s="3"/>
      <c r="AJ186" s="33"/>
      <c r="AK186" s="3"/>
      <c r="AL186" s="33"/>
      <c r="AM186" s="3"/>
      <c r="AN186" s="33"/>
      <c r="AO186" s="3"/>
      <c r="AP186" s="33"/>
      <c r="AQ186" s="3"/>
      <c r="AR186" s="33"/>
      <c r="AS186" s="3"/>
      <c r="AT186" s="33"/>
      <c r="AU186" s="3"/>
      <c r="AV186" s="33" t="s">
        <v>60</v>
      </c>
      <c r="AW186" s="3"/>
      <c r="AX186" s="33" t="s">
        <v>3</v>
      </c>
      <c r="AY186" s="3"/>
      <c r="AZ186" s="33" t="s">
        <v>11</v>
      </c>
      <c r="BA186" s="3"/>
      <c r="BB186" s="33"/>
      <c r="BC186" s="3"/>
      <c r="BD186" s="33"/>
      <c r="BE186" s="3"/>
      <c r="BF186" s="33"/>
      <c r="BG186" s="3"/>
      <c r="BH186" s="33"/>
      <c r="BI186" s="70"/>
      <c r="BJ186" s="33" t="s">
        <v>11</v>
      </c>
      <c r="BK186" s="3"/>
      <c r="BL186" s="33"/>
      <c r="BM186" s="70"/>
      <c r="BN186" s="33"/>
      <c r="BO186" s="70"/>
      <c r="BR186" s="33"/>
      <c r="BS186" s="3"/>
      <c r="BT186" s="33"/>
      <c r="BU186" s="70"/>
      <c r="BV186" s="33"/>
      <c r="BW186" s="70"/>
      <c r="CA186" s="42"/>
      <c r="CB186" s="42"/>
      <c r="CC186" s="42"/>
      <c r="CD186" s="42"/>
      <c r="CE186" s="42"/>
      <c r="CF186" s="42"/>
    </row>
    <row r="187" spans="1:84" x14ac:dyDescent="0.35">
      <c r="A187" s="60">
        <v>2.8611111111111108E-2</v>
      </c>
      <c r="B187" s="33"/>
      <c r="C187" s="3"/>
      <c r="D187" s="33"/>
      <c r="E187" s="3"/>
      <c r="F187" s="33"/>
      <c r="G187" s="3"/>
      <c r="H187" s="33"/>
      <c r="I187" s="3"/>
      <c r="J187" s="33"/>
      <c r="K187" s="3"/>
      <c r="L187" s="33"/>
      <c r="M187" s="3"/>
      <c r="N187" s="33"/>
      <c r="O187" s="3"/>
      <c r="P187" s="33"/>
      <c r="Q187" s="3"/>
      <c r="R187" s="33" t="s">
        <v>12</v>
      </c>
      <c r="S187" s="3"/>
      <c r="T187" s="33"/>
      <c r="U187" s="3"/>
      <c r="V187" s="33" t="s">
        <v>1</v>
      </c>
      <c r="W187" s="3"/>
      <c r="X187" s="33"/>
      <c r="Y187" s="3"/>
      <c r="Z187" s="33"/>
      <c r="AA187" s="3"/>
      <c r="AB187" s="33"/>
      <c r="AC187" s="3"/>
      <c r="AD187" s="33"/>
      <c r="AE187" s="3"/>
      <c r="AF187" s="33"/>
      <c r="AG187" s="3"/>
      <c r="AH187" s="33"/>
      <c r="AI187" s="3"/>
      <c r="AJ187" s="33"/>
      <c r="AK187" s="3"/>
      <c r="AL187" s="33"/>
      <c r="AM187" s="3"/>
      <c r="AN187" s="33"/>
      <c r="AO187" s="3"/>
      <c r="AP187" s="33"/>
      <c r="AQ187" s="3"/>
      <c r="AR187" s="33"/>
      <c r="AS187" s="3"/>
      <c r="AT187" s="33"/>
      <c r="AU187" s="3"/>
      <c r="AV187" s="33"/>
      <c r="AW187" s="3"/>
      <c r="AX187" s="33"/>
      <c r="AY187" s="3"/>
      <c r="AZ187" s="33"/>
      <c r="BA187" s="3"/>
      <c r="BB187" s="33"/>
      <c r="BC187" s="3"/>
      <c r="BD187" s="33" t="s">
        <v>1</v>
      </c>
      <c r="BE187" s="3"/>
      <c r="BF187" s="33"/>
      <c r="BG187" s="3"/>
      <c r="BH187" s="33"/>
      <c r="BI187" s="70"/>
      <c r="BJ187" s="33"/>
      <c r="BK187" s="3"/>
      <c r="BL187" s="33"/>
      <c r="BM187" s="3"/>
      <c r="BP187" s="33"/>
      <c r="BQ187" s="3"/>
      <c r="BR187" s="33"/>
      <c r="BS187" s="3"/>
      <c r="BT187" s="33"/>
      <c r="BU187" s="3"/>
      <c r="BV187" s="71"/>
      <c r="BW187" s="3"/>
      <c r="CA187" s="42"/>
      <c r="CB187" s="42"/>
      <c r="CC187" s="42"/>
      <c r="CD187" s="42"/>
      <c r="CE187" s="42"/>
      <c r="CF187" s="42"/>
    </row>
    <row r="188" spans="1:84" x14ac:dyDescent="0.35">
      <c r="A188" s="60">
        <v>2.8634259259259255E-2</v>
      </c>
      <c r="B188" s="33"/>
      <c r="C188" s="3"/>
      <c r="D188" s="33" t="s">
        <v>21</v>
      </c>
      <c r="E188" s="3"/>
      <c r="F188" s="33"/>
      <c r="G188" s="3"/>
      <c r="H188" s="33" t="s">
        <v>1</v>
      </c>
      <c r="I188" s="3"/>
      <c r="J188" s="33"/>
      <c r="K188" s="3"/>
      <c r="L188" s="33" t="s">
        <v>1</v>
      </c>
      <c r="M188" s="3"/>
      <c r="N188" s="33"/>
      <c r="O188" s="3"/>
      <c r="P188" s="33"/>
      <c r="Q188" s="3"/>
      <c r="R188" s="33"/>
      <c r="S188" s="3"/>
      <c r="T188" s="33"/>
      <c r="U188" s="3"/>
      <c r="V188" s="33"/>
      <c r="W188" s="3"/>
      <c r="X188" s="33" t="s">
        <v>8</v>
      </c>
      <c r="Y188" s="3"/>
      <c r="Z188" s="33"/>
      <c r="AA188" s="3"/>
      <c r="AB188" s="33"/>
      <c r="AC188" s="3"/>
      <c r="AD188" s="33"/>
      <c r="AE188" s="3"/>
      <c r="AF188" s="33"/>
      <c r="AG188" s="3"/>
      <c r="AH188" s="33"/>
      <c r="AI188" s="3"/>
      <c r="AJ188" s="33"/>
      <c r="AK188" s="3"/>
      <c r="AL188" s="33"/>
      <c r="AM188" s="3"/>
      <c r="AN188" s="33" t="s">
        <v>12</v>
      </c>
      <c r="AO188" s="3"/>
      <c r="AP188" s="33"/>
      <c r="AQ188" s="3"/>
      <c r="AR188" s="33" t="s">
        <v>8</v>
      </c>
      <c r="AS188" s="3"/>
      <c r="AT188" s="33"/>
      <c r="AU188" s="3"/>
      <c r="AV188" s="33"/>
      <c r="AW188" s="3"/>
      <c r="AX188" s="33"/>
      <c r="AY188" s="3"/>
      <c r="AZ188" s="33"/>
      <c r="BA188" s="3"/>
      <c r="BB188" s="33"/>
      <c r="BC188" s="3"/>
      <c r="BD188" s="33"/>
      <c r="BE188" s="3"/>
      <c r="BF188" s="33"/>
      <c r="BG188" s="3"/>
      <c r="BH188" s="33"/>
      <c r="BI188" s="3"/>
      <c r="BJ188" s="33"/>
      <c r="BK188" s="70"/>
      <c r="BL188" s="33"/>
      <c r="BM188" s="3"/>
      <c r="BN188" s="33"/>
      <c r="BO188" s="3"/>
      <c r="BP188" s="33"/>
      <c r="BQ188" s="3"/>
      <c r="BR188" s="33"/>
      <c r="BS188" s="3"/>
      <c r="BT188" s="33"/>
      <c r="BU188" s="3"/>
      <c r="BV188" s="33"/>
      <c r="BW188" s="3"/>
      <c r="CA188" s="42"/>
      <c r="CB188" s="42"/>
      <c r="CC188" s="42"/>
      <c r="CD188" s="42"/>
      <c r="CE188" s="42"/>
      <c r="CF188" s="42"/>
    </row>
    <row r="189" spans="1:84" x14ac:dyDescent="0.35">
      <c r="A189" s="60">
        <v>2.8657407407407402E-2</v>
      </c>
      <c r="B189" s="33"/>
      <c r="C189" s="3"/>
      <c r="D189" s="33" t="s">
        <v>21</v>
      </c>
      <c r="E189" s="3" t="s">
        <v>1</v>
      </c>
      <c r="F189" s="33"/>
      <c r="G189" s="3"/>
      <c r="H189" s="33"/>
      <c r="I189" s="3"/>
      <c r="J189" s="33"/>
      <c r="K189" s="3"/>
      <c r="L189" s="33"/>
      <c r="M189" s="3"/>
      <c r="N189" s="33" t="s">
        <v>14</v>
      </c>
      <c r="O189" s="3"/>
      <c r="P189" s="33"/>
      <c r="Q189" s="3"/>
      <c r="R189" s="33"/>
      <c r="S189" s="3"/>
      <c r="T189" s="33"/>
      <c r="U189" s="3"/>
      <c r="V189" s="33" t="s">
        <v>1</v>
      </c>
      <c r="W189" s="3"/>
      <c r="X189" s="33"/>
      <c r="Y189" s="3"/>
      <c r="Z189" s="33"/>
      <c r="AA189" s="3"/>
      <c r="AB189" s="33" t="s">
        <v>14</v>
      </c>
      <c r="AC189" s="3"/>
      <c r="AD189" s="33" t="s">
        <v>1</v>
      </c>
      <c r="AE189" s="3"/>
      <c r="AF189" s="33"/>
      <c r="AG189" s="3"/>
      <c r="AH189" s="33"/>
      <c r="AI189" s="3"/>
      <c r="AJ189" s="33"/>
      <c r="AK189" s="3"/>
      <c r="AL189" s="33"/>
      <c r="AM189" s="3"/>
      <c r="AN189" s="33" t="s">
        <v>1</v>
      </c>
      <c r="AO189" s="3" t="s">
        <v>11</v>
      </c>
      <c r="AP189" s="33" t="s">
        <v>1</v>
      </c>
      <c r="AQ189" s="3"/>
      <c r="AR189" s="33"/>
      <c r="AS189" s="3"/>
      <c r="AT189" s="33"/>
      <c r="AU189" s="3"/>
      <c r="AV189" s="33" t="s">
        <v>14</v>
      </c>
      <c r="AW189" s="3"/>
      <c r="AX189" s="33" t="s">
        <v>14</v>
      </c>
      <c r="AY189" s="3"/>
      <c r="AZ189" s="33"/>
      <c r="BA189" s="3"/>
      <c r="BB189" s="33"/>
      <c r="BC189" s="3"/>
      <c r="BD189" s="33"/>
      <c r="BE189" s="3"/>
      <c r="BF189" s="33"/>
      <c r="BG189" s="3"/>
      <c r="BH189" s="33" t="s">
        <v>14</v>
      </c>
      <c r="BI189" s="3"/>
      <c r="BJ189" s="33" t="s">
        <v>1</v>
      </c>
      <c r="BK189" s="3"/>
      <c r="BL189" s="33" t="s">
        <v>14</v>
      </c>
      <c r="BM189" s="3"/>
      <c r="BN189" s="33"/>
      <c r="BO189" s="3"/>
      <c r="BP189" s="33"/>
      <c r="BQ189" s="3"/>
      <c r="BR189" s="33" t="s">
        <v>14</v>
      </c>
      <c r="BS189" s="3"/>
      <c r="BT189" s="33" t="s">
        <v>14</v>
      </c>
      <c r="BU189" s="3"/>
      <c r="BV189" s="33" t="s">
        <v>1</v>
      </c>
      <c r="BW189" s="3"/>
      <c r="CA189" s="42"/>
      <c r="CB189" s="42"/>
      <c r="CC189" s="42"/>
      <c r="CD189" s="42"/>
      <c r="CE189" s="42"/>
      <c r="CF189" s="42"/>
    </row>
    <row r="190" spans="1:84" x14ac:dyDescent="0.35">
      <c r="A190" s="60">
        <v>2.8680555555555553E-2</v>
      </c>
      <c r="B190" s="33"/>
      <c r="C190" s="3"/>
      <c r="D190" s="33" t="s">
        <v>21</v>
      </c>
      <c r="E190" s="69" t="s">
        <v>56</v>
      </c>
      <c r="F190" s="68" t="s">
        <v>56</v>
      </c>
      <c r="G190" s="3" t="s">
        <v>1</v>
      </c>
      <c r="H190" s="68" t="s">
        <v>55</v>
      </c>
      <c r="I190" s="3"/>
      <c r="J190" s="33"/>
      <c r="K190" s="3"/>
      <c r="L190" s="33"/>
      <c r="M190" s="70"/>
      <c r="O190" s="3"/>
      <c r="P190" s="33" t="s">
        <v>14</v>
      </c>
      <c r="R190" s="71"/>
      <c r="S190" s="3"/>
      <c r="V190" s="33" t="s">
        <v>6</v>
      </c>
      <c r="W190" s="3"/>
      <c r="X190" s="33" t="s">
        <v>14</v>
      </c>
      <c r="Y190" s="70"/>
      <c r="Z190" s="33" t="s">
        <v>14</v>
      </c>
      <c r="AB190" s="33"/>
      <c r="AF190" s="33" t="s">
        <v>1</v>
      </c>
      <c r="AG190" s="3"/>
      <c r="AH190" s="68" t="s">
        <v>24</v>
      </c>
      <c r="AI190" s="3"/>
      <c r="AJ190" s="33" t="s">
        <v>1</v>
      </c>
      <c r="AK190" s="69" t="s">
        <v>58</v>
      </c>
      <c r="AN190" s="68" t="s">
        <v>58</v>
      </c>
      <c r="AO190" s="3"/>
      <c r="AQ190" s="3"/>
      <c r="AR190" s="33" t="s">
        <v>14</v>
      </c>
      <c r="AS190" s="69" t="s">
        <v>24</v>
      </c>
      <c r="AT190" s="33" t="s">
        <v>14</v>
      </c>
      <c r="AU190" s="69" t="s">
        <v>58</v>
      </c>
      <c r="AV190" s="68" t="s">
        <v>55</v>
      </c>
      <c r="AW190" s="3" t="s">
        <v>14</v>
      </c>
      <c r="AX190" s="68" t="s">
        <v>55</v>
      </c>
      <c r="AY190" s="3" t="s">
        <v>14</v>
      </c>
      <c r="AZ190" s="33"/>
      <c r="BA190" s="3"/>
      <c r="BB190" s="33"/>
      <c r="BC190" s="3"/>
      <c r="BF190" s="33" t="s">
        <v>14</v>
      </c>
      <c r="BG190" s="3"/>
      <c r="BH190" s="33" t="s">
        <v>60</v>
      </c>
      <c r="BI190" s="3"/>
      <c r="BJ190" s="33"/>
      <c r="BK190" s="3"/>
      <c r="BL190" s="18" t="s">
        <v>14</v>
      </c>
      <c r="BN190" s="33" t="s">
        <v>14</v>
      </c>
      <c r="BO190" s="3"/>
      <c r="BP190" s="33" t="s">
        <v>1</v>
      </c>
      <c r="BQ190" s="3"/>
      <c r="BR190" s="33"/>
      <c r="BS190" s="3"/>
      <c r="BT190" s="33"/>
      <c r="BU190" s="3"/>
      <c r="BV190" s="33"/>
      <c r="BW190" s="3"/>
      <c r="BX190" s="18" t="s">
        <v>1</v>
      </c>
      <c r="CA190" s="42"/>
      <c r="CB190" s="42"/>
      <c r="CC190" s="42"/>
      <c r="CD190" s="42"/>
      <c r="CE190" s="42"/>
      <c r="CF190" s="42"/>
    </row>
    <row r="191" spans="1:84" x14ac:dyDescent="0.35">
      <c r="A191" s="60">
        <v>2.87037037037037E-2</v>
      </c>
      <c r="B191" s="33" t="s">
        <v>1</v>
      </c>
      <c r="C191" s="69" t="s">
        <v>55</v>
      </c>
      <c r="D191" s="71"/>
      <c r="E191" s="3"/>
      <c r="G191" s="3"/>
      <c r="I191" s="3"/>
      <c r="J191" s="33" t="s">
        <v>1</v>
      </c>
      <c r="K191" s="69" t="s">
        <v>24</v>
      </c>
      <c r="L191" s="69" t="s">
        <v>58</v>
      </c>
      <c r="N191" s="68" t="s">
        <v>58</v>
      </c>
      <c r="O191" s="3"/>
      <c r="P191" s="3" t="s">
        <v>1</v>
      </c>
      <c r="Q191" s="68" t="s">
        <v>58</v>
      </c>
      <c r="R191" s="69" t="s">
        <v>57</v>
      </c>
      <c r="S191" s="3"/>
      <c r="T191" s="33" t="s">
        <v>8</v>
      </c>
      <c r="U191" s="69" t="s">
        <v>56</v>
      </c>
      <c r="V191" s="69" t="s">
        <v>58</v>
      </c>
      <c r="W191" s="3"/>
      <c r="X191" s="69" t="s">
        <v>56</v>
      </c>
      <c r="Z191" s="69" t="s">
        <v>56</v>
      </c>
      <c r="AA191" s="3" t="s">
        <v>1</v>
      </c>
      <c r="AB191" s="69" t="s">
        <v>24</v>
      </c>
      <c r="AC191" s="3" t="s">
        <v>1</v>
      </c>
      <c r="AD191" s="33" t="s">
        <v>1</v>
      </c>
      <c r="AE191" s="69" t="s">
        <v>55</v>
      </c>
      <c r="AF191" s="33" t="s">
        <v>5</v>
      </c>
      <c r="AG191" s="69" t="s">
        <v>58</v>
      </c>
      <c r="AH191" s="33"/>
      <c r="AI191" s="3"/>
      <c r="AJ191" s="33"/>
      <c r="AK191" s="3"/>
      <c r="AL191" s="33" t="s">
        <v>1</v>
      </c>
      <c r="AM191" s="69" t="s">
        <v>58</v>
      </c>
      <c r="AO191" s="3"/>
      <c r="AP191" s="68" t="s">
        <v>58</v>
      </c>
      <c r="AQ191" s="3"/>
      <c r="AR191" s="33"/>
      <c r="AT191" s="33"/>
      <c r="AU191" s="3"/>
      <c r="AV191" s="50" t="s">
        <v>9</v>
      </c>
      <c r="AW191" s="3" t="s">
        <v>14</v>
      </c>
      <c r="AX191" s="33" t="s">
        <v>5</v>
      </c>
      <c r="AY191" s="3" t="s">
        <v>1</v>
      </c>
      <c r="AZ191" s="33"/>
      <c r="BA191" s="70"/>
      <c r="BB191" s="33" t="s">
        <v>1</v>
      </c>
      <c r="BC191" s="3"/>
      <c r="BD191" s="68" t="s">
        <v>56</v>
      </c>
      <c r="BE191" s="3" t="s">
        <v>1</v>
      </c>
      <c r="BF191" s="33" t="s">
        <v>6</v>
      </c>
      <c r="BG191" s="69" t="s">
        <v>56</v>
      </c>
      <c r="BH191" s="33" t="s">
        <v>1</v>
      </c>
      <c r="BI191" s="69" t="s">
        <v>24</v>
      </c>
      <c r="BJ191" s="68" t="s">
        <v>24</v>
      </c>
      <c r="BK191" s="3" t="s">
        <v>1</v>
      </c>
      <c r="BL191" s="68" t="s">
        <v>58</v>
      </c>
      <c r="BM191" s="3"/>
      <c r="BN191" s="33" t="s">
        <v>1</v>
      </c>
      <c r="BO191" s="69" t="s">
        <v>58</v>
      </c>
      <c r="BP191" s="33" t="s">
        <v>5</v>
      </c>
      <c r="BQ191" s="69" t="s">
        <v>55</v>
      </c>
      <c r="BR191" s="68" t="s">
        <v>24</v>
      </c>
      <c r="BS191" s="3" t="s">
        <v>1</v>
      </c>
      <c r="BT191" s="68" t="s">
        <v>58</v>
      </c>
      <c r="BU191" s="3" t="s">
        <v>1</v>
      </c>
      <c r="BV191" s="69" t="s">
        <v>58</v>
      </c>
      <c r="BW191" s="3"/>
      <c r="BX191" s="69" t="s">
        <v>55</v>
      </c>
      <c r="CA191" s="42"/>
      <c r="CB191" s="42"/>
      <c r="CC191" s="42"/>
      <c r="CD191" s="42"/>
      <c r="CE191" s="42"/>
      <c r="CF191" s="42"/>
    </row>
    <row r="192" spans="1:84" x14ac:dyDescent="0.35">
      <c r="A192" s="60">
        <v>2.8726851851851847E-2</v>
      </c>
      <c r="B192" s="33"/>
      <c r="C192" s="3"/>
      <c r="D192" s="33" t="s">
        <v>21</v>
      </c>
      <c r="E192" s="51" t="s">
        <v>1</v>
      </c>
      <c r="F192" s="33" t="s">
        <v>21</v>
      </c>
      <c r="G192" s="3" t="s">
        <v>1</v>
      </c>
      <c r="H192" s="33" t="s">
        <v>3</v>
      </c>
      <c r="I192" s="3"/>
      <c r="J192" s="71"/>
      <c r="K192" s="70"/>
      <c r="L192" s="3" t="s">
        <v>3</v>
      </c>
      <c r="M192" s="3"/>
      <c r="N192" s="33" t="s">
        <v>3</v>
      </c>
      <c r="O192" s="3"/>
      <c r="P192" s="33" t="s">
        <v>3</v>
      </c>
      <c r="Q192" s="3"/>
      <c r="R192" s="33" t="s">
        <v>10</v>
      </c>
      <c r="S192" t="s">
        <v>11</v>
      </c>
      <c r="T192" s="50" t="s">
        <v>3</v>
      </c>
      <c r="U192" s="3"/>
      <c r="V192" s="33"/>
      <c r="W192" s="3"/>
      <c r="X192" s="33"/>
      <c r="Y192" s="3"/>
      <c r="Z192" s="33"/>
      <c r="AA192" s="3"/>
      <c r="AB192" s="33"/>
      <c r="AC192" s="3"/>
      <c r="AD192" s="33" t="s">
        <v>9</v>
      </c>
      <c r="AE192" s="3"/>
      <c r="AF192" s="71"/>
      <c r="AG192" s="3"/>
      <c r="AH192" s="71"/>
      <c r="AI192" s="3"/>
      <c r="AJ192" s="33"/>
      <c r="AK192" s="3"/>
      <c r="AL192" s="33"/>
      <c r="AM192" s="3"/>
      <c r="AN192" s="33"/>
      <c r="AO192" s="3"/>
      <c r="AP192" s="33"/>
      <c r="AQ192" s="3"/>
      <c r="AR192" s="33"/>
      <c r="AS192" s="3"/>
      <c r="AT192" s="33"/>
      <c r="AU192" s="3"/>
      <c r="AV192" s="33"/>
      <c r="AW192" s="3"/>
      <c r="AX192" s="33"/>
      <c r="AY192" s="3"/>
      <c r="AZ192" s="33" t="s">
        <v>9</v>
      </c>
      <c r="BA192" s="69" t="s">
        <v>24</v>
      </c>
      <c r="BB192" s="68" t="s">
        <v>24</v>
      </c>
      <c r="BC192" s="3" t="s">
        <v>5</v>
      </c>
      <c r="BD192" s="33"/>
      <c r="BE192" s="3"/>
      <c r="BF192" s="33"/>
      <c r="BG192" s="3"/>
      <c r="BH192" s="18" t="s">
        <v>5</v>
      </c>
      <c r="BJ192" s="18" t="s">
        <v>9</v>
      </c>
      <c r="BL192" s="33" t="s">
        <v>1</v>
      </c>
      <c r="BM192" s="3" t="s">
        <v>5</v>
      </c>
      <c r="BN192" s="33" t="s">
        <v>9</v>
      </c>
      <c r="BO192" s="3" t="s">
        <v>14</v>
      </c>
      <c r="BP192" s="33"/>
      <c r="BQ192" s="70"/>
      <c r="BR192" s="33"/>
      <c r="BS192" s="3"/>
      <c r="BT192" s="33"/>
      <c r="BU192" s="3"/>
      <c r="BV192" s="33"/>
      <c r="CA192" s="42"/>
      <c r="CB192" s="42"/>
      <c r="CC192" s="42"/>
      <c r="CD192" s="42"/>
      <c r="CE192" s="42"/>
      <c r="CF192" s="42"/>
    </row>
    <row r="193" spans="1:84" x14ac:dyDescent="0.35">
      <c r="A193" s="60">
        <v>2.8749999999999998E-2</v>
      </c>
      <c r="B193" s="33"/>
      <c r="C193" s="3"/>
      <c r="D193" s="68" t="s">
        <v>66</v>
      </c>
      <c r="E193" s="3"/>
      <c r="F193" s="33"/>
      <c r="G193" s="3"/>
      <c r="H193" s="33"/>
      <c r="I193" s="3"/>
      <c r="J193" s="33"/>
      <c r="K193" s="3"/>
      <c r="L193" s="33"/>
      <c r="M193" s="3"/>
      <c r="N193" s="33"/>
      <c r="O193" s="3"/>
      <c r="P193" s="33"/>
      <c r="Q193" s="3"/>
      <c r="R193" s="69" t="s">
        <v>57</v>
      </c>
      <c r="S193" s="3"/>
      <c r="T193" s="71"/>
      <c r="U193" s="3"/>
      <c r="V193" s="33" t="s">
        <v>3</v>
      </c>
      <c r="W193" s="3"/>
      <c r="X193" s="33"/>
      <c r="Y193" s="3"/>
      <c r="Z193" s="33"/>
      <c r="AA193" s="3"/>
      <c r="AB193" s="33"/>
      <c r="AC193" s="3"/>
      <c r="AD193" s="33"/>
      <c r="AE193" s="3"/>
      <c r="AF193" s="71"/>
      <c r="AG193" s="3"/>
      <c r="AH193" s="71" t="s">
        <v>9</v>
      </c>
      <c r="AI193" s="3"/>
      <c r="AJ193" s="33"/>
      <c r="AK193" s="3"/>
      <c r="AL193" s="33" t="s">
        <v>3</v>
      </c>
      <c r="AM193" s="3"/>
      <c r="AN193" s="33"/>
      <c r="AO193" s="3"/>
      <c r="AP193" s="33"/>
      <c r="AQ193" s="3"/>
      <c r="AR193" s="33"/>
      <c r="AS193" s="3"/>
      <c r="AT193" s="33"/>
      <c r="AU193" s="3"/>
      <c r="AV193" s="33"/>
      <c r="AW193" s="3"/>
      <c r="AX193" s="50"/>
      <c r="AY193" s="3"/>
      <c r="AZ193" s="33" t="s">
        <v>1</v>
      </c>
      <c r="BA193" s="3" t="s">
        <v>3</v>
      </c>
      <c r="BB193" s="71"/>
      <c r="BC193" s="3"/>
      <c r="BD193" s="50" t="s">
        <v>3</v>
      </c>
      <c r="BE193" s="51"/>
      <c r="BF193" s="50" t="s">
        <v>3</v>
      </c>
      <c r="BG193" s="51"/>
      <c r="BH193" s="33"/>
      <c r="BI193" s="3"/>
      <c r="BJ193" s="33" t="s">
        <v>9</v>
      </c>
      <c r="BK193" s="3"/>
      <c r="BL193" s="33"/>
      <c r="BM193" s="3"/>
      <c r="BN193" s="33"/>
      <c r="BO193" s="3"/>
      <c r="BP193" s="33"/>
      <c r="BQ193" s="3"/>
      <c r="BR193" s="33"/>
      <c r="BS193" s="3"/>
      <c r="BT193" s="33"/>
      <c r="BU193" s="3"/>
      <c r="BV193" s="33"/>
      <c r="BW193" s="3"/>
      <c r="CA193" s="42"/>
      <c r="CB193" s="42"/>
      <c r="CC193" s="42"/>
      <c r="CD193" s="42"/>
      <c r="CE193" s="42"/>
      <c r="CF193" s="42"/>
    </row>
    <row r="194" spans="1:84" x14ac:dyDescent="0.35">
      <c r="A194" s="60">
        <v>2.8773148148148145E-2</v>
      </c>
      <c r="B194" s="33"/>
      <c r="C194" s="3"/>
      <c r="D194" s="33" t="s">
        <v>10</v>
      </c>
      <c r="E194" s="3"/>
      <c r="F194" s="33"/>
      <c r="G194" s="3"/>
      <c r="H194" s="69" t="s">
        <v>55</v>
      </c>
      <c r="I194" s="3"/>
      <c r="J194" s="33"/>
      <c r="K194" s="3"/>
      <c r="L194" s="33"/>
      <c r="M194" s="3"/>
      <c r="N194" s="33"/>
      <c r="O194" s="3"/>
      <c r="P194" s="33"/>
      <c r="Q194" s="3"/>
      <c r="R194" s="33" t="s">
        <v>4</v>
      </c>
      <c r="S194" s="3"/>
      <c r="T194" s="33"/>
      <c r="U194" s="3"/>
      <c r="V194" s="33"/>
      <c r="W194" s="3"/>
      <c r="X194" s="33"/>
      <c r="Y194" s="3"/>
      <c r="Z194" s="33"/>
      <c r="AA194" s="3"/>
      <c r="AB194" s="33"/>
      <c r="AC194" s="3"/>
      <c r="AD194" s="33"/>
      <c r="AE194" s="3"/>
      <c r="AF194" s="33" t="s">
        <v>3</v>
      </c>
      <c r="AG194" s="3"/>
      <c r="AH194" s="33"/>
      <c r="AI194" s="3"/>
      <c r="AJ194" s="33"/>
      <c r="AK194" s="3"/>
      <c r="AL194" s="33"/>
      <c r="AM194" s="3"/>
      <c r="AN194" s="33"/>
      <c r="AO194" s="3"/>
      <c r="AP194" s="33"/>
      <c r="AQ194" s="3"/>
      <c r="AR194" s="33"/>
      <c r="AS194" s="3"/>
      <c r="AT194" s="33"/>
      <c r="AU194" s="3"/>
      <c r="AV194" s="33" t="s">
        <v>9</v>
      </c>
      <c r="AW194" s="3"/>
      <c r="AX194" s="33" t="s">
        <v>5</v>
      </c>
      <c r="AY194" s="3"/>
      <c r="AZ194" s="33"/>
      <c r="BA194" s="70"/>
      <c r="BB194" s="71"/>
      <c r="BC194" s="3"/>
      <c r="BD194" s="50" t="s">
        <v>5</v>
      </c>
      <c r="BE194" s="51" t="s">
        <v>1</v>
      </c>
      <c r="BF194" s="50" t="s">
        <v>9</v>
      </c>
      <c r="BG194" s="51" t="s">
        <v>1</v>
      </c>
      <c r="BH194" s="33"/>
      <c r="BI194" s="3"/>
      <c r="BJ194" s="33"/>
      <c r="BK194" s="3"/>
      <c r="BL194" s="33"/>
      <c r="BM194" s="3"/>
      <c r="BN194" s="33"/>
      <c r="BO194" s="3"/>
      <c r="BP194" s="33"/>
      <c r="BQ194" s="3"/>
      <c r="BR194" s="33"/>
      <c r="BS194" s="3"/>
      <c r="BT194" s="33"/>
      <c r="BU194" s="3"/>
      <c r="BV194" s="33"/>
      <c r="BW194" s="3"/>
      <c r="CA194" s="42"/>
      <c r="CB194" s="42"/>
      <c r="CC194" s="42"/>
      <c r="CD194" s="42"/>
      <c r="CE194" s="42"/>
      <c r="CF194" s="42"/>
    </row>
    <row r="195" spans="1:84" x14ac:dyDescent="0.35">
      <c r="A195" s="60">
        <v>2.8796296296296292E-2</v>
      </c>
      <c r="B195" s="33"/>
      <c r="C195" s="3"/>
      <c r="D195" s="68" t="s">
        <v>24</v>
      </c>
      <c r="E195" s="3"/>
      <c r="F195" s="33"/>
      <c r="G195" s="3"/>
      <c r="H195" s="33" t="s">
        <v>1</v>
      </c>
      <c r="J195" s="33"/>
      <c r="K195" s="3"/>
      <c r="L195" s="33"/>
      <c r="M195" s="3"/>
      <c r="N195" s="50" t="s">
        <v>1</v>
      </c>
      <c r="O195" s="3"/>
      <c r="P195" s="33"/>
      <c r="Q195" s="3"/>
      <c r="R195" s="33"/>
      <c r="S195" s="3"/>
      <c r="T195" s="33"/>
      <c r="U195" s="3"/>
      <c r="V195" s="33"/>
      <c r="W195" s="3"/>
      <c r="X195" s="33"/>
      <c r="Y195" s="3"/>
      <c r="Z195" s="33"/>
      <c r="AA195" s="3"/>
      <c r="AB195" s="33"/>
      <c r="AC195" s="3"/>
      <c r="AD195" s="33"/>
      <c r="AE195" s="3"/>
      <c r="AF195" s="33"/>
      <c r="AG195" s="3"/>
      <c r="AH195" s="33"/>
      <c r="AI195" s="3"/>
      <c r="AJ195" s="33"/>
      <c r="AK195" s="3"/>
      <c r="AL195" s="33"/>
      <c r="AM195" s="3"/>
      <c r="AN195" s="33"/>
      <c r="AO195" s="3"/>
      <c r="AP195" s="33"/>
      <c r="AQ195" s="3"/>
      <c r="AR195" s="71"/>
      <c r="AS195" s="3" t="s">
        <v>3</v>
      </c>
      <c r="AT195" s="33"/>
      <c r="AU195" s="3"/>
      <c r="AV195" s="33"/>
      <c r="AW195" s="3"/>
      <c r="AY195" s="3"/>
      <c r="AZ195" s="33" t="s">
        <v>4</v>
      </c>
      <c r="BA195" s="3"/>
      <c r="BB195" s="33"/>
      <c r="BC195" s="3"/>
      <c r="BE195" s="51"/>
      <c r="BF195" s="50"/>
      <c r="BG195" s="51"/>
      <c r="BH195" s="33"/>
      <c r="BI195" s="3"/>
      <c r="BJ195" s="33"/>
      <c r="BK195" s="3"/>
      <c r="BL195" s="33"/>
      <c r="BM195" s="3"/>
      <c r="BN195" s="33" t="s">
        <v>1</v>
      </c>
      <c r="BO195" s="3" t="s">
        <v>3</v>
      </c>
      <c r="BP195" s="71"/>
      <c r="BQ195" s="3"/>
      <c r="BR195" s="71"/>
      <c r="BS195" s="3"/>
      <c r="BV195" s="18" t="s">
        <v>11</v>
      </c>
      <c r="BW195" s="3"/>
      <c r="CA195" s="42"/>
      <c r="CB195" s="42"/>
      <c r="CC195" s="42"/>
      <c r="CD195" s="42"/>
      <c r="CE195" s="42"/>
      <c r="CF195" s="42"/>
    </row>
    <row r="196" spans="1:84" x14ac:dyDescent="0.35">
      <c r="A196" s="60">
        <v>2.8819444444444439E-2</v>
      </c>
      <c r="B196" s="33" t="s">
        <v>1</v>
      </c>
      <c r="C196" s="69" t="s">
        <v>55</v>
      </c>
      <c r="E196" s="70"/>
      <c r="F196" s="68" t="s">
        <v>56</v>
      </c>
      <c r="G196" s="3" t="s">
        <v>4</v>
      </c>
      <c r="H196" s="33"/>
      <c r="I196" s="3"/>
      <c r="J196" s="50" t="s">
        <v>1</v>
      </c>
      <c r="K196" s="3"/>
      <c r="L196" s="33" t="s">
        <v>1</v>
      </c>
      <c r="M196" s="3"/>
      <c r="N196" s="33" t="s">
        <v>7</v>
      </c>
      <c r="O196" s="3" t="s">
        <v>9</v>
      </c>
      <c r="P196" s="33" t="s">
        <v>12</v>
      </c>
      <c r="Q196" s="3"/>
      <c r="R196" s="33"/>
      <c r="S196" s="3"/>
      <c r="T196" s="33"/>
      <c r="U196" s="3"/>
      <c r="V196" s="33"/>
      <c r="W196" s="3"/>
      <c r="X196" s="33"/>
      <c r="Y196" s="3"/>
      <c r="Z196" s="33" t="s">
        <v>1</v>
      </c>
      <c r="AA196" s="70"/>
      <c r="AB196" s="33"/>
      <c r="AC196" s="3"/>
      <c r="AD196" s="33"/>
      <c r="AE196" s="3"/>
      <c r="AF196" s="33"/>
      <c r="AG196" s="3"/>
      <c r="AH196" s="33"/>
      <c r="AI196" s="3"/>
      <c r="AJ196" s="33"/>
      <c r="AK196" s="3"/>
      <c r="AL196" s="33"/>
      <c r="AM196" s="3"/>
      <c r="AN196" s="33"/>
      <c r="AO196" s="3"/>
      <c r="AP196" s="33"/>
      <c r="AQ196" s="3"/>
      <c r="AR196" s="33"/>
      <c r="AS196" s="3"/>
      <c r="AT196" s="33"/>
      <c r="AU196" s="3"/>
      <c r="AV196" s="33" t="s">
        <v>3</v>
      </c>
      <c r="AW196" s="3"/>
      <c r="AX196" s="68" t="s">
        <v>57</v>
      </c>
      <c r="AY196" s="3" t="s">
        <v>3</v>
      </c>
      <c r="AZ196" s="33" t="s">
        <v>9</v>
      </c>
      <c r="BA196" s="3"/>
      <c r="BB196" s="33"/>
      <c r="BC196" s="3"/>
      <c r="BD196" s="68" t="s">
        <v>24</v>
      </c>
      <c r="BE196" s="51" t="s">
        <v>1</v>
      </c>
      <c r="BF196" s="68" t="s">
        <v>24</v>
      </c>
      <c r="BG196" s="51" t="s">
        <v>1</v>
      </c>
      <c r="BH196" s="33"/>
      <c r="BI196" s="3"/>
      <c r="BJ196" s="33"/>
      <c r="BK196" s="3"/>
      <c r="BL196" s="50" t="s">
        <v>10</v>
      </c>
      <c r="BM196" s="3"/>
      <c r="BN196" s="33"/>
      <c r="BO196" s="3"/>
      <c r="BP196" s="33"/>
      <c r="BQ196" s="3"/>
      <c r="BR196" s="33"/>
      <c r="BS196" s="3"/>
      <c r="BT196" s="33" t="s">
        <v>11</v>
      </c>
      <c r="BU196" s="3"/>
      <c r="BV196" s="69" t="s">
        <v>58</v>
      </c>
      <c r="BW196" s="3"/>
      <c r="BX196" s="69" t="s">
        <v>58</v>
      </c>
      <c r="CA196" s="42"/>
      <c r="CB196" s="42"/>
      <c r="CC196" s="42"/>
      <c r="CD196" s="42"/>
      <c r="CE196" s="42"/>
      <c r="CF196" s="42"/>
    </row>
    <row r="197" spans="1:84" x14ac:dyDescent="0.35">
      <c r="A197" s="60">
        <v>2.884259259259259E-2</v>
      </c>
      <c r="B197" s="33"/>
      <c r="C197" s="3"/>
      <c r="D197" s="33"/>
      <c r="E197" s="3"/>
      <c r="F197" s="71"/>
      <c r="G197" s="3" t="s">
        <v>1</v>
      </c>
      <c r="H197" s="33"/>
      <c r="I197" s="3"/>
      <c r="J197" s="33"/>
      <c r="K197" s="3"/>
      <c r="L197" s="33"/>
      <c r="M197" s="3"/>
      <c r="N197" s="71"/>
      <c r="O197" s="3"/>
      <c r="P197" s="33" t="s">
        <v>1</v>
      </c>
      <c r="Q197" s="3"/>
      <c r="R197" s="33"/>
      <c r="S197" s="3"/>
      <c r="T197" s="33"/>
      <c r="U197" s="3"/>
      <c r="V197" s="33" t="s">
        <v>1</v>
      </c>
      <c r="W197" s="3"/>
      <c r="Y197" s="3"/>
      <c r="Z197" s="68" t="s">
        <v>55</v>
      </c>
      <c r="AA197" s="51" t="s">
        <v>9</v>
      </c>
      <c r="AB197" s="33"/>
      <c r="AC197" s="3"/>
      <c r="AD197" s="18" t="s">
        <v>9</v>
      </c>
      <c r="AE197" s="3"/>
      <c r="AF197" s="33" t="s">
        <v>1</v>
      </c>
      <c r="AG197" s="3"/>
      <c r="AH197" s="33"/>
      <c r="AI197" s="3"/>
      <c r="AJ197" s="33" t="s">
        <v>1</v>
      </c>
      <c r="AK197" s="3" t="s">
        <v>3</v>
      </c>
      <c r="AL197" s="33" t="s">
        <v>1</v>
      </c>
      <c r="AM197" s="3"/>
      <c r="AN197" s="68" t="s">
        <v>55</v>
      </c>
      <c r="AO197" s="3"/>
      <c r="AP197" s="50" t="s">
        <v>4</v>
      </c>
      <c r="AQ197" s="3"/>
      <c r="AR197" s="33"/>
      <c r="AS197" s="3"/>
      <c r="AT197" s="33"/>
      <c r="AU197" s="3"/>
      <c r="AV197" s="33"/>
      <c r="AW197" s="3"/>
      <c r="AX197" s="33"/>
      <c r="AY197" s="3"/>
      <c r="AZ197" s="33"/>
      <c r="BA197" s="3"/>
      <c r="BB197" s="33"/>
      <c r="BC197" s="3"/>
      <c r="BD197" s="50"/>
      <c r="BE197" s="51"/>
      <c r="BF197" s="50"/>
      <c r="BG197" s="51"/>
      <c r="BH197" s="33" t="s">
        <v>5</v>
      </c>
      <c r="BI197" s="3"/>
      <c r="BJ197" s="33" t="s">
        <v>1</v>
      </c>
      <c r="BK197" s="3" t="s">
        <v>9</v>
      </c>
      <c r="BL197" s="18" t="s">
        <v>6</v>
      </c>
      <c r="BM197" s="68" t="s">
        <v>58</v>
      </c>
      <c r="BN197" s="68" t="s">
        <v>57</v>
      </c>
      <c r="BO197" s="3"/>
      <c r="BP197" s="68" t="s">
        <v>58</v>
      </c>
      <c r="BQ197" s="3" t="s">
        <v>9</v>
      </c>
      <c r="BR197" s="33"/>
      <c r="BS197" s="3"/>
      <c r="BT197" s="68" t="s">
        <v>58</v>
      </c>
      <c r="BU197" s="3" t="s">
        <v>3</v>
      </c>
      <c r="BW197" s="3"/>
      <c r="CA197" s="42"/>
      <c r="CB197" s="42"/>
      <c r="CC197" s="42"/>
      <c r="CD197" s="42"/>
      <c r="CE197" s="42"/>
      <c r="CF197" s="42"/>
    </row>
    <row r="198" spans="1:84" x14ac:dyDescent="0.35">
      <c r="A198" s="60">
        <v>2.8865740740740737E-2</v>
      </c>
      <c r="B198" s="33"/>
      <c r="C198" s="3"/>
      <c r="D198" s="33"/>
      <c r="E198" s="3"/>
      <c r="F198" s="33"/>
      <c r="G198" s="3"/>
      <c r="H198" s="68" t="s">
        <v>55</v>
      </c>
      <c r="I198" s="3"/>
      <c r="J198" s="33"/>
      <c r="K198" s="3"/>
      <c r="L198" s="33"/>
      <c r="M198" s="3"/>
      <c r="N198" s="33" t="s">
        <v>7</v>
      </c>
      <c r="O198" s="3"/>
      <c r="P198" s="33"/>
      <c r="Q198" s="3"/>
      <c r="R198" s="33"/>
      <c r="S198" s="3"/>
      <c r="T198" s="33"/>
      <c r="U198" s="3"/>
      <c r="V198" s="33"/>
      <c r="W198" s="3"/>
      <c r="X198" s="33" t="s">
        <v>5</v>
      </c>
      <c r="Y198" s="3" t="s">
        <v>1</v>
      </c>
      <c r="Z198" s="33" t="s">
        <v>9</v>
      </c>
      <c r="AA198" s="3" t="s">
        <v>1</v>
      </c>
      <c r="AB198" s="33"/>
      <c r="AC198" s="3"/>
      <c r="AD198" s="68" t="s">
        <v>55</v>
      </c>
      <c r="AE198" s="3"/>
      <c r="AF198" s="33"/>
      <c r="AG198" s="3"/>
      <c r="AH198" s="33"/>
      <c r="AI198" s="3"/>
      <c r="AJ198" s="33"/>
      <c r="AK198" s="3"/>
      <c r="AL198" s="33"/>
      <c r="AM198" s="3"/>
      <c r="AN198" s="33"/>
      <c r="AO198" s="3"/>
      <c r="AP198" s="33"/>
      <c r="AQ198" s="3"/>
      <c r="AR198" s="33" t="s">
        <v>3</v>
      </c>
      <c r="AS198" s="3" t="s">
        <v>1</v>
      </c>
      <c r="AT198" s="33" t="s">
        <v>3</v>
      </c>
      <c r="AU198" s="3"/>
      <c r="AV198" s="50" t="s">
        <v>9</v>
      </c>
      <c r="AW198" s="3"/>
      <c r="AX198" s="33" t="s">
        <v>5</v>
      </c>
      <c r="AY198" s="3"/>
      <c r="AZ198" s="33"/>
      <c r="BA198" s="3"/>
      <c r="BB198" s="33"/>
      <c r="BC198" s="3"/>
      <c r="BD198" s="50"/>
      <c r="BE198" s="51"/>
      <c r="BF198" s="50"/>
      <c r="BG198" s="51"/>
      <c r="BH198" s="33"/>
      <c r="BI198" s="3"/>
      <c r="BJ198" s="33"/>
      <c r="BK198" s="3"/>
      <c r="BL198" s="33"/>
      <c r="BM198" s="3"/>
      <c r="BN198" s="33"/>
      <c r="BO198" s="3"/>
      <c r="BP198" s="33"/>
      <c r="BQ198" s="3"/>
      <c r="BR198" s="33"/>
      <c r="BS198" s="3"/>
      <c r="BT198" s="33"/>
      <c r="BU198" s="3"/>
      <c r="BV198" s="33"/>
      <c r="BW198" s="3"/>
      <c r="CA198" s="42"/>
      <c r="CB198" s="42"/>
      <c r="CC198" s="42"/>
      <c r="CD198" s="42"/>
      <c r="CE198" s="42"/>
      <c r="CF198" s="42"/>
    </row>
    <row r="199" spans="1:84" x14ac:dyDescent="0.35">
      <c r="A199" s="60">
        <v>2.8888888888888884E-2</v>
      </c>
      <c r="B199" s="33"/>
      <c r="C199" s="3"/>
      <c r="D199" s="33"/>
      <c r="E199" s="3"/>
      <c r="F199" s="33"/>
      <c r="G199" s="3"/>
      <c r="H199" s="33"/>
      <c r="I199" s="3"/>
      <c r="J199" s="33"/>
      <c r="K199" s="3"/>
      <c r="L199" s="33"/>
      <c r="M199" s="3"/>
      <c r="N199" s="33"/>
      <c r="O199" s="3"/>
      <c r="P199" s="33"/>
      <c r="Q199" s="3"/>
      <c r="R199" s="71"/>
      <c r="S199" s="3" t="s">
        <v>4</v>
      </c>
      <c r="T199" s="33"/>
      <c r="U199" s="3"/>
      <c r="V199" s="33"/>
      <c r="W199" s="3"/>
      <c r="X199" s="71"/>
      <c r="Y199" s="3"/>
      <c r="Z199" s="33"/>
      <c r="AA199" s="70"/>
      <c r="AB199" s="33"/>
      <c r="AC199" s="3"/>
      <c r="AD199" s="33"/>
      <c r="AE199" s="3"/>
      <c r="AF199" s="33"/>
      <c r="AG199" s="3"/>
      <c r="AH199" s="33"/>
      <c r="AI199" s="3"/>
      <c r="AJ199" s="33"/>
      <c r="AK199" s="3"/>
      <c r="AL199" s="33"/>
      <c r="AM199" s="3"/>
      <c r="AN199" s="33"/>
      <c r="AO199" s="3"/>
      <c r="AP199" s="33"/>
      <c r="AQ199" s="3"/>
      <c r="AR199" s="33"/>
      <c r="AS199" s="3"/>
      <c r="AT199" s="33"/>
      <c r="AU199" s="3"/>
      <c r="AV199" s="33"/>
      <c r="AW199" s="3"/>
      <c r="AX199" s="33"/>
      <c r="AY199" s="3"/>
      <c r="AZ199" s="33"/>
      <c r="BA199" s="3"/>
      <c r="BB199" s="33"/>
      <c r="BC199" s="3"/>
      <c r="BD199" s="50"/>
      <c r="BE199" s="51"/>
      <c r="BF199" s="50"/>
      <c r="BG199" s="51"/>
      <c r="BH199" s="33"/>
      <c r="BI199" s="3"/>
      <c r="BJ199" s="33"/>
      <c r="BK199" s="3"/>
      <c r="BL199" s="33"/>
      <c r="BM199" s="3"/>
      <c r="BN199" s="33"/>
      <c r="BO199" s="3"/>
      <c r="BP199" s="33"/>
      <c r="BQ199" s="3"/>
      <c r="BR199" s="33"/>
      <c r="BS199" s="3"/>
      <c r="BT199" s="33"/>
      <c r="BU199" s="3"/>
      <c r="BV199" s="33"/>
      <c r="BW199" s="3"/>
      <c r="CA199" s="42"/>
      <c r="CB199" s="42"/>
      <c r="CC199" s="42"/>
      <c r="CD199" s="42"/>
      <c r="CE199" s="42"/>
      <c r="CF199" s="42"/>
    </row>
    <row r="200" spans="1:84" x14ac:dyDescent="0.35">
      <c r="A200" s="60">
        <v>2.8912037037037035E-2</v>
      </c>
      <c r="B200" s="33"/>
      <c r="C200" s="3"/>
      <c r="D200" s="33"/>
      <c r="E200" s="3"/>
      <c r="F200" s="33"/>
      <c r="G200" s="3"/>
      <c r="H200" s="33" t="s">
        <v>3</v>
      </c>
      <c r="I200" s="3"/>
      <c r="J200" s="33"/>
      <c r="K200" s="3"/>
      <c r="L200" s="33"/>
      <c r="M200" s="3"/>
      <c r="N200" s="33"/>
      <c r="O200" s="3"/>
      <c r="P200" s="33"/>
      <c r="Q200" s="3"/>
      <c r="R200" s="69" t="s">
        <v>57</v>
      </c>
      <c r="S200" s="3"/>
      <c r="T200" s="33"/>
      <c r="U200" s="3"/>
      <c r="V200" s="33"/>
      <c r="W200" s="3"/>
      <c r="X200" s="71"/>
      <c r="Y200" s="3"/>
      <c r="Z200" s="33"/>
      <c r="AA200" s="3"/>
      <c r="AB200" s="33"/>
      <c r="AC200" s="3"/>
      <c r="AD200" s="33"/>
      <c r="AE200" s="3"/>
      <c r="AF200" s="33"/>
      <c r="AG200" s="3"/>
      <c r="AH200" s="33"/>
      <c r="AI200" s="3"/>
      <c r="AJ200" s="33"/>
      <c r="AK200" s="3"/>
      <c r="AL200" s="33"/>
      <c r="AM200" s="3"/>
      <c r="AN200" s="71"/>
      <c r="AO200" s="3" t="s">
        <v>1</v>
      </c>
      <c r="AP200" s="33"/>
      <c r="AQ200" s="3"/>
      <c r="AR200" s="33"/>
      <c r="AS200" s="3"/>
      <c r="AT200" s="33"/>
      <c r="AU200" s="3"/>
      <c r="AV200" s="33" t="s">
        <v>1</v>
      </c>
      <c r="AW200" s="3" t="s">
        <v>9</v>
      </c>
      <c r="AX200" s="33"/>
      <c r="AY200" s="3"/>
      <c r="AZ200" s="71"/>
      <c r="BA200" s="3"/>
      <c r="BB200" s="33"/>
      <c r="BC200" s="3"/>
      <c r="BD200" s="50"/>
      <c r="BE200" s="51"/>
      <c r="BF200" s="50"/>
      <c r="BG200" s="51"/>
      <c r="BH200" s="33" t="s">
        <v>4</v>
      </c>
      <c r="BI200" s="3"/>
      <c r="BJ200" s="33"/>
      <c r="BK200" s="3"/>
      <c r="BL200" s="33"/>
      <c r="BM200" s="3"/>
      <c r="BN200" s="33"/>
      <c r="BO200" s="3"/>
      <c r="BP200" s="33"/>
      <c r="BQ200" s="3"/>
      <c r="BR200" s="33"/>
      <c r="BS200" s="3"/>
      <c r="BT200" s="33"/>
      <c r="BU200" s="3"/>
      <c r="BV200" s="33"/>
      <c r="BW200" s="3"/>
      <c r="CA200" s="42"/>
      <c r="CB200" s="42"/>
      <c r="CC200" s="42"/>
      <c r="CD200" s="42"/>
      <c r="CE200" s="42"/>
      <c r="CF200" s="42"/>
    </row>
    <row r="201" spans="1:84" x14ac:dyDescent="0.35">
      <c r="A201" s="60">
        <v>2.8935185185185182E-2</v>
      </c>
      <c r="B201" s="33"/>
      <c r="C201" s="3"/>
      <c r="D201" s="33"/>
      <c r="E201" s="3"/>
      <c r="F201" s="33"/>
      <c r="G201" s="3"/>
      <c r="H201" s="33"/>
      <c r="I201" s="3"/>
      <c r="J201" s="33"/>
      <c r="K201" s="3"/>
      <c r="L201" s="33"/>
      <c r="M201" s="3"/>
      <c r="N201" s="33"/>
      <c r="O201" s="3"/>
      <c r="P201" s="33"/>
      <c r="Q201" s="3"/>
      <c r="R201" s="33"/>
      <c r="S201" s="3"/>
      <c r="T201" s="71"/>
      <c r="U201" s="3"/>
      <c r="V201" s="33"/>
      <c r="W201" s="3"/>
      <c r="X201" s="33"/>
      <c r="Y201" s="3"/>
      <c r="Z201" s="71"/>
      <c r="AA201" s="3"/>
      <c r="AB201" s="33"/>
      <c r="AC201" s="3"/>
      <c r="AD201" s="33"/>
      <c r="AE201" s="3"/>
      <c r="AF201" s="33"/>
      <c r="AG201" s="3"/>
      <c r="AH201" s="33"/>
      <c r="AI201" s="3"/>
      <c r="AJ201" s="33"/>
      <c r="AK201" s="3"/>
      <c r="AL201" s="33"/>
      <c r="AM201" s="3"/>
      <c r="AN201" s="33" t="s">
        <v>3</v>
      </c>
      <c r="AO201" s="3"/>
      <c r="AP201" s="71"/>
      <c r="AQ201" s="3"/>
      <c r="AR201" s="50" t="s">
        <v>4</v>
      </c>
      <c r="AS201" s="3" t="s">
        <v>3</v>
      </c>
      <c r="AT201" s="33"/>
      <c r="AU201" s="3"/>
      <c r="AV201" s="68" t="s">
        <v>57</v>
      </c>
      <c r="AW201" s="3"/>
      <c r="AX201" s="33"/>
      <c r="AY201" s="3"/>
      <c r="AZ201" s="33"/>
      <c r="BA201" s="3"/>
      <c r="BB201" s="33"/>
      <c r="BC201" s="3"/>
      <c r="BD201" s="18" t="s">
        <v>5</v>
      </c>
      <c r="BE201" s="51" t="s">
        <v>1</v>
      </c>
      <c r="BF201" s="50"/>
      <c r="BG201" s="51"/>
      <c r="BH201" s="35"/>
      <c r="BI201" s="42"/>
      <c r="BJ201" s="35"/>
      <c r="BK201" s="42"/>
      <c r="BL201" s="35"/>
      <c r="BM201" s="42"/>
      <c r="BN201" s="68" t="s">
        <v>55</v>
      </c>
      <c r="BO201" s="42"/>
      <c r="BP201" s="35" t="s">
        <v>3</v>
      </c>
      <c r="BQ201" s="42"/>
      <c r="BR201" s="35" t="s">
        <v>3</v>
      </c>
      <c r="BS201" s="42"/>
      <c r="BT201" s="35" t="s">
        <v>3</v>
      </c>
      <c r="BU201" s="42"/>
      <c r="BV201" s="35" t="s">
        <v>9</v>
      </c>
      <c r="BW201" s="42"/>
      <c r="BX201" s="18" t="s">
        <v>5</v>
      </c>
      <c r="CA201" s="42"/>
      <c r="CB201" s="42"/>
      <c r="CC201" s="42"/>
      <c r="CD201" s="42"/>
      <c r="CE201" s="42"/>
      <c r="CF201" s="42"/>
    </row>
    <row r="202" spans="1:84" x14ac:dyDescent="0.35">
      <c r="A202" s="60">
        <v>2.8958333333333329E-2</v>
      </c>
      <c r="B202" s="33"/>
      <c r="C202" s="3"/>
      <c r="D202" s="33"/>
      <c r="E202" s="3"/>
      <c r="F202" s="33"/>
      <c r="G202" s="3"/>
      <c r="H202" s="33"/>
      <c r="I202" s="3"/>
      <c r="J202" s="33"/>
      <c r="K202" s="3"/>
      <c r="L202" s="33"/>
      <c r="M202" s="3"/>
      <c r="N202" s="33"/>
      <c r="O202" s="3"/>
      <c r="P202" s="33"/>
      <c r="Q202" s="3"/>
      <c r="R202" s="33"/>
      <c r="S202" s="3"/>
      <c r="T202" s="33"/>
      <c r="U202" s="3"/>
      <c r="V202" s="33"/>
      <c r="W202" s="3"/>
      <c r="X202" s="33"/>
      <c r="Y202" s="3"/>
      <c r="Z202" s="33"/>
      <c r="AA202" s="3"/>
      <c r="AB202" s="33"/>
      <c r="AC202" s="3"/>
      <c r="AD202" s="33"/>
      <c r="AE202" s="3"/>
      <c r="AF202" s="33"/>
      <c r="AG202" s="3"/>
      <c r="AH202" s="33"/>
      <c r="AI202" s="3"/>
      <c r="AJ202" s="33"/>
      <c r="AK202" s="3"/>
      <c r="AL202" s="33" t="s">
        <v>3</v>
      </c>
      <c r="AM202" s="3"/>
      <c r="AN202" s="33" t="s">
        <v>4</v>
      </c>
      <c r="AO202" s="3"/>
      <c r="AP202" s="71"/>
      <c r="AQ202" s="3"/>
      <c r="AR202" s="33"/>
      <c r="AS202" s="3"/>
      <c r="AT202" s="33"/>
      <c r="AU202" s="3"/>
      <c r="AW202" s="3"/>
      <c r="AX202" s="68" t="s">
        <v>57</v>
      </c>
      <c r="AY202" s="3"/>
      <c r="AZ202" s="33"/>
      <c r="BA202" s="3"/>
      <c r="BB202" s="33"/>
      <c r="BC202" s="3"/>
      <c r="BD202" s="68" t="s">
        <v>24</v>
      </c>
      <c r="BE202" s="51"/>
      <c r="BF202" s="18" t="s">
        <v>9</v>
      </c>
      <c r="BG202" s="51"/>
      <c r="BH202" s="18" t="s">
        <v>4</v>
      </c>
      <c r="BI202" s="20"/>
      <c r="BJ202" s="18" t="s">
        <v>3</v>
      </c>
      <c r="BK202" s="20"/>
      <c r="BL202" s="18" t="s">
        <v>1</v>
      </c>
      <c r="BM202" s="41" t="s">
        <v>5</v>
      </c>
      <c r="BN202" s="18" t="s">
        <v>5</v>
      </c>
      <c r="BO202" s="41" t="s">
        <v>1</v>
      </c>
      <c r="BP202" s="18" t="s">
        <v>9</v>
      </c>
      <c r="BQ202" s="41" t="s">
        <v>1</v>
      </c>
      <c r="BR202" s="18" t="s">
        <v>9</v>
      </c>
      <c r="BS202" s="20"/>
      <c r="BT202" s="18" t="s">
        <v>5</v>
      </c>
      <c r="BU202" s="20"/>
      <c r="BV202" s="18" t="s">
        <v>6</v>
      </c>
      <c r="BW202" s="41" t="s">
        <v>1</v>
      </c>
      <c r="BZ202" s="20"/>
      <c r="CA202" s="20"/>
    </row>
    <row r="203" spans="1:84" x14ac:dyDescent="0.35">
      <c r="A203" s="60">
        <v>2.8981481481481476E-2</v>
      </c>
      <c r="B203" s="33"/>
      <c r="C203" s="3"/>
      <c r="D203" s="33"/>
      <c r="E203" s="3"/>
      <c r="F203" s="33"/>
      <c r="G203" s="3"/>
      <c r="H203" s="33"/>
      <c r="I203" s="3"/>
      <c r="J203" s="33"/>
      <c r="K203" s="3"/>
      <c r="L203" s="33" t="s">
        <v>3</v>
      </c>
      <c r="M203" s="3"/>
      <c r="N203" s="33"/>
      <c r="O203" s="3"/>
      <c r="P203" s="33"/>
      <c r="Q203" s="3"/>
      <c r="R203" s="33"/>
      <c r="S203" s="3"/>
      <c r="T203" s="33" t="s">
        <v>3</v>
      </c>
      <c r="U203" s="3"/>
      <c r="V203" s="33"/>
      <c r="W203" s="3"/>
      <c r="X203" s="33"/>
      <c r="Y203" s="3"/>
      <c r="Z203" s="33"/>
      <c r="AA203" s="3"/>
      <c r="AB203" s="33"/>
      <c r="AC203" s="3"/>
      <c r="AD203" s="33"/>
      <c r="AE203" s="3"/>
      <c r="AF203" s="33"/>
      <c r="AG203" s="3"/>
      <c r="AH203" s="33" t="s">
        <v>11</v>
      </c>
      <c r="AI203" s="3"/>
      <c r="AJ203" s="33" t="s">
        <v>4</v>
      </c>
      <c r="AK203" s="3"/>
      <c r="AL203" s="33"/>
      <c r="AM203" s="3"/>
      <c r="AN203" s="33"/>
      <c r="AO203" s="3"/>
      <c r="AP203" s="33"/>
      <c r="AQ203" s="3"/>
      <c r="AR203" s="33" t="s">
        <v>9</v>
      </c>
      <c r="AS203" s="3"/>
      <c r="AT203" s="50" t="s">
        <v>5</v>
      </c>
      <c r="AU203" s="3"/>
      <c r="AV203" s="33"/>
      <c r="AW203" s="3"/>
      <c r="AX203" s="33"/>
      <c r="AY203" s="3"/>
      <c r="AZ203" s="71"/>
      <c r="BA203" s="3"/>
      <c r="BB203" s="33"/>
      <c r="BC203" s="3"/>
      <c r="BD203" s="50"/>
      <c r="BE203" s="51"/>
      <c r="BF203" s="50"/>
      <c r="BG203" s="51"/>
      <c r="BH203" s="18" t="s">
        <v>5</v>
      </c>
      <c r="BI203" s="20" t="s">
        <v>1</v>
      </c>
      <c r="BJ203" s="18" t="s">
        <v>9</v>
      </c>
      <c r="BK203" s="20" t="s">
        <v>14</v>
      </c>
      <c r="BL203" s="18" t="s">
        <v>8</v>
      </c>
      <c r="BM203" s="20"/>
      <c r="BO203" s="20"/>
      <c r="BP203" s="18" t="s">
        <v>14</v>
      </c>
      <c r="BQ203" s="20"/>
      <c r="BS203" s="20"/>
      <c r="BT203" s="18" t="s">
        <v>11</v>
      </c>
      <c r="BU203" s="20"/>
      <c r="BW203" s="20"/>
      <c r="BZ203" s="20"/>
      <c r="CA203" s="20"/>
    </row>
    <row r="204" spans="1:84" x14ac:dyDescent="0.35">
      <c r="A204" s="60">
        <v>2.9004629629629627E-2</v>
      </c>
      <c r="B204" s="33"/>
      <c r="C204" s="3"/>
      <c r="D204" s="33" t="s">
        <v>3</v>
      </c>
      <c r="E204" s="3"/>
      <c r="F204" s="33"/>
      <c r="G204" s="3"/>
      <c r="H204" s="33" t="s">
        <v>4</v>
      </c>
      <c r="I204" s="3"/>
      <c r="J204" s="33"/>
      <c r="K204" s="3"/>
      <c r="L204" s="33"/>
      <c r="M204" s="3"/>
      <c r="N204" s="33"/>
      <c r="O204" s="3"/>
      <c r="P204" s="33"/>
      <c r="Q204" s="3"/>
      <c r="R204" s="33"/>
      <c r="S204" s="3"/>
      <c r="T204" s="33"/>
      <c r="U204" s="3"/>
      <c r="V204" s="33"/>
      <c r="W204" s="3"/>
      <c r="X204" s="33"/>
      <c r="Y204" s="3"/>
      <c r="Z204" s="33"/>
      <c r="AA204" s="3"/>
      <c r="AB204" s="33"/>
      <c r="AC204" s="3"/>
      <c r="AD204" s="33"/>
      <c r="AE204" s="3"/>
      <c r="AF204" s="33"/>
      <c r="AG204" s="3"/>
      <c r="AH204" s="33"/>
      <c r="AI204" s="3"/>
      <c r="AJ204" s="33"/>
      <c r="AK204" s="3"/>
      <c r="AL204" s="33"/>
      <c r="AM204" s="3"/>
      <c r="AN204" s="33"/>
      <c r="AO204" s="3"/>
      <c r="AP204" s="33"/>
      <c r="AQ204" s="3"/>
      <c r="AR204" s="33" t="s">
        <v>4</v>
      </c>
      <c r="AS204" s="3"/>
      <c r="AT204" s="33" t="s">
        <v>1</v>
      </c>
      <c r="AU204" s="3"/>
      <c r="AV204" s="33"/>
      <c r="AW204" s="3"/>
      <c r="AX204" s="33"/>
      <c r="AY204" s="3"/>
      <c r="AZ204" s="33" t="s">
        <v>5</v>
      </c>
      <c r="BA204" s="3"/>
      <c r="BB204" s="33" t="s">
        <v>9</v>
      </c>
      <c r="BC204" s="3"/>
      <c r="BD204" s="50" t="s">
        <v>3</v>
      </c>
      <c r="BE204" s="51"/>
      <c r="BF204" s="50" t="s">
        <v>3</v>
      </c>
      <c r="BG204" s="51"/>
      <c r="BI204" s="20"/>
      <c r="BK204" s="20"/>
      <c r="BM204" s="20"/>
      <c r="BO204" s="20"/>
      <c r="BQ204" s="20"/>
      <c r="BR204" s="18" t="s">
        <v>10</v>
      </c>
      <c r="BS204" s="20"/>
      <c r="BU204" s="20"/>
      <c r="BW204" s="20"/>
      <c r="BZ204" s="20"/>
      <c r="CA204" s="20"/>
    </row>
    <row r="205" spans="1:84" s="13" customFormat="1" x14ac:dyDescent="0.35">
      <c r="A205" s="60">
        <v>2.9027777777777774E-2</v>
      </c>
      <c r="B205" s="33"/>
      <c r="C205" s="3"/>
      <c r="D205" s="33"/>
      <c r="E205" s="3"/>
      <c r="F205" s="33"/>
      <c r="G205" s="3"/>
      <c r="H205" s="33"/>
      <c r="I205" s="3"/>
      <c r="J205" s="33" t="s">
        <v>3</v>
      </c>
      <c r="K205" s="3"/>
      <c r="L205" s="33"/>
      <c r="M205" s="3"/>
      <c r="N205" s="33"/>
      <c r="O205" s="3"/>
      <c r="P205" s="33"/>
      <c r="Q205" s="3"/>
      <c r="R205" s="33"/>
      <c r="S205" s="3"/>
      <c r="T205" s="33"/>
      <c r="U205" s="3"/>
      <c r="V205" s="33"/>
      <c r="W205" s="3"/>
      <c r="X205" s="33"/>
      <c r="Y205" s="3"/>
      <c r="Z205" s="33"/>
      <c r="AA205" s="3"/>
      <c r="AB205" s="33" t="s">
        <v>3</v>
      </c>
      <c r="AC205" s="3"/>
      <c r="AD205" s="33"/>
      <c r="AE205" s="3"/>
      <c r="AF205" s="33"/>
      <c r="AG205" s="3"/>
      <c r="AH205" s="33"/>
      <c r="AI205" s="3"/>
      <c r="AJ205" s="33"/>
      <c r="AK205" s="3"/>
      <c r="AL205" s="33"/>
      <c r="AM205" s="3"/>
      <c r="AN205" s="33"/>
      <c r="AO205" s="3"/>
      <c r="AP205" s="33"/>
      <c r="AQ205" s="3"/>
      <c r="AR205" s="33"/>
      <c r="AS205" s="3"/>
      <c r="AT205" s="33"/>
      <c r="AU205" s="3"/>
      <c r="AV205" s="33"/>
      <c r="AW205" s="3"/>
      <c r="AX205" s="33"/>
      <c r="AY205" s="3"/>
      <c r="AZ205" s="33"/>
      <c r="BA205" s="3"/>
      <c r="BB205" s="33"/>
      <c r="BC205" s="3"/>
      <c r="BD205" s="50"/>
      <c r="BE205" s="51"/>
      <c r="BF205" s="50"/>
      <c r="BG205" s="51"/>
      <c r="BH205" s="18"/>
      <c r="BI205" s="20"/>
      <c r="BJ205" s="18"/>
      <c r="BK205" s="20"/>
      <c r="BL205" s="18"/>
      <c r="BM205" s="20"/>
      <c r="BN205" s="18"/>
      <c r="BO205" s="20"/>
      <c r="BP205" s="18"/>
      <c r="BQ205" s="20"/>
      <c r="BR205" s="18"/>
      <c r="BS205" s="20"/>
      <c r="BT205" s="18"/>
      <c r="BU205" s="20"/>
      <c r="BV205" s="18"/>
      <c r="BW205" s="20"/>
      <c r="BZ205" s="20"/>
      <c r="CA205" s="20"/>
    </row>
    <row r="206" spans="1:84" s="40" customFormat="1" x14ac:dyDescent="0.35">
      <c r="A206" s="19"/>
      <c r="B206" s="41"/>
      <c r="C206" s="41"/>
      <c r="D206" s="41"/>
      <c r="E206" s="41"/>
      <c r="F206" s="41"/>
      <c r="G206" s="41"/>
      <c r="H206" s="41"/>
      <c r="I206" s="41"/>
      <c r="J206" s="36"/>
      <c r="K206" s="36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36"/>
      <c r="AG206" s="36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53"/>
      <c r="BE206" s="53"/>
      <c r="BF206" s="56"/>
      <c r="BG206" s="56"/>
    </row>
    <row r="207" spans="1:84" s="13" customFormat="1" x14ac:dyDescent="0.35">
      <c r="A207" s="19"/>
      <c r="B207" s="20"/>
      <c r="C207" s="20"/>
      <c r="D207" s="20"/>
      <c r="E207" s="20"/>
      <c r="F207" s="20"/>
      <c r="G207" s="20"/>
      <c r="H207" s="20"/>
      <c r="I207" s="20"/>
      <c r="J207" s="35"/>
      <c r="K207" s="4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35"/>
      <c r="AG207" s="42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35"/>
      <c r="BG207" s="42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</row>
    <row r="208" spans="1:84" x14ac:dyDescent="0.3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</row>
    <row r="209" spans="1:79" x14ac:dyDescent="0.3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</row>
    <row r="210" spans="1:79" x14ac:dyDescent="0.3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</row>
    <row r="211" spans="1:79" x14ac:dyDescent="0.35">
      <c r="A211" s="32"/>
      <c r="B211" s="45" t="s">
        <v>23</v>
      </c>
      <c r="C211" s="82" t="s">
        <v>78</v>
      </c>
      <c r="D211" s="83" t="s">
        <v>23</v>
      </c>
      <c r="E211" s="41"/>
      <c r="F211" s="40"/>
      <c r="G211" s="118" t="s">
        <v>67</v>
      </c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</row>
    <row r="212" spans="1:79" x14ac:dyDescent="0.35">
      <c r="A212" s="102" t="s">
        <v>42</v>
      </c>
      <c r="B212" s="41">
        <v>34</v>
      </c>
      <c r="C212" s="41">
        <v>14</v>
      </c>
      <c r="D212" s="41">
        <f>SUM(B212:C212)</f>
        <v>48</v>
      </c>
      <c r="E212" s="41"/>
      <c r="F212" s="116" t="s">
        <v>55</v>
      </c>
      <c r="G212" s="120">
        <v>9</v>
      </c>
      <c r="H212" s="118">
        <v>8</v>
      </c>
      <c r="I212" s="120">
        <v>7</v>
      </c>
      <c r="J212" s="118">
        <v>8</v>
      </c>
      <c r="K212" s="120">
        <v>8</v>
      </c>
      <c r="L212" s="118">
        <v>8</v>
      </c>
      <c r="M212" s="120">
        <v>8</v>
      </c>
      <c r="N212" s="120">
        <v>8</v>
      </c>
      <c r="O212" s="118">
        <v>9</v>
      </c>
      <c r="P212" s="120">
        <v>9</v>
      </c>
      <c r="Q212" s="118">
        <v>6</v>
      </c>
      <c r="R212" s="118">
        <v>7</v>
      </c>
      <c r="S212" s="118">
        <v>6</v>
      </c>
      <c r="T212" s="118">
        <v>8</v>
      </c>
      <c r="U212" s="118">
        <v>7</v>
      </c>
      <c r="V212" s="118">
        <v>6</v>
      </c>
      <c r="W212" s="118">
        <v>8</v>
      </c>
      <c r="X212" s="118">
        <v>8</v>
      </c>
      <c r="Y212" s="118">
        <v>7</v>
      </c>
      <c r="Z212" s="118">
        <v>6</v>
      </c>
      <c r="AA212" s="118">
        <v>8</v>
      </c>
      <c r="AB212" s="118">
        <v>7</v>
      </c>
      <c r="AC212" s="118">
        <v>7</v>
      </c>
      <c r="AD212" s="118">
        <v>8</v>
      </c>
      <c r="AE212" s="118">
        <v>8</v>
      </c>
      <c r="AF212" s="118">
        <v>9</v>
      </c>
      <c r="AG212" s="118">
        <v>8</v>
      </c>
      <c r="AH212" s="118">
        <v>8</v>
      </c>
      <c r="AI212" s="118">
        <v>8</v>
      </c>
      <c r="AJ212" s="118">
        <v>7</v>
      </c>
      <c r="AK212" s="118">
        <v>6</v>
      </c>
      <c r="AL212" s="118">
        <v>9</v>
      </c>
      <c r="AM212" s="120">
        <v>5</v>
      </c>
      <c r="AN212" s="120">
        <v>8</v>
      </c>
      <c r="AO212" s="118">
        <v>6</v>
      </c>
      <c r="AP212" s="118">
        <v>5</v>
      </c>
      <c r="AQ212" s="118">
        <v>7</v>
      </c>
      <c r="AR212" s="120">
        <v>7</v>
      </c>
      <c r="AS212" s="118">
        <v>9</v>
      </c>
      <c r="AT212" s="118">
        <v>7</v>
      </c>
      <c r="AU212" s="118">
        <v>9</v>
      </c>
      <c r="AV212" s="118">
        <v>9</v>
      </c>
      <c r="AW212" s="120">
        <v>7</v>
      </c>
      <c r="AX212" s="120">
        <v>9</v>
      </c>
      <c r="AY212" s="118">
        <v>8</v>
      </c>
      <c r="AZ212" s="118">
        <v>8</v>
      </c>
      <c r="BA212" s="118">
        <v>8</v>
      </c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</row>
    <row r="213" spans="1:79" x14ac:dyDescent="0.35">
      <c r="A213" s="102" t="s">
        <v>45</v>
      </c>
      <c r="B213" s="41">
        <v>18</v>
      </c>
      <c r="C213" s="41">
        <v>1</v>
      </c>
      <c r="D213" s="41">
        <f>SUM(B213:C213)</f>
        <v>19</v>
      </c>
      <c r="E213" s="41"/>
      <c r="F213" s="117" t="s">
        <v>57</v>
      </c>
      <c r="G213" s="121">
        <v>1</v>
      </c>
      <c r="H213" s="121">
        <v>2</v>
      </c>
      <c r="I213" s="121">
        <v>2</v>
      </c>
      <c r="J213" s="121">
        <v>1</v>
      </c>
      <c r="K213" s="121">
        <v>1</v>
      </c>
      <c r="L213" s="121">
        <v>4</v>
      </c>
      <c r="M213" s="121">
        <v>4</v>
      </c>
      <c r="N213" s="121">
        <v>4</v>
      </c>
      <c r="O213" s="122">
        <v>3</v>
      </c>
      <c r="P213" s="121">
        <v>4</v>
      </c>
      <c r="Q213" s="121">
        <v>1</v>
      </c>
      <c r="R213" s="121">
        <v>4</v>
      </c>
      <c r="S213" s="121">
        <v>4</v>
      </c>
      <c r="T213" s="121">
        <v>3</v>
      </c>
      <c r="U213" s="121">
        <v>4</v>
      </c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</row>
    <row r="214" spans="1:79" x14ac:dyDescent="0.35">
      <c r="A214" s="102" t="s">
        <v>44</v>
      </c>
      <c r="B214" s="41">
        <v>19</v>
      </c>
      <c r="C214" s="41">
        <v>13</v>
      </c>
      <c r="D214" s="41">
        <f t="shared" ref="D214" si="0">SUM(B214:C214)</f>
        <v>32</v>
      </c>
      <c r="E214" s="41"/>
      <c r="F214" s="117" t="s">
        <v>58</v>
      </c>
      <c r="G214" s="121">
        <v>10</v>
      </c>
      <c r="H214" s="121">
        <v>12</v>
      </c>
      <c r="I214" s="122">
        <v>19</v>
      </c>
      <c r="J214" s="120">
        <v>18</v>
      </c>
      <c r="K214" s="122">
        <v>27</v>
      </c>
      <c r="L214" s="121">
        <v>27</v>
      </c>
      <c r="M214" s="121">
        <v>27</v>
      </c>
      <c r="N214" s="121">
        <v>26</v>
      </c>
      <c r="O214" s="122">
        <v>26</v>
      </c>
      <c r="P214" s="121">
        <v>28</v>
      </c>
      <c r="Q214" s="122">
        <v>25</v>
      </c>
      <c r="R214" s="122">
        <v>28</v>
      </c>
      <c r="S214" s="121">
        <v>28</v>
      </c>
      <c r="T214" s="122">
        <v>26</v>
      </c>
      <c r="U214" s="121">
        <v>26</v>
      </c>
      <c r="V214" s="121">
        <v>26</v>
      </c>
      <c r="W214" s="121">
        <v>11</v>
      </c>
      <c r="X214" s="121">
        <v>23</v>
      </c>
      <c r="Y214" s="121">
        <v>11</v>
      </c>
      <c r="Z214" s="122">
        <v>25</v>
      </c>
      <c r="AA214" s="121">
        <v>27</v>
      </c>
      <c r="AB214" s="121">
        <v>19</v>
      </c>
      <c r="AC214" s="122">
        <v>27</v>
      </c>
      <c r="AD214" s="122">
        <v>24</v>
      </c>
      <c r="AE214" s="122">
        <v>10</v>
      </c>
      <c r="AF214" s="122">
        <v>18</v>
      </c>
      <c r="AG214" s="122">
        <v>10</v>
      </c>
      <c r="AH214" s="122">
        <v>23</v>
      </c>
      <c r="AI214" s="122">
        <v>24</v>
      </c>
      <c r="AJ214" s="119">
        <v>12</v>
      </c>
      <c r="AK214" s="119">
        <v>16</v>
      </c>
      <c r="AL214" s="119">
        <v>10</v>
      </c>
      <c r="AM214" s="119">
        <v>11</v>
      </c>
      <c r="AN214" s="122">
        <v>23</v>
      </c>
      <c r="AO214" s="119">
        <v>10</v>
      </c>
      <c r="AP214" s="119">
        <v>14</v>
      </c>
      <c r="AQ214" s="119">
        <v>11</v>
      </c>
      <c r="AR214" s="119">
        <v>10</v>
      </c>
      <c r="AS214" s="119">
        <v>11</v>
      </c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</row>
    <row r="215" spans="1:79" x14ac:dyDescent="0.35">
      <c r="A215" s="102" t="s">
        <v>43</v>
      </c>
      <c r="B215" s="41"/>
      <c r="C215" s="84">
        <v>29</v>
      </c>
      <c r="D215" s="41"/>
      <c r="E215" s="41"/>
      <c r="F215" s="117" t="s">
        <v>78</v>
      </c>
      <c r="G215" s="121">
        <v>9</v>
      </c>
      <c r="H215" s="121">
        <v>7</v>
      </c>
      <c r="I215" s="121">
        <v>8</v>
      </c>
      <c r="J215" s="121">
        <v>8</v>
      </c>
      <c r="K215" s="121">
        <v>8</v>
      </c>
      <c r="L215" s="121">
        <v>9</v>
      </c>
      <c r="M215" s="121">
        <v>5</v>
      </c>
      <c r="N215" s="121">
        <v>8</v>
      </c>
      <c r="O215" s="121">
        <v>7</v>
      </c>
      <c r="P215" s="121">
        <v>7</v>
      </c>
      <c r="Q215" s="121">
        <v>9</v>
      </c>
      <c r="R215" s="121">
        <v>3</v>
      </c>
      <c r="S215" s="121">
        <v>19</v>
      </c>
      <c r="T215" s="121">
        <v>18</v>
      </c>
      <c r="U215" s="121">
        <v>27</v>
      </c>
      <c r="V215" s="121">
        <v>26</v>
      </c>
      <c r="W215" s="121">
        <v>25</v>
      </c>
      <c r="X215" s="121">
        <v>28</v>
      </c>
      <c r="Y215" s="121">
        <v>26</v>
      </c>
      <c r="Z215" s="121">
        <v>25</v>
      </c>
      <c r="AA215" s="121">
        <v>27</v>
      </c>
      <c r="AB215" s="121">
        <v>24</v>
      </c>
      <c r="AC215" s="121">
        <v>10</v>
      </c>
      <c r="AD215" s="121">
        <v>18</v>
      </c>
      <c r="AE215" s="121">
        <v>10</v>
      </c>
      <c r="AF215" s="121">
        <v>23</v>
      </c>
      <c r="AG215" s="123">
        <v>24</v>
      </c>
      <c r="AH215" s="119">
        <v>23</v>
      </c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</row>
    <row r="216" spans="1:79" x14ac:dyDescent="0.35">
      <c r="A216" s="21"/>
      <c r="B216" s="40"/>
      <c r="C216" s="40"/>
      <c r="D216" s="40"/>
      <c r="E216" s="40"/>
      <c r="F216" s="40"/>
      <c r="G216" s="119"/>
      <c r="H216" s="119"/>
      <c r="I216" s="119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</row>
    <row r="217" spans="1:79" x14ac:dyDescent="0.35">
      <c r="A217" s="75"/>
      <c r="B217" s="53"/>
      <c r="C217" s="53"/>
      <c r="D217" s="53"/>
      <c r="E217" s="53"/>
      <c r="F217" s="53"/>
      <c r="G217" s="118"/>
      <c r="H217" s="118"/>
      <c r="I217" s="118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</row>
    <row r="218" spans="1:79" x14ac:dyDescent="0.35">
      <c r="A218" s="32"/>
      <c r="B218" s="41"/>
      <c r="C218" s="41"/>
      <c r="D218" s="41"/>
      <c r="E218" s="41"/>
      <c r="F218" s="41"/>
      <c r="G218" s="121"/>
      <c r="H218" s="121"/>
      <c r="I218" s="121"/>
      <c r="J218" s="119"/>
      <c r="K218" s="121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21"/>
      <c r="AE218" s="121"/>
      <c r="AF218" s="121"/>
      <c r="AG218" s="121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</row>
    <row r="219" spans="1:79" x14ac:dyDescent="0.35">
      <c r="A219" s="32"/>
      <c r="B219" s="41"/>
      <c r="C219" s="41"/>
      <c r="D219" s="41"/>
      <c r="E219" s="41"/>
      <c r="F219" s="41"/>
      <c r="G219" s="121"/>
      <c r="H219" s="121"/>
      <c r="I219" s="121"/>
      <c r="J219" s="118"/>
      <c r="K219" s="118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</row>
    <row r="220" spans="1:79" x14ac:dyDescent="0.35">
      <c r="A220" s="32"/>
      <c r="B220" s="41"/>
      <c r="C220" s="41"/>
      <c r="D220" s="41"/>
      <c r="E220" s="41"/>
      <c r="F220" s="4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</row>
    <row r="221" spans="1:79" x14ac:dyDescent="0.35">
      <c r="A221" s="32"/>
      <c r="B221" s="41"/>
      <c r="C221" s="41"/>
      <c r="D221" s="41"/>
      <c r="E221" s="41"/>
      <c r="F221" s="4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</row>
    <row r="222" spans="1:79" x14ac:dyDescent="0.35">
      <c r="A222" s="19"/>
      <c r="B222" s="20"/>
      <c r="C222" s="20"/>
      <c r="D222" s="20"/>
      <c r="E222" s="20"/>
      <c r="F222" s="20"/>
      <c r="G222" s="119"/>
      <c r="H222" s="119"/>
      <c r="I222" s="119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</row>
    <row r="223" spans="1:79" x14ac:dyDescent="0.35">
      <c r="A223" s="19"/>
      <c r="B223" s="20"/>
      <c r="C223" s="20"/>
      <c r="D223" s="20"/>
      <c r="E223" s="20"/>
      <c r="F223" s="20"/>
      <c r="G223" s="119"/>
      <c r="H223" s="119"/>
      <c r="I223" s="119"/>
      <c r="J223" s="121"/>
      <c r="K223" s="121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21"/>
      <c r="AG223" s="121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</row>
    <row r="224" spans="1:79" x14ac:dyDescent="0.35">
      <c r="A224" s="19"/>
      <c r="B224" s="20"/>
      <c r="C224" s="20"/>
      <c r="D224" s="20"/>
      <c r="E224" s="20"/>
      <c r="F224" s="20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</row>
    <row r="225" spans="1:79" x14ac:dyDescent="0.35">
      <c r="A225" s="19"/>
      <c r="B225" s="20"/>
      <c r="C225" s="20"/>
      <c r="D225" s="20"/>
      <c r="E225" s="20"/>
      <c r="F225" s="20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</row>
    <row r="226" spans="1:79" x14ac:dyDescent="0.35">
      <c r="A226" s="19"/>
      <c r="B226" s="20"/>
      <c r="C226" s="20"/>
      <c r="D226" s="20"/>
      <c r="E226" s="20"/>
      <c r="F226" s="20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</row>
    <row r="227" spans="1:79" x14ac:dyDescent="0.35">
      <c r="A227" s="19"/>
      <c r="B227" s="20"/>
      <c r="C227" s="20"/>
      <c r="D227" s="20"/>
      <c r="E227" s="20"/>
      <c r="F227" s="20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</row>
    <row r="228" spans="1:79" x14ac:dyDescent="0.35">
      <c r="A228" s="19"/>
      <c r="B228" s="20"/>
      <c r="C228" s="20"/>
      <c r="D228" s="20"/>
      <c r="E228" s="20"/>
      <c r="F228" s="20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</row>
    <row r="229" spans="1:79" x14ac:dyDescent="0.35">
      <c r="A229" s="19"/>
      <c r="B229" s="20"/>
      <c r="C229" s="20"/>
      <c r="D229" s="20"/>
      <c r="E229" s="20"/>
      <c r="F229" s="20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</row>
    <row r="230" spans="1:79" x14ac:dyDescent="0.35">
      <c r="A230" s="19"/>
      <c r="B230" s="20"/>
      <c r="C230" s="20"/>
      <c r="D230" s="20"/>
      <c r="E230" s="20"/>
      <c r="F230" s="20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</row>
    <row r="231" spans="1:79" x14ac:dyDescent="0.35">
      <c r="A231" s="19"/>
      <c r="B231" s="20"/>
      <c r="C231" s="20"/>
      <c r="D231" s="20"/>
      <c r="E231" s="20"/>
      <c r="F231" s="20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</row>
    <row r="232" spans="1:79" x14ac:dyDescent="0.35">
      <c r="A232" s="19"/>
      <c r="B232" s="20"/>
      <c r="C232" s="20"/>
      <c r="D232" s="20"/>
      <c r="E232" s="20"/>
      <c r="F232" s="20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</row>
    <row r="233" spans="1:79" x14ac:dyDescent="0.35">
      <c r="A233" s="19"/>
      <c r="B233" s="20"/>
      <c r="C233" s="20"/>
      <c r="D233" s="20"/>
      <c r="E233" s="20"/>
      <c r="F233" s="20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</row>
    <row r="234" spans="1:79" x14ac:dyDescent="0.35">
      <c r="A234" s="19"/>
      <c r="B234" s="20"/>
      <c r="C234" s="20"/>
      <c r="D234" s="20"/>
      <c r="E234" s="20"/>
      <c r="F234" s="20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</row>
    <row r="235" spans="1:79" x14ac:dyDescent="0.35">
      <c r="A235" s="19"/>
      <c r="B235" s="20"/>
      <c r="C235" s="20"/>
      <c r="D235" s="20"/>
      <c r="E235" s="20"/>
      <c r="F235" s="20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</row>
    <row r="236" spans="1:79" x14ac:dyDescent="0.35">
      <c r="A236" s="19"/>
      <c r="B236" s="20"/>
      <c r="C236" s="20"/>
      <c r="D236" s="20"/>
      <c r="E236" s="20"/>
      <c r="F236" s="20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</row>
    <row r="237" spans="1:79" x14ac:dyDescent="0.35">
      <c r="A237" s="19"/>
      <c r="B237" s="20"/>
      <c r="C237" s="20"/>
      <c r="D237" s="20"/>
      <c r="E237" s="20"/>
      <c r="F237" s="20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</row>
    <row r="238" spans="1:79" x14ac:dyDescent="0.35">
      <c r="A238" s="19"/>
      <c r="B238" s="20"/>
      <c r="C238" s="20"/>
      <c r="D238" s="20"/>
      <c r="E238" s="20"/>
      <c r="F238" s="20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</row>
    <row r="239" spans="1:79" x14ac:dyDescent="0.35">
      <c r="A239" s="19"/>
      <c r="B239" s="20"/>
      <c r="C239" s="20"/>
      <c r="D239" s="20"/>
      <c r="E239" s="20"/>
      <c r="F239" s="20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</row>
    <row r="240" spans="1:79" x14ac:dyDescent="0.35">
      <c r="A240" s="19"/>
      <c r="B240" s="20"/>
      <c r="C240" s="20"/>
      <c r="D240" s="20"/>
      <c r="E240" s="20"/>
      <c r="F240" s="20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</row>
    <row r="241" spans="1:79" x14ac:dyDescent="0.3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</row>
    <row r="242" spans="1:79" x14ac:dyDescent="0.3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</row>
    <row r="243" spans="1:79" x14ac:dyDescent="0.3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</row>
    <row r="244" spans="1:79" x14ac:dyDescent="0.3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</row>
    <row r="245" spans="1:79" x14ac:dyDescent="0.3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</row>
    <row r="246" spans="1:79" x14ac:dyDescent="0.3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</row>
    <row r="247" spans="1:79" x14ac:dyDescent="0.3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</row>
    <row r="248" spans="1:79" x14ac:dyDescent="0.3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</row>
    <row r="249" spans="1:79" x14ac:dyDescent="0.3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</row>
    <row r="250" spans="1:79" x14ac:dyDescent="0.3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</row>
    <row r="251" spans="1:79" x14ac:dyDescent="0.3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</row>
    <row r="252" spans="1:79" x14ac:dyDescent="0.3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</row>
    <row r="253" spans="1:79" x14ac:dyDescent="0.3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</row>
    <row r="254" spans="1:79" x14ac:dyDescent="0.3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</row>
    <row r="255" spans="1:79" x14ac:dyDescent="0.3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</row>
    <row r="256" spans="1:79" x14ac:dyDescent="0.3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</row>
    <row r="257" spans="1:79" x14ac:dyDescent="0.3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</row>
    <row r="258" spans="1:79" x14ac:dyDescent="0.3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</row>
    <row r="259" spans="1:79" x14ac:dyDescent="0.3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</row>
    <row r="260" spans="1:79" x14ac:dyDescent="0.3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</row>
    <row r="261" spans="1:79" x14ac:dyDescent="0.3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</row>
    <row r="262" spans="1:79" x14ac:dyDescent="0.3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</row>
    <row r="263" spans="1:79" x14ac:dyDescent="0.3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</row>
    <row r="264" spans="1:79" x14ac:dyDescent="0.3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</row>
    <row r="265" spans="1:79" x14ac:dyDescent="0.3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</row>
    <row r="266" spans="1:79" x14ac:dyDescent="0.3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</row>
    <row r="267" spans="1:79" x14ac:dyDescent="0.3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</row>
    <row r="268" spans="1:79" x14ac:dyDescent="0.3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</row>
    <row r="269" spans="1:79" x14ac:dyDescent="0.3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</row>
    <row r="270" spans="1:79" x14ac:dyDescent="0.3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</row>
    <row r="271" spans="1:79" x14ac:dyDescent="0.3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</row>
    <row r="272" spans="1:79" x14ac:dyDescent="0.3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</row>
    <row r="273" spans="1:59" x14ac:dyDescent="0.3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x14ac:dyDescent="0.3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x14ac:dyDescent="0.3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x14ac:dyDescent="0.3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x14ac:dyDescent="0.35"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x14ac:dyDescent="0.35">
      <c r="J278" s="20"/>
      <c r="K278" s="20"/>
      <c r="AF278" s="20"/>
      <c r="AG278" s="20"/>
      <c r="BF278" s="20"/>
      <c r="BG278" s="2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5 B H U a f + 7 O e k A A A A 9 Q A A A B I A H A B D b 2 5 m a W c v U G F j a 2 F n Z S 5 4 b W w g o h g A K K A U A A A A A A A A A A A A A A A A A A A A A A A A A A A A h Y 9 B D o I w F E S v Q r q n R d R I y K c s j D t J T E i M 2 6 Z 8 o R G K o c V y N x c e y S u I U d S d y 5 k 3 k 8 z c r z d I h 6 b 2 L t g Z 1 e q E z G h A P N S y L Z Q u E 9 L b o x + R l M N O y J M o 0 R v D 2 s S D U Q m p r D 3 H j D n n q J v T t i t Z G A Q z d s i 2 u a y w E b 7 S x g o t k X x a x f 8 W 4 b B / j e E h j Z Z 0 t R g n A Z s 8 y J T + 8 n B k T / p j w r q v b d 8 h R + N v c m C T B P a + w B 9 Q S w M E F A A C A A g A e 5 B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Q R 1 E o i k e 4 D g A A A B E A A A A T A B w A R m 9 y b X V s Y X M v U 2 V j d G l v b j E u b S C i G A A o o B Q A A A A A A A A A A A A A A A A A A A A A A A A A A A A r T k 0 u y c z P U w i G 0 I b W A F B L A Q I t A B Q A A g A I A H u Q R 1 G n / u z n p A A A A P U A A A A S A A A A A A A A A A A A A A A A A A A A A A B D b 2 5 m a W c v U G F j a 2 F n Z S 5 4 b W x Q S w E C L Q A U A A I A C A B 7 k E d R D 8 r p q 6 Q A A A D p A A A A E w A A A A A A A A A A A A A A A A D w A A A A W 0 N v b n R l b n R f V H l w Z X N d L n h t b F B L A Q I t A B Q A A g A I A H u Q R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3 d g j D c C / S Z V c i 1 b X v B 7 H A A A A A A I A A A A A A B B m A A A A A Q A A I A A A A C v o 9 4 D 4 B F l p z Y M 4 R G U e Z E t 7 O X c d u O 2 6 I i U r N j P 3 d J h i A A A A A A 6 A A A A A A g A A I A A A A E T W q S f G b J h 8 N I 6 E A P m k C 2 1 c F d t r y l e P b f N K d 2 J 4 L M E Q U A A A A D P M g I S W 6 t + T q 5 V R H M R r g k U Q W j o P / a B o / o y A 6 T a z K 7 E x 8 0 S l R N f S S O 4 + 4 6 S g 0 C 6 Y d W 5 C b 5 5 2 P n 7 G y U V D U Q o r I h d T z n w s d + u 8 7 w E A 3 H r 7 3 7 w Z Q A A A A M R q J 1 x V s D 5 h E g 7 i m I H 9 k V C m e 0 q b w J l y 5 p q h v a 2 b j l y O K r s 9 / b V W c E b B C O M + 8 p 5 2 q l 2 H I f 5 / E y 9 F Q w N f M O u z / A Y = < / D a t a M a s h u p > 
</file>

<file path=customXml/itemProps1.xml><?xml version="1.0" encoding="utf-8"?>
<ds:datastoreItem xmlns:ds="http://schemas.openxmlformats.org/officeDocument/2006/customXml" ds:itemID="{F0C2D6C4-CDF1-41AD-BEB0-3B96B1B19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Truco 1</vt:lpstr>
      <vt:lpstr>Truco 2</vt:lpstr>
      <vt:lpstr>Truco 3</vt:lpstr>
      <vt:lpstr>Truco 4</vt:lpstr>
      <vt:lpstr>Truco 5</vt:lpstr>
      <vt:lpstr>Truco 6</vt:lpstr>
      <vt:lpstr>Truco 7</vt:lpstr>
      <vt:lpstr>Truco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David</cp:lastModifiedBy>
  <dcterms:created xsi:type="dcterms:W3CDTF">2020-09-12T20:57:06Z</dcterms:created>
  <dcterms:modified xsi:type="dcterms:W3CDTF">2021-01-27T12:45:54Z</dcterms:modified>
</cp:coreProperties>
</file>