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qpcr99_durham_ac_uk/Documents/Skills Lab - Viscoscity_/"/>
    </mc:Choice>
  </mc:AlternateContent>
  <xr:revisionPtr revIDLastSave="12" documentId="14_{1F3C9243-4415-4E70-A4B6-9857E80C191F}" xr6:coauthVersionLast="47" xr6:coauthVersionMax="47" xr10:uidLastSave="{6AD4D726-075B-4F18-BDE8-56884898481B}"/>
  <bookViews>
    <workbookView xWindow="-98" yWindow="-98" windowWidth="21795" windowHeight="13875" xr2:uid="{78A8BFD3-00DA-49AD-9B55-38339C0F50A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3" i="1"/>
  <c r="H14" i="1"/>
  <c r="H15" i="1"/>
  <c r="H13" i="1"/>
  <c r="I8" i="1"/>
  <c r="I9" i="1"/>
  <c r="I7" i="1"/>
  <c r="H8" i="1"/>
  <c r="H9" i="1"/>
  <c r="H7" i="1"/>
</calcChain>
</file>

<file path=xl/sharedStrings.xml><?xml version="1.0" encoding="utf-8"?>
<sst xmlns="http://schemas.openxmlformats.org/spreadsheetml/2006/main" count="12" uniqueCount="9">
  <si>
    <t>tube</t>
  </si>
  <si>
    <t>width</t>
  </si>
  <si>
    <t>width(avg)</t>
  </si>
  <si>
    <t>error</t>
  </si>
  <si>
    <t>length</t>
  </si>
  <si>
    <t>red 12c</t>
  </si>
  <si>
    <t>black 12b</t>
  </si>
  <si>
    <t>white 12a</t>
  </si>
  <si>
    <t>radius(avg)/mm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</si>
</sst>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316D-5F0C-4677-A74F-0D59F7102727}">
  <dimension ref="C6:M15"/>
  <sheetViews>
    <sheetView tabSelected="1" workbookViewId="0">
      <selection activeCell="I15" sqref="I15"/>
    </sheetView>
  </sheetViews>
  <sheetFormatPr defaultRowHeight="14.25" x14ac:dyDescent="0.45"/>
  <cols>
    <col min="8" max="8" width="13.33203125" bestFit="1" customWidth="1"/>
    <col min="9" max="9" width="8.86328125" customWidth="1"/>
  </cols>
  <sheetData>
    <row r="6" spans="3:13" x14ac:dyDescent="0.45">
      <c r="C6" t="s">
        <v>0</v>
      </c>
      <c r="E6" t="s">
        <v>1</v>
      </c>
      <c r="F6" t="s">
        <v>1</v>
      </c>
      <c r="G6" t="s">
        <v>1</v>
      </c>
      <c r="H6" t="s">
        <v>2</v>
      </c>
      <c r="I6" t="s">
        <v>3</v>
      </c>
      <c r="L6" t="s">
        <v>4</v>
      </c>
      <c r="M6" t="s">
        <v>3</v>
      </c>
    </row>
    <row r="7" spans="3:13" x14ac:dyDescent="0.45">
      <c r="C7" t="s">
        <v>5</v>
      </c>
      <c r="E7" s="1">
        <v>4.2300000000000003E-3</v>
      </c>
      <c r="F7" s="1">
        <v>4.1999999999999997E-3</v>
      </c>
      <c r="G7" s="1">
        <v>4.3200000000000001E-3</v>
      </c>
      <c r="H7" s="1">
        <f>(E7+F7+G7)/3</f>
        <v>4.2500000000000003E-3</v>
      </c>
      <c r="I7" s="1">
        <f>SQRT((H7-G7)^2+(H7-F7)^2+(H7-E7)^2)/((2))</f>
        <v>4.4158804331639304E-5</v>
      </c>
      <c r="L7" s="2">
        <v>0.152</v>
      </c>
      <c r="M7">
        <v>5.0000000000000001E-4</v>
      </c>
    </row>
    <row r="8" spans="3:13" x14ac:dyDescent="0.45">
      <c r="C8" t="s">
        <v>6</v>
      </c>
      <c r="E8" s="1">
        <v>2.3800000000000002E-3</v>
      </c>
      <c r="F8" s="1">
        <v>2.2699999999999999E-3</v>
      </c>
      <c r="G8" s="1">
        <v>2.33E-3</v>
      </c>
      <c r="H8" s="1">
        <f t="shared" ref="H8:H9" si="0">(E8+F8+G8)/3</f>
        <v>2.3266666666666666E-3</v>
      </c>
      <c r="I8" s="1">
        <f t="shared" ref="I8:I9" si="1">SQRT((H8-G8)^2+(H8-F8)^2+(H8-E8)^2)/((2))</f>
        <v>3.8944404818493179E-5</v>
      </c>
      <c r="L8" s="2">
        <v>0.1605</v>
      </c>
      <c r="M8">
        <v>5.0000000000000001E-4</v>
      </c>
    </row>
    <row r="9" spans="3:13" x14ac:dyDescent="0.45">
      <c r="C9" t="s">
        <v>7</v>
      </c>
      <c r="E9" s="1">
        <v>2.0200000000000001E-3</v>
      </c>
      <c r="F9" s="1">
        <v>2.0999999999999999E-3</v>
      </c>
      <c r="G9" s="1">
        <v>2.0400000000000001E-3</v>
      </c>
      <c r="H9" s="1">
        <f t="shared" si="0"/>
        <v>2.0533333333333337E-3</v>
      </c>
      <c r="I9" s="1">
        <f t="shared" si="1"/>
        <v>2.9439202887759396E-5</v>
      </c>
      <c r="L9" s="2">
        <v>0.151</v>
      </c>
      <c r="M9">
        <v>5.0000000000000001E-4</v>
      </c>
    </row>
    <row r="12" spans="3:13" x14ac:dyDescent="0.45">
      <c r="H12" t="s">
        <v>8</v>
      </c>
    </row>
    <row r="13" spans="3:13" x14ac:dyDescent="0.45">
      <c r="H13" s="1">
        <f>H7/2</f>
        <v>2.1250000000000002E-3</v>
      </c>
      <c r="I13" s="1">
        <f>I7/2</f>
        <v>2.2079402165819652E-5</v>
      </c>
    </row>
    <row r="14" spans="3:13" x14ac:dyDescent="0.45">
      <c r="H14" s="1">
        <f t="shared" ref="H14:I15" si="2">H8/2</f>
        <v>1.1633333333333333E-3</v>
      </c>
      <c r="I14" s="1">
        <f t="shared" si="2"/>
        <v>1.9472202409246589E-5</v>
      </c>
    </row>
    <row r="15" spans="3:13" x14ac:dyDescent="0.45">
      <c r="H15" s="1">
        <f t="shared" si="2"/>
        <v>1.0266666666666668E-3</v>
      </c>
      <c r="I15" s="3">
        <f t="shared" si="2"/>
        <v>1.4719601443879698E-5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Berman</dc:creator>
  <cp:keywords/>
  <dc:description/>
  <cp:lastModifiedBy>BERMAN, ETHAN S. (Student)</cp:lastModifiedBy>
  <cp:revision/>
  <dcterms:created xsi:type="dcterms:W3CDTF">2023-11-10T16:16:56Z</dcterms:created>
  <dcterms:modified xsi:type="dcterms:W3CDTF">2023-11-28T21:02:43Z</dcterms:modified>
  <cp:category/>
  <cp:contentStatus/>
</cp:coreProperties>
</file>