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milo/Downloads/SERVAGRO/planificador-turnos/output/"/>
    </mc:Choice>
  </mc:AlternateContent>
  <xr:revisionPtr revIDLastSave="0" documentId="13_ncr:1_{E9AE695D-A978-6543-BBDE-AED614D58FA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signacion" sheetId="1" r:id="rId1"/>
    <sheet name="Resumen_Empleado" sheetId="2" r:id="rId2"/>
    <sheet name="Resumen_Puesto" sheetId="3" r:id="rId3"/>
    <sheet name="KPIs" sheetId="4" r:id="rId4"/>
    <sheet name="Metadata" sheetId="5" r:id="rId5"/>
  </sheets>
  <definedNames>
    <definedName name="_xlnm._FilterDatabase" localSheetId="0" hidden="1">Asignacion!$A$1:$J$63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4" l="1"/>
</calcChain>
</file>

<file path=xl/sharedStrings.xml><?xml version="1.0" encoding="utf-8"?>
<sst xmlns="http://schemas.openxmlformats.org/spreadsheetml/2006/main" count="511" uniqueCount="103">
  <si>
    <t>PostID</t>
  </si>
  <si>
    <t>Fecha</t>
  </si>
  <si>
    <t>TurnoInicio</t>
  </si>
  <si>
    <t>TurnoFin</t>
  </si>
  <si>
    <t>EmpID</t>
  </si>
  <si>
    <t>Tipo</t>
  </si>
  <si>
    <t>TurnoLabel</t>
  </si>
  <si>
    <t>IsSunday</t>
  </si>
  <si>
    <t>IsHoliday</t>
  </si>
  <si>
    <t>DurationHours</t>
  </si>
  <si>
    <t>P001</t>
  </si>
  <si>
    <t>2025-10-01</t>
  </si>
  <si>
    <t>06:00</t>
  </si>
  <si>
    <t>18:00</t>
  </si>
  <si>
    <t>E002</t>
  </si>
  <si>
    <t>FIJO</t>
  </si>
  <si>
    <t>D</t>
  </si>
  <si>
    <t>E001</t>
  </si>
  <si>
    <t>N</t>
  </si>
  <si>
    <t>2025-10-02</t>
  </si>
  <si>
    <t>E003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</si>
  <si>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</si>
  <si>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</si>
  <si>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</si>
  <si>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</si>
  <si>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</si>
  <si>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</si>
  <si>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</si>
  <si>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</si>
  <si>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</si>
  <si>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</si>
  <si>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</si>
  <si>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</si>
  <si>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</si>
  <si>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</si>
  <si>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</si>
  <si>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</si>
  <si>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</si>
  <si>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</si>
  <si>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</si>
  <si>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</si>
  <si>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</si>
  <si>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</si>
  <si>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</si>
  <si>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</si>
  <si>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</si>
  <si>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</si>
  <si>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</si>
  <si>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</si>
  <si>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</si>
  <si>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Empresa</t>
  </si>
  <si>
    <t>Cargo</t>
  </si>
  <si>
    <t>Cliente</t>
  </si>
  <si>
    <t>SalarioContrato</t>
  </si>
  <si>
    <t>SueldoHora</t>
  </si>
  <si>
    <t>HoursAssigned</t>
  </si>
  <si>
    <t>HoursNight</t>
  </si>
  <si>
    <t>HoursHoliday</t>
  </si>
  <si>
    <t>HoursSunday</t>
  </si>
  <si>
    <t>NumDomingos</t>
  </si>
  <si>
    <t>HE_horas</t>
  </si>
  <si>
    <t>RF_horasAplicadas</t>
  </si>
  <si>
    <t>Val_RN</t>
  </si>
  <si>
    <t>Val_RF</t>
  </si>
  <si>
    <t>Val_HE</t>
  </si>
  <si>
    <t>SalaryBase</t>
  </si>
  <si>
    <t>TotalEmpleado</t>
  </si>
  <si>
    <t>Empresa A</t>
  </si>
  <si>
    <t>Vigilante</t>
  </si>
  <si>
    <t>Cliente X</t>
  </si>
  <si>
    <t>Nombre</t>
  </si>
  <si>
    <t>TotalShifts</t>
  </si>
  <si>
    <t>TotalCost</t>
  </si>
  <si>
    <t>CostPerShift</t>
  </si>
  <si>
    <t>Puesto 1</t>
  </si>
  <si>
    <t>Metric</t>
  </si>
  <si>
    <t>Value</t>
  </si>
  <si>
    <t>TotalEmpleadosActivos</t>
  </si>
  <si>
    <t>FijosActivos</t>
  </si>
  <si>
    <t>ComodinesActivos</t>
  </si>
  <si>
    <t>TotalHE_horas</t>
  </si>
  <si>
    <t>TotalRF_horasAplicadas</t>
  </si>
  <si>
    <t>TotalRN_horas</t>
  </si>
  <si>
    <t>TotalVal_HE</t>
  </si>
  <si>
    <t>TotalVal_RF</t>
  </si>
  <si>
    <t>TotalVal_RN</t>
  </si>
  <si>
    <t>TotalSalaryBase</t>
  </si>
  <si>
    <t>CostoTotal</t>
  </si>
  <si>
    <t>CostoPorPuesto</t>
  </si>
  <si>
    <t>EmpleadosConDomingos&gt;2</t>
  </si>
  <si>
    <t>Parameter</t>
  </si>
  <si>
    <t>SolutionStatus</t>
  </si>
  <si>
    <t>OPTIMAL</t>
  </si>
  <si>
    <t>ObjectiveValue</t>
  </si>
  <si>
    <t>SolveTime</t>
  </si>
  <si>
    <t>GeneratedAt</t>
  </si>
  <si>
    <t>2025-09-21 21:01:46</t>
  </si>
  <si>
    <t>Year</t>
  </si>
  <si>
    <t>Month</t>
  </si>
  <si>
    <t>OptimizationStrategy</t>
  </si>
  <si>
    <t>Lexicographic</t>
  </si>
  <si>
    <t>TotalEmployees</t>
  </si>
  <si>
    <t>TotalPosts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</si>
</sst>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J10" sqref="J10"/>
    </sheetView>
  </sheetViews>
  <sheetFormatPr baseColWidth="10" defaultColWidth="17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12</v>
      </c>
    </row>
    <row r="3" spans="1:10" x14ac:dyDescent="0.2">
      <c r="A3" t="s">
        <v>10</v>
      </c>
      <c r="B3" t="s">
        <v>11</v>
      </c>
      <c r="C3" t="s">
        <v>13</v>
      </c>
      <c r="D3" t="s">
        <v>12</v>
      </c>
      <c r="E3" t="s">
        <v>17</v>
      </c>
      <c r="F3" t="s">
        <v>15</v>
      </c>
      <c r="G3" t="s">
        <v>18</v>
      </c>
      <c r="H3">
        <v>0</v>
      </c>
      <c r="I3">
        <v>0</v>
      </c>
      <c r="J3">
        <v>12</v>
      </c>
    </row>
    <row r="4" spans="1:10" x14ac:dyDescent="0.2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>
        <v>12</v>
      </c>
    </row>
    <row r="5" spans="1:10" x14ac:dyDescent="0.2">
      <c r="A5" t="s">
        <v>10</v>
      </c>
      <c r="B5" t="s">
        <v>19</v>
      </c>
      <c r="C5" t="s">
        <v>13</v>
      </c>
      <c r="D5" t="s">
        <v>12</v>
      </c>
      <c r="E5" t="s">
        <v>20</v>
      </c>
      <c r="F5" t="s">
        <v>15</v>
      </c>
      <c r="G5" t="s">
        <v>18</v>
      </c>
      <c r="H5">
        <v>0</v>
      </c>
      <c r="I5">
        <v>0</v>
      </c>
      <c r="J5">
        <v>12</v>
      </c>
    </row>
    <row r="6" spans="1:10" x14ac:dyDescent="0.2">
      <c r="A6" t="s">
        <v>10</v>
      </c>
      <c r="B6" t="s">
        <v>21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0</v>
      </c>
      <c r="I6">
        <v>0</v>
      </c>
      <c r="J6">
        <v>12</v>
      </c>
    </row>
    <row r="7" spans="1:10" x14ac:dyDescent="0.2">
      <c r="A7" t="s">
        <v>10</v>
      </c>
      <c r="B7" t="s">
        <v>21</v>
      </c>
      <c r="C7" t="s">
        <v>13</v>
      </c>
      <c r="D7" t="s">
        <v>12</v>
      </c>
      <c r="E7" t="s">
        <v>17</v>
      </c>
      <c r="F7" t="s">
        <v>15</v>
      </c>
      <c r="G7" t="s">
        <v>18</v>
      </c>
      <c r="H7">
        <v>0</v>
      </c>
      <c r="I7">
        <v>0</v>
      </c>
      <c r="J7">
        <v>12</v>
      </c>
    </row>
    <row r="8" spans="1:10" x14ac:dyDescent="0.2">
      <c r="A8" t="s">
        <v>10</v>
      </c>
      <c r="B8" t="s">
        <v>22</v>
      </c>
      <c r="C8" t="s">
        <v>12</v>
      </c>
      <c r="D8" t="s">
        <v>13</v>
      </c>
      <c r="E8" t="s">
        <v>20</v>
      </c>
      <c r="F8" t="s">
        <v>15</v>
      </c>
      <c r="G8" t="s">
        <v>16</v>
      </c>
      <c r="H8">
        <v>0</v>
      </c>
      <c r="I8">
        <v>0</v>
      </c>
      <c r="J8">
        <v>12</v>
      </c>
    </row>
    <row r="9" spans="1:10" x14ac:dyDescent="0.2">
      <c r="A9" t="s">
        <v>10</v>
      </c>
      <c r="B9" t="s">
        <v>22</v>
      </c>
      <c r="C9" t="s">
        <v>13</v>
      </c>
      <c r="D9" t="s">
        <v>12</v>
      </c>
      <c r="E9" t="s">
        <v>17</v>
      </c>
      <c r="F9" t="s">
        <v>15</v>
      </c>
      <c r="G9" t="s">
        <v>18</v>
      </c>
      <c r="H9">
        <v>1</v>
      </c>
      <c r="I9">
        <v>0</v>
      </c>
      <c r="J9">
        <v>12</v>
      </c>
    </row>
    <row r="10" spans="1:10" x14ac:dyDescent="0.2">
      <c r="A10" t="s">
        <v>10</v>
      </c>
      <c r="B10" t="s">
        <v>23</v>
      </c>
      <c r="C10" t="s">
        <v>12</v>
      </c>
      <c r="D10" t="s">
        <v>13</v>
      </c>
      <c r="E10" t="s">
        <v>20</v>
      </c>
      <c r="F10" t="s">
        <v>15</v>
      </c>
      <c r="G10" t="s">
        <v>16</v>
      </c>
      <c r="H10">
        <v>1</v>
      </c>
      <c r="I10">
        <v>0</v>
      </c>
      <c r="J10">
        <v>12</v>
      </c>
    </row>
    <row r="11" spans="1:10" x14ac:dyDescent="0.2">
      <c r="A11" t="s">
        <v>10</v>
      </c>
      <c r="B11" t="s">
        <v>23</v>
      </c>
      <c r="C11" t="s">
        <v>13</v>
      </c>
      <c r="D11" t="s">
        <v>12</v>
      </c>
      <c r="E11" t="s">
        <v>14</v>
      </c>
      <c r="F11" t="s">
        <v>15</v>
      </c>
      <c r="G11" t="s">
        <v>18</v>
      </c>
      <c r="H11">
        <v>1</v>
      </c>
      <c r="I11">
        <v>0</v>
      </c>
      <c r="J11">
        <v>12</v>
      </c>
    </row>
    <row r="12" spans="1:10" x14ac:dyDescent="0.2">
      <c r="A12" t="s">
        <v>10</v>
      </c>
      <c r="B12" t="s">
        <v>24</v>
      </c>
      <c r="C12" t="s">
        <v>12</v>
      </c>
      <c r="D12" t="s">
        <v>13</v>
      </c>
      <c r="E12" t="s">
        <v>17</v>
      </c>
      <c r="F12" t="s">
        <v>15</v>
      </c>
      <c r="G12" t="s">
        <v>16</v>
      </c>
      <c r="H12">
        <v>0</v>
      </c>
      <c r="I12">
        <v>0</v>
      </c>
      <c r="J12">
        <v>12</v>
      </c>
    </row>
    <row r="13" spans="1:10" x14ac:dyDescent="0.2">
      <c r="A13" t="s">
        <v>10</v>
      </c>
      <c r="B13" t="s">
        <v>24</v>
      </c>
      <c r="C13" t="s">
        <v>13</v>
      </c>
      <c r="D13" t="s">
        <v>12</v>
      </c>
      <c r="E13" t="s">
        <v>14</v>
      </c>
      <c r="F13" t="s">
        <v>15</v>
      </c>
      <c r="G13" t="s">
        <v>18</v>
      </c>
      <c r="H13">
        <v>0</v>
      </c>
      <c r="I13">
        <v>0</v>
      </c>
      <c r="J13">
        <v>12</v>
      </c>
    </row>
    <row r="14" spans="1:10" x14ac:dyDescent="0.2">
      <c r="A14" t="s">
        <v>10</v>
      </c>
      <c r="B14" t="s">
        <v>25</v>
      </c>
      <c r="C14" t="s">
        <v>12</v>
      </c>
      <c r="D14" t="s">
        <v>13</v>
      </c>
      <c r="E14" t="s">
        <v>20</v>
      </c>
      <c r="F14" t="s">
        <v>15</v>
      </c>
      <c r="G14" t="s">
        <v>16</v>
      </c>
      <c r="H14">
        <v>0</v>
      </c>
      <c r="I14">
        <v>0</v>
      </c>
      <c r="J14">
        <v>12</v>
      </c>
    </row>
    <row r="15" spans="1:10" x14ac:dyDescent="0.2">
      <c r="A15" t="s">
        <v>10</v>
      </c>
      <c r="B15" t="s">
        <v>25</v>
      </c>
      <c r="C15" t="s">
        <v>13</v>
      </c>
      <c r="D15" t="s">
        <v>12</v>
      </c>
      <c r="E15" t="s">
        <v>14</v>
      </c>
      <c r="F15" t="s">
        <v>15</v>
      </c>
      <c r="G15" t="s">
        <v>18</v>
      </c>
      <c r="H15">
        <v>0</v>
      </c>
      <c r="I15">
        <v>0</v>
      </c>
      <c r="J15">
        <v>12</v>
      </c>
    </row>
    <row r="16" spans="1:10" x14ac:dyDescent="0.2">
      <c r="A16" t="s">
        <v>10</v>
      </c>
      <c r="B16" t="s">
        <v>26</v>
      </c>
      <c r="C16" t="s">
        <v>12</v>
      </c>
      <c r="D16" t="s">
        <v>13</v>
      </c>
      <c r="E16" t="s">
        <v>20</v>
      </c>
      <c r="F16" t="s">
        <v>15</v>
      </c>
      <c r="G16" t="s">
        <v>16</v>
      </c>
      <c r="H16">
        <v>0</v>
      </c>
      <c r="I16">
        <v>0</v>
      </c>
      <c r="J16">
        <v>12</v>
      </c>
    </row>
    <row r="17" spans="1:10" x14ac:dyDescent="0.2">
      <c r="A17" t="s">
        <v>10</v>
      </c>
      <c r="B17" t="s">
        <v>26</v>
      </c>
      <c r="C17" t="s">
        <v>13</v>
      </c>
      <c r="D17" t="s">
        <v>12</v>
      </c>
      <c r="E17" t="s">
        <v>14</v>
      </c>
      <c r="F17" t="s">
        <v>15</v>
      </c>
      <c r="G17" t="s">
        <v>18</v>
      </c>
      <c r="H17">
        <v>0</v>
      </c>
      <c r="I17">
        <v>0</v>
      </c>
      <c r="J17">
        <v>12</v>
      </c>
    </row>
    <row r="18" spans="1:10" x14ac:dyDescent="0.2">
      <c r="A18" t="s">
        <v>10</v>
      </c>
      <c r="B18" t="s">
        <v>27</v>
      </c>
      <c r="C18" t="s">
        <v>12</v>
      </c>
      <c r="D18" t="s">
        <v>13</v>
      </c>
      <c r="E18" t="s">
        <v>17</v>
      </c>
      <c r="F18" t="s">
        <v>15</v>
      </c>
      <c r="G18" t="s">
        <v>16</v>
      </c>
      <c r="H18">
        <v>0</v>
      </c>
      <c r="I18">
        <v>0</v>
      </c>
      <c r="J18">
        <v>12</v>
      </c>
    </row>
    <row r="19" spans="1:10" x14ac:dyDescent="0.2">
      <c r="A19" t="s">
        <v>10</v>
      </c>
      <c r="B19" t="s">
        <v>27</v>
      </c>
      <c r="C19" t="s">
        <v>13</v>
      </c>
      <c r="D19" t="s">
        <v>12</v>
      </c>
      <c r="E19" t="s">
        <v>14</v>
      </c>
      <c r="F19" t="s">
        <v>15</v>
      </c>
      <c r="G19" t="s">
        <v>18</v>
      </c>
      <c r="H19">
        <v>0</v>
      </c>
      <c r="I19">
        <v>0</v>
      </c>
      <c r="J19">
        <v>12</v>
      </c>
    </row>
    <row r="20" spans="1:10" x14ac:dyDescent="0.2">
      <c r="A20" t="s">
        <v>10</v>
      </c>
      <c r="B20" t="s">
        <v>28</v>
      </c>
      <c r="C20" t="s">
        <v>12</v>
      </c>
      <c r="D20" t="s">
        <v>13</v>
      </c>
      <c r="E20" t="s">
        <v>17</v>
      </c>
      <c r="F20" t="s">
        <v>15</v>
      </c>
      <c r="G20" t="s">
        <v>16</v>
      </c>
      <c r="H20">
        <v>0</v>
      </c>
      <c r="I20">
        <v>0</v>
      </c>
      <c r="J20">
        <v>12</v>
      </c>
    </row>
    <row r="21" spans="1:10" x14ac:dyDescent="0.2">
      <c r="A21" t="s">
        <v>10</v>
      </c>
      <c r="B21" t="s">
        <v>28</v>
      </c>
      <c r="C21" t="s">
        <v>13</v>
      </c>
      <c r="D21" t="s">
        <v>12</v>
      </c>
      <c r="E21" t="s">
        <v>14</v>
      </c>
      <c r="F21" t="s">
        <v>15</v>
      </c>
      <c r="G21" t="s">
        <v>18</v>
      </c>
      <c r="H21">
        <v>0</v>
      </c>
      <c r="I21">
        <v>0</v>
      </c>
      <c r="J21">
        <v>12</v>
      </c>
    </row>
    <row r="22" spans="1:10" x14ac:dyDescent="0.2">
      <c r="A22" t="s">
        <v>10</v>
      </c>
      <c r="B22" t="s">
        <v>29</v>
      </c>
      <c r="C22" t="s">
        <v>12</v>
      </c>
      <c r="D22" t="s">
        <v>13</v>
      </c>
      <c r="E22" t="s">
        <v>20</v>
      </c>
      <c r="F22" t="s">
        <v>15</v>
      </c>
      <c r="G22" t="s">
        <v>16</v>
      </c>
      <c r="H22">
        <v>0</v>
      </c>
      <c r="I22">
        <v>0</v>
      </c>
      <c r="J22">
        <v>12</v>
      </c>
    </row>
    <row r="23" spans="1:10" x14ac:dyDescent="0.2">
      <c r="A23" t="s">
        <v>10</v>
      </c>
      <c r="B23" t="s">
        <v>29</v>
      </c>
      <c r="C23" t="s">
        <v>13</v>
      </c>
      <c r="D23" t="s">
        <v>12</v>
      </c>
      <c r="E23" t="s">
        <v>17</v>
      </c>
      <c r="F23" t="s">
        <v>15</v>
      </c>
      <c r="G23" t="s">
        <v>18</v>
      </c>
      <c r="H23">
        <v>1</v>
      </c>
      <c r="I23">
        <v>0</v>
      </c>
      <c r="J23">
        <v>12</v>
      </c>
    </row>
    <row r="24" spans="1:10" x14ac:dyDescent="0.2">
      <c r="A24" t="s">
        <v>10</v>
      </c>
      <c r="B24" t="s">
        <v>30</v>
      </c>
      <c r="C24" t="s">
        <v>12</v>
      </c>
      <c r="D24" t="s">
        <v>13</v>
      </c>
      <c r="E24" t="s">
        <v>20</v>
      </c>
      <c r="F24" t="s">
        <v>15</v>
      </c>
      <c r="G24" t="s">
        <v>16</v>
      </c>
      <c r="H24">
        <v>1</v>
      </c>
      <c r="I24">
        <v>0</v>
      </c>
      <c r="J24">
        <v>12</v>
      </c>
    </row>
    <row r="25" spans="1:10" x14ac:dyDescent="0.2">
      <c r="A25" t="s">
        <v>10</v>
      </c>
      <c r="B25" t="s">
        <v>30</v>
      </c>
      <c r="C25" t="s">
        <v>13</v>
      </c>
      <c r="D25" t="s">
        <v>12</v>
      </c>
      <c r="E25" t="s">
        <v>17</v>
      </c>
      <c r="F25" t="s">
        <v>15</v>
      </c>
      <c r="G25" t="s">
        <v>18</v>
      </c>
      <c r="H25">
        <v>1</v>
      </c>
      <c r="I25">
        <v>1</v>
      </c>
      <c r="J25">
        <v>12</v>
      </c>
    </row>
    <row r="26" spans="1:10" x14ac:dyDescent="0.2">
      <c r="A26" t="s">
        <v>10</v>
      </c>
      <c r="B26" t="s">
        <v>31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>
        <v>0</v>
      </c>
      <c r="I26">
        <v>1</v>
      </c>
      <c r="J26">
        <v>12</v>
      </c>
    </row>
    <row r="27" spans="1:10" x14ac:dyDescent="0.2">
      <c r="A27" t="s">
        <v>10</v>
      </c>
      <c r="B27" t="s">
        <v>31</v>
      </c>
      <c r="C27" t="s">
        <v>13</v>
      </c>
      <c r="D27" t="s">
        <v>12</v>
      </c>
      <c r="E27" t="s">
        <v>20</v>
      </c>
      <c r="F27" t="s">
        <v>15</v>
      </c>
      <c r="G27" t="s">
        <v>18</v>
      </c>
      <c r="H27">
        <v>0</v>
      </c>
      <c r="I27">
        <v>1</v>
      </c>
      <c r="J27">
        <v>12</v>
      </c>
    </row>
    <row r="28" spans="1:10" x14ac:dyDescent="0.2">
      <c r="A28" t="s">
        <v>10</v>
      </c>
      <c r="B28" t="s">
        <v>32</v>
      </c>
      <c r="C28" t="s">
        <v>12</v>
      </c>
      <c r="D28" t="s">
        <v>13</v>
      </c>
      <c r="E28" t="s">
        <v>17</v>
      </c>
      <c r="F28" t="s">
        <v>15</v>
      </c>
      <c r="G28" t="s">
        <v>16</v>
      </c>
      <c r="H28">
        <v>0</v>
      </c>
      <c r="I28">
        <v>0</v>
      </c>
      <c r="J28">
        <v>12</v>
      </c>
    </row>
    <row r="29" spans="1:10" x14ac:dyDescent="0.2">
      <c r="A29" t="s">
        <v>10</v>
      </c>
      <c r="B29" t="s">
        <v>32</v>
      </c>
      <c r="C29" t="s">
        <v>13</v>
      </c>
      <c r="D29" t="s">
        <v>12</v>
      </c>
      <c r="E29" t="s">
        <v>20</v>
      </c>
      <c r="F29" t="s">
        <v>15</v>
      </c>
      <c r="G29" t="s">
        <v>18</v>
      </c>
      <c r="H29">
        <v>0</v>
      </c>
      <c r="I29">
        <v>0</v>
      </c>
      <c r="J29">
        <v>12</v>
      </c>
    </row>
    <row r="30" spans="1:10" x14ac:dyDescent="0.2">
      <c r="A30" t="s">
        <v>10</v>
      </c>
      <c r="B30" t="s">
        <v>33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>
        <v>0</v>
      </c>
      <c r="I30">
        <v>0</v>
      </c>
      <c r="J30">
        <v>12</v>
      </c>
    </row>
    <row r="31" spans="1:10" x14ac:dyDescent="0.2">
      <c r="A31" t="s">
        <v>10</v>
      </c>
      <c r="B31" t="s">
        <v>33</v>
      </c>
      <c r="C31" t="s">
        <v>13</v>
      </c>
      <c r="D31" t="s">
        <v>12</v>
      </c>
      <c r="E31" t="s">
        <v>17</v>
      </c>
      <c r="F31" t="s">
        <v>15</v>
      </c>
      <c r="G31" t="s">
        <v>18</v>
      </c>
      <c r="H31">
        <v>0</v>
      </c>
      <c r="I31">
        <v>0</v>
      </c>
      <c r="J31">
        <v>12</v>
      </c>
    </row>
    <row r="32" spans="1:10" x14ac:dyDescent="0.2">
      <c r="A32" t="s">
        <v>10</v>
      </c>
      <c r="B32" t="s">
        <v>34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>
        <v>0</v>
      </c>
      <c r="I32">
        <v>0</v>
      </c>
      <c r="J32">
        <v>12</v>
      </c>
    </row>
    <row r="33" spans="1:10" x14ac:dyDescent="0.2">
      <c r="A33" t="s">
        <v>10</v>
      </c>
      <c r="B33" t="s">
        <v>34</v>
      </c>
      <c r="C33" t="s">
        <v>13</v>
      </c>
      <c r="D33" t="s">
        <v>12</v>
      </c>
      <c r="E33" t="s">
        <v>17</v>
      </c>
      <c r="F33" t="s">
        <v>15</v>
      </c>
      <c r="G33" t="s">
        <v>18</v>
      </c>
      <c r="H33">
        <v>0</v>
      </c>
      <c r="I33">
        <v>0</v>
      </c>
      <c r="J33">
        <v>12</v>
      </c>
    </row>
    <row r="34" spans="1:10" x14ac:dyDescent="0.2">
      <c r="A34" t="s">
        <v>10</v>
      </c>
      <c r="B34" t="s">
        <v>35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>
        <v>0</v>
      </c>
      <c r="I34">
        <v>0</v>
      </c>
      <c r="J34">
        <v>12</v>
      </c>
    </row>
    <row r="35" spans="1:10" x14ac:dyDescent="0.2">
      <c r="A35" t="s">
        <v>10</v>
      </c>
      <c r="B35" t="s">
        <v>35</v>
      </c>
      <c r="C35" t="s">
        <v>13</v>
      </c>
      <c r="D35" t="s">
        <v>12</v>
      </c>
      <c r="E35" t="s">
        <v>17</v>
      </c>
      <c r="F35" t="s">
        <v>15</v>
      </c>
      <c r="G35" t="s">
        <v>18</v>
      </c>
      <c r="H35">
        <v>0</v>
      </c>
      <c r="I35">
        <v>0</v>
      </c>
      <c r="J35">
        <v>12</v>
      </c>
    </row>
    <row r="36" spans="1:10" x14ac:dyDescent="0.2">
      <c r="A36" t="s">
        <v>10</v>
      </c>
      <c r="B36" t="s">
        <v>36</v>
      </c>
      <c r="C36" t="s">
        <v>12</v>
      </c>
      <c r="D36" t="s">
        <v>13</v>
      </c>
      <c r="E36" t="s">
        <v>20</v>
      </c>
      <c r="F36" t="s">
        <v>15</v>
      </c>
      <c r="G36" t="s">
        <v>16</v>
      </c>
      <c r="H36">
        <v>0</v>
      </c>
      <c r="I36">
        <v>0</v>
      </c>
      <c r="J36">
        <v>12</v>
      </c>
    </row>
    <row r="37" spans="1:10" x14ac:dyDescent="0.2">
      <c r="A37" t="s">
        <v>10</v>
      </c>
      <c r="B37" t="s">
        <v>36</v>
      </c>
      <c r="C37" t="s">
        <v>13</v>
      </c>
      <c r="D37" t="s">
        <v>12</v>
      </c>
      <c r="E37" t="s">
        <v>14</v>
      </c>
      <c r="F37" t="s">
        <v>15</v>
      </c>
      <c r="G37" t="s">
        <v>18</v>
      </c>
      <c r="H37">
        <v>1</v>
      </c>
      <c r="I37">
        <v>0</v>
      </c>
      <c r="J37">
        <v>12</v>
      </c>
    </row>
    <row r="38" spans="1:10" x14ac:dyDescent="0.2">
      <c r="A38" t="s">
        <v>10</v>
      </c>
      <c r="B38" t="s">
        <v>37</v>
      </c>
      <c r="C38" t="s">
        <v>12</v>
      </c>
      <c r="D38" t="s">
        <v>13</v>
      </c>
      <c r="E38" t="s">
        <v>20</v>
      </c>
      <c r="F38" t="s">
        <v>15</v>
      </c>
      <c r="G38" t="s">
        <v>16</v>
      </c>
      <c r="H38">
        <v>1</v>
      </c>
      <c r="I38">
        <v>0</v>
      </c>
      <c r="J38">
        <v>12</v>
      </c>
    </row>
    <row r="39" spans="1:10" x14ac:dyDescent="0.2">
      <c r="A39" t="s">
        <v>10</v>
      </c>
      <c r="B39" t="s">
        <v>37</v>
      </c>
      <c r="C39" t="s">
        <v>13</v>
      </c>
      <c r="D39" t="s">
        <v>12</v>
      </c>
      <c r="E39" t="s">
        <v>17</v>
      </c>
      <c r="F39" t="s">
        <v>15</v>
      </c>
      <c r="G39" t="s">
        <v>18</v>
      </c>
      <c r="H39">
        <v>1</v>
      </c>
      <c r="I39">
        <v>0</v>
      </c>
      <c r="J39">
        <v>12</v>
      </c>
    </row>
    <row r="40" spans="1:10" x14ac:dyDescent="0.2">
      <c r="A40" t="s">
        <v>10</v>
      </c>
      <c r="B40" t="s">
        <v>38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>
        <v>0</v>
      </c>
      <c r="I40">
        <v>0</v>
      </c>
      <c r="J40">
        <v>12</v>
      </c>
    </row>
    <row r="41" spans="1:10" x14ac:dyDescent="0.2">
      <c r="A41" t="s">
        <v>10</v>
      </c>
      <c r="B41" t="s">
        <v>38</v>
      </c>
      <c r="C41" t="s">
        <v>13</v>
      </c>
      <c r="D41" t="s">
        <v>12</v>
      </c>
      <c r="E41" t="s">
        <v>17</v>
      </c>
      <c r="F41" t="s">
        <v>15</v>
      </c>
      <c r="G41" t="s">
        <v>18</v>
      </c>
      <c r="H41">
        <v>0</v>
      </c>
      <c r="I41">
        <v>0</v>
      </c>
      <c r="J41">
        <v>12</v>
      </c>
    </row>
    <row r="42" spans="1:10" x14ac:dyDescent="0.2">
      <c r="A42" t="s">
        <v>10</v>
      </c>
      <c r="B42" t="s">
        <v>39</v>
      </c>
      <c r="C42" t="s">
        <v>12</v>
      </c>
      <c r="D42" t="s">
        <v>13</v>
      </c>
      <c r="E42" t="s">
        <v>20</v>
      </c>
      <c r="F42" t="s">
        <v>15</v>
      </c>
      <c r="G42" t="s">
        <v>16</v>
      </c>
      <c r="H42">
        <v>0</v>
      </c>
      <c r="I42">
        <v>0</v>
      </c>
      <c r="J42">
        <v>12</v>
      </c>
    </row>
    <row r="43" spans="1:10" x14ac:dyDescent="0.2">
      <c r="A43" t="s">
        <v>10</v>
      </c>
      <c r="B43" t="s">
        <v>39</v>
      </c>
      <c r="C43" t="s">
        <v>13</v>
      </c>
      <c r="D43" t="s">
        <v>12</v>
      </c>
      <c r="E43" t="s">
        <v>17</v>
      </c>
      <c r="F43" t="s">
        <v>15</v>
      </c>
      <c r="G43" t="s">
        <v>18</v>
      </c>
      <c r="H43">
        <v>0</v>
      </c>
      <c r="I43">
        <v>0</v>
      </c>
      <c r="J43">
        <v>12</v>
      </c>
    </row>
    <row r="44" spans="1:10" x14ac:dyDescent="0.2">
      <c r="A44" t="s">
        <v>10</v>
      </c>
      <c r="B44" t="s">
        <v>40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>
        <v>0</v>
      </c>
      <c r="I44">
        <v>0</v>
      </c>
      <c r="J44">
        <v>12</v>
      </c>
    </row>
    <row r="45" spans="1:10" x14ac:dyDescent="0.2">
      <c r="A45" t="s">
        <v>10</v>
      </c>
      <c r="B45" t="s">
        <v>40</v>
      </c>
      <c r="C45" t="s">
        <v>13</v>
      </c>
      <c r="D45" t="s">
        <v>12</v>
      </c>
      <c r="E45" t="s">
        <v>17</v>
      </c>
      <c r="F45" t="s">
        <v>15</v>
      </c>
      <c r="G45" t="s">
        <v>18</v>
      </c>
      <c r="H45">
        <v>0</v>
      </c>
      <c r="I45">
        <v>0</v>
      </c>
      <c r="J45">
        <v>12</v>
      </c>
    </row>
    <row r="46" spans="1:10" x14ac:dyDescent="0.2">
      <c r="A46" t="s">
        <v>10</v>
      </c>
      <c r="B46" t="s">
        <v>41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>
        <v>0</v>
      </c>
      <c r="I46">
        <v>0</v>
      </c>
      <c r="J46">
        <v>12</v>
      </c>
    </row>
    <row r="47" spans="1:10" x14ac:dyDescent="0.2">
      <c r="A47" t="s">
        <v>10</v>
      </c>
      <c r="B47" t="s">
        <v>41</v>
      </c>
      <c r="C47" t="s">
        <v>13</v>
      </c>
      <c r="D47" t="s">
        <v>12</v>
      </c>
      <c r="E47" t="s">
        <v>20</v>
      </c>
      <c r="F47" t="s">
        <v>15</v>
      </c>
      <c r="G47" t="s">
        <v>18</v>
      </c>
      <c r="H47">
        <v>0</v>
      </c>
      <c r="I47">
        <v>0</v>
      </c>
      <c r="J47">
        <v>12</v>
      </c>
    </row>
    <row r="48" spans="1:10" x14ac:dyDescent="0.2">
      <c r="A48" t="s">
        <v>10</v>
      </c>
      <c r="B48" t="s">
        <v>42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>
        <v>0</v>
      </c>
      <c r="I48">
        <v>0</v>
      </c>
      <c r="J48">
        <v>12</v>
      </c>
    </row>
    <row r="49" spans="1:10" x14ac:dyDescent="0.2">
      <c r="A49" t="s">
        <v>10</v>
      </c>
      <c r="B49" t="s">
        <v>42</v>
      </c>
      <c r="C49" t="s">
        <v>13</v>
      </c>
      <c r="D49" t="s">
        <v>12</v>
      </c>
      <c r="E49" t="s">
        <v>20</v>
      </c>
      <c r="F49" t="s">
        <v>15</v>
      </c>
      <c r="G49" t="s">
        <v>18</v>
      </c>
      <c r="H49">
        <v>0</v>
      </c>
      <c r="I49">
        <v>0</v>
      </c>
      <c r="J49">
        <v>12</v>
      </c>
    </row>
    <row r="50" spans="1:10" x14ac:dyDescent="0.2">
      <c r="A50" t="s">
        <v>10</v>
      </c>
      <c r="B50" t="s">
        <v>43</v>
      </c>
      <c r="C50" t="s">
        <v>12</v>
      </c>
      <c r="D50" t="s">
        <v>13</v>
      </c>
      <c r="E50" t="s">
        <v>17</v>
      </c>
      <c r="F50" t="s">
        <v>15</v>
      </c>
      <c r="G50" t="s">
        <v>16</v>
      </c>
      <c r="H50">
        <v>0</v>
      </c>
      <c r="I50">
        <v>0</v>
      </c>
      <c r="J50">
        <v>12</v>
      </c>
    </row>
    <row r="51" spans="1:10" x14ac:dyDescent="0.2">
      <c r="A51" t="s">
        <v>10</v>
      </c>
      <c r="B51" t="s">
        <v>43</v>
      </c>
      <c r="C51" t="s">
        <v>13</v>
      </c>
      <c r="D51" t="s">
        <v>12</v>
      </c>
      <c r="E51" t="s">
        <v>14</v>
      </c>
      <c r="F51" t="s">
        <v>15</v>
      </c>
      <c r="G51" t="s">
        <v>18</v>
      </c>
      <c r="H51">
        <v>1</v>
      </c>
      <c r="I51">
        <v>0</v>
      </c>
      <c r="J51">
        <v>12</v>
      </c>
    </row>
    <row r="52" spans="1:10" x14ac:dyDescent="0.2">
      <c r="A52" t="s">
        <v>10</v>
      </c>
      <c r="B52" t="s">
        <v>44</v>
      </c>
      <c r="C52" t="s">
        <v>12</v>
      </c>
      <c r="D52" t="s">
        <v>13</v>
      </c>
      <c r="E52" t="s">
        <v>20</v>
      </c>
      <c r="F52" t="s">
        <v>15</v>
      </c>
      <c r="G52" t="s">
        <v>16</v>
      </c>
      <c r="H52">
        <v>1</v>
      </c>
      <c r="I52">
        <v>0</v>
      </c>
      <c r="J52">
        <v>12</v>
      </c>
    </row>
    <row r="53" spans="1:10" x14ac:dyDescent="0.2">
      <c r="A53" t="s">
        <v>10</v>
      </c>
      <c r="B53" t="s">
        <v>44</v>
      </c>
      <c r="C53" t="s">
        <v>13</v>
      </c>
      <c r="D53" t="s">
        <v>12</v>
      </c>
      <c r="E53" t="s">
        <v>14</v>
      </c>
      <c r="F53" t="s">
        <v>15</v>
      </c>
      <c r="G53" t="s">
        <v>18</v>
      </c>
      <c r="H53">
        <v>1</v>
      </c>
      <c r="I53">
        <v>0</v>
      </c>
      <c r="J53">
        <v>12</v>
      </c>
    </row>
    <row r="54" spans="1:10" x14ac:dyDescent="0.2">
      <c r="A54" t="s">
        <v>10</v>
      </c>
      <c r="B54" t="s">
        <v>45</v>
      </c>
      <c r="C54" t="s">
        <v>12</v>
      </c>
      <c r="D54" t="s">
        <v>13</v>
      </c>
      <c r="E54" t="s">
        <v>20</v>
      </c>
      <c r="F54" t="s">
        <v>15</v>
      </c>
      <c r="G54" t="s">
        <v>16</v>
      </c>
      <c r="H54">
        <v>0</v>
      </c>
      <c r="I54">
        <v>0</v>
      </c>
      <c r="J54">
        <v>12</v>
      </c>
    </row>
    <row r="55" spans="1:10" x14ac:dyDescent="0.2">
      <c r="A55" t="s">
        <v>10</v>
      </c>
      <c r="B55" t="s">
        <v>45</v>
      </c>
      <c r="C55" t="s">
        <v>13</v>
      </c>
      <c r="D55" t="s">
        <v>12</v>
      </c>
      <c r="E55" t="s">
        <v>17</v>
      </c>
      <c r="F55" t="s">
        <v>15</v>
      </c>
      <c r="G55" t="s">
        <v>18</v>
      </c>
      <c r="H55">
        <v>0</v>
      </c>
      <c r="I55">
        <v>0</v>
      </c>
      <c r="J55">
        <v>12</v>
      </c>
    </row>
    <row r="56" spans="1:10" x14ac:dyDescent="0.2">
      <c r="A56" t="s">
        <v>10</v>
      </c>
      <c r="B56" t="s">
        <v>46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>
        <v>0</v>
      </c>
      <c r="I56">
        <v>0</v>
      </c>
      <c r="J56">
        <v>12</v>
      </c>
    </row>
    <row r="57" spans="1:10" x14ac:dyDescent="0.2">
      <c r="A57" t="s">
        <v>10</v>
      </c>
      <c r="B57" t="s">
        <v>46</v>
      </c>
      <c r="C57" t="s">
        <v>13</v>
      </c>
      <c r="D57" t="s">
        <v>12</v>
      </c>
      <c r="E57" t="s">
        <v>17</v>
      </c>
      <c r="F57" t="s">
        <v>15</v>
      </c>
      <c r="G57" t="s">
        <v>18</v>
      </c>
      <c r="H57">
        <v>0</v>
      </c>
      <c r="I57">
        <v>0</v>
      </c>
      <c r="J57">
        <v>12</v>
      </c>
    </row>
    <row r="58" spans="1:10" x14ac:dyDescent="0.2">
      <c r="A58" t="s">
        <v>10</v>
      </c>
      <c r="B58" t="s">
        <v>47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>
        <v>0</v>
      </c>
      <c r="I58">
        <v>0</v>
      </c>
      <c r="J58">
        <v>12</v>
      </c>
    </row>
    <row r="59" spans="1:10" x14ac:dyDescent="0.2">
      <c r="A59" t="s">
        <v>10</v>
      </c>
      <c r="B59" t="s">
        <v>47</v>
      </c>
      <c r="C59" t="s">
        <v>13</v>
      </c>
      <c r="D59" t="s">
        <v>12</v>
      </c>
      <c r="E59" t="s">
        <v>17</v>
      </c>
      <c r="F59" t="s">
        <v>15</v>
      </c>
      <c r="G59" t="s">
        <v>18</v>
      </c>
      <c r="H59">
        <v>0</v>
      </c>
      <c r="I59">
        <v>0</v>
      </c>
      <c r="J59">
        <v>12</v>
      </c>
    </row>
    <row r="60" spans="1:10" x14ac:dyDescent="0.2">
      <c r="A60" t="s">
        <v>10</v>
      </c>
      <c r="B60" t="s">
        <v>48</v>
      </c>
      <c r="C60" t="s">
        <v>12</v>
      </c>
      <c r="D60" t="s">
        <v>13</v>
      </c>
      <c r="E60" t="s">
        <v>20</v>
      </c>
      <c r="F60" t="s">
        <v>15</v>
      </c>
      <c r="G60" t="s">
        <v>16</v>
      </c>
      <c r="H60">
        <v>0</v>
      </c>
      <c r="I60">
        <v>0</v>
      </c>
      <c r="J60">
        <v>12</v>
      </c>
    </row>
    <row r="61" spans="1:10" x14ac:dyDescent="0.2">
      <c r="A61" t="s">
        <v>10</v>
      </c>
      <c r="B61" t="s">
        <v>48</v>
      </c>
      <c r="C61" t="s">
        <v>13</v>
      </c>
      <c r="D61" t="s">
        <v>12</v>
      </c>
      <c r="E61" t="s">
        <v>14</v>
      </c>
      <c r="F61" t="s">
        <v>15</v>
      </c>
      <c r="G61" t="s">
        <v>18</v>
      </c>
      <c r="H61">
        <v>0</v>
      </c>
      <c r="I61">
        <v>0</v>
      </c>
      <c r="J61">
        <v>12</v>
      </c>
    </row>
    <row r="62" spans="1:10" x14ac:dyDescent="0.2">
      <c r="A62" t="s">
        <v>10</v>
      </c>
      <c r="B62" t="s">
        <v>49</v>
      </c>
      <c r="C62" t="s">
        <v>12</v>
      </c>
      <c r="D62" t="s">
        <v>13</v>
      </c>
      <c r="E62" t="s">
        <v>20</v>
      </c>
      <c r="F62" t="s">
        <v>15</v>
      </c>
      <c r="G62" t="s">
        <v>16</v>
      </c>
      <c r="H62">
        <v>0</v>
      </c>
      <c r="I62">
        <v>0</v>
      </c>
      <c r="J62">
        <v>12</v>
      </c>
    </row>
    <row r="63" spans="1:10" x14ac:dyDescent="0.2">
      <c r="A63" t="s">
        <v>10</v>
      </c>
      <c r="B63" t="s">
        <v>49</v>
      </c>
      <c r="C63" t="s">
        <v>13</v>
      </c>
      <c r="D63" t="s">
        <v>12</v>
      </c>
      <c r="E63" t="s">
        <v>14</v>
      </c>
      <c r="F63" t="s">
        <v>15</v>
      </c>
      <c r="G63" t="s">
        <v>18</v>
      </c>
      <c r="H63">
        <v>0</v>
      </c>
      <c r="I63">
        <v>0</v>
      </c>
      <c r="J63">
        <v>12</v>
      </c>
    </row>
  </sheetData>
  <autoFilter ref="A1:J6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workbookViewId="0">
      <selection activeCell="F44" sqref="F44"/>
    </sheetView>
  </sheetViews>
  <sheetFormatPr baseColWidth="10" defaultColWidth="8.83203125" defaultRowHeight="15" x14ac:dyDescent="0.2"/>
  <cols>
    <col min="1" max="18" width="12.5" customWidth="1"/>
  </cols>
  <sheetData>
    <row r="1" spans="1:18" x14ac:dyDescent="0.2">
      <c r="A1" s="1" t="s">
        <v>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</row>
    <row r="2" spans="1:18" x14ac:dyDescent="0.2">
      <c r="A2" t="s">
        <v>14</v>
      </c>
      <c r="B2" t="s">
        <v>67</v>
      </c>
      <c r="C2" t="s">
        <v>68</v>
      </c>
      <c r="D2" t="s">
        <v>69</v>
      </c>
      <c r="E2">
        <v>1423500</v>
      </c>
      <c r="F2">
        <v>6470.45</v>
      </c>
      <c r="G2">
        <v>288</v>
      </c>
      <c r="H2">
        <v>99</v>
      </c>
      <c r="I2">
        <v>12</v>
      </c>
      <c r="J2">
        <v>24</v>
      </c>
      <c r="K2">
        <v>3</v>
      </c>
      <c r="L2">
        <v>94</v>
      </c>
      <c r="M2">
        <v>12</v>
      </c>
      <c r="N2">
        <v>224201.25</v>
      </c>
      <c r="O2">
        <v>62116.36</v>
      </c>
      <c r="P2">
        <v>760278.41</v>
      </c>
      <c r="Q2">
        <v>1423500</v>
      </c>
      <c r="R2">
        <v>2470096.02</v>
      </c>
    </row>
    <row r="3" spans="1:18" x14ac:dyDescent="0.2">
      <c r="A3" t="s">
        <v>17</v>
      </c>
      <c r="B3" t="s">
        <v>67</v>
      </c>
      <c r="C3" t="s">
        <v>68</v>
      </c>
      <c r="D3" t="s">
        <v>69</v>
      </c>
      <c r="E3">
        <v>1423500</v>
      </c>
      <c r="F3">
        <v>6470.45</v>
      </c>
      <c r="G3">
        <v>240</v>
      </c>
      <c r="H3">
        <v>135</v>
      </c>
      <c r="I3">
        <v>6</v>
      </c>
      <c r="J3">
        <v>24</v>
      </c>
      <c r="K3">
        <v>3</v>
      </c>
      <c r="L3">
        <v>46</v>
      </c>
      <c r="M3">
        <v>6</v>
      </c>
      <c r="N3">
        <v>305728.98</v>
      </c>
      <c r="O3">
        <v>31058.18</v>
      </c>
      <c r="P3">
        <v>372051.14</v>
      </c>
      <c r="Q3">
        <v>1423500</v>
      </c>
      <c r="R3">
        <v>2132338.2999999998</v>
      </c>
    </row>
    <row r="4" spans="1:18" x14ac:dyDescent="0.2">
      <c r="A4" t="s">
        <v>20</v>
      </c>
      <c r="B4" t="s">
        <v>67</v>
      </c>
      <c r="C4" t="s">
        <v>68</v>
      </c>
      <c r="D4" t="s">
        <v>69</v>
      </c>
      <c r="E4">
        <v>1423500</v>
      </c>
      <c r="F4">
        <v>6470.45</v>
      </c>
      <c r="G4">
        <v>216</v>
      </c>
      <c r="H4">
        <v>45</v>
      </c>
      <c r="I4">
        <v>6</v>
      </c>
      <c r="J4">
        <v>48</v>
      </c>
      <c r="K4">
        <v>4</v>
      </c>
      <c r="L4">
        <v>22</v>
      </c>
      <c r="M4">
        <v>54</v>
      </c>
      <c r="N4">
        <v>101909.66</v>
      </c>
      <c r="O4">
        <v>279523.64</v>
      </c>
      <c r="P4">
        <v>177937.5</v>
      </c>
      <c r="Q4">
        <v>1423500</v>
      </c>
      <c r="R4">
        <v>1982870.8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">
      <c r="A2" t="s">
        <v>10</v>
      </c>
      <c r="B2" t="s">
        <v>74</v>
      </c>
      <c r="C2">
        <v>62</v>
      </c>
      <c r="D2">
        <v>6585305.1100000003</v>
      </c>
      <c r="E2">
        <v>106214.6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E11" sqref="E11"/>
    </sheetView>
  </sheetViews>
  <sheetFormatPr baseColWidth="10" defaultColWidth="8.83203125" defaultRowHeight="15" x14ac:dyDescent="0.2"/>
  <cols>
    <col min="1" max="2" width="22.1640625" customWidth="1"/>
  </cols>
  <sheetData>
    <row r="1" spans="1:5" x14ac:dyDescent="0.2">
      <c r="A1" s="1" t="s">
        <v>75</v>
      </c>
      <c r="B1" s="1" t="s">
        <v>76</v>
      </c>
    </row>
    <row r="2" spans="1:5" x14ac:dyDescent="0.2">
      <c r="A2" t="s">
        <v>77</v>
      </c>
      <c r="B2">
        <v>3</v>
      </c>
    </row>
    <row r="3" spans="1:5" x14ac:dyDescent="0.2">
      <c r="A3" t="s">
        <v>78</v>
      </c>
      <c r="B3">
        <v>3</v>
      </c>
    </row>
    <row r="4" spans="1:5" x14ac:dyDescent="0.2">
      <c r="A4" t="s">
        <v>79</v>
      </c>
      <c r="B4">
        <v>0</v>
      </c>
    </row>
    <row r="5" spans="1:5" x14ac:dyDescent="0.2">
      <c r="A5" t="s">
        <v>80</v>
      </c>
      <c r="B5">
        <v>162</v>
      </c>
    </row>
    <row r="6" spans="1:5" x14ac:dyDescent="0.2">
      <c r="A6" t="s">
        <v>81</v>
      </c>
      <c r="B6">
        <v>72</v>
      </c>
    </row>
    <row r="7" spans="1:5" x14ac:dyDescent="0.2">
      <c r="A7" t="s">
        <v>82</v>
      </c>
      <c r="B7">
        <v>279</v>
      </c>
    </row>
    <row r="8" spans="1:5" x14ac:dyDescent="0.2">
      <c r="A8" t="s">
        <v>83</v>
      </c>
      <c r="B8">
        <v>1310267.05</v>
      </c>
    </row>
    <row r="9" spans="1:5" x14ac:dyDescent="0.2">
      <c r="A9" t="s">
        <v>84</v>
      </c>
      <c r="B9">
        <v>372698.18</v>
      </c>
    </row>
    <row r="10" spans="1:5" x14ac:dyDescent="0.2">
      <c r="A10" t="s">
        <v>85</v>
      </c>
      <c r="B10">
        <v>631839.89</v>
      </c>
      <c r="E10">
        <f>SUM(B8:B10)</f>
        <v>2314805.12</v>
      </c>
    </row>
    <row r="11" spans="1:5" x14ac:dyDescent="0.2">
      <c r="A11" t="s">
        <v>86</v>
      </c>
      <c r="B11">
        <v>4270500</v>
      </c>
    </row>
    <row r="12" spans="1:5" x14ac:dyDescent="0.2">
      <c r="A12" t="s">
        <v>87</v>
      </c>
      <c r="B12">
        <v>6585305.1100000003</v>
      </c>
    </row>
    <row r="13" spans="1:5" x14ac:dyDescent="0.2">
      <c r="A13" t="s">
        <v>88</v>
      </c>
      <c r="B13">
        <v>6585305.1100000003</v>
      </c>
    </row>
    <row r="14" spans="1:5" x14ac:dyDescent="0.2">
      <c r="A14" t="s">
        <v>89</v>
      </c>
      <c r="B14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90</v>
      </c>
      <c r="B1" s="1" t="s">
        <v>76</v>
      </c>
    </row>
    <row r="2" spans="1:2" x14ac:dyDescent="0.2">
      <c r="A2" t="s">
        <v>91</v>
      </c>
      <c r="B2" t="s">
        <v>92</v>
      </c>
    </row>
    <row r="3" spans="1:2" x14ac:dyDescent="0.2">
      <c r="A3" t="s">
        <v>93</v>
      </c>
      <c r="B3">
        <v>27900</v>
      </c>
    </row>
    <row r="4" spans="1:2" x14ac:dyDescent="0.2">
      <c r="A4" t="s">
        <v>94</v>
      </c>
      <c r="B4">
        <v>0.01</v>
      </c>
    </row>
    <row r="5" spans="1:2" x14ac:dyDescent="0.2">
      <c r="A5" t="s">
        <v>95</v>
      </c>
      <c r="B5" t="s">
        <v>96</v>
      </c>
    </row>
    <row r="6" spans="1:2" x14ac:dyDescent="0.2">
      <c r="A6" t="s">
        <v>97</v>
      </c>
      <c r="B6">
        <v>2025</v>
      </c>
    </row>
    <row r="7" spans="1:2" x14ac:dyDescent="0.2">
      <c r="A7" t="s">
        <v>98</v>
      </c>
      <c r="B7">
        <v>10</v>
      </c>
    </row>
    <row r="8" spans="1:2" x14ac:dyDescent="0.2">
      <c r="A8" t="s">
        <v>99</v>
      </c>
      <c r="B8" t="s">
        <v>100</v>
      </c>
    </row>
    <row r="9" spans="1:2" x14ac:dyDescent="0.2">
      <c r="A9" t="s">
        <v>71</v>
      </c>
      <c r="B9">
        <v>62</v>
      </c>
    </row>
    <row r="10" spans="1:2" x14ac:dyDescent="0.2">
      <c r="A10" t="s">
        <v>101</v>
      </c>
      <c r="B10">
        <v>3</v>
      </c>
    </row>
    <row r="11" spans="1:2" x14ac:dyDescent="0.2">
      <c r="A11" t="s">
        <v>102</v>
      </c>
      <c r="B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Asignacion</vt:lpstr>
      <vt:lpstr>Resumen_Empleado</vt:lpstr>
      <vt:lpstr>Resumen_Puesto</vt:lpstr>
      <vt:lpstr>KPIs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Muñoz</cp:lastModifiedBy>
  <dcterms:created xsi:type="dcterms:W3CDTF">2025-09-22T02:01:46Z</dcterms:created>
  <dcterms:modified xsi:type="dcterms:W3CDTF">2025-09-22T02:20:01Z</dcterms:modified>
</cp:coreProperties>
</file>