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34220" windowHeight="20240" tabRatio="500"/>
  </bookViews>
  <sheets>
    <sheet name="Parameters" sheetId="3" r:id="rId1"/>
    <sheet name="Latex" sheetId="4" r:id="rId2"/>
    <sheet name="Sheet2" sheetId="5" r:id="rId3"/>
  </sheets>
  <definedNames>
    <definedName name="_xlnm._FilterDatabase" localSheetId="0" hidden="1">Parameters!$C$1:$C$110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5" i="4" l="1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</calcChain>
</file>

<file path=xl/sharedStrings.xml><?xml version="1.0" encoding="utf-8"?>
<sst xmlns="http://schemas.openxmlformats.org/spreadsheetml/2006/main" count="195" uniqueCount="140">
  <si>
    <t>Symbol</t>
  </si>
  <si>
    <t>C++ variable name</t>
  </si>
  <si>
    <t>Method</t>
  </si>
  <si>
    <t>Parameters defining proba good match, riskGroup component</t>
  </si>
  <si>
    <t xml:space="preserve"> variance of age gap at the population level</t>
  </si>
  <si>
    <t>Maximum age of individuals (force death if this age is reached)</t>
  </si>
  <si>
    <t>Mortality annual rate of children &lt;1 yrs-old</t>
  </si>
  <si>
    <t>Mortality annual rate of children &lt;5 yrs-old and &gt;1 yrs-old</t>
  </si>
  <si>
    <t>Natural death Weibull param hazard rate</t>
  </si>
  <si>
    <t>HIV-induced Weibull param</t>
  </si>
  <si>
    <t>Maximum consideration rate for partnership formation by females</t>
  </si>
  <si>
    <t>Maximum consideration rate for partnership dissolution</t>
  </si>
  <si>
    <t>Minimum age sexually active</t>
  </si>
  <si>
    <t>Maximum age sexually active</t>
  </si>
  <si>
    <t>Mean age for females to form new partneships</t>
  </si>
  <si>
    <t>Variance of age for females to form new partneships</t>
  </si>
  <si>
    <t>mean age gap of the population</t>
  </si>
  <si>
    <t xml:space="preserve"> Correlation b/w age at new formation and age gap for females</t>
  </si>
  <si>
    <t>Mean age of female entering a new spousal relationship</t>
  </si>
  <si>
    <t>Variance of age of female entering a new spousal relationship</t>
  </si>
  <si>
    <t>Mean age gap of a new spousal relationship</t>
  </si>
  <si>
    <t>Variance of age gap of a new spousal relationship</t>
  </si>
  <si>
    <t>Shape parameter for duration based rate</t>
  </si>
  <si>
    <t>Reduction factor of risk to dissolve when in spousal union</t>
  </si>
  <si>
    <t>Parameters for risk-based dissolution component</t>
  </si>
  <si>
    <t>Parameters for duration-based dissolution component</t>
  </si>
  <si>
    <t xml:space="preserve">Maximum recruitment rate of new CSWs </t>
  </si>
  <si>
    <t>Saturation parameter for CSW recruitment</t>
  </si>
  <si>
    <t>Minimum age to start commercial sex</t>
  </si>
  <si>
    <t>Maximum age to start commercial sex</t>
  </si>
  <si>
    <t>Drop out rate of commercial sex</t>
  </si>
  <si>
    <t>Maximum rate of sexual activity for males (unit: sex acts per year)</t>
  </si>
  <si>
    <t>Maximum rate of sexual activity for females (unit: sex acts per year)</t>
  </si>
  <si>
    <t>_sexAct_maxRate_female/_sexAct_maxRate_male</t>
  </si>
  <si>
    <t>parameters involved in reducing sexual activity according to age</t>
  </si>
  <si>
    <t>parameters involved in reducing sexual activity according to risk group</t>
  </si>
  <si>
    <t>parameters involved in reducing sexual activity according to STI symptoms</t>
  </si>
  <si>
    <t>parameters involved in reducing sexual activity according AIDS progression</t>
  </si>
  <si>
    <t>parameters involved in reducing sexual activity according number of current partners</t>
  </si>
  <si>
    <t>parameters defining the probability of intercourse with sex workers</t>
  </si>
  <si>
    <t>reduction factor of number of sexual acts due to commercial sex costs</t>
  </si>
  <si>
    <t>Matrix defining the increase factor of the susceptibility factor when infected with another STI</t>
  </si>
  <si>
    <t>_maxAge</t>
  </si>
  <si>
    <t>_birthRate</t>
  </si>
  <si>
    <t>_infantMortality</t>
  </si>
  <si>
    <t>_childMortality</t>
  </si>
  <si>
    <t>_deathParam_Weibull_shape</t>
  </si>
  <si>
    <t>_deathParam_Weibull_scale</t>
  </si>
  <si>
    <t>_deathParam_Weibull_shape_hiv</t>
  </si>
  <si>
    <t>_deathParam_Weibull_scale_hiv</t>
  </si>
  <si>
    <t>_formation_MaxRate</t>
  </si>
  <si>
    <t>_dissolution_MaxRate</t>
  </si>
  <si>
    <t>_ageSexMin</t>
  </si>
  <si>
    <t>_ageSexMax</t>
  </si>
  <si>
    <t>_maxRiskGroup</t>
  </si>
  <si>
    <t>_CSW_maxRecruitmentRate</t>
  </si>
  <si>
    <t>_CSW_recruitment_saturPrm_1</t>
  </si>
  <si>
    <t>_CSW_recruitment_saturPrm_2</t>
  </si>
  <si>
    <t>_CSW_recruitment_ageMin</t>
  </si>
  <si>
    <t>_CSW_recruitment_ageMax</t>
  </si>
  <si>
    <t>_CSW_cessationRate</t>
  </si>
  <si>
    <t>_sexAct_maxRate_male</t>
  </si>
  <si>
    <t>_sexAct_maxRate_female</t>
  </si>
  <si>
    <t>_sexAct_maxRate_ratio</t>
  </si>
  <si>
    <t>_sexAct_reduce_age_param</t>
  </si>
  <si>
    <t>_sexAct_reduce_risk_param</t>
  </si>
  <si>
    <t>_sexAct_reduce_STIsymptom_param</t>
  </si>
  <si>
    <t>_sexAct_reduce_AIDS_param</t>
  </si>
  <si>
    <t>_sexAct_reduce_nPartner_param</t>
  </si>
  <si>
    <t>_sexAct_proba_sexWorker_param</t>
  </si>
  <si>
    <t>_sexAct_CostSexWork_reduction</t>
  </si>
  <si>
    <t>_STI_SFincrease</t>
  </si>
  <si>
    <t>_sexAct_proba_distribute_partnerTypes_alpha</t>
  </si>
  <si>
    <t>Preference parameter for sex acts with spouses (rather than casual)</t>
  </si>
  <si>
    <t>_sexAct_proba_distribute_partnerTypes_sexWorkParam</t>
  </si>
  <si>
    <t>Preference parameter for sex acts with sex workers</t>
  </si>
  <si>
    <t>assumed</t>
  </si>
  <si>
    <t>Lower Lim</t>
  </si>
  <si>
    <t>Upper Lim</t>
  </si>
  <si>
    <t>calibrated</t>
  </si>
  <si>
    <t>Source</t>
  </si>
  <si>
    <t>-</t>
  </si>
  <si>
    <t>UN?</t>
  </si>
  <si>
    <t>DHS</t>
  </si>
  <si>
    <t>[13]</t>
  </si>
  <si>
    <t>[65]</t>
  </si>
  <si>
    <t>Maximum integer value for risk group (except CSW). Lowest risk=0</t>
  </si>
  <si>
    <t>Parameters defining proba good match, deficit component</t>
  </si>
  <si>
    <t>Partnership Formation</t>
  </si>
  <si>
    <t>Spousal Progression</t>
  </si>
  <si>
    <t>Partnership Dissolution</t>
  </si>
  <si>
    <t>Sexual Activity</t>
  </si>
  <si>
    <t>STI transmission</t>
  </si>
  <si>
    <t>CSW</t>
  </si>
  <si>
    <t>Crude birth rate</t>
  </si>
  <si>
    <t>Description</t>
  </si>
  <si>
    <t>_formation_RiskGroup</t>
  </si>
  <si>
    <t>_formation_PartnDeficit</t>
  </si>
  <si>
    <t>$q$</t>
  </si>
  <si>
    <t>_formation_meanAge_female</t>
  </si>
  <si>
    <t>$\s^{\mathrm{risk}}_0, \s^{\mathrm{risk}}_1$</t>
  </si>
  <si>
    <t>$r^*_f$</t>
  </si>
  <si>
    <t>_formation_varAge_female</t>
  </si>
  <si>
    <t>$\bar{a}$</t>
  </si>
  <si>
    <t>$\sigma_a$</t>
  </si>
  <si>
    <t>$\bar{g}$</t>
  </si>
  <si>
    <t>$\sigma_g$</t>
  </si>
  <si>
    <t>$\s^{\mathrm{age}}$</t>
  </si>
  <si>
    <t>$\rho$</t>
  </si>
  <si>
    <t>_formation_meanAgeGap</t>
  </si>
  <si>
    <t>_formation_varAgeGap</t>
  </si>
  <si>
    <t>_formation_correl_Age_AgeGap</t>
  </si>
  <si>
    <t>_formation_shapeAge</t>
  </si>
  <si>
    <t>shape parameter for age dependant new formation</t>
  </si>
  <si>
    <t>_dissolution_spouse</t>
  </si>
  <si>
    <t>_dissolution_RiskGroup</t>
  </si>
  <si>
    <t>_dissolution_duration</t>
  </si>
  <si>
    <t>$\delta^*$</t>
  </si>
  <si>
    <t>_spousalProgress_meanAge_f</t>
  </si>
  <si>
    <t>$\bar{A_f^{nc}},\bar{A_f^{us}}$</t>
  </si>
  <si>
    <t>$\sigma_{A_f^{nc}},\sigma_{A_f^{us}}$</t>
  </si>
  <si>
    <t>$\sigma_{G^{nc}},\sigma_{G^{us}}$</t>
  </si>
  <si>
    <t>$\bar{G^{nc}},\bar{G^{us}}$</t>
  </si>
  <si>
    <t>$k_1$</t>
  </si>
  <si>
    <t>$k_2$</t>
  </si>
  <si>
    <t>$\bar{\Delta}$</t>
  </si>
  <si>
    <t>$\sigma_\Delta$</t>
  </si>
  <si>
    <t>Mean difference b/w existing spouses' age gap and age gap of a new spouse candidate</t>
  </si>
  <si>
    <t>Var of diff b/w existing spouses' age gap and age gap of a new spouse candidate</t>
  </si>
  <si>
    <t>$\epsilon$</t>
  </si>
  <si>
    <t>_spousalProgress_varAge_f</t>
  </si>
  <si>
    <t>_spousalProgress_meanGap</t>
  </si>
  <si>
    <t>_spousalProgress_varGap</t>
  </si>
  <si>
    <t>_spousalProgress_durationK1</t>
  </si>
  <si>
    <t>_spousalProgress_durationK2</t>
  </si>
  <si>
    <t>_spousalProgress_meanDiffAgeGap</t>
  </si>
  <si>
    <t>_spousalProgress_varDiffAgeGap</t>
  </si>
  <si>
    <t>Demographics</t>
  </si>
  <si>
    <t>$\mathrm{dur}_{1,2,3}$</t>
  </si>
  <si>
    <t>$\mathrm{drsk}_{1,2}$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</si>
</sst>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  <font>
      <b/>
      <sz val="12"/>
      <color theme="1"/>
      <name val="Courie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rgb="FFC4BD97"/>
      </top>
      <bottom style="thin">
        <color rgb="FFC4BD97"/>
      </bottom>
      <diagonal/>
    </border>
  </borders>
  <cellStyleXfs count="1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6" borderId="0" xfId="0" applyFont="1" applyFill="1"/>
    <xf numFmtId="0" fontId="0" fillId="6" borderId="0" xfId="0" applyFill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showRuler="0" zoomScale="130" zoomScaleNormal="130" zoomScalePageLayoutView="130" workbookViewId="0">
      <pane ySplit="1" topLeftCell="A2" activePane="bottomLeft" state="frozen"/>
      <selection pane="bottomLeft" activeCell="A3" sqref="A3"/>
    </sheetView>
  </sheetViews>
  <sheetFormatPr baseColWidth="10" defaultRowHeight="15" x14ac:dyDescent="0"/>
  <cols>
    <col min="1" max="1" width="21.1640625" style="1" customWidth="1"/>
    <col min="2" max="2" width="43.83203125" style="1" customWidth="1"/>
    <col min="3" max="3" width="61.5" style="2" customWidth="1"/>
    <col min="4" max="7" width="10.83203125" style="6"/>
    <col min="8" max="12" width="10.83203125" style="1"/>
    <col min="13" max="13" width="33.6640625" style="1" customWidth="1"/>
    <col min="14" max="16384" width="10.83203125" style="1"/>
  </cols>
  <sheetData>
    <row r="1" spans="1:7">
      <c r="A1" s="3" t="s">
        <v>0</v>
      </c>
      <c r="B1" s="3" t="s">
        <v>1</v>
      </c>
      <c r="C1" s="4" t="s">
        <v>95</v>
      </c>
      <c r="D1" s="5" t="s">
        <v>2</v>
      </c>
      <c r="E1" s="5" t="s">
        <v>80</v>
      </c>
      <c r="F1" s="5" t="s">
        <v>77</v>
      </c>
      <c r="G1" s="5" t="s">
        <v>78</v>
      </c>
    </row>
    <row r="2" spans="1:7">
      <c r="A2" s="11" t="s">
        <v>137</v>
      </c>
      <c r="B2" s="11"/>
      <c r="C2" s="12"/>
      <c r="D2" s="13"/>
      <c r="E2" s="13"/>
      <c r="F2" s="13"/>
      <c r="G2" s="13"/>
    </row>
    <row r="3" spans="1:7">
      <c r="A3" s="7"/>
      <c r="B3" s="7" t="s">
        <v>42</v>
      </c>
      <c r="C3" s="8" t="s">
        <v>5</v>
      </c>
      <c r="D3" s="9" t="s">
        <v>76</v>
      </c>
      <c r="E3" s="9" t="s">
        <v>81</v>
      </c>
      <c r="F3" s="9">
        <v>80</v>
      </c>
      <c r="G3" s="9">
        <v>80</v>
      </c>
    </row>
    <row r="4" spans="1:7">
      <c r="A4" s="7"/>
      <c r="B4" s="7" t="s">
        <v>54</v>
      </c>
      <c r="C4" s="8" t="s">
        <v>86</v>
      </c>
      <c r="D4" s="9" t="s">
        <v>76</v>
      </c>
      <c r="E4" s="9" t="s">
        <v>81</v>
      </c>
      <c r="F4" s="9">
        <v>3</v>
      </c>
      <c r="G4" s="9"/>
    </row>
    <row r="5" spans="1:7">
      <c r="A5" s="7"/>
      <c r="B5" s="7"/>
      <c r="C5" s="8"/>
      <c r="D5" s="9"/>
      <c r="E5" s="9"/>
      <c r="F5" s="9"/>
      <c r="G5" s="9"/>
    </row>
    <row r="6" spans="1:7">
      <c r="A6" s="7"/>
      <c r="B6" s="7" t="s">
        <v>43</v>
      </c>
      <c r="C6" s="8" t="s">
        <v>94</v>
      </c>
      <c r="D6" s="9" t="s">
        <v>79</v>
      </c>
      <c r="E6" s="9" t="s">
        <v>82</v>
      </c>
      <c r="F6" s="9"/>
      <c r="G6" s="9"/>
    </row>
    <row r="7" spans="1:7">
      <c r="A7" s="7"/>
      <c r="B7" s="7" t="s">
        <v>44</v>
      </c>
      <c r="C7" s="8" t="s">
        <v>6</v>
      </c>
      <c r="D7" s="9" t="s">
        <v>79</v>
      </c>
      <c r="E7" s="9"/>
      <c r="F7" s="9"/>
      <c r="G7" s="9"/>
    </row>
    <row r="8" spans="1:7">
      <c r="A8" s="7"/>
      <c r="B8" s="7" t="s">
        <v>45</v>
      </c>
      <c r="C8" s="8" t="s">
        <v>7</v>
      </c>
      <c r="D8" s="9" t="s">
        <v>79</v>
      </c>
      <c r="E8" s="9"/>
      <c r="F8" s="9"/>
      <c r="G8" s="9"/>
    </row>
    <row r="9" spans="1:7">
      <c r="A9" s="7"/>
      <c r="B9" s="7"/>
      <c r="C9" s="8"/>
      <c r="D9" s="9"/>
      <c r="E9" s="9"/>
      <c r="F9" s="9"/>
      <c r="G9" s="9"/>
    </row>
    <row r="10" spans="1:7">
      <c r="A10" s="7"/>
      <c r="B10" s="7" t="s">
        <v>46</v>
      </c>
      <c r="C10" s="8" t="s">
        <v>8</v>
      </c>
      <c r="D10" s="9" t="s">
        <v>79</v>
      </c>
      <c r="E10" s="9"/>
      <c r="F10" s="9"/>
      <c r="G10" s="9"/>
    </row>
    <row r="11" spans="1:7">
      <c r="A11" s="7"/>
      <c r="B11" s="7" t="s">
        <v>47</v>
      </c>
      <c r="C11" s="8" t="s">
        <v>8</v>
      </c>
      <c r="D11" s="9" t="s">
        <v>79</v>
      </c>
      <c r="E11" s="9"/>
      <c r="F11" s="9"/>
      <c r="G11" s="9"/>
    </row>
    <row r="12" spans="1:7">
      <c r="A12" s="7"/>
      <c r="B12" s="7" t="s">
        <v>48</v>
      </c>
      <c r="C12" s="8" t="s">
        <v>9</v>
      </c>
      <c r="D12" s="9" t="s">
        <v>79</v>
      </c>
      <c r="E12" s="9"/>
      <c r="F12" s="9"/>
      <c r="G12" s="9"/>
    </row>
    <row r="13" spans="1:7">
      <c r="A13" s="7"/>
      <c r="B13" s="7" t="s">
        <v>49</v>
      </c>
      <c r="C13" s="8" t="s">
        <v>9</v>
      </c>
      <c r="D13" s="9" t="s">
        <v>79</v>
      </c>
      <c r="E13" s="9"/>
      <c r="F13" s="9"/>
      <c r="G13" s="9"/>
    </row>
    <row r="14" spans="1:7">
      <c r="A14" s="7"/>
      <c r="B14" s="7"/>
      <c r="C14" s="8"/>
      <c r="D14" s="9"/>
      <c r="E14" s="9"/>
      <c r="F14" s="9"/>
      <c r="G14" s="9"/>
    </row>
    <row r="15" spans="1:7">
      <c r="A15" s="11" t="s">
        <v>88</v>
      </c>
      <c r="B15" s="11"/>
      <c r="C15" s="12"/>
      <c r="D15" s="13"/>
      <c r="E15" s="13"/>
      <c r="F15" s="13"/>
      <c r="G15" s="13"/>
    </row>
    <row r="16" spans="1:7">
      <c r="A16" s="7"/>
      <c r="B16" s="7" t="s">
        <v>52</v>
      </c>
      <c r="C16" s="8" t="s">
        <v>12</v>
      </c>
      <c r="D16" s="9" t="s">
        <v>76</v>
      </c>
      <c r="E16" s="9" t="s">
        <v>83</v>
      </c>
      <c r="F16" s="9" t="s">
        <v>84</v>
      </c>
      <c r="G16" s="9"/>
    </row>
    <row r="17" spans="1:7">
      <c r="A17" s="7"/>
      <c r="B17" s="7" t="s">
        <v>53</v>
      </c>
      <c r="C17" s="8" t="s">
        <v>13</v>
      </c>
      <c r="D17" s="9" t="s">
        <v>76</v>
      </c>
      <c r="E17" s="9" t="s">
        <v>83</v>
      </c>
      <c r="F17" s="9" t="s">
        <v>85</v>
      </c>
      <c r="G17" s="9"/>
    </row>
    <row r="18" spans="1:7">
      <c r="A18" s="7"/>
      <c r="B18" s="7"/>
      <c r="C18" s="8"/>
      <c r="D18" s="9"/>
      <c r="E18" s="9"/>
      <c r="F18" s="9"/>
      <c r="G18" s="9"/>
    </row>
    <row r="19" spans="1:7">
      <c r="A19" s="7" t="s">
        <v>101</v>
      </c>
      <c r="B19" s="7" t="s">
        <v>50</v>
      </c>
      <c r="C19" s="8" t="s">
        <v>10</v>
      </c>
      <c r="D19" s="9" t="s">
        <v>79</v>
      </c>
      <c r="E19" s="9"/>
      <c r="F19" s="9"/>
      <c r="G19" s="9"/>
    </row>
    <row r="20" spans="1:7">
      <c r="A20" s="7"/>
      <c r="B20" s="7"/>
      <c r="C20" s="8"/>
      <c r="D20" s="9"/>
      <c r="E20" s="9"/>
      <c r="F20" s="9"/>
      <c r="G20" s="9"/>
    </row>
    <row r="21" spans="1:7">
      <c r="A21" s="7" t="s">
        <v>100</v>
      </c>
      <c r="B21" s="7" t="s">
        <v>96</v>
      </c>
      <c r="C21" s="8" t="s">
        <v>3</v>
      </c>
      <c r="D21" s="9" t="s">
        <v>79</v>
      </c>
      <c r="E21" s="9" t="s">
        <v>81</v>
      </c>
      <c r="F21" s="9"/>
      <c r="G21" s="9"/>
    </row>
    <row r="22" spans="1:7">
      <c r="A22" s="7" t="s">
        <v>98</v>
      </c>
      <c r="B22" s="7" t="s">
        <v>97</v>
      </c>
      <c r="C22" s="8" t="s">
        <v>87</v>
      </c>
      <c r="D22" s="9" t="s">
        <v>79</v>
      </c>
      <c r="E22" s="9" t="s">
        <v>81</v>
      </c>
      <c r="F22" s="9"/>
      <c r="G22" s="9"/>
    </row>
    <row r="23" spans="1:7">
      <c r="A23" s="7"/>
      <c r="B23" s="7"/>
      <c r="C23" s="8"/>
      <c r="D23" s="9"/>
      <c r="E23" s="9"/>
      <c r="F23" s="9"/>
      <c r="G23" s="9"/>
    </row>
    <row r="24" spans="1:7">
      <c r="A24" s="7" t="s">
        <v>103</v>
      </c>
      <c r="B24" s="7" t="s">
        <v>99</v>
      </c>
      <c r="C24" s="8" t="s">
        <v>14</v>
      </c>
      <c r="D24" s="9" t="s">
        <v>79</v>
      </c>
      <c r="E24" s="9" t="s">
        <v>83</v>
      </c>
      <c r="F24" s="9"/>
      <c r="G24" s="9"/>
    </row>
    <row r="25" spans="1:7">
      <c r="A25" s="7" t="s">
        <v>104</v>
      </c>
      <c r="B25" s="7" t="s">
        <v>102</v>
      </c>
      <c r="C25" s="8" t="s">
        <v>15</v>
      </c>
      <c r="D25" s="9" t="s">
        <v>79</v>
      </c>
      <c r="E25" s="9" t="s">
        <v>83</v>
      </c>
      <c r="F25" s="9"/>
      <c r="G25" s="9"/>
    </row>
    <row r="26" spans="1:7">
      <c r="A26" s="7"/>
      <c r="B26" s="7"/>
      <c r="C26" s="8"/>
      <c r="D26" s="9"/>
      <c r="E26" s="9"/>
      <c r="F26" s="9"/>
      <c r="G26" s="9"/>
    </row>
    <row r="27" spans="1:7">
      <c r="A27" s="7" t="s">
        <v>105</v>
      </c>
      <c r="B27" s="7" t="s">
        <v>109</v>
      </c>
      <c r="C27" s="8" t="s">
        <v>16</v>
      </c>
      <c r="D27" s="9" t="s">
        <v>79</v>
      </c>
      <c r="E27" s="9" t="s">
        <v>83</v>
      </c>
      <c r="F27" s="9"/>
      <c r="G27" s="9"/>
    </row>
    <row r="28" spans="1:7">
      <c r="A28" s="7" t="s">
        <v>106</v>
      </c>
      <c r="B28" s="7" t="s">
        <v>110</v>
      </c>
      <c r="C28" s="8" t="s">
        <v>4</v>
      </c>
      <c r="D28" s="9" t="s">
        <v>79</v>
      </c>
      <c r="E28" s="9" t="s">
        <v>83</v>
      </c>
      <c r="F28" s="9"/>
      <c r="G28" s="9"/>
    </row>
    <row r="29" spans="1:7">
      <c r="A29" s="7" t="s">
        <v>108</v>
      </c>
      <c r="B29" s="7" t="s">
        <v>111</v>
      </c>
      <c r="C29" s="8" t="s">
        <v>17</v>
      </c>
      <c r="D29" s="9" t="s">
        <v>79</v>
      </c>
      <c r="E29" s="9" t="s">
        <v>83</v>
      </c>
      <c r="F29" s="9"/>
      <c r="G29" s="9"/>
    </row>
    <row r="30" spans="1:7">
      <c r="A30" s="7" t="s">
        <v>107</v>
      </c>
      <c r="B30" s="7" t="s">
        <v>112</v>
      </c>
      <c r="C30" s="8" t="s">
        <v>113</v>
      </c>
      <c r="D30" s="9" t="s">
        <v>79</v>
      </c>
      <c r="E30" s="9" t="s">
        <v>83</v>
      </c>
      <c r="F30" s="9"/>
      <c r="G30" s="9"/>
    </row>
    <row r="31" spans="1:7">
      <c r="A31" s="7"/>
      <c r="B31" s="7"/>
      <c r="C31" s="8"/>
      <c r="D31" s="9"/>
      <c r="E31" s="9"/>
      <c r="F31" s="9"/>
      <c r="G31" s="9"/>
    </row>
    <row r="32" spans="1:7">
      <c r="A32" s="7"/>
      <c r="B32" s="7"/>
      <c r="C32" s="8"/>
      <c r="D32" s="9"/>
      <c r="E32" s="9"/>
      <c r="F32" s="9"/>
      <c r="G32" s="9"/>
    </row>
    <row r="33" spans="1:7">
      <c r="A33" s="11" t="s">
        <v>89</v>
      </c>
      <c r="B33" s="11"/>
      <c r="C33" s="12"/>
      <c r="D33" s="13"/>
      <c r="E33" s="13"/>
      <c r="F33" s="13"/>
      <c r="G33" s="13"/>
    </row>
    <row r="34" spans="1:7">
      <c r="A34" s="7" t="s">
        <v>119</v>
      </c>
      <c r="B34" s="7" t="s">
        <v>118</v>
      </c>
      <c r="C34" s="8" t="s">
        <v>18</v>
      </c>
      <c r="D34" s="9" t="s">
        <v>76</v>
      </c>
      <c r="E34" s="9" t="s">
        <v>83</v>
      </c>
      <c r="F34" s="9"/>
      <c r="G34" s="9"/>
    </row>
    <row r="35" spans="1:7">
      <c r="A35" s="7" t="s">
        <v>120</v>
      </c>
      <c r="B35" s="7" t="s">
        <v>130</v>
      </c>
      <c r="C35" s="8" t="s">
        <v>19</v>
      </c>
      <c r="D35" s="9" t="s">
        <v>76</v>
      </c>
      <c r="E35" s="9" t="s">
        <v>83</v>
      </c>
      <c r="F35" s="9"/>
      <c r="G35" s="9"/>
    </row>
    <row r="36" spans="1:7">
      <c r="A36" s="7" t="s">
        <v>122</v>
      </c>
      <c r="B36" s="7" t="s">
        <v>131</v>
      </c>
      <c r="C36" s="8" t="s">
        <v>20</v>
      </c>
      <c r="D36" s="9" t="s">
        <v>76</v>
      </c>
      <c r="E36" s="9" t="s">
        <v>83</v>
      </c>
      <c r="F36" s="9"/>
      <c r="G36" s="9"/>
    </row>
    <row r="37" spans="1:7">
      <c r="A37" s="7" t="s">
        <v>121</v>
      </c>
      <c r="B37" s="7" t="s">
        <v>132</v>
      </c>
      <c r="C37" s="8" t="s">
        <v>21</v>
      </c>
      <c r="D37" s="9" t="s">
        <v>76</v>
      </c>
      <c r="E37" s="9" t="s">
        <v>83</v>
      </c>
      <c r="F37" s="9"/>
      <c r="G37" s="9"/>
    </row>
    <row r="38" spans="1:7">
      <c r="A38" s="7"/>
      <c r="B38" s="7"/>
      <c r="C38" s="8"/>
      <c r="D38" s="9"/>
      <c r="E38" s="9"/>
      <c r="F38" s="9"/>
      <c r="G38" s="9"/>
    </row>
    <row r="39" spans="1:7">
      <c r="A39" s="7" t="s">
        <v>123</v>
      </c>
      <c r="B39" s="7" t="s">
        <v>133</v>
      </c>
      <c r="C39" s="8" t="s">
        <v>22</v>
      </c>
      <c r="D39" s="10" t="s">
        <v>79</v>
      </c>
      <c r="E39" s="10" t="s">
        <v>83</v>
      </c>
      <c r="F39" s="9"/>
      <c r="G39" s="9"/>
    </row>
    <row r="40" spans="1:7">
      <c r="A40" s="7" t="s">
        <v>124</v>
      </c>
      <c r="B40" s="7" t="s">
        <v>134</v>
      </c>
      <c r="C40" s="8" t="s">
        <v>22</v>
      </c>
      <c r="D40" s="10" t="s">
        <v>79</v>
      </c>
      <c r="E40" s="10" t="s">
        <v>83</v>
      </c>
      <c r="F40" s="9"/>
      <c r="G40" s="9"/>
    </row>
    <row r="41" spans="1:7">
      <c r="A41" s="7"/>
      <c r="B41" s="7"/>
      <c r="C41" s="8"/>
      <c r="D41" s="9"/>
      <c r="E41" s="9"/>
      <c r="F41" s="9"/>
      <c r="G41" s="9"/>
    </row>
    <row r="42" spans="1:7" ht="30">
      <c r="A42" s="7" t="s">
        <v>125</v>
      </c>
      <c r="B42" s="7" t="s">
        <v>135</v>
      </c>
      <c r="C42" s="8" t="s">
        <v>127</v>
      </c>
      <c r="D42" s="10" t="s">
        <v>79</v>
      </c>
      <c r="E42" s="10" t="s">
        <v>83</v>
      </c>
      <c r="F42" s="9"/>
      <c r="G42" s="9"/>
    </row>
    <row r="43" spans="1:7" ht="30">
      <c r="A43" s="7" t="s">
        <v>126</v>
      </c>
      <c r="B43" s="7" t="s">
        <v>136</v>
      </c>
      <c r="C43" s="8" t="s">
        <v>128</v>
      </c>
      <c r="D43" s="10" t="s">
        <v>79</v>
      </c>
      <c r="E43" s="10" t="s">
        <v>83</v>
      </c>
      <c r="F43" s="9"/>
      <c r="G43" s="9"/>
    </row>
    <row r="44" spans="1:7">
      <c r="A44" s="7"/>
      <c r="B44" s="7"/>
      <c r="C44" s="8"/>
      <c r="D44" s="9"/>
      <c r="E44" s="9"/>
      <c r="F44" s="9"/>
      <c r="G44" s="9"/>
    </row>
    <row r="45" spans="1:7">
      <c r="A45" s="11" t="s">
        <v>90</v>
      </c>
      <c r="B45" s="11"/>
      <c r="C45" s="12"/>
      <c r="D45" s="13"/>
      <c r="E45" s="13"/>
      <c r="F45" s="13"/>
      <c r="G45" s="13"/>
    </row>
    <row r="46" spans="1:7">
      <c r="A46" s="7" t="s">
        <v>117</v>
      </c>
      <c r="B46" s="7" t="s">
        <v>51</v>
      </c>
      <c r="C46" s="8" t="s">
        <v>11</v>
      </c>
      <c r="D46" s="9" t="s">
        <v>79</v>
      </c>
      <c r="E46" s="9" t="s">
        <v>83</v>
      </c>
      <c r="F46" s="9"/>
      <c r="G46" s="9"/>
    </row>
    <row r="47" spans="1:7">
      <c r="A47" s="7" t="s">
        <v>129</v>
      </c>
      <c r="B47" s="7" t="s">
        <v>114</v>
      </c>
      <c r="C47" s="8" t="s">
        <v>23</v>
      </c>
      <c r="D47" s="9" t="s">
        <v>79</v>
      </c>
      <c r="E47" s="9" t="s">
        <v>83</v>
      </c>
      <c r="F47" s="9"/>
      <c r="G47" s="9"/>
    </row>
    <row r="48" spans="1:7">
      <c r="A48" s="7" t="s">
        <v>139</v>
      </c>
      <c r="B48" s="7" t="s">
        <v>115</v>
      </c>
      <c r="C48" s="8" t="s">
        <v>24</v>
      </c>
      <c r="D48" s="9" t="s">
        <v>79</v>
      </c>
      <c r="E48" s="9" t="s">
        <v>83</v>
      </c>
      <c r="F48" s="9"/>
      <c r="G48" s="9"/>
    </row>
    <row r="49" spans="1:7">
      <c r="A49" s="7" t="s">
        <v>138</v>
      </c>
      <c r="B49" s="7" t="s">
        <v>116</v>
      </c>
      <c r="C49" s="8" t="s">
        <v>25</v>
      </c>
      <c r="D49" s="9" t="s">
        <v>79</v>
      </c>
      <c r="E49" s="9" t="s">
        <v>83</v>
      </c>
      <c r="F49" s="9"/>
      <c r="G49" s="9"/>
    </row>
    <row r="50" spans="1:7">
      <c r="A50" s="7"/>
      <c r="B50" s="7"/>
      <c r="C50" s="8"/>
      <c r="D50" s="9"/>
      <c r="E50" s="9"/>
      <c r="F50" s="9"/>
      <c r="G50" s="9"/>
    </row>
    <row r="51" spans="1:7">
      <c r="A51" s="7"/>
      <c r="B51" s="7"/>
      <c r="C51" s="8"/>
      <c r="D51" s="9"/>
      <c r="E51" s="9"/>
      <c r="F51" s="9"/>
      <c r="G51" s="9"/>
    </row>
    <row r="52" spans="1:7">
      <c r="A52" s="11" t="s">
        <v>91</v>
      </c>
      <c r="B52" s="11"/>
      <c r="C52" s="12"/>
      <c r="D52" s="13"/>
      <c r="E52" s="13"/>
      <c r="F52" s="13"/>
      <c r="G52" s="13"/>
    </row>
    <row r="53" spans="1:7">
      <c r="A53" s="7"/>
      <c r="B53" s="7" t="s">
        <v>61</v>
      </c>
      <c r="C53" s="8" t="s">
        <v>31</v>
      </c>
      <c r="D53" s="9"/>
      <c r="E53" s="9"/>
      <c r="F53" s="9"/>
      <c r="G53" s="9"/>
    </row>
    <row r="54" spans="1:7">
      <c r="A54" s="7"/>
      <c r="B54" s="7" t="s">
        <v>62</v>
      </c>
      <c r="C54" s="8" t="s">
        <v>32</v>
      </c>
      <c r="D54" s="9"/>
      <c r="E54" s="9"/>
      <c r="F54" s="9"/>
      <c r="G54" s="9"/>
    </row>
    <row r="55" spans="1:7">
      <c r="A55" s="7"/>
      <c r="B55" s="7" t="s">
        <v>63</v>
      </c>
      <c r="C55" s="8" t="s">
        <v>33</v>
      </c>
      <c r="D55" s="9"/>
      <c r="E55" s="9"/>
      <c r="F55" s="9"/>
      <c r="G55" s="9"/>
    </row>
    <row r="56" spans="1:7">
      <c r="A56" s="7"/>
      <c r="B56" s="7"/>
      <c r="C56" s="8"/>
      <c r="D56" s="9"/>
      <c r="E56" s="9"/>
      <c r="F56" s="9"/>
      <c r="G56" s="9"/>
    </row>
    <row r="57" spans="1:7">
      <c r="A57" s="7"/>
      <c r="B57" s="7" t="s">
        <v>64</v>
      </c>
      <c r="C57" s="8" t="s">
        <v>34</v>
      </c>
      <c r="D57" s="9"/>
      <c r="E57" s="9"/>
      <c r="F57" s="9"/>
      <c r="G57" s="9"/>
    </row>
    <row r="58" spans="1:7">
      <c r="A58" s="7"/>
      <c r="B58" s="7" t="s">
        <v>65</v>
      </c>
      <c r="C58" s="8" t="s">
        <v>35</v>
      </c>
      <c r="D58" s="9"/>
      <c r="E58" s="9"/>
      <c r="F58" s="9"/>
      <c r="G58" s="9"/>
    </row>
    <row r="59" spans="1:7" ht="30">
      <c r="A59" s="7"/>
      <c r="B59" s="7" t="s">
        <v>66</v>
      </c>
      <c r="C59" s="8" t="s">
        <v>36</v>
      </c>
      <c r="D59" s="9"/>
      <c r="E59" s="9"/>
      <c r="F59" s="9"/>
      <c r="G59" s="9"/>
    </row>
    <row r="60" spans="1:7" ht="30">
      <c r="A60" s="7"/>
      <c r="B60" s="7" t="s">
        <v>67</v>
      </c>
      <c r="C60" s="8" t="s">
        <v>37</v>
      </c>
      <c r="D60" s="9"/>
      <c r="E60" s="9"/>
      <c r="F60" s="9"/>
      <c r="G60" s="9"/>
    </row>
    <row r="61" spans="1:7" ht="30">
      <c r="A61" s="7"/>
      <c r="B61" s="7" t="s">
        <v>68</v>
      </c>
      <c r="C61" s="8" t="s">
        <v>38</v>
      </c>
      <c r="D61" s="9"/>
      <c r="E61" s="9"/>
      <c r="F61" s="9"/>
      <c r="G61" s="9"/>
    </row>
    <row r="62" spans="1:7">
      <c r="A62" s="7"/>
      <c r="B62" s="7"/>
      <c r="C62" s="8"/>
      <c r="D62" s="9"/>
      <c r="E62" s="9"/>
      <c r="F62" s="9"/>
      <c r="G62" s="9"/>
    </row>
    <row r="63" spans="1:7">
      <c r="A63" s="7"/>
      <c r="B63" s="7" t="s">
        <v>72</v>
      </c>
      <c r="C63" s="8" t="s">
        <v>73</v>
      </c>
      <c r="D63" s="9"/>
      <c r="E63" s="9"/>
      <c r="F63" s="9"/>
      <c r="G63" s="9"/>
    </row>
    <row r="64" spans="1:7">
      <c r="A64" s="7"/>
      <c r="B64" s="7"/>
      <c r="C64" s="8"/>
      <c r="D64" s="9"/>
      <c r="E64" s="9"/>
      <c r="F64" s="9"/>
      <c r="G64" s="9"/>
    </row>
    <row r="65" spans="1:7">
      <c r="A65" s="7"/>
      <c r="B65" s="7" t="s">
        <v>74</v>
      </c>
      <c r="C65" s="8" t="s">
        <v>75</v>
      </c>
      <c r="D65" s="9"/>
      <c r="E65" s="9"/>
      <c r="F65" s="9"/>
      <c r="G65" s="9"/>
    </row>
    <row r="66" spans="1:7">
      <c r="A66" s="7"/>
      <c r="B66" s="7"/>
      <c r="C66" s="8"/>
      <c r="D66" s="9"/>
      <c r="E66" s="9"/>
      <c r="F66" s="9"/>
      <c r="G66" s="9"/>
    </row>
    <row r="67" spans="1:7">
      <c r="A67" s="7"/>
      <c r="B67" s="7" t="s">
        <v>69</v>
      </c>
      <c r="C67" s="8" t="s">
        <v>39</v>
      </c>
      <c r="D67" s="9"/>
      <c r="E67" s="9"/>
      <c r="F67" s="9"/>
      <c r="G67" s="9"/>
    </row>
    <row r="68" spans="1:7">
      <c r="A68" s="7"/>
      <c r="B68" s="7"/>
      <c r="C68" s="8"/>
      <c r="D68" s="9"/>
      <c r="E68" s="9"/>
      <c r="F68" s="9"/>
      <c r="G68" s="9"/>
    </row>
    <row r="69" spans="1:7">
      <c r="A69" s="7"/>
      <c r="B69" s="7" t="s">
        <v>70</v>
      </c>
      <c r="C69" s="8" t="s">
        <v>40</v>
      </c>
      <c r="D69" s="9"/>
      <c r="E69" s="9"/>
      <c r="F69" s="9"/>
      <c r="G69" s="9"/>
    </row>
    <row r="70" spans="1:7">
      <c r="A70" s="7"/>
      <c r="B70" s="7"/>
      <c r="C70" s="8"/>
      <c r="D70" s="9"/>
      <c r="E70" s="9"/>
      <c r="F70" s="9"/>
      <c r="G70" s="9"/>
    </row>
    <row r="71" spans="1:7">
      <c r="A71" s="11" t="s">
        <v>92</v>
      </c>
      <c r="B71" s="11"/>
      <c r="C71" s="12"/>
      <c r="D71" s="13"/>
      <c r="E71" s="13"/>
      <c r="F71" s="13"/>
      <c r="G71" s="13"/>
    </row>
    <row r="72" spans="1:7" ht="30">
      <c r="A72" s="7"/>
      <c r="B72" s="7" t="s">
        <v>71</v>
      </c>
      <c r="C72" s="8" t="s">
        <v>41</v>
      </c>
      <c r="D72" s="9"/>
      <c r="E72" s="9"/>
      <c r="F72" s="9"/>
      <c r="G72" s="9"/>
    </row>
    <row r="73" spans="1:7">
      <c r="A73" s="7"/>
      <c r="B73" s="7"/>
      <c r="C73" s="8"/>
      <c r="D73" s="9"/>
      <c r="E73" s="9"/>
      <c r="F73" s="9"/>
      <c r="G73" s="9"/>
    </row>
    <row r="74" spans="1:7">
      <c r="A74" s="11" t="s">
        <v>93</v>
      </c>
      <c r="B74" s="11"/>
      <c r="C74" s="12"/>
      <c r="D74" s="13"/>
      <c r="E74" s="13"/>
      <c r="F74" s="13"/>
      <c r="G74" s="13"/>
    </row>
    <row r="75" spans="1:7">
      <c r="A75" s="7"/>
      <c r="B75" s="7" t="s">
        <v>55</v>
      </c>
      <c r="C75" s="8" t="s">
        <v>26</v>
      </c>
      <c r="D75" s="9"/>
      <c r="E75" s="9"/>
      <c r="F75" s="9"/>
      <c r="G75" s="9"/>
    </row>
    <row r="76" spans="1:7">
      <c r="A76" s="7"/>
      <c r="B76" s="7" t="s">
        <v>56</v>
      </c>
      <c r="C76" s="8" t="s">
        <v>27</v>
      </c>
      <c r="D76" s="9"/>
      <c r="E76" s="9"/>
      <c r="F76" s="9"/>
      <c r="G76" s="9"/>
    </row>
    <row r="77" spans="1:7">
      <c r="A77" s="7"/>
      <c r="B77" s="7" t="s">
        <v>57</v>
      </c>
      <c r="C77" s="8"/>
      <c r="D77" s="9"/>
      <c r="E77" s="9"/>
      <c r="F77" s="9"/>
      <c r="G77" s="9"/>
    </row>
    <row r="78" spans="1:7">
      <c r="A78" s="7"/>
      <c r="B78" s="7" t="s">
        <v>58</v>
      </c>
      <c r="C78" s="8" t="s">
        <v>28</v>
      </c>
      <c r="D78" s="9"/>
      <c r="E78" s="9"/>
      <c r="F78" s="9"/>
      <c r="G78" s="9"/>
    </row>
    <row r="79" spans="1:7">
      <c r="A79" s="7"/>
      <c r="B79" s="7" t="s">
        <v>59</v>
      </c>
      <c r="C79" s="8" t="s">
        <v>29</v>
      </c>
      <c r="D79" s="9"/>
      <c r="E79" s="9"/>
      <c r="F79" s="9"/>
      <c r="G79" s="9"/>
    </row>
    <row r="80" spans="1:7">
      <c r="A80" s="7"/>
      <c r="B80" s="7" t="s">
        <v>60</v>
      </c>
      <c r="C80" s="8" t="s">
        <v>30</v>
      </c>
      <c r="D80" s="9"/>
      <c r="E80" s="9"/>
      <c r="F80" s="9"/>
      <c r="G80" s="9"/>
    </row>
    <row r="81" spans="1:7">
      <c r="A81" s="7"/>
      <c r="B81" s="7"/>
      <c r="C81" s="8"/>
      <c r="D81" s="9"/>
      <c r="E81" s="9"/>
      <c r="F81" s="9"/>
      <c r="G81" s="9"/>
    </row>
    <row r="82" spans="1:7">
      <c r="A82" s="7"/>
      <c r="B82" s="7"/>
      <c r="C82" s="8"/>
      <c r="D82" s="9"/>
      <c r="E82" s="9"/>
      <c r="F82" s="9"/>
      <c r="G82" s="9"/>
    </row>
  </sheetData>
  <conditionalFormatting sqref="A53:G70 A72:G73 A75:G82 A38:G38 A34:C37 F34:G37 A41:G41 A39:C40 F39:G40 A42:C43 F42:G43 A3:G32 A44:G51">
    <cfRule type="expression" dxfId="7" priority="9">
      <formula>($D3="assumed")</formula>
    </cfRule>
  </conditionalFormatting>
  <conditionalFormatting sqref="A33:G33">
    <cfRule type="expression" dxfId="6" priority="8">
      <formula>($D33="assumed")</formula>
    </cfRule>
  </conditionalFormatting>
  <conditionalFormatting sqref="A52:G52">
    <cfRule type="expression" dxfId="5" priority="6">
      <formula>($D52="assumed")</formula>
    </cfRule>
  </conditionalFormatting>
  <conditionalFormatting sqref="A71:G71">
    <cfRule type="expression" dxfId="4" priority="5">
      <formula>($D71="assumed")</formula>
    </cfRule>
  </conditionalFormatting>
  <conditionalFormatting sqref="A74:G74">
    <cfRule type="expression" dxfId="3" priority="4">
      <formula>($D74="assumed")</formula>
    </cfRule>
  </conditionalFormatting>
  <conditionalFormatting sqref="D34:E34">
    <cfRule type="expression" dxfId="2" priority="3">
      <formula>($D34="assumed")</formula>
    </cfRule>
  </conditionalFormatting>
  <conditionalFormatting sqref="D35:E37">
    <cfRule type="expression" dxfId="1" priority="2">
      <formula>($D35="assumed")</formula>
    </cfRule>
  </conditionalFormatting>
  <conditionalFormatting sqref="A2:G2">
    <cfRule type="expression" dxfId="0" priority="1">
      <formula>($D2="assumed")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A1:A85"/>
  <sheetViews>
    <sheetView showGridLines="0" showRuler="0" zoomScale="115" zoomScaleNormal="115" zoomScalePageLayoutView="115" workbookViewId="0">
      <selection activeCell="A2" sqref="A2"/>
    </sheetView>
  </sheetViews>
  <sheetFormatPr baseColWidth="10" defaultRowHeight="15" x14ac:dyDescent="0"/>
  <cols>
    <col min="1" max="1" width="202.5" style="14" customWidth="1"/>
    <col min="2" max="16384" width="10.83203125" style="15"/>
  </cols>
  <sheetData>
    <row r="1" spans="1:1">
      <c r="A1" s="14" t="str">
        <f>Parameters!A1&amp;" &amp; "&amp;Parameters!B1&amp;" &amp; " &amp;Parameters!C1&amp;" &amp; "&amp;Parameters!D1&amp;" &amp; "&amp;Parameters!E1&amp;" &amp; "&amp;Parameters!F1&amp;" &amp; "&amp;Parameters!G1 &amp;"  \\"</f>
        <v>Symbol &amp; C++ variable name &amp; Description &amp; Method &amp; Source &amp; Lower Lim &amp; Upper Lim  \\</v>
      </c>
    </row>
    <row r="2" spans="1:1">
      <c r="A2" s="14" t="str">
        <f>Parameters!A3&amp;" &amp; "&amp;Parameters!B3&amp;" &amp; " &amp;Parameters!C3&amp;" &amp; "&amp;Parameters!D3&amp;" &amp; "&amp;Parameters!E3&amp;" &amp; "&amp;Parameters!F3&amp;" &amp; "&amp;Parameters!G3 &amp;"  \\"</f>
        <v xml:space="preserve"> &amp; _maxAge &amp; Maximum age of individuals (force death if this age is reached) &amp; assumed &amp; - &amp; 80 &amp; 80  \\</v>
      </c>
    </row>
    <row r="3" spans="1:1">
      <c r="A3" s="14" t="str">
        <f>Parameters!A4&amp;" &amp; "&amp;Parameters!B4&amp;" &amp; " &amp;Parameters!C4&amp;" &amp; "&amp;Parameters!D4&amp;" &amp; "&amp;Parameters!E4&amp;" &amp; "&amp;Parameters!F4&amp;" &amp; "&amp;Parameters!G4 &amp;"  \\"</f>
        <v xml:space="preserve"> &amp; _maxRiskGroup &amp; Maximum integer value for risk group (except CSW). Lowest risk=0 &amp; assumed &amp; - &amp; 3 &amp;   \\</v>
      </c>
    </row>
    <row r="4" spans="1:1">
      <c r="A4" s="14" t="str">
        <f>Parameters!A5&amp;" &amp; "&amp;Parameters!B5&amp;" &amp; " &amp;Parameters!C5&amp;" &amp; "&amp;Parameters!D5&amp;" &amp; "&amp;Parameters!E5&amp;" &amp; "&amp;Parameters!F5&amp;" &amp; "&amp;Parameters!G5 &amp;"  \\"</f>
        <v xml:space="preserve"> &amp;  &amp;  &amp;  &amp;  &amp;  &amp;   \\</v>
      </c>
    </row>
    <row r="5" spans="1:1">
      <c r="A5" s="14" t="str">
        <f>Parameters!A6&amp;" &amp; "&amp;Parameters!B6&amp;" &amp; " &amp;Parameters!C6&amp;" &amp; "&amp;Parameters!D6&amp;" &amp; "&amp;Parameters!E6&amp;" &amp; "&amp;Parameters!F6&amp;" &amp; "&amp;Parameters!G6 &amp;"  \\"</f>
        <v xml:space="preserve"> &amp; _birthRate &amp; Crude birth rate &amp; calibrated &amp; UN? &amp;  &amp;   \\</v>
      </c>
    </row>
    <row r="6" spans="1:1">
      <c r="A6" s="14" t="str">
        <f>Parameters!A7&amp;" &amp; "&amp;Parameters!B7&amp;" &amp; " &amp;Parameters!C7&amp;" &amp; "&amp;Parameters!D7&amp;" &amp; "&amp;Parameters!E7&amp;" &amp; "&amp;Parameters!F7&amp;" &amp; "&amp;Parameters!G7 &amp;"  \\"</f>
        <v xml:space="preserve"> &amp; _infantMortality &amp; Mortality annual rate of children &lt;1 yrs-old &amp; calibrated &amp;  &amp;  &amp;   \\</v>
      </c>
    </row>
    <row r="7" spans="1:1">
      <c r="A7" s="14" t="str">
        <f>Parameters!A8&amp;" &amp; "&amp;Parameters!B8&amp;" &amp; " &amp;Parameters!C8&amp;" &amp; "&amp;Parameters!D8&amp;" &amp; "&amp;Parameters!E8&amp;" &amp; "&amp;Parameters!F8&amp;" &amp; "&amp;Parameters!G8 &amp;"  \\"</f>
        <v xml:space="preserve"> &amp; _childMortality &amp; Mortality annual rate of children &lt;5 yrs-old and &gt;1 yrs-old &amp; calibrated &amp;  &amp;  &amp;   \\</v>
      </c>
    </row>
    <row r="8" spans="1:1">
      <c r="A8" s="14" t="str">
        <f>Parameters!A9&amp;" &amp; "&amp;Parameters!B9&amp;" &amp; " &amp;Parameters!C9&amp;" &amp; "&amp;Parameters!D9&amp;" &amp; "&amp;Parameters!E9&amp;" &amp; "&amp;Parameters!F9&amp;" &amp; "&amp;Parameters!G9 &amp;"  \\"</f>
        <v xml:space="preserve"> &amp;  &amp;  &amp;  &amp;  &amp;  &amp;   \\</v>
      </c>
    </row>
    <row r="9" spans="1:1">
      <c r="A9" s="14" t="str">
        <f>Parameters!A10&amp;" &amp; "&amp;Parameters!B10&amp;" &amp; " &amp;Parameters!C10&amp;" &amp; "&amp;Parameters!D10&amp;" &amp; "&amp;Parameters!E10&amp;" &amp; "&amp;Parameters!F10&amp;" &amp; "&amp;Parameters!G10 &amp;"  \\"</f>
        <v xml:space="preserve"> &amp; _deathParam_Weibull_shape &amp; Natural death Weibull param hazard rate &amp; calibrated &amp;  &amp;  &amp;   \\</v>
      </c>
    </row>
    <row r="10" spans="1:1">
      <c r="A10" s="14" t="str">
        <f>Parameters!A11&amp;" &amp; "&amp;Parameters!B11&amp;" &amp; " &amp;Parameters!C11&amp;" &amp; "&amp;Parameters!D11&amp;" &amp; "&amp;Parameters!E11&amp;" &amp; "&amp;Parameters!F11&amp;" &amp; "&amp;Parameters!G11 &amp;"  \\"</f>
        <v xml:space="preserve"> &amp; _deathParam_Weibull_scale &amp; Natural death Weibull param hazard rate &amp; calibrated &amp;  &amp;  &amp;   \\</v>
      </c>
    </row>
    <row r="11" spans="1:1">
      <c r="A11" s="14" t="str">
        <f>Parameters!A12&amp;" &amp; "&amp;Parameters!B12&amp;" &amp; " &amp;Parameters!C12&amp;" &amp; "&amp;Parameters!D12&amp;" &amp; "&amp;Parameters!E12&amp;" &amp; "&amp;Parameters!F12&amp;" &amp; "&amp;Parameters!G12 &amp;"  \\"</f>
        <v xml:space="preserve"> &amp; _deathParam_Weibull_shape_hiv &amp; HIV-induced Weibull param &amp; calibrated &amp;  &amp;  &amp;   \\</v>
      </c>
    </row>
    <row r="12" spans="1:1">
      <c r="A12" s="14" t="str">
        <f>Parameters!A13&amp;" &amp; "&amp;Parameters!B13&amp;" &amp; " &amp;Parameters!C13&amp;" &amp; "&amp;Parameters!D13&amp;" &amp; "&amp;Parameters!E13&amp;" &amp; "&amp;Parameters!F13&amp;" &amp; "&amp;Parameters!G13 &amp;"  \\"</f>
        <v xml:space="preserve"> &amp; _deathParam_Weibull_scale_hiv &amp; HIV-induced Weibull param &amp; calibrated &amp;  &amp;  &amp;   \\</v>
      </c>
    </row>
    <row r="13" spans="1:1">
      <c r="A13" s="14" t="str">
        <f>Parameters!A14&amp;" &amp; "&amp;Parameters!B14&amp;" &amp; " &amp;Parameters!C14&amp;" &amp; "&amp;Parameters!D14&amp;" &amp; "&amp;Parameters!E14&amp;" &amp; "&amp;Parameters!F14&amp;" &amp; "&amp;Parameters!G14 &amp;"  \\"</f>
        <v xml:space="preserve"> &amp;  &amp;  &amp;  &amp;  &amp;  &amp;   \\</v>
      </c>
    </row>
    <row r="14" spans="1:1">
      <c r="A14" s="14" t="str">
        <f>Parameters!A15&amp;" &amp; "&amp;Parameters!B15&amp;" &amp; " &amp;Parameters!C15&amp;" &amp; "&amp;Parameters!D15&amp;" &amp; "&amp;Parameters!E15&amp;" &amp; "&amp;Parameters!F15&amp;" &amp; "&amp;Parameters!G15 &amp;"  \\"</f>
        <v>Partnership Formation &amp;  &amp;  &amp;  &amp;  &amp;  &amp;   \\</v>
      </c>
    </row>
    <row r="15" spans="1:1">
      <c r="A15" s="14" t="str">
        <f>Parameters!A16&amp;" &amp; "&amp;Parameters!B16&amp;" &amp; " &amp;Parameters!C16&amp;" &amp; "&amp;Parameters!D16&amp;" &amp; "&amp;Parameters!E16&amp;" &amp; "&amp;Parameters!F16&amp;" &amp; "&amp;Parameters!G16 &amp;"  \\"</f>
        <v xml:space="preserve"> &amp; _ageSexMin &amp; Minimum age sexually active &amp; assumed &amp; DHS &amp; [13] &amp;   \\</v>
      </c>
    </row>
    <row r="16" spans="1:1">
      <c r="A16" s="14" t="str">
        <f>Parameters!A17&amp;" &amp; "&amp;Parameters!B17&amp;" &amp; " &amp;Parameters!C17&amp;" &amp; "&amp;Parameters!D17&amp;" &amp; "&amp;Parameters!E17&amp;" &amp; "&amp;Parameters!F17&amp;" &amp; "&amp;Parameters!G17 &amp;"  \\"</f>
        <v xml:space="preserve"> &amp; _ageSexMax &amp; Maximum age sexually active &amp; assumed &amp; DHS &amp; [65] &amp;   \\</v>
      </c>
    </row>
    <row r="17" spans="1:1">
      <c r="A17" s="14" t="str">
        <f>Parameters!A18&amp;" &amp; "&amp;Parameters!B18&amp;" &amp; " &amp;Parameters!C18&amp;" &amp; "&amp;Parameters!D18&amp;" &amp; "&amp;Parameters!E18&amp;" &amp; "&amp;Parameters!F18&amp;" &amp; "&amp;Parameters!G18 &amp;"  \\"</f>
        <v xml:space="preserve"> &amp;  &amp;  &amp;  &amp;  &amp;  &amp;   \\</v>
      </c>
    </row>
    <row r="18" spans="1:1">
      <c r="A18" s="14" t="str">
        <f>Parameters!A19&amp;" &amp; "&amp;Parameters!B19&amp;" &amp; " &amp;Parameters!C19&amp;" &amp; "&amp;Parameters!D19&amp;" &amp; "&amp;Parameters!E19&amp;" &amp; "&amp;Parameters!F19&amp;" &amp; "&amp;Parameters!G19 &amp;"  \\"</f>
        <v>$r^*_f$ &amp; _formation_MaxRate &amp; Maximum consideration rate for partnership formation by females &amp; calibrated &amp;  &amp;  &amp;   \\</v>
      </c>
    </row>
    <row r="19" spans="1:1">
      <c r="A19" s="14" t="str">
        <f>Parameters!A20&amp;" &amp; "&amp;Parameters!B20&amp;" &amp; " &amp;Parameters!C20&amp;" &amp; "&amp;Parameters!D20&amp;" &amp; "&amp;Parameters!E20&amp;" &amp; "&amp;Parameters!F20&amp;" &amp; "&amp;Parameters!G20 &amp;"  \\"</f>
        <v xml:space="preserve"> &amp;  &amp;  &amp;  &amp;  &amp;  &amp;   \\</v>
      </c>
    </row>
    <row r="20" spans="1:1">
      <c r="A20" s="14" t="str">
        <f>Parameters!A21&amp;" &amp; "&amp;Parameters!B21&amp;" &amp; " &amp;Parameters!C21&amp;" &amp; "&amp;Parameters!D21&amp;" &amp; "&amp;Parameters!E21&amp;" &amp; "&amp;Parameters!F21&amp;" &amp; "&amp;Parameters!G21 &amp;"  \\"</f>
        <v>$\s^{\mathrm{risk}}_0, \s^{\mathrm{risk}}_1$ &amp; _formation_RiskGroup &amp; Parameters defining proba good match, riskGroup component &amp; calibrated &amp; - &amp;  &amp;   \\</v>
      </c>
    </row>
    <row r="21" spans="1:1">
      <c r="A21" s="14" t="str">
        <f>Parameters!A22&amp;" &amp; "&amp;Parameters!B22&amp;" &amp; " &amp;Parameters!C22&amp;" &amp; "&amp;Parameters!D22&amp;" &amp; "&amp;Parameters!E22&amp;" &amp; "&amp;Parameters!F22&amp;" &amp; "&amp;Parameters!G22 &amp;"  \\"</f>
        <v>$q$ &amp; _formation_PartnDeficit &amp; Parameters defining proba good match, deficit component &amp; calibrated &amp; - &amp;  &amp;   \\</v>
      </c>
    </row>
    <row r="22" spans="1:1">
      <c r="A22" s="14" t="str">
        <f>Parameters!A23&amp;" &amp; "&amp;Parameters!B23&amp;" &amp; " &amp;Parameters!C23&amp;" &amp; "&amp;Parameters!D23&amp;" &amp; "&amp;Parameters!E23&amp;" &amp; "&amp;Parameters!F23&amp;" &amp; "&amp;Parameters!G23 &amp;"  \\"</f>
        <v xml:space="preserve"> &amp;  &amp;  &amp;  &amp;  &amp;  &amp;   \\</v>
      </c>
    </row>
    <row r="23" spans="1:1">
      <c r="A23" s="14" t="str">
        <f>Parameters!A24&amp;" &amp; "&amp;Parameters!B24&amp;" &amp; " &amp;Parameters!C24&amp;" &amp; "&amp;Parameters!D24&amp;" &amp; "&amp;Parameters!E24&amp;" &amp; "&amp;Parameters!F24&amp;" &amp; "&amp;Parameters!G24 &amp;"  \\"</f>
        <v>$\bar{a}$ &amp; _formation_meanAge_female &amp; Mean age for females to form new partneships &amp; calibrated &amp; DHS &amp;  &amp;   \\</v>
      </c>
    </row>
    <row r="24" spans="1:1">
      <c r="A24" s="14" t="str">
        <f>Parameters!A25&amp;" &amp; "&amp;Parameters!B25&amp;" &amp; " &amp;Parameters!C25&amp;" &amp; "&amp;Parameters!D25&amp;" &amp; "&amp;Parameters!E25&amp;" &amp; "&amp;Parameters!F25&amp;" &amp; "&amp;Parameters!G25 &amp;"  \\"</f>
        <v>$\sigma_a$ &amp; _formation_varAge_female &amp; Variance of age for females to form new partneships &amp; calibrated &amp; DHS &amp;  &amp;   \\</v>
      </c>
    </row>
    <row r="25" spans="1:1">
      <c r="A25" s="14" t="str">
        <f>Parameters!A26&amp;" &amp; "&amp;Parameters!B26&amp;" &amp; " &amp;Parameters!C26&amp;" &amp; "&amp;Parameters!D26&amp;" &amp; "&amp;Parameters!E26&amp;" &amp; "&amp;Parameters!F26&amp;" &amp; "&amp;Parameters!G26 &amp;"  \\"</f>
        <v xml:space="preserve"> &amp;  &amp;  &amp;  &amp;  &amp;  &amp;   \\</v>
      </c>
    </row>
    <row r="26" spans="1:1">
      <c r="A26" s="14" t="str">
        <f>Parameters!A27&amp;" &amp; "&amp;Parameters!B27&amp;" &amp; " &amp;Parameters!C27&amp;" &amp; "&amp;Parameters!D27&amp;" &amp; "&amp;Parameters!E27&amp;" &amp; "&amp;Parameters!F27&amp;" &amp; "&amp;Parameters!G27 &amp;"  \\"</f>
        <v>$\bar{g}$ &amp; _formation_meanAgeGap &amp; mean age gap of the population &amp; calibrated &amp; DHS &amp;  &amp;   \\</v>
      </c>
    </row>
    <row r="27" spans="1:1">
      <c r="A27" s="14" t="str">
        <f>Parameters!A28&amp;" &amp; "&amp;Parameters!B28&amp;" &amp; " &amp;Parameters!C28&amp;" &amp; "&amp;Parameters!D28&amp;" &amp; "&amp;Parameters!E28&amp;" &amp; "&amp;Parameters!F28&amp;" &amp; "&amp;Parameters!G28 &amp;"  \\"</f>
        <v>$\sigma_g$ &amp; _formation_varAgeGap &amp;  variance of age gap at the population level &amp; calibrated &amp; DHS &amp;  &amp;   \\</v>
      </c>
    </row>
    <row r="28" spans="1:1">
      <c r="A28" s="14" t="str">
        <f>Parameters!A29&amp;" &amp; "&amp;Parameters!B29&amp;" &amp; " &amp;Parameters!C29&amp;" &amp; "&amp;Parameters!D29&amp;" &amp; "&amp;Parameters!E29&amp;" &amp; "&amp;Parameters!F29&amp;" &amp; "&amp;Parameters!G29 &amp;"  \\"</f>
        <v>$\rho$ &amp; _formation_correl_Age_AgeGap &amp;  Correlation b/w age at new formation and age gap for females &amp; calibrated &amp; DHS &amp;  &amp;   \\</v>
      </c>
    </row>
    <row r="29" spans="1:1">
      <c r="A29" s="14" t="str">
        <f>Parameters!A30&amp;" &amp; "&amp;Parameters!B30&amp;" &amp; " &amp;Parameters!C30&amp;" &amp; "&amp;Parameters!D30&amp;" &amp; "&amp;Parameters!E30&amp;" &amp; "&amp;Parameters!F30&amp;" &amp; "&amp;Parameters!G30 &amp;"  \\"</f>
        <v>$\s^{\mathrm{age}}$ &amp; _formation_shapeAge &amp; shape parameter for age dependant new formation &amp; calibrated &amp; DHS &amp;  &amp;   \\</v>
      </c>
    </row>
    <row r="30" spans="1:1">
      <c r="A30" s="14" t="str">
        <f>Parameters!A31&amp;" &amp; "&amp;Parameters!B31&amp;" &amp; " &amp;Parameters!C31&amp;" &amp; "&amp;Parameters!D31&amp;" &amp; "&amp;Parameters!E31&amp;" &amp; "&amp;Parameters!F31&amp;" &amp; "&amp;Parameters!G31 &amp;"  \\"</f>
        <v xml:space="preserve"> &amp;  &amp;  &amp;  &amp;  &amp;  &amp;   \\</v>
      </c>
    </row>
    <row r="31" spans="1:1">
      <c r="A31" s="14" t="str">
        <f>Parameters!A45&amp;" &amp; "&amp;Parameters!B45&amp;" &amp; " &amp;Parameters!C45&amp;" &amp; "&amp;Parameters!D45&amp;" &amp; "&amp;Parameters!E45&amp;" &amp; "&amp;Parameters!F45&amp;" &amp; "&amp;Parameters!G45 &amp;"  \\"</f>
        <v>Partnership Dissolution &amp;  &amp;  &amp;  &amp;  &amp;  &amp;   \\</v>
      </c>
    </row>
    <row r="32" spans="1:1">
      <c r="A32" s="14" t="str">
        <f>Parameters!A47&amp;" &amp; "&amp;Parameters!B47&amp;" &amp; " &amp;Parameters!C47&amp;" &amp; "&amp;Parameters!D47&amp;" &amp; "&amp;Parameters!E47&amp;" &amp; "&amp;Parameters!F47&amp;" &amp; "&amp;Parameters!G47 &amp;"  \\"</f>
        <v>$\epsilon$ &amp; _dissolution_spouse &amp; Reduction factor of risk to dissolve when in spousal union &amp; calibrated &amp; DHS &amp;  &amp;   \\</v>
      </c>
    </row>
    <row r="33" spans="1:1">
      <c r="A33" s="14" t="str">
        <f>Parameters!A48&amp;" &amp; "&amp;Parameters!B48&amp;" &amp; " &amp;Parameters!C48&amp;" &amp; "&amp;Parameters!D48&amp;" &amp; "&amp;Parameters!E48&amp;" &amp; "&amp;Parameters!F48&amp;" &amp; "&amp;Parameters!G48 &amp;"  \\"</f>
        <v>$\mathrm{drsk}_{1,2}$ &amp; _dissolution_RiskGroup &amp; Parameters for risk-based dissolution component &amp; calibrated &amp; DHS &amp;  &amp;   \\</v>
      </c>
    </row>
    <row r="34" spans="1:1">
      <c r="A34" s="14" t="str">
        <f>Parameters!A49&amp;" &amp; "&amp;Parameters!B49&amp;" &amp; " &amp;Parameters!C49&amp;" &amp; "&amp;Parameters!D49&amp;" &amp; "&amp;Parameters!E49&amp;" &amp; "&amp;Parameters!F49&amp;" &amp; "&amp;Parameters!G49 &amp;"  \\"</f>
        <v>$\mathrm{dur}_{1,2,3}$ &amp; _dissolution_duration &amp; Parameters for duration-based dissolution component &amp; calibrated &amp; DHS &amp;  &amp;   \\</v>
      </c>
    </row>
    <row r="35" spans="1:1">
      <c r="A35" s="14" t="str">
        <f>Parameters!A46&amp;" &amp; "&amp;Parameters!B46&amp;" &amp; " &amp;Parameters!C46&amp;" &amp; "&amp;Parameters!D46&amp;" &amp; "&amp;Parameters!E46&amp;" &amp; "&amp;Parameters!F46&amp;" &amp; "&amp;Parameters!G46 &amp;"  \\"</f>
        <v>$\delta^*$ &amp; _dissolution_MaxRate &amp; Maximum consideration rate for partnership dissolution &amp; calibrated &amp; DHS &amp;  &amp;   \\</v>
      </c>
    </row>
    <row r="36" spans="1:1">
      <c r="A36" s="14" t="str">
        <f>Parameters!A50&amp;" &amp; "&amp;Parameters!B50&amp;" &amp; " &amp;Parameters!C50&amp;" &amp; "&amp;Parameters!D50&amp;" &amp; "&amp;Parameters!E50&amp;" &amp; "&amp;Parameters!F50&amp;" &amp; "&amp;Parameters!G50 &amp;"  \\"</f>
        <v xml:space="preserve"> &amp;  &amp;  &amp;  &amp;  &amp;  &amp;   \\</v>
      </c>
    </row>
    <row r="37" spans="1:1">
      <c r="A37" s="14" t="str">
        <f>Parameters!A32&amp;" &amp; "&amp;Parameters!B32&amp;" &amp; " &amp;Parameters!C32&amp;" &amp; "&amp;Parameters!D32&amp;" &amp; "&amp;Parameters!E32&amp;" &amp; "&amp;Parameters!F32&amp;" &amp; "&amp;Parameters!G32 &amp;"  \\"</f>
        <v xml:space="preserve"> &amp;  &amp;  &amp;  &amp;  &amp;  &amp;   \\</v>
      </c>
    </row>
    <row r="38" spans="1:1">
      <c r="A38" s="14" t="str">
        <f>Parameters!A33&amp;" &amp; "&amp;Parameters!B33&amp;" &amp; " &amp;Parameters!C33&amp;" &amp; "&amp;Parameters!D33&amp;" &amp; "&amp;Parameters!E33&amp;" &amp; "&amp;Parameters!F33&amp;" &amp; "&amp;Parameters!G33 &amp;"  \\"</f>
        <v>Spousal Progression &amp;  &amp;  &amp;  &amp;  &amp;  &amp;   \\</v>
      </c>
    </row>
    <row r="39" spans="1:1">
      <c r="A39" s="14" t="str">
        <f>Parameters!A34&amp;" &amp; "&amp;Parameters!B34&amp;" &amp; " &amp;Parameters!C34&amp;" &amp; "&amp;Parameters!D34&amp;" &amp; "&amp;Parameters!E34&amp;" &amp; "&amp;Parameters!F34&amp;" &amp; "&amp;Parameters!G34 &amp;"  \\"</f>
        <v>$\bar{A_f^{nc}},\bar{A_f^{us}}$ &amp; _spousalProgress_meanAge_f &amp; Mean age of female entering a new spousal relationship &amp; assumed &amp; DHS &amp;  &amp;   \\</v>
      </c>
    </row>
    <row r="40" spans="1:1">
      <c r="A40" s="14" t="str">
        <f>Parameters!A35&amp;" &amp; "&amp;Parameters!B35&amp;" &amp; " &amp;Parameters!C35&amp;" &amp; "&amp;Parameters!D35&amp;" &amp; "&amp;Parameters!E35&amp;" &amp; "&amp;Parameters!F35&amp;" &amp; "&amp;Parameters!G35 &amp;"  \\"</f>
        <v>$\sigma_{A_f^{nc}},\sigma_{A_f^{us}}$ &amp; _spousalProgress_varAge_f &amp; Variance of age of female entering a new spousal relationship &amp; assumed &amp; DHS &amp;  &amp;   \\</v>
      </c>
    </row>
    <row r="41" spans="1:1">
      <c r="A41" s="14" t="str">
        <f>Parameters!A36&amp;" &amp; "&amp;Parameters!B36&amp;" &amp; " &amp;Parameters!C36&amp;" &amp; "&amp;Parameters!D36&amp;" &amp; "&amp;Parameters!E36&amp;" &amp; "&amp;Parameters!F36&amp;" &amp; "&amp;Parameters!G36 &amp;"  \\"</f>
        <v>$\bar{G^{nc}},\bar{G^{us}}$ &amp; _spousalProgress_meanGap &amp; Mean age gap of a new spousal relationship &amp; assumed &amp; DHS &amp;  &amp;   \\</v>
      </c>
    </row>
    <row r="42" spans="1:1">
      <c r="A42" s="14" t="str">
        <f>Parameters!A37&amp;" &amp; "&amp;Parameters!B37&amp;" &amp; " &amp;Parameters!C37&amp;" &amp; "&amp;Parameters!D37&amp;" &amp; "&amp;Parameters!E37&amp;" &amp; "&amp;Parameters!F37&amp;" &amp; "&amp;Parameters!G37 &amp;"  \\"</f>
        <v>$\sigma_{G^{nc}},\sigma_{G^{us}}$ &amp; _spousalProgress_varGap &amp; Variance of age gap of a new spousal relationship &amp; assumed &amp; DHS &amp;  &amp;   \\</v>
      </c>
    </row>
    <row r="43" spans="1:1">
      <c r="A43" s="14" t="str">
        <f>Parameters!A38&amp;" &amp; "&amp;Parameters!B38&amp;" &amp; " &amp;Parameters!C38&amp;" &amp; "&amp;Parameters!D38&amp;" &amp; "&amp;Parameters!E38&amp;" &amp; "&amp;Parameters!F38&amp;" &amp; "&amp;Parameters!G38 &amp;"  \\"</f>
        <v xml:space="preserve"> &amp;  &amp;  &amp;  &amp;  &amp;  &amp;   \\</v>
      </c>
    </row>
    <row r="44" spans="1:1">
      <c r="A44" s="14" t="str">
        <f>Parameters!A39&amp;" &amp; "&amp;Parameters!B39&amp;" &amp; " &amp;Parameters!C39&amp;" &amp; "&amp;Parameters!D39&amp;" &amp; "&amp;Parameters!E39&amp;" &amp; "&amp;Parameters!F39&amp;" &amp; "&amp;Parameters!G39 &amp;"  \\"</f>
        <v>$k_1$ &amp; _spousalProgress_durationK1 &amp; Shape parameter for duration based rate &amp; calibrated &amp; DHS &amp;  &amp;   \\</v>
      </c>
    </row>
    <row r="45" spans="1:1">
      <c r="A45" s="14" t="str">
        <f>Parameters!A40&amp;" &amp; "&amp;Parameters!B40&amp;" &amp; " &amp;Parameters!C40&amp;" &amp; "&amp;Parameters!D40&amp;" &amp; "&amp;Parameters!E40&amp;" &amp; "&amp;Parameters!F40&amp;" &amp; "&amp;Parameters!G40 &amp;"  \\"</f>
        <v>$k_2$ &amp; _spousalProgress_durationK2 &amp; Shape parameter for duration based rate &amp; calibrated &amp; DHS &amp;  &amp;   \\</v>
      </c>
    </row>
    <row r="46" spans="1:1">
      <c r="A46" s="14" t="str">
        <f>Parameters!A41&amp;" &amp; "&amp;Parameters!B41&amp;" &amp; " &amp;Parameters!C41&amp;" &amp; "&amp;Parameters!D41&amp;" &amp; "&amp;Parameters!E41&amp;" &amp; "&amp;Parameters!F41&amp;" &amp; "&amp;Parameters!G41 &amp;"  \\"</f>
        <v xml:space="preserve"> &amp;  &amp;  &amp;  &amp;  &amp;  &amp;   \\</v>
      </c>
    </row>
    <row r="47" spans="1:1">
      <c r="A47" s="14" t="str">
        <f>Parameters!A42&amp;" &amp; "&amp;Parameters!B42&amp;" &amp; " &amp;Parameters!C42&amp;" &amp; "&amp;Parameters!D42&amp;" &amp; "&amp;Parameters!E42&amp;" &amp; "&amp;Parameters!F42&amp;" &amp; "&amp;Parameters!G42 &amp;"  \\"</f>
        <v>$\bar{\Delta}$ &amp; _spousalProgress_meanDiffAgeGap &amp; Mean difference b/w existing spouses' age gap and age gap of a new spouse candidate &amp; calibrated &amp; DHS &amp;  &amp;   \\</v>
      </c>
    </row>
    <row r="48" spans="1:1">
      <c r="A48" s="14" t="str">
        <f>Parameters!A43&amp;" &amp; "&amp;Parameters!B43&amp;" &amp; " &amp;Parameters!C43&amp;" &amp; "&amp;Parameters!D43&amp;" &amp; "&amp;Parameters!E43&amp;" &amp; "&amp;Parameters!F43&amp;" &amp; "&amp;Parameters!G43 &amp;"  \\"</f>
        <v>$\sigma_\Delta$ &amp; _spousalProgress_varDiffAgeGap &amp; Var of diff b/w existing spouses' age gap and age gap of a new spouse candidate &amp; calibrated &amp; DHS &amp;  &amp;   \\</v>
      </c>
    </row>
    <row r="49" spans="1:1">
      <c r="A49" s="14" t="str">
        <f>Parameters!A44&amp;" &amp; "&amp;Parameters!B44&amp;" &amp; " &amp;Parameters!C44&amp;" &amp; "&amp;Parameters!D44&amp;" &amp; "&amp;Parameters!E44&amp;" &amp; "&amp;Parameters!F44&amp;" &amp; "&amp;Parameters!G44 &amp;"  \\"</f>
        <v xml:space="preserve"> &amp;  &amp;  &amp;  &amp;  &amp;  &amp;   \\</v>
      </c>
    </row>
    <row r="50" spans="1:1">
      <c r="A50" s="14" t="str">
        <f>Parameters!A51&amp;" &amp; "&amp;Parameters!B51&amp;" &amp; " &amp;Parameters!C51&amp;" &amp; "&amp;Parameters!D51&amp;" &amp; "&amp;Parameters!E51&amp;" &amp; "&amp;Parameters!F51&amp;" &amp; "&amp;Parameters!G51 &amp;"  \\"</f>
        <v xml:space="preserve"> &amp;  &amp;  &amp;  &amp;  &amp;  &amp;   \\</v>
      </c>
    </row>
    <row r="51" spans="1:1">
      <c r="A51" s="14" t="str">
        <f>Parameters!A52&amp;" &amp; "&amp;Parameters!B52&amp;" &amp; " &amp;Parameters!C52&amp;" &amp; "&amp;Parameters!D52&amp;" &amp; "&amp;Parameters!E52&amp;" &amp; "&amp;Parameters!F52&amp;" &amp; "&amp;Parameters!G52 &amp;"  \\"</f>
        <v>Sexual Activity &amp;  &amp;  &amp;  &amp;  &amp;  &amp;   \\</v>
      </c>
    </row>
    <row r="52" spans="1:1">
      <c r="A52" s="14" t="str">
        <f>Parameters!A53&amp;" &amp; "&amp;Parameters!B53&amp;" &amp; " &amp;Parameters!C53&amp;" &amp; "&amp;Parameters!D53&amp;" &amp; "&amp;Parameters!E53&amp;" &amp; "&amp;Parameters!F53&amp;" &amp; "&amp;Parameters!G53 &amp;"  \\"</f>
        <v xml:space="preserve"> &amp; _sexAct_maxRate_male &amp; Maximum rate of sexual activity for males (unit: sex acts per year) &amp;  &amp;  &amp;  &amp;   \\</v>
      </c>
    </row>
    <row r="53" spans="1:1">
      <c r="A53" s="14" t="str">
        <f>Parameters!A54&amp;" &amp; "&amp;Parameters!B54&amp;" &amp; " &amp;Parameters!C54&amp;" &amp; "&amp;Parameters!D54&amp;" &amp; "&amp;Parameters!E54&amp;" &amp; "&amp;Parameters!F54&amp;" &amp; "&amp;Parameters!G54 &amp;"  \\"</f>
        <v xml:space="preserve"> &amp; _sexAct_maxRate_female &amp; Maximum rate of sexual activity for females (unit: sex acts per year) &amp;  &amp;  &amp;  &amp;   \\</v>
      </c>
    </row>
    <row r="54" spans="1:1">
      <c r="A54" s="14" t="str">
        <f>Parameters!A55&amp;" &amp; "&amp;Parameters!B55&amp;" &amp; " &amp;Parameters!C55&amp;" &amp; "&amp;Parameters!D55&amp;" &amp; "&amp;Parameters!E55&amp;" &amp; "&amp;Parameters!F55&amp;" &amp; "&amp;Parameters!G55 &amp;"  \\"</f>
        <v xml:space="preserve"> &amp; _sexAct_maxRate_ratio &amp; _sexAct_maxRate_female/_sexAct_maxRate_male &amp;  &amp;  &amp;  &amp;   \\</v>
      </c>
    </row>
    <row r="55" spans="1:1">
      <c r="A55" s="14" t="str">
        <f>Parameters!A56&amp;" &amp; "&amp;Parameters!B56&amp;" &amp; " &amp;Parameters!C56&amp;" &amp; "&amp;Parameters!D56&amp;" &amp; "&amp;Parameters!E56&amp;" &amp; "&amp;Parameters!F56&amp;" &amp; "&amp;Parameters!G56 &amp;"  \\"</f>
        <v xml:space="preserve"> &amp;  &amp;  &amp;  &amp;  &amp;  &amp;   \\</v>
      </c>
    </row>
    <row r="56" spans="1:1">
      <c r="A56" s="14" t="str">
        <f>Parameters!A57&amp;" &amp; "&amp;Parameters!B57&amp;" &amp; " &amp;Parameters!C57&amp;" &amp; "&amp;Parameters!D57&amp;" &amp; "&amp;Parameters!E57&amp;" &amp; "&amp;Parameters!F57&amp;" &amp; "&amp;Parameters!G57 &amp;"  \\"</f>
        <v xml:space="preserve"> &amp; _sexAct_reduce_age_param &amp; parameters involved in reducing sexual activity according to age &amp;  &amp;  &amp;  &amp;   \\</v>
      </c>
    </row>
    <row r="57" spans="1:1">
      <c r="A57" s="14" t="str">
        <f>Parameters!A58&amp;" &amp; "&amp;Parameters!B58&amp;" &amp; " &amp;Parameters!C58&amp;" &amp; "&amp;Parameters!D58&amp;" &amp; "&amp;Parameters!E58&amp;" &amp; "&amp;Parameters!F58&amp;" &amp; "&amp;Parameters!G58 &amp;"  \\"</f>
        <v xml:space="preserve"> &amp; _sexAct_reduce_risk_param &amp; parameters involved in reducing sexual activity according to risk group &amp;  &amp;  &amp;  &amp;   \\</v>
      </c>
    </row>
    <row r="58" spans="1:1">
      <c r="A58" s="14" t="str">
        <f>Parameters!A59&amp;" &amp; "&amp;Parameters!B59&amp;" &amp; " &amp;Parameters!C59&amp;" &amp; "&amp;Parameters!D59&amp;" &amp; "&amp;Parameters!E59&amp;" &amp; "&amp;Parameters!F59&amp;" &amp; "&amp;Parameters!G59 &amp;"  \\"</f>
        <v xml:space="preserve"> &amp; _sexAct_reduce_STIsymptom_param &amp; parameters involved in reducing sexual activity according to STI symptoms &amp;  &amp;  &amp;  &amp;   \\</v>
      </c>
    </row>
    <row r="59" spans="1:1">
      <c r="A59" s="14" t="str">
        <f>Parameters!A60&amp;" &amp; "&amp;Parameters!B60&amp;" &amp; " &amp;Parameters!C60&amp;" &amp; "&amp;Parameters!D60&amp;" &amp; "&amp;Parameters!E60&amp;" &amp; "&amp;Parameters!F60&amp;" &amp; "&amp;Parameters!G60 &amp;"  \\"</f>
        <v xml:space="preserve"> &amp; _sexAct_reduce_AIDS_param &amp; parameters involved in reducing sexual activity according AIDS progression &amp;  &amp;  &amp;  &amp;   \\</v>
      </c>
    </row>
    <row r="60" spans="1:1">
      <c r="A60" s="14" t="str">
        <f>Parameters!A61&amp;" &amp; "&amp;Parameters!B61&amp;" &amp; " &amp;Parameters!C61&amp;" &amp; "&amp;Parameters!D61&amp;" &amp; "&amp;Parameters!E61&amp;" &amp; "&amp;Parameters!F61&amp;" &amp; "&amp;Parameters!G61 &amp;"  \\"</f>
        <v xml:space="preserve"> &amp; _sexAct_reduce_nPartner_param &amp; parameters involved in reducing sexual activity according number of current partners &amp;  &amp;  &amp;  &amp;   \\</v>
      </c>
    </row>
    <row r="61" spans="1:1">
      <c r="A61" s="14" t="str">
        <f>Parameters!A62&amp;" &amp; "&amp;Parameters!B62&amp;" &amp; " &amp;Parameters!C62&amp;" &amp; "&amp;Parameters!D62&amp;" &amp; "&amp;Parameters!E62&amp;" &amp; "&amp;Parameters!F62&amp;" &amp; "&amp;Parameters!G62 &amp;"  \\"</f>
        <v xml:space="preserve"> &amp;  &amp;  &amp;  &amp;  &amp;  &amp;   \\</v>
      </c>
    </row>
    <row r="62" spans="1:1">
      <c r="A62" s="14" t="str">
        <f>Parameters!A63&amp;" &amp; "&amp;Parameters!B63&amp;" &amp; " &amp;Parameters!C63&amp;" &amp; "&amp;Parameters!D63&amp;" &amp; "&amp;Parameters!E63&amp;" &amp; "&amp;Parameters!F63&amp;" &amp; "&amp;Parameters!G63 &amp;"  \\"</f>
        <v xml:space="preserve"> &amp; _sexAct_proba_distribute_partnerTypes_alpha &amp; Preference parameter for sex acts with spouses (rather than casual) &amp;  &amp;  &amp;  &amp;   \\</v>
      </c>
    </row>
    <row r="63" spans="1:1">
      <c r="A63" s="14" t="str">
        <f>Parameters!A64&amp;" &amp; "&amp;Parameters!B64&amp;" &amp; " &amp;Parameters!C64&amp;" &amp; "&amp;Parameters!D64&amp;" &amp; "&amp;Parameters!E64&amp;" &amp; "&amp;Parameters!F64&amp;" &amp; "&amp;Parameters!G64 &amp;"  \\"</f>
        <v xml:space="preserve"> &amp;  &amp;  &amp;  &amp;  &amp;  &amp;   \\</v>
      </c>
    </row>
    <row r="64" spans="1:1">
      <c r="A64" s="14" t="str">
        <f>Parameters!A65&amp;" &amp; "&amp;Parameters!B65&amp;" &amp; " &amp;Parameters!C65&amp;" &amp; "&amp;Parameters!D65&amp;" &amp; "&amp;Parameters!E65&amp;" &amp; "&amp;Parameters!F65&amp;" &amp; "&amp;Parameters!G65 &amp;"  \\"</f>
        <v xml:space="preserve"> &amp; _sexAct_proba_distribute_partnerTypes_sexWorkParam &amp; Preference parameter for sex acts with sex workers &amp;  &amp;  &amp;  &amp;   \\</v>
      </c>
    </row>
    <row r="65" spans="1:1">
      <c r="A65" s="14" t="str">
        <f>Parameters!A66&amp;" &amp; "&amp;Parameters!B66&amp;" &amp; " &amp;Parameters!C66&amp;" &amp; "&amp;Parameters!D66&amp;" &amp; "&amp;Parameters!E66&amp;" &amp; "&amp;Parameters!F66&amp;" &amp; "&amp;Parameters!G66 &amp;"  \\"</f>
        <v xml:space="preserve"> &amp;  &amp;  &amp;  &amp;  &amp;  &amp;   \\</v>
      </c>
    </row>
    <row r="66" spans="1:1">
      <c r="A66" s="14" t="str">
        <f>Parameters!A67&amp;" &amp; "&amp;Parameters!B67&amp;" &amp; " &amp;Parameters!C67&amp;" &amp; "&amp;Parameters!D67&amp;" &amp; "&amp;Parameters!E67&amp;" &amp; "&amp;Parameters!F67&amp;" &amp; "&amp;Parameters!G67 &amp;"  \\"</f>
        <v xml:space="preserve"> &amp; _sexAct_proba_sexWorker_param &amp; parameters defining the probability of intercourse with sex workers &amp;  &amp;  &amp;  &amp;   \\</v>
      </c>
    </row>
    <row r="67" spans="1:1">
      <c r="A67" s="14" t="str">
        <f>Parameters!A68&amp;" &amp; "&amp;Parameters!B68&amp;" &amp; " &amp;Parameters!C68&amp;" &amp; "&amp;Parameters!D68&amp;" &amp; "&amp;Parameters!E68&amp;" &amp; "&amp;Parameters!F68&amp;" &amp; "&amp;Parameters!G68 &amp;"  \\"</f>
        <v xml:space="preserve"> &amp;  &amp;  &amp;  &amp;  &amp;  &amp;   \\</v>
      </c>
    </row>
    <row r="68" spans="1:1">
      <c r="A68" s="14" t="str">
        <f>Parameters!A69&amp;" &amp; "&amp;Parameters!B69&amp;" &amp; " &amp;Parameters!C69&amp;" &amp; "&amp;Parameters!D69&amp;" &amp; "&amp;Parameters!E69&amp;" &amp; "&amp;Parameters!F69&amp;" &amp; "&amp;Parameters!G69 &amp;"  \\"</f>
        <v xml:space="preserve"> &amp; _sexAct_CostSexWork_reduction &amp; reduction factor of number of sexual acts due to commercial sex costs &amp;  &amp;  &amp;  &amp;   \\</v>
      </c>
    </row>
    <row r="69" spans="1:1">
      <c r="A69" s="14" t="str">
        <f>Parameters!A70&amp;" &amp; "&amp;Parameters!B70&amp;" &amp; " &amp;Parameters!C70&amp;" &amp; "&amp;Parameters!D70&amp;" &amp; "&amp;Parameters!E70&amp;" &amp; "&amp;Parameters!F70&amp;" &amp; "&amp;Parameters!G70 &amp;"  \\"</f>
        <v xml:space="preserve"> &amp;  &amp;  &amp;  &amp;  &amp;  &amp;   \\</v>
      </c>
    </row>
    <row r="70" spans="1:1">
      <c r="A70" s="14" t="str">
        <f>Parameters!A71&amp;" &amp; "&amp;Parameters!B71&amp;" &amp; " &amp;Parameters!C71&amp;" &amp; "&amp;Parameters!D71&amp;" &amp; "&amp;Parameters!E71&amp;" &amp; "&amp;Parameters!F71&amp;" &amp; "&amp;Parameters!G71 &amp;"  \\"</f>
        <v>STI transmission &amp;  &amp;  &amp;  &amp;  &amp;  &amp;   \\</v>
      </c>
    </row>
    <row r="71" spans="1:1">
      <c r="A71" s="14" t="str">
        <f>Parameters!A72&amp;" &amp; "&amp;Parameters!B72&amp;" &amp; " &amp;Parameters!C72&amp;" &amp; "&amp;Parameters!D72&amp;" &amp; "&amp;Parameters!E72&amp;" &amp; "&amp;Parameters!F72&amp;" &amp; "&amp;Parameters!G72 &amp;"  \\"</f>
        <v xml:space="preserve"> &amp; _STI_SFincrease &amp; Matrix defining the increase factor of the susceptibility factor when infected with another STI &amp;  &amp;  &amp;  &amp;   \\</v>
      </c>
    </row>
    <row r="72" spans="1:1">
      <c r="A72" s="14" t="str">
        <f>Parameters!A73&amp;" &amp; "&amp;Parameters!B73&amp;" &amp; " &amp;Parameters!C73&amp;" &amp; "&amp;Parameters!D73&amp;" &amp; "&amp;Parameters!E73&amp;" &amp; "&amp;Parameters!F73&amp;" &amp; "&amp;Parameters!G73 &amp;"  \\"</f>
        <v xml:space="preserve"> &amp;  &amp;  &amp;  &amp;  &amp;  &amp;   \\</v>
      </c>
    </row>
    <row r="73" spans="1:1">
      <c r="A73" s="14" t="str">
        <f>Parameters!A74&amp;" &amp; "&amp;Parameters!B74&amp;" &amp; " &amp;Parameters!C74&amp;" &amp; "&amp;Parameters!D74&amp;" &amp; "&amp;Parameters!E74&amp;" &amp; "&amp;Parameters!F74&amp;" &amp; "&amp;Parameters!G74 &amp;"  \\"</f>
        <v>CSW &amp;  &amp;  &amp;  &amp;  &amp;  &amp;   \\</v>
      </c>
    </row>
    <row r="74" spans="1:1">
      <c r="A74" s="14" t="str">
        <f>Parameters!A75&amp;" &amp; "&amp;Parameters!B75&amp;" &amp; " &amp;Parameters!C75&amp;" &amp; "&amp;Parameters!D75&amp;" &amp; "&amp;Parameters!E75&amp;" &amp; "&amp;Parameters!F75&amp;" &amp; "&amp;Parameters!G75 &amp;"  \\"</f>
        <v xml:space="preserve"> &amp; _CSW_maxRecruitmentRate &amp; Maximum recruitment rate of new CSWs  &amp;  &amp;  &amp;  &amp;   \\</v>
      </c>
    </row>
    <row r="75" spans="1:1">
      <c r="A75" s="14" t="str">
        <f>Parameters!A76&amp;" &amp; "&amp;Parameters!B76&amp;" &amp; " &amp;Parameters!C76&amp;" &amp; "&amp;Parameters!D76&amp;" &amp; "&amp;Parameters!E76&amp;" &amp; "&amp;Parameters!F76&amp;" &amp; "&amp;Parameters!G76 &amp;"  \\"</f>
        <v xml:space="preserve"> &amp; _CSW_recruitment_saturPrm_1 &amp; Saturation parameter for CSW recruitment &amp;  &amp;  &amp;  &amp;   \\</v>
      </c>
    </row>
    <row r="76" spans="1:1">
      <c r="A76" s="14" t="str">
        <f>Parameters!A77&amp;" &amp; "&amp;Parameters!B77&amp;" &amp; " &amp;Parameters!C77&amp;" &amp; "&amp;Parameters!D77&amp;" &amp; "&amp;Parameters!E77&amp;" &amp; "&amp;Parameters!F77&amp;" &amp; "&amp;Parameters!G77 &amp;"  \\"</f>
        <v xml:space="preserve"> &amp; _CSW_recruitment_saturPrm_2 &amp;  &amp;  &amp;  &amp;  &amp;   \\</v>
      </c>
    </row>
    <row r="77" spans="1:1">
      <c r="A77" s="14" t="str">
        <f>Parameters!A78&amp;" &amp; "&amp;Parameters!B78&amp;" &amp; " &amp;Parameters!C78&amp;" &amp; "&amp;Parameters!D78&amp;" &amp; "&amp;Parameters!E78&amp;" &amp; "&amp;Parameters!F78&amp;" &amp; "&amp;Parameters!G78 &amp;"  \\"</f>
        <v xml:space="preserve"> &amp; _CSW_recruitment_ageMin &amp; Minimum age to start commercial sex &amp;  &amp;  &amp;  &amp;   \\</v>
      </c>
    </row>
    <row r="78" spans="1:1">
      <c r="A78" s="14" t="str">
        <f>Parameters!A79&amp;" &amp; "&amp;Parameters!B79&amp;" &amp; " &amp;Parameters!C79&amp;" &amp; "&amp;Parameters!D79&amp;" &amp; "&amp;Parameters!E79&amp;" &amp; "&amp;Parameters!F79&amp;" &amp; "&amp;Parameters!G79 &amp;"  \\"</f>
        <v xml:space="preserve"> &amp; _CSW_recruitment_ageMax &amp; Maximum age to start commercial sex &amp;  &amp;  &amp;  &amp;   \\</v>
      </c>
    </row>
    <row r="79" spans="1:1">
      <c r="A79" s="14" t="str">
        <f>Parameters!A80&amp;" &amp; "&amp;Parameters!B80&amp;" &amp; " &amp;Parameters!C80&amp;" &amp; "&amp;Parameters!D80&amp;" &amp; "&amp;Parameters!E80&amp;" &amp; "&amp;Parameters!F80&amp;" &amp; "&amp;Parameters!G80 &amp;"  \\"</f>
        <v xml:space="preserve"> &amp; _CSW_cessationRate &amp; Drop out rate of commercial sex &amp;  &amp;  &amp;  &amp;   \\</v>
      </c>
    </row>
    <row r="80" spans="1:1">
      <c r="A80" s="14" t="str">
        <f>Parameters!A81&amp;" &amp; "&amp;Parameters!B81&amp;" &amp; " &amp;Parameters!C81&amp;" &amp; "&amp;Parameters!D81&amp;" &amp; "&amp;Parameters!E81&amp;" &amp; "&amp;Parameters!F81&amp;" &amp; "&amp;Parameters!G81 &amp;"  \\"</f>
        <v xml:space="preserve"> &amp;  &amp;  &amp;  &amp;  &amp;  &amp;   \\</v>
      </c>
    </row>
    <row r="81" spans="1:1">
      <c r="A81" s="14" t="str">
        <f>Parameters!A82&amp;" &amp; "&amp;Parameters!B82&amp;" &amp; " &amp;Parameters!C82&amp;" &amp; "&amp;Parameters!D82&amp;" &amp; "&amp;Parameters!E82&amp;" &amp; "&amp;Parameters!F82&amp;" &amp; "&amp;Parameters!G82 &amp;"  \\"</f>
        <v xml:space="preserve"> &amp;  &amp;  &amp;  &amp;  &amp;  &amp;   \\</v>
      </c>
    </row>
    <row r="82" spans="1:1">
      <c r="A82" s="14" t="str">
        <f>Parameters!A83&amp;" &amp; "&amp;Parameters!B83&amp;" &amp; " &amp;Parameters!C83&amp;" &amp; "&amp;Parameters!D83&amp;" &amp; "&amp;Parameters!E83&amp;" &amp; "&amp;Parameters!F83&amp;" &amp; "&amp;Parameters!G83 &amp;"  \\"</f>
        <v xml:space="preserve"> &amp;  &amp;  &amp;  &amp;  &amp;  &amp;   \\</v>
      </c>
    </row>
    <row r="83" spans="1:1">
      <c r="A83" s="14" t="str">
        <f>Parameters!A84&amp;" &amp; "&amp;Parameters!B84&amp;" &amp; " &amp;Parameters!C84&amp;" &amp; "&amp;Parameters!D84&amp;" &amp; "&amp;Parameters!E84&amp;" &amp; "&amp;Parameters!F84&amp;" &amp; "&amp;Parameters!G84 &amp;"  \\"</f>
        <v xml:space="preserve"> &amp;  &amp;  &amp;  &amp;  &amp;  &amp;   \\</v>
      </c>
    </row>
    <row r="84" spans="1:1">
      <c r="A84" s="14" t="str">
        <f>Parameters!A85&amp;" &amp; "&amp;Parameters!B85&amp;" &amp; " &amp;Parameters!C85&amp;" &amp; "&amp;Parameters!D85&amp;" &amp; "&amp;Parameters!E85&amp;" &amp; "&amp;Parameters!F85&amp;" &amp; "&amp;Parameters!G85 &amp;"  \\"</f>
        <v xml:space="preserve"> &amp;  &amp;  &amp;  &amp;  &amp;  &amp;   \\</v>
      </c>
    </row>
    <row r="85" spans="1:1">
      <c r="A85" s="14" t="str">
        <f>Parameters!A86&amp;" &amp; "&amp;Parameters!B86&amp;" &amp; " &amp;Parameters!C86&amp;" &amp; "&amp;Parameters!D86&amp;" &amp; "&amp;Parameters!E86&amp;" &amp; "&amp;Parameters!F86&amp;" &amp; "&amp;Parameters!G86 &amp;"  \\"</f>
        <v xml:space="preserve"> &amp;  &amp;  &amp;  &amp;  &amp;  &amp;   \\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Latex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2013-11-08T16:30:12Z</dcterms:created>
  <dcterms:modified xsi:type="dcterms:W3CDTF">2013-11-13T03:50:44Z</dcterms:modified>
</cp:coreProperties>
</file>