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HKI_2023-2024\DamBaoChatLuong-KiemThuPhanMem\Lab-ThucHanh\Lab\"/>
    </mc:Choice>
  </mc:AlternateContent>
  <xr:revisionPtr revIDLastSave="0" documentId="13_ncr:1_{69671E5C-95D8-4463-9288-0D30F23BB0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i1" sheetId="1" r:id="rId1"/>
    <sheet name="Bai2" sheetId="2" r:id="rId2"/>
    <sheet name="Bai3" sheetId="3" r:id="rId3"/>
    <sheet name="Bai4" sheetId="5" r:id="rId4"/>
    <sheet name="Bai5" sheetId="6" r:id="rId5"/>
    <sheet name="Bai6" sheetId="7" r:id="rId6"/>
    <sheet name="Bai7" sheetId="8" r:id="rId7"/>
    <sheet name="Bai8" sheetId="4" r:id="rId8"/>
    <sheet name="Bai9" sheetId="9" r:id="rId9"/>
    <sheet name="Bai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4" l="1"/>
  <c r="F33" i="4" s="1"/>
  <c r="E24" i="4"/>
  <c r="F24" i="4" s="1"/>
</calcChain>
</file>

<file path=xl/sharedStrings.xml><?xml version="1.0" encoding="utf-8"?>
<sst xmlns="http://schemas.openxmlformats.org/spreadsheetml/2006/main" count="526" uniqueCount="244">
  <si>
    <t>Condition</t>
  </si>
  <si>
    <t xml:space="preserve">valid partition </t>
  </si>
  <si>
    <t xml:space="preserve">invalid partition </t>
  </si>
  <si>
    <t>valid boundary</t>
  </si>
  <si>
    <t>invalid boundary</t>
  </si>
  <si>
    <t>Ngày</t>
  </si>
  <si>
    <t>ko thuộc (Mon,…,Sun)</t>
  </si>
  <si>
    <t>ko nhập</t>
  </si>
  <si>
    <t>Trạng thái khách</t>
  </si>
  <si>
    <t>OT</t>
  </si>
  <si>
    <t>M</t>
  </si>
  <si>
    <t>ko thuộc (OT,M)</t>
  </si>
  <si>
    <t>Giờ vào</t>
  </si>
  <si>
    <t>&lt; 6</t>
  </si>
  <si>
    <t>&gt; 24</t>
  </si>
  <si>
    <t>ko phải số</t>
  </si>
  <si>
    <t xml:space="preserve">Độ tuổi </t>
  </si>
  <si>
    <t>(0.0-16.00)</t>
  </si>
  <si>
    <t>(16.01-60.00)</t>
  </si>
  <si>
    <t>(60.01-120.00)</t>
  </si>
  <si>
    <t>Type</t>
  </si>
  <si>
    <t>#</t>
  </si>
  <si>
    <t>Input</t>
  </si>
  <si>
    <t>Expected result</t>
  </si>
  <si>
    <t>Độ tuổi</t>
  </si>
  <si>
    <t>Mon</t>
  </si>
  <si>
    <t>Fri</t>
  </si>
  <si>
    <t>Sat</t>
  </si>
  <si>
    <t>Sun</t>
  </si>
  <si>
    <t>Tue</t>
  </si>
  <si>
    <t>Lỗi giờ vào &lt; 6</t>
  </si>
  <si>
    <t>Wed</t>
  </si>
  <si>
    <t>abc</t>
  </si>
  <si>
    <t>&lt; 0</t>
  </si>
  <si>
    <t>&gt; 120</t>
  </si>
  <si>
    <t>Ma</t>
  </si>
  <si>
    <t>Lỗi không thuộc {Mon,…,Sun}</t>
  </si>
  <si>
    <t>{Mon,Tue,…,Fri}</t>
  </si>
  <si>
    <t>{Sat,Sun}</t>
  </si>
  <si>
    <t>[6.00,19.00]</t>
  </si>
  <si>
    <t>[19.01,24.00]</t>
  </si>
  <si>
    <t>Lỗi không nhập ngày</t>
  </si>
  <si>
    <t>F</t>
  </si>
  <si>
    <t>Lỗi trạng thái khách không thuộc (OT,M)</t>
  </si>
  <si>
    <t>Lỗi không nhập trạng thái khách</t>
  </si>
  <si>
    <t>Thurs</t>
  </si>
  <si>
    <t>Lỗi giờ vào &gt; 24</t>
  </si>
  <si>
    <t>Lỗi không nhập giờ vào</t>
  </si>
  <si>
    <t>Lỗi giờ vào không phải là số</t>
  </si>
  <si>
    <t>Lỗi tuổi &lt; 0</t>
  </si>
  <si>
    <t>Lỗi tuổi &gt; 120</t>
  </si>
  <si>
    <t>Lỗi không nhập tuổi</t>
  </si>
  <si>
    <t>Lỗi tuổi không phải số</t>
  </si>
  <si>
    <t>User Name</t>
  </si>
  <si>
    <t xml:space="preserve"> phải có từ 6 đến 12 ký tự, bắt đầu bằng chữ cái và chỉ chứa chữ cái hoặc chữ số.</t>
  </si>
  <si>
    <t>Age</t>
  </si>
  <si>
    <t>City</t>
  </si>
  <si>
    <t>{Ottawa, Toronto, Montreal, Halifax}</t>
  </si>
  <si>
    <t>Pastal Code</t>
  </si>
  <si>
    <t xml:space="preserve"> phải có 6 ký tự, bắt đầu bằng chữ cái và luân phiên giữa chữ cái và số</t>
  </si>
  <si>
    <t>bắt đầu không bằng chữ cái</t>
  </si>
  <si>
    <t>không nhập</t>
  </si>
  <si>
    <t>&lt; 18</t>
  </si>
  <si>
    <t>không phải là số</t>
  </si>
  <si>
    <t>&lt; 6 kí tự</t>
  </si>
  <si>
    <t>&gt; 12 kí tự</t>
  </si>
  <si>
    <t>&gt;= 65</t>
  </si>
  <si>
    <t>&gt; 6 kí tự</t>
  </si>
  <si>
    <t>davidchau</t>
  </si>
  <si>
    <t>Ottawa</t>
  </si>
  <si>
    <t>otta36</t>
  </si>
  <si>
    <t>Submit thành công</t>
  </si>
  <si>
    <t>Lỗi username &lt; 6 kí tự</t>
  </si>
  <si>
    <t>User name</t>
  </si>
  <si>
    <t>Lỗi username &gt; 12 kí tự</t>
  </si>
  <si>
    <t>david2</t>
  </si>
  <si>
    <t>huynhhoahahah2454</t>
  </si>
  <si>
    <t>56huynhhoa</t>
  </si>
  <si>
    <t>Toronto</t>
  </si>
  <si>
    <t>không chứa chữ cái hoặc chữ số</t>
  </si>
  <si>
    <t>Montreal</t>
  </si>
  <si>
    <t>Lỗi không chứa chỉ chữ cái hoặc số</t>
  </si>
  <si>
    <t>Hailifax</t>
  </si>
  <si>
    <t>hal48</t>
  </si>
  <si>
    <t>#huynhhoa56!</t>
  </si>
  <si>
    <t>Lỗi không nhập</t>
  </si>
  <si>
    <t>truongthanh12</t>
  </si>
  <si>
    <t>Lỗi tuổi &lt; 18</t>
  </si>
  <si>
    <t>hoangthai48</t>
  </si>
  <si>
    <t>Lỗi tuổi &gt; 65</t>
  </si>
  <si>
    <t xml:space="preserve">Lỗi không nhập </t>
  </si>
  <si>
    <t>khaihao65</t>
  </si>
  <si>
    <t>Mama</t>
  </si>
  <si>
    <t>Lỗi City không thuộc{Ottawa,…,Halifax}</t>
  </si>
  <si>
    <t>Lỗi không nhập city</t>
  </si>
  <si>
    <t>toron5</t>
  </si>
  <si>
    <t>mon241</t>
  </si>
  <si>
    <t>hal484</t>
  </si>
  <si>
    <t>montr246</t>
  </si>
  <si>
    <t>Postal Code</t>
  </si>
  <si>
    <t>Lỗi postal &gt; 6 kí tự</t>
  </si>
  <si>
    <t>mon</t>
  </si>
  <si>
    <t>Lỗi postal &lt; 6 kí tự</t>
  </si>
  <si>
    <t>5toron</t>
  </si>
  <si>
    <t>Lỗi postal bắt đầu không bằng chữ cái</t>
  </si>
  <si>
    <t>Lỗi username bắt đầu không bằng chữ cái</t>
  </si>
  <si>
    <t>tor5k$</t>
  </si>
  <si>
    <t>luân phiên giữa chữ cái và số</t>
  </si>
  <si>
    <t>Lỗi postal không luân phiên chữ cái và số</t>
  </si>
  <si>
    <t>Lỗi không nhập postal</t>
  </si>
  <si>
    <t>khai33</t>
  </si>
  <si>
    <t>hali77</t>
  </si>
  <si>
    <t>khaitran1234</t>
  </si>
  <si>
    <t>mon242</t>
  </si>
  <si>
    <t>lyhao</t>
  </si>
  <si>
    <t>lyhaonam12345</t>
  </si>
  <si>
    <t>monka15</t>
  </si>
  <si>
    <t>monk1</t>
  </si>
  <si>
    <t>Lỗi age &lt; 18</t>
  </si>
  <si>
    <t>Lỗi age &gt; 65</t>
  </si>
  <si>
    <t>lyhao25</t>
  </si>
  <si>
    <t>Num</t>
  </si>
  <si>
    <t>[0,1000] và là số nguyên tố</t>
  </si>
  <si>
    <t>&gt; 1000</t>
  </si>
  <si>
    <t>input</t>
  </si>
  <si>
    <t>Expected Result</t>
  </si>
  <si>
    <t>valid partition</t>
  </si>
  <si>
    <t>invalid partition</t>
  </si>
  <si>
    <t>chiSoCu</t>
  </si>
  <si>
    <t>&gt; chiSoMoi</t>
  </si>
  <si>
    <t>chiSoMoi</t>
  </si>
  <si>
    <t>valid parttion</t>
  </si>
  <si>
    <t>Số kw tiêu thụ</t>
  </si>
  <si>
    <t>Lỗi chiSoMoi không phải là số</t>
  </si>
  <si>
    <t>Lỗi không nhập chiSoMoi</t>
  </si>
  <si>
    <t>Lỗi chiSoCu không phải là số</t>
  </si>
  <si>
    <t>Lỗi không nhập chiSoCu</t>
  </si>
  <si>
    <t xml:space="preserve">Valid partitions </t>
  </si>
  <si>
    <t>Invalid partitions</t>
  </si>
  <si>
    <t>Valid boundaries</t>
  </si>
  <si>
    <t>Invalid boundaries</t>
  </si>
  <si>
    <t>năm</t>
  </si>
  <si>
    <t>&gt;= 1582, năm nhuần</t>
  </si>
  <si>
    <t>&gt;= 1582 k là năm nhuần</t>
  </si>
  <si>
    <t>&lt; 1582</t>
  </si>
  <si>
    <t>[18,64]</t>
  </si>
  <si>
    <t>số thực</t>
  </si>
  <si>
    <t>không thuộc {Ottawa, Toronto, Montreal, Halifax}</t>
  </si>
  <si>
    <t>6  ký tự, bắt đầu bằng chữ cái và chỉ chứa chữ cái hoặc chữ số.</t>
  </si>
  <si>
    <t>12  ký tự, bắt đầu bằng chữ cái và chỉ chứa chữ cái hoặc chữ số.</t>
  </si>
  <si>
    <t>6  ký tự, bắt đầu bằng chữ cái và luân phiên giữa chữ cái và số</t>
  </si>
  <si>
    <t>Lỗi phải là số nguyên</t>
  </si>
  <si>
    <t>[0,1000] và không là số nguyên tố</t>
  </si>
  <si>
    <t>Exception</t>
  </si>
  <si>
    <t>Tieu thu (chiSoMoi - chiSoCu)</t>
  </si>
  <si>
    <t>[0,50]</t>
  </si>
  <si>
    <t>[51,100]</t>
  </si>
  <si>
    <t>[101,200]</t>
  </si>
  <si>
    <t>[201,300]</t>
  </si>
  <si>
    <t>[301,400]</t>
  </si>
  <si>
    <t>&gt;=401</t>
  </si>
  <si>
    <t>[0,chiSoMoi]</t>
  </si>
  <si>
    <t>&gt;=chiSoCu va &gt;=0</t>
  </si>
  <si>
    <t>chiSoMoi+1</t>
  </si>
  <si>
    <t xml:space="preserve">số thực </t>
  </si>
  <si>
    <t xml:space="preserve">chuỗi </t>
  </si>
  <si>
    <t>trống</t>
  </si>
  <si>
    <t>Năm</t>
  </si>
  <si>
    <t>Valid partitions</t>
  </si>
  <si>
    <t>sbin</t>
  </si>
  <si>
    <t xml:space="preserve">! 0 và !1 </t>
  </si>
  <si>
    <t>0 và 1 là chuỗi nhị phân</t>
  </si>
  <si>
    <t>Invalid partition</t>
  </si>
  <si>
    <t>FormatException</t>
  </si>
  <si>
    <t>a, b và c</t>
  </si>
  <si>
    <t>a or b or c &lt; 0</t>
  </si>
  <si>
    <t xml:space="preserve">a,b, và c &gt; 0 </t>
  </si>
  <si>
    <t xml:space="preserve"> tam giác đều</t>
  </si>
  <si>
    <t xml:space="preserve"> tam giác cân</t>
  </si>
  <si>
    <t xml:space="preserve"> tam giác vuông</t>
  </si>
  <si>
    <t>a or b or c không tạo thành tam giác</t>
  </si>
  <si>
    <t>Valid partition</t>
  </si>
  <si>
    <t>Scalene</t>
  </si>
  <si>
    <t>Equilateral</t>
  </si>
  <si>
    <t>Isosceles</t>
  </si>
  <si>
    <t>(-1,2,3)</t>
  </si>
  <si>
    <t>(3,3,4)</t>
  </si>
  <si>
    <t>(5,5,5)</t>
  </si>
  <si>
    <t>(4,5,6)</t>
  </si>
  <si>
    <t>(1,2,3)</t>
  </si>
  <si>
    <t>" "</t>
  </si>
  <si>
    <t>s</t>
  </si>
  <si>
    <t>n</t>
  </si>
  <si>
    <t>p</t>
  </si>
  <si>
    <t>bắt đầu từ ký tự thứ p(p€[0, chiều dài s-1)</t>
  </si>
  <si>
    <t>s0</t>
  </si>
  <si>
    <t>VP</t>
  </si>
  <si>
    <t>IP</t>
  </si>
  <si>
    <t>VB</t>
  </si>
  <si>
    <t>IB</t>
  </si>
  <si>
    <t>a</t>
  </si>
  <si>
    <t>a &gt; 0</t>
  </si>
  <si>
    <t>a &lt; 0</t>
  </si>
  <si>
    <t>a = 0</t>
  </si>
  <si>
    <t>b</t>
  </si>
  <si>
    <t>b &gt; 0</t>
  </si>
  <si>
    <t>b &lt; 0</t>
  </si>
  <si>
    <t>b = 0</t>
  </si>
  <si>
    <t>c</t>
  </si>
  <si>
    <t>c &gt; 0</t>
  </si>
  <si>
    <t>c &lt; 0</t>
  </si>
  <si>
    <t>c = 0</t>
  </si>
  <si>
    <t>Ket qua tra ve</t>
  </si>
  <si>
    <t>a = 0 &amp;&amp; b = 0 &amp;&amp; c = 0</t>
  </si>
  <si>
    <t>b^2 -4ac &lt; 0</t>
  </si>
  <si>
    <t>b^2 -4ac = 0</t>
  </si>
  <si>
    <t>b^2 - 4ac &gt; 0</t>
  </si>
  <si>
    <t>Test case type</t>
  </si>
  <si>
    <t xml:space="preserve">Excepted result </t>
  </si>
  <si>
    <t>x1</t>
  </si>
  <si>
    <t>x2</t>
  </si>
  <si>
    <t>Nghiệm</t>
  </si>
  <si>
    <t xml:space="preserve">Có 2 nghiệm </t>
  </si>
  <si>
    <t>NaN</t>
  </si>
  <si>
    <t>Vô số nghiệm</t>
  </si>
  <si>
    <t>có nghiệm kép</t>
  </si>
  <si>
    <t>Vô nghiệm</t>
  </si>
  <si>
    <t>Có 1 nghiệm</t>
  </si>
  <si>
    <t>Thông báo các giá trị a,b,c là số nguyên</t>
  </si>
  <si>
    <t>&lt; s = 1 + 2 + 3 + ...+ k</t>
  </si>
  <si>
    <t>&gt;  s = 1 + 2 + 3 + ...+ k</t>
  </si>
  <si>
    <t>chuỗi ký tự</t>
  </si>
  <si>
    <t>số nguyên &gt;= 0</t>
  </si>
  <si>
    <t>s-1</t>
  </si>
  <si>
    <t>p &gt;= chiều dài s</t>
  </si>
  <si>
    <t>n &gt; chiều dài s-p</t>
  </si>
  <si>
    <t>p &lt; 0</t>
  </si>
  <si>
    <t>n &lt; 0</t>
  </si>
  <si>
    <t>Excepted result</t>
  </si>
  <si>
    <t>HaaHaa</t>
  </si>
  <si>
    <t>HaHaa</t>
  </si>
  <si>
    <t>HaaH</t>
  </si>
  <si>
    <t>HaaHa</t>
  </si>
  <si>
    <t>&gt; s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</si>
</sst>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10" borderId="1" xfId="0" applyFill="1" applyBorder="1"/>
    <xf numFmtId="0" fontId="0" fillId="8" borderId="1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1" xfId="0" applyFill="1" applyBorder="1"/>
    <xf numFmtId="0" fontId="0" fillId="0" borderId="4" xfId="0" applyBorder="1"/>
    <xf numFmtId="3" fontId="0" fillId="0" borderId="1" xfId="0" applyNumberFormat="1" applyBorder="1"/>
    <xf numFmtId="0" fontId="2" fillId="0" borderId="1" xfId="1" applyFont="1" applyBorder="1"/>
    <xf numFmtId="0" fontId="2" fillId="0" borderId="3" xfId="1" applyFont="1" applyBorder="1"/>
    <xf numFmtId="0" fontId="2" fillId="0" borderId="1" xfId="1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2">
    <cellStyle name="Normal" xfId="0" builtinId="0"/>
    <cellStyle name="Normal_Template_UnitTest Case_v0.9" xfId="1" xr:uid="{CB75F95B-47BA-4EC2-B3AA-05103B689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129541</xdr:rowOff>
    </xdr:from>
    <xdr:to>
      <xdr:col>14</xdr:col>
      <xdr:colOff>428714</xdr:colOff>
      <xdr:row>16</xdr:row>
      <xdr:rowOff>22861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2BD8FB-6AC9-992B-B16B-55CCA7CC0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0" y="129541"/>
          <a:ext cx="4657814" cy="2819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</xdr:colOff>
      <xdr:row>2</xdr:row>
      <xdr:rowOff>38100</xdr:rowOff>
    </xdr:from>
    <xdr:to>
      <xdr:col>17</xdr:col>
      <xdr:colOff>76575</xdr:colOff>
      <xdr:row>14</xdr:row>
      <xdr:rowOff>167841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B95E5E-4718-076A-F983-DAC62F864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9720" y="403860"/>
          <a:ext cx="4328535" cy="2324301"/>
        </a:xfrm>
        <a:prstGeom prst="rect">
          <a:avLst/>
        </a:prstGeom>
      </xdr:spPr>
    </xdr:pic>
    <xdr:clientData/>
  </xdr:twoCellAnchor>
  <xdr:twoCellAnchor editAs="oneCell">
    <xdr:from>
      <xdr:col>9</xdr:col>
      <xdr:colOff>510540</xdr:colOff>
      <xdr:row>14</xdr:row>
      <xdr:rowOff>167640</xdr:rowOff>
    </xdr:from>
    <xdr:to>
      <xdr:col>16</xdr:col>
      <xdr:colOff>465186</xdr:colOff>
      <xdr:row>18</xdr:row>
      <xdr:rowOff>83876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6521E-48FA-761C-9CDC-3134EE14E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12580" y="2727960"/>
          <a:ext cx="4221846" cy="6477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403860</xdr:colOff>
      <xdr:row>7</xdr:row>
      <xdr:rowOff>175260</xdr:rowOff>
    </xdr:from>
    <xdr:to>
      <xdr:col>15</xdr:col>
      <xdr:colOff>404283</xdr:colOff>
      <xdr:row>16</xdr:row>
      <xdr:rowOff>160209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C29086-06E7-17A6-37A3-81A6C2A6B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2186940"/>
          <a:ext cx="4877223" cy="2179509"/>
        </a:xfrm>
        <a:prstGeom prst="rect">
          <a:avLst/>
        </a:prstGeom>
      </xdr:spPr>
    </xdr:pic>
    <xdr:clientData/>
  </xdr:twoCellAnchor>
  <xdr:twoCellAnchor editAs="oneCell">
    <xdr:from>
      <xdr:col>7</xdr:col>
      <xdr:colOff>259080</xdr:colOff>
      <xdr:row>0</xdr:row>
      <xdr:rowOff>114300</xdr:rowOff>
    </xdr:from>
    <xdr:to>
      <xdr:col>13</xdr:col>
      <xdr:colOff>295</xdr:colOff>
      <xdr:row>3</xdr:row>
      <xdr:rowOff>144957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08F3A5-1E62-213D-4002-2A4FB94BC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9580" y="114300"/>
          <a:ext cx="3398815" cy="20423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152400</xdr:rowOff>
    </xdr:from>
    <xdr:to>
      <xdr:col>19</xdr:col>
      <xdr:colOff>328094</xdr:colOff>
      <xdr:row>11</xdr:row>
      <xdr:rowOff>144970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65EE44-32F8-4CA9-3FC4-F70F991F0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3880" y="335280"/>
          <a:ext cx="5006774" cy="21871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603885</xdr:colOff>
      <xdr:row>2</xdr:row>
      <xdr:rowOff>9525</xdr:rowOff>
    </xdr:from>
    <xdr:to>
      <xdr:col>15</xdr:col>
      <xdr:colOff>92615</xdr:colOff>
      <xdr:row>16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9385" y="375285"/>
          <a:ext cx="5584730" cy="2712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436245</xdr:colOff>
      <xdr:row>1</xdr:row>
      <xdr:rowOff>108585</xdr:rowOff>
    </xdr:from>
    <xdr:to>
      <xdr:col>17</xdr:col>
      <xdr:colOff>494254</xdr:colOff>
      <xdr:row>13</xdr:row>
      <xdr:rowOff>166062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9545" y="291465"/>
          <a:ext cx="6154009" cy="22520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2</xdr:row>
      <xdr:rowOff>114300</xdr:rowOff>
    </xdr:from>
    <xdr:to>
      <xdr:col>17</xdr:col>
      <xdr:colOff>61411</xdr:colOff>
      <xdr:row>12</xdr:row>
      <xdr:rowOff>167803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706339-1007-46BA-AADA-26B144A8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6320" y="480060"/>
          <a:ext cx="5204911" cy="18823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1</xdr:row>
      <xdr:rowOff>38100</xdr:rowOff>
    </xdr:from>
    <xdr:to>
      <xdr:col>17</xdr:col>
      <xdr:colOff>488144</xdr:colOff>
      <xdr:row>14</xdr:row>
      <xdr:rowOff>30685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395725-EDAD-9C2A-AA31-1F83F5508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93380" y="220980"/>
          <a:ext cx="5357324" cy="23700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0</xdr:row>
      <xdr:rowOff>171450</xdr:rowOff>
    </xdr:from>
    <xdr:to>
      <xdr:col>12</xdr:col>
      <xdr:colOff>65041</xdr:colOff>
      <xdr:row>6</xdr:row>
      <xdr:rowOff>125821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477C28-FDAC-1B2C-A6D2-F7DEA608C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9170" y="171450"/>
          <a:ext cx="3132091" cy="1051651"/>
        </a:xfrm>
        <a:prstGeom prst="rect">
          <a:avLst/>
        </a:prstGeom>
      </xdr:spPr>
    </xdr:pic>
    <xdr:clientData/>
  </xdr:twoCellAnchor>
  <xdr:twoCellAnchor editAs="oneCell">
    <xdr:from>
      <xdr:col>6</xdr:col>
      <xdr:colOff>605791</xdr:colOff>
      <xdr:row>6</xdr:row>
      <xdr:rowOff>140970</xdr:rowOff>
    </xdr:from>
    <xdr:to>
      <xdr:col>14</xdr:col>
      <xdr:colOff>133351</xdr:colOff>
      <xdr:row>18</xdr:row>
      <xdr:rowOff>49283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A2E5B6-3685-7AB3-2BFB-97FE5CB0A0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918"/>
        <a:stretch/>
      </xdr:blipFill>
      <xdr:spPr>
        <a:xfrm>
          <a:off x="8614411" y="1238250"/>
          <a:ext cx="4404360" cy="24914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571500</xdr:colOff>
      <xdr:row>3</xdr:row>
      <xdr:rowOff>114300</xdr:rowOff>
    </xdr:from>
    <xdr:to>
      <xdr:col>20</xdr:col>
      <xdr:colOff>198563</xdr:colOff>
      <xdr:row>15</xdr:row>
      <xdr:rowOff>76387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91EF01-27F6-CD56-9539-7811DD79B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662940"/>
          <a:ext cx="5113463" cy="2156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C5" sqref="C5"/>
    </sheetView>
  </sheetViews>
  <sheetFormatPr defaultRowHeight="14.4"/>
  <cols>
    <col min="1" max="1" width="15.44140625" bestFit="1" customWidth="1"/>
    <col min="2" max="2" width="15.33203125" bestFit="1" customWidth="1"/>
    <col min="3" max="3" width="20.5546875" bestFit="1" customWidth="1"/>
    <col min="4" max="4" width="15.44140625" bestFit="1" customWidth="1"/>
    <col min="5" max="5" width="16" bestFit="1" customWidth="1"/>
    <col min="7" max="7" width="36.664062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5" t="s">
        <v>5</v>
      </c>
      <c r="B2" s="1" t="s">
        <v>37</v>
      </c>
      <c r="C2" s="1" t="s">
        <v>6</v>
      </c>
      <c r="D2" s="1"/>
      <c r="E2" s="1"/>
    </row>
    <row r="3" spans="1:5">
      <c r="A3" s="25"/>
      <c r="B3" s="1" t="s">
        <v>38</v>
      </c>
      <c r="C3" s="1" t="s">
        <v>7</v>
      </c>
      <c r="D3" s="1"/>
      <c r="E3" s="1"/>
    </row>
    <row r="4" spans="1:5">
      <c r="A4" s="25" t="s">
        <v>8</v>
      </c>
      <c r="B4" s="1" t="s">
        <v>9</v>
      </c>
      <c r="C4" s="1" t="s">
        <v>11</v>
      </c>
      <c r="D4" s="1"/>
      <c r="E4" s="1"/>
    </row>
    <row r="5" spans="1:5">
      <c r="A5" s="25"/>
      <c r="B5" s="1" t="s">
        <v>10</v>
      </c>
      <c r="C5" s="1" t="s">
        <v>7</v>
      </c>
      <c r="D5" s="1"/>
      <c r="E5" s="1"/>
    </row>
    <row r="6" spans="1:5">
      <c r="A6" s="25" t="s">
        <v>12</v>
      </c>
      <c r="B6" s="1" t="s">
        <v>39</v>
      </c>
      <c r="C6" s="1" t="s">
        <v>13</v>
      </c>
      <c r="D6" s="1">
        <v>6</v>
      </c>
      <c r="E6" s="1">
        <v>5.99</v>
      </c>
    </row>
    <row r="7" spans="1:5">
      <c r="A7" s="25"/>
      <c r="B7" s="1" t="s">
        <v>40</v>
      </c>
      <c r="C7" s="1" t="s">
        <v>14</v>
      </c>
      <c r="D7" s="1">
        <v>19</v>
      </c>
      <c r="E7" s="1">
        <v>24.01</v>
      </c>
    </row>
    <row r="8" spans="1:5">
      <c r="A8" s="25"/>
      <c r="B8" s="1"/>
      <c r="C8" s="1" t="s">
        <v>7</v>
      </c>
      <c r="D8" s="1">
        <v>19.010000000000002</v>
      </c>
      <c r="E8" s="1"/>
    </row>
    <row r="9" spans="1:5">
      <c r="A9" s="25"/>
      <c r="B9" s="1"/>
      <c r="C9" s="1" t="s">
        <v>15</v>
      </c>
      <c r="D9" s="1">
        <v>24</v>
      </c>
      <c r="E9" s="1"/>
    </row>
    <row r="10" spans="1:5">
      <c r="A10" s="25" t="s">
        <v>16</v>
      </c>
      <c r="B10" s="1" t="s">
        <v>17</v>
      </c>
      <c r="C10" s="1" t="s">
        <v>33</v>
      </c>
      <c r="D10" s="1">
        <v>0</v>
      </c>
      <c r="E10" s="1">
        <v>-1.99</v>
      </c>
    </row>
    <row r="11" spans="1:5">
      <c r="A11" s="25"/>
      <c r="B11" s="1" t="s">
        <v>18</v>
      </c>
      <c r="C11" s="1" t="s">
        <v>34</v>
      </c>
      <c r="D11" s="1">
        <v>16</v>
      </c>
      <c r="E11" s="1">
        <v>120.01</v>
      </c>
    </row>
    <row r="12" spans="1:5">
      <c r="A12" s="25"/>
      <c r="B12" s="1" t="s">
        <v>19</v>
      </c>
      <c r="C12" s="1" t="s">
        <v>7</v>
      </c>
      <c r="D12" s="1">
        <v>16.010000000000002</v>
      </c>
      <c r="E12" s="1"/>
    </row>
    <row r="13" spans="1:5">
      <c r="A13" s="25"/>
      <c r="B13" s="1"/>
      <c r="C13" s="1" t="s">
        <v>15</v>
      </c>
      <c r="D13" s="1">
        <v>60</v>
      </c>
      <c r="E13" s="1"/>
    </row>
    <row r="14" spans="1:5">
      <c r="A14" s="25"/>
      <c r="B14" s="1"/>
      <c r="C14" s="1"/>
      <c r="D14" s="1">
        <v>60.01</v>
      </c>
      <c r="E14" s="1"/>
    </row>
    <row r="15" spans="1:5">
      <c r="A15" s="25"/>
      <c r="B15" s="1"/>
      <c r="C15" s="1"/>
      <c r="D15" s="1">
        <v>120</v>
      </c>
      <c r="E15" s="1"/>
    </row>
    <row r="18" spans="1:7">
      <c r="A18" s="2" t="s">
        <v>20</v>
      </c>
      <c r="B18" s="2" t="s">
        <v>21</v>
      </c>
      <c r="C18" s="24" t="s">
        <v>22</v>
      </c>
      <c r="D18" s="24"/>
      <c r="E18" s="24"/>
      <c r="F18" s="24"/>
      <c r="G18" s="2" t="s">
        <v>23</v>
      </c>
    </row>
    <row r="19" spans="1:7">
      <c r="A19" s="25" t="s">
        <v>1</v>
      </c>
      <c r="B19" s="1"/>
      <c r="C19" s="3" t="s">
        <v>5</v>
      </c>
      <c r="D19" s="3" t="s">
        <v>8</v>
      </c>
      <c r="E19" s="3" t="s">
        <v>12</v>
      </c>
      <c r="F19" s="3" t="s">
        <v>24</v>
      </c>
      <c r="G19" s="1"/>
    </row>
    <row r="20" spans="1:7">
      <c r="A20" s="25"/>
      <c r="B20" s="1">
        <v>1</v>
      </c>
      <c r="C20" s="1" t="s">
        <v>25</v>
      </c>
      <c r="D20" s="1" t="s">
        <v>9</v>
      </c>
      <c r="E20" s="1">
        <v>7</v>
      </c>
      <c r="F20" s="1">
        <v>15</v>
      </c>
      <c r="G20" s="1">
        <v>5</v>
      </c>
    </row>
    <row r="21" spans="1:7">
      <c r="A21" s="25"/>
      <c r="B21" s="1">
        <v>2</v>
      </c>
      <c r="C21" s="1" t="s">
        <v>26</v>
      </c>
      <c r="D21" s="1" t="s">
        <v>10</v>
      </c>
      <c r="E21" s="1">
        <v>16.149999999999999</v>
      </c>
      <c r="F21" s="1">
        <v>20</v>
      </c>
      <c r="G21" s="1">
        <v>5</v>
      </c>
    </row>
    <row r="22" spans="1:7">
      <c r="A22" s="25"/>
      <c r="B22" s="1">
        <v>3</v>
      </c>
      <c r="C22" s="1" t="s">
        <v>27</v>
      </c>
      <c r="D22" s="1" t="s">
        <v>9</v>
      </c>
      <c r="E22" s="1">
        <v>20</v>
      </c>
      <c r="F22" s="1">
        <v>65</v>
      </c>
      <c r="G22" s="1">
        <v>8</v>
      </c>
    </row>
    <row r="23" spans="1:7">
      <c r="A23" s="25" t="s">
        <v>2</v>
      </c>
      <c r="B23" s="1">
        <v>1</v>
      </c>
      <c r="C23" s="1" t="s">
        <v>35</v>
      </c>
      <c r="D23" s="1" t="s">
        <v>9</v>
      </c>
      <c r="E23" s="1">
        <v>7</v>
      </c>
      <c r="F23" s="1">
        <v>10</v>
      </c>
      <c r="G23" s="1" t="s">
        <v>36</v>
      </c>
    </row>
    <row r="24" spans="1:7">
      <c r="A24" s="25"/>
      <c r="B24" s="1">
        <v>2</v>
      </c>
      <c r="C24" s="1"/>
      <c r="D24" s="1" t="s">
        <v>10</v>
      </c>
      <c r="E24" s="1">
        <v>20</v>
      </c>
      <c r="F24" s="1">
        <v>18</v>
      </c>
      <c r="G24" s="1" t="s">
        <v>41</v>
      </c>
    </row>
    <row r="25" spans="1:7">
      <c r="A25" s="25"/>
      <c r="B25" s="1">
        <v>3</v>
      </c>
      <c r="C25" s="1" t="s">
        <v>28</v>
      </c>
      <c r="D25" s="1" t="s">
        <v>42</v>
      </c>
      <c r="E25" s="1">
        <v>9</v>
      </c>
      <c r="F25" s="1">
        <v>15</v>
      </c>
      <c r="G25" s="1" t="s">
        <v>43</v>
      </c>
    </row>
    <row r="26" spans="1:7">
      <c r="A26" s="25"/>
      <c r="B26" s="1">
        <v>4</v>
      </c>
      <c r="C26" s="1" t="s">
        <v>29</v>
      </c>
      <c r="D26" s="1"/>
      <c r="E26" s="1">
        <v>22</v>
      </c>
      <c r="F26" s="1">
        <v>35</v>
      </c>
      <c r="G26" s="1" t="s">
        <v>44</v>
      </c>
    </row>
    <row r="27" spans="1:7">
      <c r="A27" s="25"/>
      <c r="B27" s="1">
        <v>5</v>
      </c>
      <c r="C27" s="1" t="s">
        <v>31</v>
      </c>
      <c r="D27" s="1" t="s">
        <v>9</v>
      </c>
      <c r="E27" s="1">
        <v>5</v>
      </c>
      <c r="F27" s="1">
        <v>16</v>
      </c>
      <c r="G27" s="1" t="s">
        <v>30</v>
      </c>
    </row>
    <row r="28" spans="1:7">
      <c r="A28" s="25"/>
      <c r="B28" s="1">
        <v>6</v>
      </c>
      <c r="C28" s="1" t="s">
        <v>45</v>
      </c>
      <c r="D28" s="1" t="s">
        <v>10</v>
      </c>
      <c r="E28" s="1">
        <v>24.3</v>
      </c>
      <c r="F28" s="1">
        <v>45</v>
      </c>
      <c r="G28" s="1" t="s">
        <v>46</v>
      </c>
    </row>
    <row r="29" spans="1:7">
      <c r="A29" s="25"/>
      <c r="B29" s="1">
        <v>7</v>
      </c>
      <c r="C29" s="1" t="s">
        <v>26</v>
      </c>
      <c r="D29" s="1" t="s">
        <v>9</v>
      </c>
      <c r="E29" s="1"/>
      <c r="F29" s="1">
        <v>61</v>
      </c>
      <c r="G29" s="1" t="s">
        <v>47</v>
      </c>
    </row>
    <row r="30" spans="1:7">
      <c r="A30" s="25"/>
      <c r="B30" s="1">
        <v>8</v>
      </c>
      <c r="C30" s="1" t="s">
        <v>28</v>
      </c>
      <c r="D30" s="1" t="s">
        <v>10</v>
      </c>
      <c r="E30" s="1" t="s">
        <v>32</v>
      </c>
      <c r="F30" s="1">
        <v>10</v>
      </c>
      <c r="G30" s="1" t="s">
        <v>48</v>
      </c>
    </row>
    <row r="31" spans="1:7">
      <c r="A31" s="25"/>
      <c r="B31" s="1">
        <v>9</v>
      </c>
      <c r="C31" s="1" t="s">
        <v>27</v>
      </c>
      <c r="D31" s="1" t="s">
        <v>9</v>
      </c>
      <c r="E31" s="1">
        <v>7</v>
      </c>
      <c r="F31" s="1">
        <v>-1</v>
      </c>
      <c r="G31" s="1" t="s">
        <v>49</v>
      </c>
    </row>
    <row r="32" spans="1:7">
      <c r="A32" s="25"/>
      <c r="B32" s="1">
        <v>10</v>
      </c>
      <c r="C32" s="1" t="s">
        <v>25</v>
      </c>
      <c r="D32" s="1" t="s">
        <v>10</v>
      </c>
      <c r="E32" s="1">
        <v>22</v>
      </c>
      <c r="F32" s="1">
        <v>121</v>
      </c>
      <c r="G32" s="1" t="s">
        <v>50</v>
      </c>
    </row>
    <row r="33" spans="1:7">
      <c r="A33" s="25"/>
      <c r="B33" s="1">
        <v>11</v>
      </c>
      <c r="C33" s="1" t="s">
        <v>29</v>
      </c>
      <c r="D33" s="1" t="s">
        <v>9</v>
      </c>
      <c r="E33" s="1">
        <v>9</v>
      </c>
      <c r="F33" s="1"/>
      <c r="G33" s="1" t="s">
        <v>51</v>
      </c>
    </row>
    <row r="34" spans="1:7">
      <c r="A34" s="25"/>
      <c r="B34" s="1">
        <v>12</v>
      </c>
      <c r="C34" s="1" t="s">
        <v>31</v>
      </c>
      <c r="D34" s="1" t="s">
        <v>10</v>
      </c>
      <c r="E34" s="1">
        <v>19</v>
      </c>
      <c r="F34" s="1" t="s">
        <v>32</v>
      </c>
      <c r="G34" s="1" t="s">
        <v>52</v>
      </c>
    </row>
    <row r="35" spans="1:7">
      <c r="A35" s="25" t="s">
        <v>3</v>
      </c>
      <c r="B35" s="1">
        <v>1</v>
      </c>
      <c r="C35" s="1" t="s">
        <v>25</v>
      </c>
      <c r="D35" s="1" t="s">
        <v>9</v>
      </c>
      <c r="E35" s="1">
        <v>6</v>
      </c>
      <c r="F35" s="1">
        <v>0</v>
      </c>
      <c r="G35" s="1">
        <v>5</v>
      </c>
    </row>
    <row r="36" spans="1:7">
      <c r="A36" s="25"/>
      <c r="B36" s="1">
        <v>2</v>
      </c>
      <c r="C36" s="1" t="s">
        <v>26</v>
      </c>
      <c r="D36" s="1" t="s">
        <v>10</v>
      </c>
      <c r="E36" s="1">
        <v>19</v>
      </c>
      <c r="F36" s="1">
        <v>16</v>
      </c>
      <c r="G36" s="1">
        <v>2.5</v>
      </c>
    </row>
    <row r="37" spans="1:7">
      <c r="A37" s="25"/>
      <c r="B37" s="1">
        <v>3</v>
      </c>
      <c r="C37" s="1" t="s">
        <v>27</v>
      </c>
      <c r="D37" s="1" t="s">
        <v>9</v>
      </c>
      <c r="E37" s="1">
        <v>19.010000000000002</v>
      </c>
      <c r="F37" s="1">
        <v>16.010000000000002</v>
      </c>
      <c r="G37" s="1">
        <v>12</v>
      </c>
    </row>
    <row r="38" spans="1:7">
      <c r="A38" s="25"/>
      <c r="B38" s="1">
        <v>4</v>
      </c>
      <c r="C38" s="1" t="s">
        <v>28</v>
      </c>
      <c r="D38" s="1" t="s">
        <v>10</v>
      </c>
      <c r="E38" s="1">
        <v>24</v>
      </c>
      <c r="F38" s="1">
        <v>60</v>
      </c>
      <c r="G38" s="1">
        <v>8</v>
      </c>
    </row>
    <row r="39" spans="1:7">
      <c r="A39" s="25"/>
      <c r="B39" s="1">
        <v>5</v>
      </c>
      <c r="C39" s="1" t="s">
        <v>28</v>
      </c>
      <c r="D39" s="1" t="s">
        <v>10</v>
      </c>
      <c r="E39" s="1">
        <v>24</v>
      </c>
      <c r="F39" s="1">
        <v>60.01</v>
      </c>
      <c r="G39" s="1">
        <v>5.5</v>
      </c>
    </row>
    <row r="40" spans="1:7">
      <c r="A40" s="25"/>
      <c r="B40" s="1">
        <v>6</v>
      </c>
      <c r="C40" s="1" t="s">
        <v>28</v>
      </c>
      <c r="D40" s="1" t="s">
        <v>10</v>
      </c>
      <c r="E40" s="1">
        <v>24</v>
      </c>
      <c r="F40" s="1">
        <v>120</v>
      </c>
      <c r="G40" s="1">
        <v>5.5</v>
      </c>
    </row>
    <row r="41" spans="1:7">
      <c r="A41" s="25" t="s">
        <v>4</v>
      </c>
      <c r="B41" s="1">
        <v>1</v>
      </c>
      <c r="C41" s="1" t="s">
        <v>25</v>
      </c>
      <c r="D41" s="1" t="s">
        <v>9</v>
      </c>
      <c r="E41" s="1">
        <v>5.99</v>
      </c>
      <c r="F41" s="1">
        <v>15</v>
      </c>
      <c r="G41" s="1" t="s">
        <v>30</v>
      </c>
    </row>
    <row r="42" spans="1:7">
      <c r="A42" s="25"/>
      <c r="B42" s="1">
        <v>2</v>
      </c>
      <c r="C42" s="1" t="s">
        <v>45</v>
      </c>
      <c r="D42" s="1" t="s">
        <v>10</v>
      </c>
      <c r="E42" s="1">
        <v>24.01</v>
      </c>
      <c r="F42" s="1">
        <v>20</v>
      </c>
      <c r="G42" s="1" t="s">
        <v>46</v>
      </c>
    </row>
    <row r="43" spans="1:7">
      <c r="A43" s="25"/>
      <c r="B43" s="1">
        <v>3</v>
      </c>
      <c r="C43" s="1" t="s">
        <v>27</v>
      </c>
      <c r="D43" s="1" t="s">
        <v>9</v>
      </c>
      <c r="E43" s="1">
        <v>17</v>
      </c>
      <c r="F43" s="1">
        <v>-1.99</v>
      </c>
      <c r="G43" s="1" t="s">
        <v>49</v>
      </c>
    </row>
    <row r="44" spans="1:7">
      <c r="A44" s="25"/>
      <c r="B44" s="1">
        <v>4</v>
      </c>
      <c r="C44" s="1" t="s">
        <v>28</v>
      </c>
      <c r="D44" s="1" t="s">
        <v>10</v>
      </c>
      <c r="E44" s="1">
        <v>20</v>
      </c>
      <c r="F44" s="1">
        <v>120.01</v>
      </c>
      <c r="G44" s="1" t="s">
        <v>50</v>
      </c>
    </row>
  </sheetData>
  <mergeCells count="9">
    <mergeCell ref="C18:F18"/>
    <mergeCell ref="A23:A34"/>
    <mergeCell ref="A35:A40"/>
    <mergeCell ref="A41:A44"/>
    <mergeCell ref="A2:A3"/>
    <mergeCell ref="A4:A5"/>
    <mergeCell ref="A6:A9"/>
    <mergeCell ref="A10:A15"/>
    <mergeCell ref="A19:A2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6"/>
  <sheetViews>
    <sheetView workbookViewId="0">
      <selection activeCell="A25" sqref="A25:A26"/>
    </sheetView>
  </sheetViews>
  <sheetFormatPr defaultRowHeight="14.4"/>
  <cols>
    <col min="2" max="2" width="35.33203125" bestFit="1" customWidth="1"/>
    <col min="3" max="3" width="16.6640625" bestFit="1" customWidth="1"/>
    <col min="4" max="4" width="14.5546875" bestFit="1" customWidth="1"/>
    <col min="5" max="5" width="15.88671875" bestFit="1" customWidth="1"/>
    <col min="6" max="6" width="13.5546875" bestFit="1" customWidth="1"/>
  </cols>
  <sheetData>
    <row r="1" spans="1:6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</row>
    <row r="2" spans="1:6">
      <c r="A2" s="1" t="s">
        <v>191</v>
      </c>
      <c r="B2" s="1" t="s">
        <v>231</v>
      </c>
      <c r="C2" s="1"/>
      <c r="D2" s="1"/>
      <c r="E2" s="1"/>
    </row>
    <row r="3" spans="1:6">
      <c r="A3" s="34" t="s">
        <v>192</v>
      </c>
      <c r="B3" s="1" t="s">
        <v>232</v>
      </c>
      <c r="C3" s="1" t="s">
        <v>33</v>
      </c>
      <c r="D3" s="1">
        <v>0</v>
      </c>
      <c r="E3" s="1">
        <v>-1</v>
      </c>
    </row>
    <row r="4" spans="1:6">
      <c r="A4" s="35"/>
      <c r="B4" s="1"/>
      <c r="C4" s="1" t="s">
        <v>146</v>
      </c>
      <c r="D4" s="1"/>
      <c r="E4" s="1"/>
    </row>
    <row r="5" spans="1:6">
      <c r="A5" s="36"/>
      <c r="B5" s="1"/>
      <c r="C5" s="1" t="s">
        <v>243</v>
      </c>
      <c r="D5" s="1"/>
      <c r="E5" s="1"/>
    </row>
    <row r="6" spans="1:6">
      <c r="A6" s="34" t="s">
        <v>193</v>
      </c>
      <c r="B6" s="1" t="s">
        <v>194</v>
      </c>
      <c r="C6" s="1" t="s">
        <v>33</v>
      </c>
      <c r="D6" s="1">
        <v>0</v>
      </c>
      <c r="E6" s="1">
        <v>-1</v>
      </c>
    </row>
    <row r="7" spans="1:6">
      <c r="A7" s="35"/>
      <c r="B7" s="1" t="s">
        <v>234</v>
      </c>
      <c r="C7" s="1"/>
      <c r="D7" s="1" t="s">
        <v>191</v>
      </c>
      <c r="E7" s="1" t="s">
        <v>233</v>
      </c>
    </row>
    <row r="8" spans="1:6">
      <c r="A8" s="35"/>
      <c r="B8" s="1" t="s">
        <v>235</v>
      </c>
      <c r="C8" s="1"/>
      <c r="D8" s="1"/>
      <c r="E8" s="1"/>
    </row>
    <row r="9" spans="1:6">
      <c r="A9" s="35"/>
      <c r="B9" s="1" t="s">
        <v>236</v>
      </c>
      <c r="C9" s="1"/>
      <c r="D9" s="1"/>
      <c r="E9" s="1"/>
    </row>
    <row r="10" spans="1:6">
      <c r="A10" s="36"/>
      <c r="B10" s="1" t="s">
        <v>237</v>
      </c>
      <c r="C10" s="1"/>
      <c r="D10" s="1"/>
      <c r="E10" s="1"/>
    </row>
    <row r="12" spans="1:6">
      <c r="A12" s="34" t="s">
        <v>20</v>
      </c>
      <c r="B12" s="34" t="s">
        <v>21</v>
      </c>
      <c r="C12" s="40" t="s">
        <v>22</v>
      </c>
      <c r="D12" s="41"/>
      <c r="E12" s="42"/>
      <c r="F12" s="34" t="s">
        <v>238</v>
      </c>
    </row>
    <row r="13" spans="1:6">
      <c r="A13" s="36"/>
      <c r="B13" s="36"/>
      <c r="C13" s="1" t="s">
        <v>191</v>
      </c>
      <c r="D13" s="1" t="s">
        <v>192</v>
      </c>
      <c r="E13" s="1" t="s">
        <v>193</v>
      </c>
      <c r="F13" s="36"/>
    </row>
    <row r="14" spans="1:6">
      <c r="A14" s="34" t="s">
        <v>196</v>
      </c>
      <c r="B14" s="1">
        <v>1</v>
      </c>
      <c r="C14" s="1" t="s">
        <v>239</v>
      </c>
      <c r="D14" s="1">
        <v>1</v>
      </c>
      <c r="E14" s="1">
        <v>2</v>
      </c>
      <c r="F14" s="1" t="s">
        <v>240</v>
      </c>
    </row>
    <row r="15" spans="1:6">
      <c r="A15" s="35"/>
      <c r="B15" s="1">
        <v>2</v>
      </c>
      <c r="C15" s="1" t="s">
        <v>239</v>
      </c>
      <c r="D15" s="1">
        <v>2</v>
      </c>
      <c r="E15" s="1">
        <v>6</v>
      </c>
      <c r="F15" s="1" t="s">
        <v>240</v>
      </c>
    </row>
    <row r="16" spans="1:6">
      <c r="A16" s="35"/>
      <c r="B16" s="1">
        <v>3</v>
      </c>
      <c r="C16" s="1" t="s">
        <v>239</v>
      </c>
      <c r="D16" s="1">
        <v>2</v>
      </c>
      <c r="E16" s="1">
        <v>4</v>
      </c>
      <c r="F16" s="1" t="s">
        <v>241</v>
      </c>
    </row>
    <row r="17" spans="1:6">
      <c r="A17" s="35"/>
      <c r="B17" s="1">
        <v>4</v>
      </c>
      <c r="C17" s="1" t="s">
        <v>239</v>
      </c>
      <c r="D17" s="1">
        <v>1</v>
      </c>
      <c r="E17" s="1">
        <v>-1</v>
      </c>
      <c r="F17" s="1" t="s">
        <v>239</v>
      </c>
    </row>
    <row r="18" spans="1:6">
      <c r="A18" s="36"/>
      <c r="B18" s="1">
        <v>5</v>
      </c>
      <c r="C18" s="1" t="s">
        <v>239</v>
      </c>
      <c r="D18" s="1">
        <v>-1</v>
      </c>
      <c r="E18" s="1">
        <v>2</v>
      </c>
      <c r="F18" s="1" t="s">
        <v>239</v>
      </c>
    </row>
    <row r="19" spans="1:6">
      <c r="A19" s="34" t="s">
        <v>197</v>
      </c>
      <c r="B19" s="1">
        <v>1</v>
      </c>
      <c r="C19" s="1" t="s">
        <v>239</v>
      </c>
      <c r="D19" s="1">
        <v>-1</v>
      </c>
      <c r="E19" s="1">
        <v>2</v>
      </c>
      <c r="F19" s="1" t="s">
        <v>239</v>
      </c>
    </row>
    <row r="20" spans="1:6">
      <c r="A20" s="35"/>
      <c r="B20" s="1">
        <v>2</v>
      </c>
      <c r="C20" s="1" t="s">
        <v>239</v>
      </c>
      <c r="D20" s="1">
        <v>1.6</v>
      </c>
      <c r="E20" s="1">
        <v>2</v>
      </c>
      <c r="F20" s="1" t="s">
        <v>239</v>
      </c>
    </row>
    <row r="21" spans="1:6">
      <c r="A21" s="35"/>
      <c r="B21" s="1">
        <v>3</v>
      </c>
      <c r="C21" s="1" t="s">
        <v>239</v>
      </c>
      <c r="D21" s="1">
        <v>6</v>
      </c>
      <c r="E21" s="1">
        <v>2</v>
      </c>
      <c r="F21" s="1" t="s">
        <v>239</v>
      </c>
    </row>
    <row r="22" spans="1:6">
      <c r="A22" s="36"/>
      <c r="B22" s="1">
        <v>4</v>
      </c>
      <c r="C22" s="1" t="s">
        <v>239</v>
      </c>
      <c r="D22" s="1">
        <v>1</v>
      </c>
      <c r="E22" s="1">
        <v>-1</v>
      </c>
      <c r="F22" s="1" t="s">
        <v>239</v>
      </c>
    </row>
    <row r="23" spans="1:6">
      <c r="A23" s="34" t="s">
        <v>198</v>
      </c>
      <c r="B23" s="1">
        <v>1</v>
      </c>
      <c r="C23" s="1" t="s">
        <v>239</v>
      </c>
      <c r="D23" s="1">
        <v>0</v>
      </c>
      <c r="E23" s="1">
        <v>0</v>
      </c>
      <c r="F23" s="1" t="s">
        <v>239</v>
      </c>
    </row>
    <row r="24" spans="1:6">
      <c r="A24" s="36"/>
      <c r="B24" s="1">
        <v>2</v>
      </c>
      <c r="C24" s="1" t="s">
        <v>239</v>
      </c>
      <c r="D24" s="1">
        <v>1</v>
      </c>
      <c r="E24" s="1">
        <v>5</v>
      </c>
      <c r="F24" s="1" t="s">
        <v>242</v>
      </c>
    </row>
    <row r="25" spans="1:6">
      <c r="A25" s="34" t="s">
        <v>199</v>
      </c>
      <c r="B25" s="1">
        <v>1</v>
      </c>
      <c r="C25" s="1" t="s">
        <v>239</v>
      </c>
      <c r="D25" s="1">
        <v>-1</v>
      </c>
      <c r="E25" s="1">
        <v>2</v>
      </c>
      <c r="F25" s="1" t="s">
        <v>239</v>
      </c>
    </row>
    <row r="26" spans="1:6">
      <c r="A26" s="36"/>
      <c r="B26" s="1">
        <v>2</v>
      </c>
      <c r="C26" s="1" t="s">
        <v>239</v>
      </c>
      <c r="D26" s="1">
        <v>2</v>
      </c>
      <c r="E26" s="1">
        <v>-1</v>
      </c>
      <c r="F26" s="1" t="s">
        <v>239</v>
      </c>
    </row>
  </sheetData>
  <mergeCells count="10">
    <mergeCell ref="A14:A18"/>
    <mergeCell ref="A19:A22"/>
    <mergeCell ref="A23:A24"/>
    <mergeCell ref="A25:A26"/>
    <mergeCell ref="A3:A5"/>
    <mergeCell ref="A6:A10"/>
    <mergeCell ref="C12:E12"/>
    <mergeCell ref="A12:A13"/>
    <mergeCell ref="B12:B13"/>
    <mergeCell ref="F12:F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"/>
  <sheetViews>
    <sheetView topLeftCell="A25" workbookViewId="0">
      <selection activeCell="F3" sqref="F3"/>
    </sheetView>
  </sheetViews>
  <sheetFormatPr defaultRowHeight="14.4"/>
  <cols>
    <col min="1" max="1" width="16" bestFit="1" customWidth="1"/>
    <col min="2" max="2" width="22.44140625" customWidth="1"/>
    <col min="3" max="3" width="29.44140625" bestFit="1" customWidth="1"/>
    <col min="4" max="4" width="14.33203125" bestFit="1" customWidth="1"/>
    <col min="5" max="5" width="16" bestFit="1" customWidth="1"/>
    <col min="6" max="6" width="11.33203125" bestFit="1" customWidth="1"/>
    <col min="7" max="7" width="20.109375" bestFit="1" customWidth="1"/>
  </cols>
  <sheetData>
    <row r="1" spans="1: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ht="57.6">
      <c r="A2" s="26" t="s">
        <v>53</v>
      </c>
      <c r="B2" s="4" t="s">
        <v>54</v>
      </c>
      <c r="C2" s="1" t="s">
        <v>64</v>
      </c>
      <c r="D2" s="4" t="s">
        <v>148</v>
      </c>
      <c r="E2" s="1">
        <v>5</v>
      </c>
    </row>
    <row r="3" spans="1:5" ht="72">
      <c r="A3" s="27"/>
      <c r="B3" s="1"/>
      <c r="C3" s="1" t="s">
        <v>65</v>
      </c>
      <c r="D3" s="4" t="s">
        <v>149</v>
      </c>
      <c r="E3" s="1">
        <v>13</v>
      </c>
    </row>
    <row r="4" spans="1:5">
      <c r="A4" s="27"/>
      <c r="B4" s="1"/>
      <c r="C4" s="1" t="s">
        <v>60</v>
      </c>
      <c r="D4" s="1"/>
      <c r="E4" s="1"/>
    </row>
    <row r="5" spans="1:5">
      <c r="A5" s="27"/>
      <c r="B5" s="1"/>
      <c r="C5" s="1" t="s">
        <v>79</v>
      </c>
      <c r="D5" s="1"/>
      <c r="E5" s="1"/>
    </row>
    <row r="6" spans="1:5">
      <c r="A6" s="28"/>
      <c r="B6" s="1"/>
      <c r="C6" s="1" t="s">
        <v>61</v>
      </c>
      <c r="D6" s="1"/>
      <c r="E6" s="1"/>
    </row>
    <row r="7" spans="1:5">
      <c r="A7" s="26" t="s">
        <v>55</v>
      </c>
      <c r="B7" s="1" t="s">
        <v>145</v>
      </c>
      <c r="C7" s="1" t="s">
        <v>62</v>
      </c>
      <c r="D7" s="1">
        <v>18</v>
      </c>
      <c r="E7" s="1">
        <v>17</v>
      </c>
    </row>
    <row r="8" spans="1:5">
      <c r="A8" s="27"/>
      <c r="B8" s="1"/>
      <c r="C8" s="1" t="s">
        <v>66</v>
      </c>
      <c r="D8" s="1">
        <v>64</v>
      </c>
      <c r="E8" s="1">
        <v>65</v>
      </c>
    </row>
    <row r="9" spans="1:5">
      <c r="A9" s="27"/>
      <c r="B9" s="1"/>
      <c r="C9" s="1" t="s">
        <v>146</v>
      </c>
      <c r="D9" s="1"/>
      <c r="E9" s="1"/>
    </row>
    <row r="10" spans="1:5">
      <c r="A10" s="27"/>
      <c r="B10" s="1"/>
      <c r="C10" s="1" t="s">
        <v>63</v>
      </c>
      <c r="D10" s="1"/>
      <c r="E10" s="1"/>
    </row>
    <row r="11" spans="1:5">
      <c r="A11" s="28"/>
      <c r="B11" s="1"/>
      <c r="C11" s="1" t="s">
        <v>61</v>
      </c>
      <c r="D11" s="1"/>
      <c r="E11" s="1"/>
    </row>
    <row r="12" spans="1:5" ht="28.8">
      <c r="A12" s="26" t="s">
        <v>56</v>
      </c>
      <c r="B12" s="4" t="s">
        <v>57</v>
      </c>
      <c r="C12" s="4" t="s">
        <v>147</v>
      </c>
      <c r="D12" s="1"/>
      <c r="E12" s="1"/>
    </row>
    <row r="13" spans="1:5">
      <c r="A13" s="28"/>
      <c r="B13" s="1"/>
      <c r="C13" s="1" t="s">
        <v>61</v>
      </c>
      <c r="D13" s="1"/>
      <c r="E13" s="1"/>
    </row>
    <row r="14" spans="1:5" ht="57.6">
      <c r="A14" s="26" t="s">
        <v>99</v>
      </c>
      <c r="B14" s="4" t="s">
        <v>59</v>
      </c>
      <c r="C14" s="1" t="s">
        <v>67</v>
      </c>
      <c r="D14" s="4" t="s">
        <v>150</v>
      </c>
      <c r="E14" s="1">
        <v>7</v>
      </c>
    </row>
    <row r="15" spans="1:5">
      <c r="A15" s="27"/>
      <c r="B15" s="1"/>
      <c r="C15" s="1" t="s">
        <v>64</v>
      </c>
      <c r="D15" s="1"/>
      <c r="E15" s="1">
        <v>5</v>
      </c>
    </row>
    <row r="16" spans="1:5">
      <c r="A16" s="27"/>
      <c r="B16" s="1"/>
      <c r="C16" s="1" t="s">
        <v>60</v>
      </c>
      <c r="D16" s="1"/>
      <c r="E16" s="1"/>
    </row>
    <row r="17" spans="1:8">
      <c r="A17" s="27"/>
      <c r="B17" s="1"/>
      <c r="C17" s="4" t="s">
        <v>107</v>
      </c>
      <c r="D17" s="1"/>
      <c r="E17" s="1"/>
    </row>
    <row r="18" spans="1:8">
      <c r="A18" s="28"/>
      <c r="B18" s="1"/>
      <c r="C18" s="1" t="s">
        <v>61</v>
      </c>
      <c r="D18" s="1"/>
      <c r="E18" s="1"/>
    </row>
    <row r="22" spans="1:8">
      <c r="A22" s="29" t="s">
        <v>20</v>
      </c>
      <c r="B22" s="29" t="s">
        <v>21</v>
      </c>
      <c r="C22" s="31" t="s">
        <v>22</v>
      </c>
      <c r="D22" s="31"/>
      <c r="E22" s="31"/>
      <c r="F22" s="31"/>
      <c r="G22" s="29" t="s">
        <v>23</v>
      </c>
      <c r="H22" s="6"/>
    </row>
    <row r="23" spans="1:8">
      <c r="A23" s="30"/>
      <c r="B23" s="30"/>
      <c r="C23" s="9" t="s">
        <v>73</v>
      </c>
      <c r="D23" s="9" t="s">
        <v>55</v>
      </c>
      <c r="E23" s="9" t="s">
        <v>56</v>
      </c>
      <c r="F23" s="9" t="s">
        <v>58</v>
      </c>
      <c r="G23" s="30"/>
      <c r="H23" s="6"/>
    </row>
    <row r="24" spans="1:8">
      <c r="A24" s="11" t="s">
        <v>1</v>
      </c>
      <c r="B24" s="1">
        <v>1</v>
      </c>
      <c r="C24" s="1" t="s">
        <v>68</v>
      </c>
      <c r="D24" s="1">
        <v>21</v>
      </c>
      <c r="E24" s="1" t="s">
        <v>69</v>
      </c>
      <c r="F24" s="1" t="s">
        <v>70</v>
      </c>
      <c r="G24" s="5" t="s">
        <v>71</v>
      </c>
      <c r="H24" s="7"/>
    </row>
    <row r="25" spans="1:8">
      <c r="A25" s="26" t="s">
        <v>2</v>
      </c>
      <c r="B25" s="1">
        <v>1</v>
      </c>
      <c r="C25" s="1" t="s">
        <v>75</v>
      </c>
      <c r="D25" s="1">
        <v>21</v>
      </c>
      <c r="E25" s="1" t="s">
        <v>69</v>
      </c>
      <c r="F25" s="1" t="s">
        <v>70</v>
      </c>
      <c r="G25" s="1" t="s">
        <v>72</v>
      </c>
    </row>
    <row r="26" spans="1:8">
      <c r="A26" s="27"/>
      <c r="B26" s="1">
        <v>2</v>
      </c>
      <c r="C26" s="1" t="s">
        <v>76</v>
      </c>
      <c r="D26" s="1">
        <v>21</v>
      </c>
      <c r="E26" s="1" t="s">
        <v>69</v>
      </c>
      <c r="F26" s="1" t="s">
        <v>70</v>
      </c>
      <c r="G26" s="1" t="s">
        <v>74</v>
      </c>
    </row>
    <row r="27" spans="1:8" ht="28.8">
      <c r="A27" s="27"/>
      <c r="B27" s="1">
        <v>3</v>
      </c>
      <c r="C27" s="1" t="s">
        <v>77</v>
      </c>
      <c r="D27" s="1">
        <v>22</v>
      </c>
      <c r="E27" s="1" t="s">
        <v>78</v>
      </c>
      <c r="F27" s="1" t="s">
        <v>95</v>
      </c>
      <c r="G27" s="4" t="s">
        <v>105</v>
      </c>
    </row>
    <row r="28" spans="1:8" ht="28.8">
      <c r="A28" s="27"/>
      <c r="B28" s="1">
        <v>4</v>
      </c>
      <c r="C28" s="1" t="s">
        <v>84</v>
      </c>
      <c r="D28" s="1">
        <v>35</v>
      </c>
      <c r="E28" s="1" t="s">
        <v>80</v>
      </c>
      <c r="F28" s="1" t="s">
        <v>96</v>
      </c>
      <c r="G28" s="4" t="s">
        <v>81</v>
      </c>
    </row>
    <row r="29" spans="1:8">
      <c r="A29" s="27"/>
      <c r="B29" s="1">
        <v>5</v>
      </c>
      <c r="C29" s="1"/>
      <c r="D29" s="1">
        <v>25</v>
      </c>
      <c r="E29" s="1" t="s">
        <v>82</v>
      </c>
      <c r="F29" s="1" t="s">
        <v>83</v>
      </c>
      <c r="G29" s="1" t="s">
        <v>85</v>
      </c>
    </row>
    <row r="30" spans="1:8">
      <c r="A30" s="27"/>
      <c r="B30" s="1">
        <v>6</v>
      </c>
      <c r="C30" s="1" t="s">
        <v>86</v>
      </c>
      <c r="D30" s="1">
        <v>12</v>
      </c>
      <c r="E30" s="1" t="s">
        <v>80</v>
      </c>
      <c r="F30" s="1" t="s">
        <v>96</v>
      </c>
      <c r="G30" s="1" t="s">
        <v>87</v>
      </c>
    </row>
    <row r="31" spans="1:8">
      <c r="A31" s="27"/>
      <c r="B31" s="1">
        <v>7</v>
      </c>
      <c r="C31" s="1" t="s">
        <v>88</v>
      </c>
      <c r="D31" s="1">
        <v>66</v>
      </c>
      <c r="E31" s="1" t="s">
        <v>82</v>
      </c>
      <c r="F31" s="1" t="s">
        <v>97</v>
      </c>
      <c r="G31" s="1" t="s">
        <v>89</v>
      </c>
    </row>
    <row r="32" spans="1:8">
      <c r="A32" s="27"/>
      <c r="B32" s="1">
        <v>8</v>
      </c>
      <c r="C32" s="1" t="s">
        <v>88</v>
      </c>
      <c r="D32" s="1">
        <v>20.5</v>
      </c>
      <c r="E32" s="1" t="s">
        <v>82</v>
      </c>
      <c r="F32" s="1" t="s">
        <v>97</v>
      </c>
      <c r="G32" s="1" t="s">
        <v>151</v>
      </c>
    </row>
    <row r="33" spans="1:7">
      <c r="A33" s="27"/>
      <c r="B33" s="1">
        <v>9</v>
      </c>
      <c r="C33" s="1" t="s">
        <v>88</v>
      </c>
      <c r="D33" s="1" t="s">
        <v>32</v>
      </c>
      <c r="E33" s="1" t="s">
        <v>82</v>
      </c>
      <c r="F33" s="1" t="s">
        <v>97</v>
      </c>
      <c r="G33" s="1" t="s">
        <v>52</v>
      </c>
    </row>
    <row r="34" spans="1:7">
      <c r="A34" s="27"/>
      <c r="B34" s="1">
        <v>10</v>
      </c>
      <c r="C34" s="1" t="s">
        <v>86</v>
      </c>
      <c r="D34" s="1"/>
      <c r="E34" s="1" t="s">
        <v>80</v>
      </c>
      <c r="F34" s="1" t="s">
        <v>96</v>
      </c>
      <c r="G34" s="1" t="s">
        <v>90</v>
      </c>
    </row>
    <row r="35" spans="1:7" ht="43.2">
      <c r="A35" s="27"/>
      <c r="B35" s="1">
        <v>11</v>
      </c>
      <c r="C35" s="1" t="s">
        <v>91</v>
      </c>
      <c r="D35" s="1">
        <v>20</v>
      </c>
      <c r="E35" s="1" t="s">
        <v>92</v>
      </c>
      <c r="F35" s="1" t="s">
        <v>96</v>
      </c>
      <c r="G35" s="4" t="s">
        <v>93</v>
      </c>
    </row>
    <row r="36" spans="1:7">
      <c r="A36" s="27"/>
      <c r="B36" s="1">
        <v>12</v>
      </c>
      <c r="C36" s="1" t="s">
        <v>91</v>
      </c>
      <c r="D36" s="1">
        <v>20</v>
      </c>
      <c r="E36" s="1"/>
      <c r="F36" s="1" t="s">
        <v>96</v>
      </c>
      <c r="G36" s="1" t="s">
        <v>94</v>
      </c>
    </row>
    <row r="37" spans="1:7">
      <c r="A37" s="27"/>
      <c r="B37" s="1">
        <v>13</v>
      </c>
      <c r="C37" s="1" t="s">
        <v>86</v>
      </c>
      <c r="D37" s="1">
        <v>28</v>
      </c>
      <c r="E37" s="1" t="s">
        <v>80</v>
      </c>
      <c r="F37" s="1" t="s">
        <v>98</v>
      </c>
      <c r="G37" s="1" t="s">
        <v>100</v>
      </c>
    </row>
    <row r="38" spans="1:7">
      <c r="A38" s="27"/>
      <c r="B38" s="1">
        <v>14</v>
      </c>
      <c r="C38" s="1" t="s">
        <v>86</v>
      </c>
      <c r="D38" s="1">
        <v>28</v>
      </c>
      <c r="E38" s="1" t="s">
        <v>80</v>
      </c>
      <c r="F38" s="1" t="s">
        <v>101</v>
      </c>
      <c r="G38" s="1" t="s">
        <v>102</v>
      </c>
    </row>
    <row r="39" spans="1:7" ht="28.8">
      <c r="A39" s="27"/>
      <c r="B39" s="1">
        <v>15</v>
      </c>
      <c r="C39" s="1" t="s">
        <v>86</v>
      </c>
      <c r="D39" s="1">
        <v>30</v>
      </c>
      <c r="E39" s="1" t="s">
        <v>78</v>
      </c>
      <c r="F39" s="1" t="s">
        <v>103</v>
      </c>
      <c r="G39" s="4" t="s">
        <v>104</v>
      </c>
    </row>
    <row r="40" spans="1:7" ht="28.8">
      <c r="A40" s="27"/>
      <c r="B40" s="1">
        <v>16</v>
      </c>
      <c r="C40" s="1" t="s">
        <v>86</v>
      </c>
      <c r="D40" s="1">
        <v>30</v>
      </c>
      <c r="E40" s="1" t="s">
        <v>78</v>
      </c>
      <c r="F40" s="1" t="s">
        <v>106</v>
      </c>
      <c r="G40" s="4" t="s">
        <v>108</v>
      </c>
    </row>
    <row r="41" spans="1:7">
      <c r="A41" s="27"/>
      <c r="B41" s="1">
        <v>17</v>
      </c>
      <c r="C41" s="1" t="s">
        <v>86</v>
      </c>
      <c r="D41" s="1">
        <v>30</v>
      </c>
      <c r="E41" s="1" t="s">
        <v>78</v>
      </c>
      <c r="F41" s="1"/>
      <c r="G41" s="1" t="s">
        <v>109</v>
      </c>
    </row>
    <row r="42" spans="1:7">
      <c r="A42" s="26" t="s">
        <v>3</v>
      </c>
      <c r="B42" s="1">
        <v>1</v>
      </c>
      <c r="C42" s="1" t="s">
        <v>110</v>
      </c>
      <c r="D42" s="1">
        <v>18</v>
      </c>
      <c r="E42" s="1" t="s">
        <v>82</v>
      </c>
      <c r="F42" s="1" t="s">
        <v>111</v>
      </c>
      <c r="G42" s="1" t="s">
        <v>71</v>
      </c>
    </row>
    <row r="43" spans="1:7">
      <c r="A43" s="28"/>
      <c r="B43" s="1">
        <v>2</v>
      </c>
      <c r="C43" s="1" t="s">
        <v>112</v>
      </c>
      <c r="D43" s="1">
        <v>64.95</v>
      </c>
      <c r="E43" s="1" t="s">
        <v>80</v>
      </c>
      <c r="F43" s="1" t="s">
        <v>113</v>
      </c>
      <c r="G43" s="1" t="s">
        <v>71</v>
      </c>
    </row>
    <row r="44" spans="1:7">
      <c r="A44" s="26" t="s">
        <v>4</v>
      </c>
      <c r="B44" s="1">
        <v>1</v>
      </c>
      <c r="C44" s="1" t="s">
        <v>114</v>
      </c>
      <c r="D44" s="1">
        <v>20</v>
      </c>
      <c r="E44" s="1" t="s">
        <v>82</v>
      </c>
      <c r="F44" s="1" t="s">
        <v>97</v>
      </c>
      <c r="G44" s="1" t="s">
        <v>72</v>
      </c>
    </row>
    <row r="45" spans="1:7">
      <c r="A45" s="27"/>
      <c r="B45" s="1">
        <v>2</v>
      </c>
      <c r="C45" s="1" t="s">
        <v>115</v>
      </c>
      <c r="D45" s="1">
        <v>20</v>
      </c>
      <c r="E45" s="1" t="s">
        <v>82</v>
      </c>
      <c r="F45" s="1" t="s">
        <v>97</v>
      </c>
      <c r="G45" s="1" t="s">
        <v>74</v>
      </c>
    </row>
    <row r="46" spans="1:7">
      <c r="A46" s="27"/>
      <c r="B46" s="1">
        <v>3</v>
      </c>
      <c r="C46" s="1" t="s">
        <v>120</v>
      </c>
      <c r="D46" s="1">
        <v>17.989999999999998</v>
      </c>
      <c r="E46" s="1" t="s">
        <v>80</v>
      </c>
      <c r="F46" s="1" t="s">
        <v>98</v>
      </c>
      <c r="G46" s="1" t="s">
        <v>118</v>
      </c>
    </row>
    <row r="47" spans="1:7">
      <c r="A47" s="27"/>
      <c r="B47" s="1">
        <v>4</v>
      </c>
      <c r="C47" s="1" t="s">
        <v>120</v>
      </c>
      <c r="D47" s="1">
        <v>66</v>
      </c>
      <c r="E47" s="1" t="s">
        <v>80</v>
      </c>
      <c r="F47" s="1" t="s">
        <v>98</v>
      </c>
      <c r="G47" s="1" t="s">
        <v>119</v>
      </c>
    </row>
    <row r="48" spans="1:7">
      <c r="A48" s="27"/>
      <c r="B48" s="1">
        <v>5</v>
      </c>
      <c r="C48" s="1" t="s">
        <v>120</v>
      </c>
      <c r="D48" s="1">
        <v>20</v>
      </c>
      <c r="E48" s="1" t="s">
        <v>80</v>
      </c>
      <c r="F48" s="1" t="s">
        <v>116</v>
      </c>
      <c r="G48" s="1" t="s">
        <v>100</v>
      </c>
    </row>
    <row r="49" spans="1:7">
      <c r="A49" s="28"/>
      <c r="B49" s="1">
        <v>6</v>
      </c>
      <c r="C49" s="1" t="s">
        <v>120</v>
      </c>
      <c r="D49" s="1">
        <v>20</v>
      </c>
      <c r="E49" s="1" t="s">
        <v>80</v>
      </c>
      <c r="F49" s="1" t="s">
        <v>117</v>
      </c>
      <c r="G49" s="1" t="s">
        <v>102</v>
      </c>
    </row>
  </sheetData>
  <mergeCells count="11">
    <mergeCell ref="A25:A41"/>
    <mergeCell ref="A42:A43"/>
    <mergeCell ref="A44:A49"/>
    <mergeCell ref="G22:G23"/>
    <mergeCell ref="A2:A6"/>
    <mergeCell ref="A7:A11"/>
    <mergeCell ref="A12:A13"/>
    <mergeCell ref="A14:A18"/>
    <mergeCell ref="C22:F22"/>
    <mergeCell ref="A22:A23"/>
    <mergeCell ref="B22:B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G4" sqref="G4"/>
    </sheetView>
  </sheetViews>
  <sheetFormatPr defaultRowHeight="14.4"/>
  <cols>
    <col min="1" max="1" width="14.44140625" bestFit="1" customWidth="1"/>
    <col min="2" max="2" width="14" bestFit="1" customWidth="1"/>
    <col min="3" max="3" width="15.6640625" bestFit="1" customWidth="1"/>
    <col min="4" max="4" width="15.33203125" bestFit="1" customWidth="1"/>
    <col min="5" max="5" width="16" bestFit="1" customWidth="1"/>
  </cols>
  <sheetData>
    <row r="1" spans="1: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 ht="28.8">
      <c r="A2" s="26" t="s">
        <v>121</v>
      </c>
      <c r="B2" s="4" t="s">
        <v>122</v>
      </c>
      <c r="C2" s="1" t="s">
        <v>33</v>
      </c>
      <c r="D2" s="1">
        <v>0</v>
      </c>
      <c r="E2" s="1">
        <v>-1</v>
      </c>
    </row>
    <row r="3" spans="1:5" ht="43.2">
      <c r="A3" s="27"/>
      <c r="B3" s="4" t="s">
        <v>152</v>
      </c>
      <c r="C3" s="1" t="s">
        <v>123</v>
      </c>
      <c r="D3" s="1">
        <v>1000</v>
      </c>
      <c r="E3" s="1">
        <v>1001</v>
      </c>
    </row>
    <row r="4" spans="1:5">
      <c r="A4" s="27"/>
      <c r="B4" s="1"/>
      <c r="C4" s="4" t="s">
        <v>146</v>
      </c>
      <c r="D4" s="1">
        <v>1</v>
      </c>
      <c r="E4" s="1"/>
    </row>
    <row r="5" spans="1:5">
      <c r="A5" s="27"/>
      <c r="B5" s="1"/>
      <c r="C5" s="1" t="s">
        <v>63</v>
      </c>
      <c r="D5" s="1">
        <v>2</v>
      </c>
      <c r="E5" s="1"/>
    </row>
    <row r="6" spans="1:5">
      <c r="A6" s="28"/>
      <c r="B6" s="1"/>
      <c r="C6" s="1" t="s">
        <v>61</v>
      </c>
      <c r="D6" s="1">
        <v>3</v>
      </c>
      <c r="E6" s="1"/>
    </row>
    <row r="9" spans="1:5">
      <c r="A9" s="32" t="s">
        <v>20</v>
      </c>
      <c r="B9" s="32" t="s">
        <v>21</v>
      </c>
      <c r="C9" s="10" t="s">
        <v>124</v>
      </c>
      <c r="D9" s="32" t="s">
        <v>125</v>
      </c>
    </row>
    <row r="10" spans="1:5">
      <c r="A10" s="33"/>
      <c r="B10" s="33"/>
      <c r="C10" s="13" t="s">
        <v>121</v>
      </c>
      <c r="D10" s="33"/>
    </row>
    <row r="11" spans="1:5">
      <c r="A11" s="26" t="s">
        <v>126</v>
      </c>
      <c r="B11" s="1">
        <v>1</v>
      </c>
      <c r="C11" s="1">
        <v>397</v>
      </c>
      <c r="D11" s="1" t="b">
        <v>1</v>
      </c>
    </row>
    <row r="12" spans="1:5">
      <c r="A12" s="28"/>
      <c r="B12" s="1">
        <v>2</v>
      </c>
      <c r="C12" s="1">
        <v>500</v>
      </c>
      <c r="D12" s="1" t="b">
        <v>0</v>
      </c>
    </row>
    <row r="13" spans="1:5">
      <c r="A13" s="26" t="s">
        <v>127</v>
      </c>
      <c r="B13" s="1">
        <v>1</v>
      </c>
      <c r="C13" s="1">
        <v>-1</v>
      </c>
      <c r="D13" s="1" t="s">
        <v>153</v>
      </c>
    </row>
    <row r="14" spans="1:5">
      <c r="A14" s="27"/>
      <c r="B14" s="1">
        <v>2</v>
      </c>
      <c r="C14" s="1">
        <v>1001</v>
      </c>
      <c r="D14" s="1" t="s">
        <v>153</v>
      </c>
    </row>
    <row r="15" spans="1:5">
      <c r="A15" s="27"/>
      <c r="B15" s="1">
        <v>3</v>
      </c>
      <c r="C15" s="1">
        <v>4.5999999999999996</v>
      </c>
      <c r="D15" s="1" t="s">
        <v>153</v>
      </c>
    </row>
    <row r="16" spans="1:5">
      <c r="A16" s="27"/>
      <c r="B16" s="1">
        <v>4</v>
      </c>
      <c r="C16" s="1" t="s">
        <v>32</v>
      </c>
      <c r="D16" s="1" t="s">
        <v>153</v>
      </c>
    </row>
    <row r="17" spans="1:4">
      <c r="A17" s="28"/>
      <c r="B17" s="1">
        <v>5</v>
      </c>
      <c r="C17" s="1"/>
      <c r="D17" s="1" t="s">
        <v>153</v>
      </c>
    </row>
    <row r="18" spans="1:4">
      <c r="A18" s="26" t="s">
        <v>3</v>
      </c>
      <c r="B18" s="1">
        <v>1</v>
      </c>
      <c r="C18" s="1">
        <v>0</v>
      </c>
      <c r="D18" s="1" t="b">
        <v>0</v>
      </c>
    </row>
    <row r="19" spans="1:4">
      <c r="A19" s="27"/>
      <c r="B19" s="1">
        <v>2</v>
      </c>
      <c r="C19" s="1">
        <v>1000</v>
      </c>
      <c r="D19" s="1" t="b">
        <v>0</v>
      </c>
    </row>
    <row r="20" spans="1:4">
      <c r="A20" s="27"/>
      <c r="B20" s="1">
        <v>3</v>
      </c>
      <c r="C20" s="1">
        <v>1</v>
      </c>
      <c r="D20" s="1" t="b">
        <v>0</v>
      </c>
    </row>
    <row r="21" spans="1:4">
      <c r="A21" s="27"/>
      <c r="B21" s="1">
        <v>4</v>
      </c>
      <c r="C21" s="1">
        <v>2</v>
      </c>
      <c r="D21" s="1" t="b">
        <v>1</v>
      </c>
    </row>
    <row r="22" spans="1:4">
      <c r="A22" s="28"/>
      <c r="B22" s="18">
        <v>5</v>
      </c>
      <c r="C22" s="18">
        <v>3</v>
      </c>
      <c r="D22" s="18" t="b">
        <v>1</v>
      </c>
    </row>
    <row r="23" spans="1:4">
      <c r="A23" s="26" t="s">
        <v>4</v>
      </c>
      <c r="B23" s="1">
        <v>1</v>
      </c>
      <c r="C23" s="1">
        <v>-1</v>
      </c>
      <c r="D23" s="1" t="s">
        <v>153</v>
      </c>
    </row>
    <row r="24" spans="1:4">
      <c r="A24" s="28"/>
      <c r="B24" s="1">
        <v>2</v>
      </c>
      <c r="C24" s="1">
        <v>1001</v>
      </c>
      <c r="D24" s="1" t="s">
        <v>153</v>
      </c>
    </row>
  </sheetData>
  <mergeCells count="8">
    <mergeCell ref="A23:A24"/>
    <mergeCell ref="A2:A6"/>
    <mergeCell ref="A9:A10"/>
    <mergeCell ref="B9:B10"/>
    <mergeCell ref="D9:D10"/>
    <mergeCell ref="A13:A17"/>
    <mergeCell ref="A18:A22"/>
    <mergeCell ref="A11:A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A16" sqref="A16:A20"/>
    </sheetView>
  </sheetViews>
  <sheetFormatPr defaultRowHeight="14.4"/>
  <cols>
    <col min="1" max="1" width="14.6640625" bestFit="1" customWidth="1"/>
    <col min="2" max="2" width="21.5546875" bestFit="1" customWidth="1"/>
    <col min="3" max="4" width="16.109375" bestFit="1" customWidth="1"/>
    <col min="5" max="5" width="17.6640625" bestFit="1" customWidth="1"/>
  </cols>
  <sheetData>
    <row r="1" spans="1:5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</row>
    <row r="2" spans="1:5">
      <c r="A2" s="1" t="s">
        <v>141</v>
      </c>
      <c r="B2" s="1" t="s">
        <v>142</v>
      </c>
      <c r="C2" s="1" t="s">
        <v>144</v>
      </c>
      <c r="D2" s="1">
        <v>1582</v>
      </c>
      <c r="E2" s="1">
        <v>1581</v>
      </c>
    </row>
    <row r="3" spans="1:5">
      <c r="A3" s="1"/>
      <c r="B3" s="1" t="s">
        <v>143</v>
      </c>
      <c r="C3" s="1" t="s">
        <v>164</v>
      </c>
      <c r="D3" s="1">
        <v>1585</v>
      </c>
      <c r="E3" s="1"/>
    </row>
    <row r="4" spans="1:5">
      <c r="A4" s="1"/>
      <c r="B4" s="1"/>
      <c r="C4" s="1" t="s">
        <v>165</v>
      </c>
      <c r="D4" s="1">
        <v>1586</v>
      </c>
      <c r="E4" s="1"/>
    </row>
    <row r="5" spans="1:5">
      <c r="A5" s="1"/>
      <c r="B5" s="1"/>
      <c r="C5" s="1" t="s">
        <v>166</v>
      </c>
      <c r="D5" s="1">
        <v>1587</v>
      </c>
      <c r="E5" s="1"/>
    </row>
    <row r="6" spans="1:5">
      <c r="A6" s="1"/>
      <c r="B6" s="1"/>
      <c r="C6" s="1"/>
      <c r="D6" s="1">
        <v>1588</v>
      </c>
      <c r="E6" s="1"/>
    </row>
    <row r="8" spans="1:5">
      <c r="A8" s="34" t="s">
        <v>20</v>
      </c>
      <c r="B8" s="34" t="s">
        <v>21</v>
      </c>
      <c r="C8" s="1" t="s">
        <v>22</v>
      </c>
      <c r="D8" s="34" t="s">
        <v>125</v>
      </c>
    </row>
    <row r="9" spans="1:5">
      <c r="A9" s="36"/>
      <c r="B9" s="36"/>
      <c r="C9" s="1" t="s">
        <v>167</v>
      </c>
      <c r="D9" s="36"/>
    </row>
    <row r="10" spans="1:5">
      <c r="A10" s="34" t="s">
        <v>168</v>
      </c>
      <c r="B10" s="1">
        <v>1</v>
      </c>
      <c r="C10" s="1">
        <v>1584</v>
      </c>
      <c r="D10" s="1" t="b">
        <v>1</v>
      </c>
    </row>
    <row r="11" spans="1:5">
      <c r="A11" s="36"/>
      <c r="B11" s="1">
        <v>2</v>
      </c>
      <c r="C11" s="1">
        <v>1583</v>
      </c>
      <c r="D11" s="1" t="b">
        <v>0</v>
      </c>
    </row>
    <row r="12" spans="1:5">
      <c r="A12" s="34" t="s">
        <v>138</v>
      </c>
      <c r="B12" s="1">
        <v>1</v>
      </c>
      <c r="C12" s="1">
        <v>1579</v>
      </c>
      <c r="D12" s="1" t="b">
        <v>0</v>
      </c>
    </row>
    <row r="13" spans="1:5">
      <c r="A13" s="35"/>
      <c r="B13" s="1">
        <v>2</v>
      </c>
      <c r="C13" s="1">
        <v>2000.88</v>
      </c>
      <c r="D13" s="1" t="s">
        <v>153</v>
      </c>
    </row>
    <row r="14" spans="1:5">
      <c r="A14" s="35"/>
      <c r="B14" s="1">
        <v>3</v>
      </c>
      <c r="C14" s="1" t="s">
        <v>32</v>
      </c>
      <c r="D14" s="1" t="s">
        <v>153</v>
      </c>
    </row>
    <row r="15" spans="1:5">
      <c r="A15" s="36"/>
      <c r="B15" s="1">
        <v>4</v>
      </c>
      <c r="C15" s="1"/>
      <c r="D15" s="1" t="s">
        <v>153</v>
      </c>
    </row>
    <row r="16" spans="1:5">
      <c r="A16" s="34" t="s">
        <v>139</v>
      </c>
      <c r="B16" s="1">
        <v>1</v>
      </c>
      <c r="C16" s="1">
        <v>1582</v>
      </c>
      <c r="D16" s="1" t="b">
        <v>0</v>
      </c>
    </row>
    <row r="17" spans="1:4">
      <c r="A17" s="35"/>
      <c r="B17" s="1">
        <v>2</v>
      </c>
      <c r="C17" s="1">
        <v>1585</v>
      </c>
      <c r="D17" s="1" t="b">
        <v>0</v>
      </c>
    </row>
    <row r="18" spans="1:4">
      <c r="A18" s="35"/>
      <c r="B18" s="1">
        <v>3</v>
      </c>
      <c r="C18" s="1">
        <v>1586</v>
      </c>
      <c r="D18" s="1" t="b">
        <v>0</v>
      </c>
    </row>
    <row r="19" spans="1:4">
      <c r="A19" s="35"/>
      <c r="B19" s="1">
        <v>4</v>
      </c>
      <c r="C19" s="1">
        <v>1587</v>
      </c>
      <c r="D19" s="1" t="b">
        <v>0</v>
      </c>
    </row>
    <row r="20" spans="1:4">
      <c r="A20" s="36"/>
      <c r="B20" s="1">
        <v>5</v>
      </c>
      <c r="C20" s="1">
        <v>1588</v>
      </c>
      <c r="D20" s="1" t="b">
        <v>1</v>
      </c>
    </row>
    <row r="21" spans="1:4">
      <c r="A21" s="1" t="s">
        <v>140</v>
      </c>
      <c r="B21" s="1">
        <v>1</v>
      </c>
      <c r="C21" s="1">
        <v>1581</v>
      </c>
      <c r="D21" s="1" t="s">
        <v>153</v>
      </c>
    </row>
  </sheetData>
  <mergeCells count="6">
    <mergeCell ref="A16:A20"/>
    <mergeCell ref="A8:A9"/>
    <mergeCell ref="B8:B9"/>
    <mergeCell ref="D8:D9"/>
    <mergeCell ref="A10:A11"/>
    <mergeCell ref="A12:A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F7" sqref="F7"/>
    </sheetView>
  </sheetViews>
  <sheetFormatPr defaultRowHeight="14.4"/>
  <cols>
    <col min="1" max="1" width="15.88671875" bestFit="1" customWidth="1"/>
    <col min="2" max="2" width="25.6640625" bestFit="1" customWidth="1"/>
    <col min="3" max="4" width="16.109375" bestFit="1" customWidth="1"/>
    <col min="5" max="5" width="17.6640625" bestFit="1" customWidth="1"/>
  </cols>
  <sheetData>
    <row r="1" spans="1:5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</row>
    <row r="2" spans="1:5">
      <c r="A2" s="1" t="s">
        <v>169</v>
      </c>
      <c r="B2" s="1" t="s">
        <v>171</v>
      </c>
      <c r="C2" s="1" t="s">
        <v>170</v>
      </c>
      <c r="D2" s="1">
        <v>10</v>
      </c>
      <c r="E2" s="1">
        <v>4</v>
      </c>
    </row>
    <row r="3" spans="1:5">
      <c r="A3" s="1"/>
      <c r="B3" s="1"/>
      <c r="C3" s="1" t="s">
        <v>166</v>
      </c>
      <c r="D3" s="1">
        <v>1</v>
      </c>
      <c r="E3" s="1"/>
    </row>
    <row r="4" spans="1:5">
      <c r="A4" s="1"/>
      <c r="B4" s="1"/>
      <c r="C4" s="1" t="s">
        <v>63</v>
      </c>
      <c r="D4" s="1">
        <v>2</v>
      </c>
      <c r="E4" s="1"/>
    </row>
    <row r="5" spans="1:5">
      <c r="A5" s="1"/>
      <c r="B5" s="1"/>
      <c r="C5" s="1" t="s">
        <v>146</v>
      </c>
      <c r="D5" s="1">
        <v>3</v>
      </c>
      <c r="E5" s="1"/>
    </row>
    <row r="7" spans="1:5">
      <c r="A7" s="34" t="s">
        <v>20</v>
      </c>
      <c r="B7" s="34" t="s">
        <v>21</v>
      </c>
      <c r="C7" s="1" t="s">
        <v>22</v>
      </c>
      <c r="D7" s="34" t="s">
        <v>125</v>
      </c>
    </row>
    <row r="8" spans="1:5">
      <c r="A8" s="36"/>
      <c r="B8" s="36"/>
      <c r="C8" s="1" t="s">
        <v>169</v>
      </c>
      <c r="D8" s="36"/>
    </row>
    <row r="9" spans="1:5">
      <c r="A9" s="1" t="s">
        <v>126</v>
      </c>
      <c r="B9" s="1">
        <v>1</v>
      </c>
      <c r="C9" s="1">
        <v>100</v>
      </c>
      <c r="D9" s="1">
        <v>4</v>
      </c>
    </row>
    <row r="10" spans="1:5">
      <c r="A10" s="34" t="s">
        <v>172</v>
      </c>
      <c r="B10" s="1">
        <v>1</v>
      </c>
      <c r="C10" s="1">
        <v>2</v>
      </c>
      <c r="D10" s="1" t="s">
        <v>173</v>
      </c>
    </row>
    <row r="11" spans="1:5">
      <c r="A11" s="35"/>
      <c r="B11" s="1">
        <v>2</v>
      </c>
      <c r="C11" s="1"/>
      <c r="D11" s="1" t="s">
        <v>173</v>
      </c>
    </row>
    <row r="12" spans="1:5">
      <c r="A12" s="35"/>
      <c r="B12" s="1">
        <v>3</v>
      </c>
      <c r="C12" s="1" t="s">
        <v>32</v>
      </c>
      <c r="D12" s="1" t="s">
        <v>173</v>
      </c>
    </row>
    <row r="13" spans="1:5">
      <c r="A13" s="36"/>
      <c r="B13" s="1">
        <v>4</v>
      </c>
      <c r="C13" s="1">
        <v>10.1</v>
      </c>
      <c r="D13" s="1" t="s">
        <v>173</v>
      </c>
    </row>
    <row r="14" spans="1:5">
      <c r="A14" s="34" t="s">
        <v>139</v>
      </c>
      <c r="B14" s="1">
        <v>1</v>
      </c>
      <c r="C14" s="1">
        <v>10</v>
      </c>
      <c r="D14" s="1">
        <v>2</v>
      </c>
    </row>
    <row r="15" spans="1:5">
      <c r="A15" s="35"/>
      <c r="B15" s="1">
        <v>2</v>
      </c>
      <c r="C15" s="1">
        <v>1</v>
      </c>
      <c r="D15" s="1">
        <v>1</v>
      </c>
    </row>
    <row r="16" spans="1:5">
      <c r="A16" s="35"/>
      <c r="B16" s="1">
        <v>3</v>
      </c>
      <c r="C16" s="1">
        <v>2</v>
      </c>
      <c r="D16" s="1" t="s">
        <v>173</v>
      </c>
    </row>
    <row r="17" spans="1:4">
      <c r="A17" s="36"/>
      <c r="B17" s="1">
        <v>4</v>
      </c>
      <c r="C17" s="1">
        <v>3</v>
      </c>
      <c r="D17" s="1" t="s">
        <v>173</v>
      </c>
    </row>
    <row r="18" spans="1:4">
      <c r="A18" s="1" t="s">
        <v>140</v>
      </c>
      <c r="B18" s="1">
        <v>1</v>
      </c>
      <c r="C18" s="1">
        <v>4</v>
      </c>
      <c r="D18" s="1" t="s">
        <v>173</v>
      </c>
    </row>
  </sheetData>
  <mergeCells count="5">
    <mergeCell ref="A7:A8"/>
    <mergeCell ref="B7:B8"/>
    <mergeCell ref="D7:D8"/>
    <mergeCell ref="A10:A13"/>
    <mergeCell ref="A14:A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>
      <selection activeCell="G14" sqref="G14"/>
    </sheetView>
  </sheetViews>
  <sheetFormatPr defaultRowHeight="14.4"/>
  <cols>
    <col min="1" max="1" width="15.88671875" bestFit="1" customWidth="1"/>
    <col min="2" max="2" width="24.44140625" bestFit="1" customWidth="1"/>
    <col min="3" max="3" width="30.6640625" bestFit="1" customWidth="1"/>
    <col min="4" max="4" width="14.5546875" bestFit="1" customWidth="1"/>
    <col min="5" max="5" width="17.6640625" bestFit="1" customWidth="1"/>
  </cols>
  <sheetData>
    <row r="1" spans="1:5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</row>
    <row r="2" spans="1:5">
      <c r="A2" s="1" t="s">
        <v>174</v>
      </c>
      <c r="B2" s="1" t="s">
        <v>176</v>
      </c>
      <c r="C2" s="1" t="s">
        <v>175</v>
      </c>
      <c r="D2" s="19"/>
      <c r="E2" s="1"/>
    </row>
    <row r="3" spans="1:5">
      <c r="A3" s="1" t="s">
        <v>177</v>
      </c>
      <c r="B3" s="1"/>
      <c r="C3" s="1" t="s">
        <v>180</v>
      </c>
      <c r="D3" s="1"/>
      <c r="E3" s="1"/>
    </row>
    <row r="4" spans="1:5">
      <c r="A4" s="1" t="s">
        <v>178</v>
      </c>
      <c r="B4" s="1"/>
      <c r="C4" s="1"/>
      <c r="D4" s="1"/>
      <c r="E4" s="1"/>
    </row>
    <row r="5" spans="1:5">
      <c r="A5" s="1" t="s">
        <v>179</v>
      </c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11" spans="1:5">
      <c r="A11" s="34" t="s">
        <v>20</v>
      </c>
      <c r="B11" s="34" t="s">
        <v>21</v>
      </c>
      <c r="C11" s="1" t="s">
        <v>22</v>
      </c>
      <c r="D11" s="34" t="s">
        <v>125</v>
      </c>
    </row>
    <row r="12" spans="1:5">
      <c r="A12" s="36"/>
      <c r="B12" s="36"/>
      <c r="C12" s="1" t="s">
        <v>174</v>
      </c>
      <c r="D12" s="36"/>
    </row>
    <row r="13" spans="1:5">
      <c r="A13" s="34" t="s">
        <v>181</v>
      </c>
      <c r="B13" s="1">
        <v>1</v>
      </c>
      <c r="C13" s="1" t="s">
        <v>188</v>
      </c>
      <c r="D13" s="1" t="s">
        <v>182</v>
      </c>
    </row>
    <row r="14" spans="1:5">
      <c r="A14" s="35"/>
      <c r="B14" s="1">
        <v>2</v>
      </c>
      <c r="C14" s="1" t="s">
        <v>187</v>
      </c>
      <c r="D14" s="1" t="s">
        <v>183</v>
      </c>
    </row>
    <row r="15" spans="1:5">
      <c r="A15" s="36"/>
      <c r="B15" s="1">
        <v>3</v>
      </c>
      <c r="C15" s="1" t="s">
        <v>186</v>
      </c>
      <c r="D15" s="1" t="s">
        <v>184</v>
      </c>
    </row>
    <row r="16" spans="1:5">
      <c r="A16" s="34" t="s">
        <v>172</v>
      </c>
      <c r="B16" s="1">
        <v>1</v>
      </c>
      <c r="C16" s="1" t="s">
        <v>185</v>
      </c>
      <c r="D16" s="1" t="s">
        <v>190</v>
      </c>
    </row>
    <row r="17" spans="1:4">
      <c r="A17" s="35"/>
      <c r="B17" s="1">
        <v>2</v>
      </c>
      <c r="C17" s="1" t="s">
        <v>189</v>
      </c>
      <c r="D17" s="1" t="s">
        <v>190</v>
      </c>
    </row>
    <row r="18" spans="1:4">
      <c r="A18" s="35"/>
      <c r="B18" s="1">
        <v>3</v>
      </c>
      <c r="C18" s="1" t="s">
        <v>32</v>
      </c>
      <c r="D18" s="1" t="s">
        <v>190</v>
      </c>
    </row>
    <row r="19" spans="1:4">
      <c r="A19" s="36"/>
      <c r="B19" s="1">
        <v>4</v>
      </c>
      <c r="C19" s="1"/>
      <c r="D19" s="1" t="s">
        <v>190</v>
      </c>
    </row>
  </sheetData>
  <mergeCells count="5">
    <mergeCell ref="A11:A12"/>
    <mergeCell ref="B11:B12"/>
    <mergeCell ref="D11:D12"/>
    <mergeCell ref="A13:A15"/>
    <mergeCell ref="A16:A1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"/>
  <sheetViews>
    <sheetView workbookViewId="0">
      <selection activeCell="D16" sqref="D16"/>
    </sheetView>
  </sheetViews>
  <sheetFormatPr defaultRowHeight="14.4"/>
  <cols>
    <col min="1" max="1" width="8.88671875" bestFit="1" customWidth="1"/>
    <col min="2" max="2" width="21.6640625" bestFit="1" customWidth="1"/>
    <col min="3" max="3" width="20.6640625" bestFit="1" customWidth="1"/>
    <col min="4" max="4" width="14.5546875" bestFit="1" customWidth="1"/>
    <col min="5" max="5" width="15.88671875" bestFit="1" customWidth="1"/>
    <col min="8" max="8" width="12.6640625" bestFit="1" customWidth="1"/>
  </cols>
  <sheetData>
    <row r="1" spans="1:5">
      <c r="A1" s="20" t="s">
        <v>0</v>
      </c>
      <c r="B1" s="20" t="s">
        <v>196</v>
      </c>
      <c r="C1" s="20" t="s">
        <v>197</v>
      </c>
      <c r="D1" s="20" t="s">
        <v>198</v>
      </c>
      <c r="E1" s="20" t="s">
        <v>199</v>
      </c>
    </row>
    <row r="2" spans="1:5">
      <c r="A2" s="43" t="s">
        <v>200</v>
      </c>
      <c r="B2" s="20" t="s">
        <v>201</v>
      </c>
      <c r="C2" s="20" t="s">
        <v>146</v>
      </c>
      <c r="D2" s="20"/>
      <c r="E2" s="20"/>
    </row>
    <row r="3" spans="1:5">
      <c r="A3" s="44"/>
      <c r="B3" s="1" t="s">
        <v>202</v>
      </c>
      <c r="C3" s="20" t="s">
        <v>165</v>
      </c>
      <c r="D3" s="20"/>
      <c r="E3" s="20"/>
    </row>
    <row r="4" spans="1:5">
      <c r="A4" s="45"/>
      <c r="B4" s="1" t="s">
        <v>203</v>
      </c>
      <c r="C4" s="20"/>
      <c r="D4" s="20"/>
      <c r="E4" s="20"/>
    </row>
    <row r="5" spans="1:5">
      <c r="A5" s="43" t="s">
        <v>204</v>
      </c>
      <c r="B5" s="20" t="s">
        <v>205</v>
      </c>
      <c r="C5" s="20"/>
      <c r="D5" s="20"/>
      <c r="E5" s="20"/>
    </row>
    <row r="6" spans="1:5">
      <c r="A6" s="44"/>
      <c r="B6" s="20" t="s">
        <v>206</v>
      </c>
      <c r="C6" s="20"/>
      <c r="D6" s="20"/>
      <c r="E6" s="20"/>
    </row>
    <row r="7" spans="1:5">
      <c r="A7" s="45"/>
      <c r="B7" s="20" t="s">
        <v>207</v>
      </c>
      <c r="C7" s="20"/>
      <c r="D7" s="20"/>
      <c r="E7" s="20"/>
    </row>
    <row r="8" spans="1:5">
      <c r="A8" s="46" t="s">
        <v>208</v>
      </c>
      <c r="B8" s="20" t="s">
        <v>209</v>
      </c>
      <c r="C8" s="20"/>
      <c r="D8" s="20"/>
      <c r="E8" s="20"/>
    </row>
    <row r="9" spans="1:5">
      <c r="A9" s="47"/>
      <c r="B9" s="20" t="s">
        <v>210</v>
      </c>
      <c r="C9" s="20"/>
      <c r="D9" s="20"/>
      <c r="E9" s="20"/>
    </row>
    <row r="10" spans="1:5">
      <c r="A10" s="48"/>
      <c r="B10" s="20" t="s">
        <v>211</v>
      </c>
      <c r="C10" s="20"/>
      <c r="D10" s="20"/>
      <c r="E10" s="20"/>
    </row>
    <row r="11" spans="1:5">
      <c r="A11" s="43" t="s">
        <v>212</v>
      </c>
      <c r="B11" s="20" t="s">
        <v>213</v>
      </c>
      <c r="C11" s="20"/>
      <c r="D11" s="20"/>
      <c r="E11" s="20"/>
    </row>
    <row r="12" spans="1:5">
      <c r="A12" s="44"/>
      <c r="B12" s="20" t="s">
        <v>214</v>
      </c>
      <c r="C12" s="20"/>
      <c r="D12" s="20"/>
      <c r="E12" s="20"/>
    </row>
    <row r="13" spans="1:5">
      <c r="A13" s="44"/>
      <c r="B13" s="21" t="s">
        <v>215</v>
      </c>
      <c r="C13" s="21"/>
      <c r="D13" s="21"/>
      <c r="E13" s="21"/>
    </row>
    <row r="14" spans="1:5">
      <c r="A14" s="45"/>
      <c r="B14" s="20" t="s">
        <v>216</v>
      </c>
      <c r="C14" s="20"/>
      <c r="D14" s="20"/>
      <c r="E14" s="20"/>
    </row>
    <row r="18" spans="1:8">
      <c r="A18" s="49" t="s">
        <v>21</v>
      </c>
      <c r="B18" s="51" t="s">
        <v>217</v>
      </c>
      <c r="C18" s="37" t="s">
        <v>22</v>
      </c>
      <c r="D18" s="38"/>
      <c r="E18" s="39"/>
      <c r="F18" s="37" t="s">
        <v>218</v>
      </c>
      <c r="G18" s="38"/>
      <c r="H18" s="39"/>
    </row>
    <row r="19" spans="1:8">
      <c r="A19" s="50"/>
      <c r="B19" s="52"/>
      <c r="C19" s="20" t="s">
        <v>200</v>
      </c>
      <c r="D19" s="20" t="s">
        <v>204</v>
      </c>
      <c r="E19" s="1" t="s">
        <v>208</v>
      </c>
      <c r="F19" s="20" t="s">
        <v>219</v>
      </c>
      <c r="G19" s="20" t="s">
        <v>220</v>
      </c>
      <c r="H19" s="20" t="s">
        <v>221</v>
      </c>
    </row>
    <row r="20" spans="1:8">
      <c r="A20" s="20">
        <v>1</v>
      </c>
      <c r="B20" s="22" t="s">
        <v>196</v>
      </c>
      <c r="C20" s="20">
        <v>2</v>
      </c>
      <c r="D20" s="20">
        <v>3</v>
      </c>
      <c r="E20" s="20">
        <v>1</v>
      </c>
      <c r="F20" s="20">
        <v>-0.5</v>
      </c>
      <c r="G20" s="20">
        <v>-1</v>
      </c>
      <c r="H20" s="1" t="s">
        <v>222</v>
      </c>
    </row>
    <row r="21" spans="1:8">
      <c r="A21" s="20">
        <v>2</v>
      </c>
      <c r="B21" s="22"/>
      <c r="C21" s="20">
        <v>-2</v>
      </c>
      <c r="D21" s="20">
        <v>-3</v>
      </c>
      <c r="E21" s="20">
        <v>-1</v>
      </c>
      <c r="F21" s="20">
        <v>-0.5</v>
      </c>
      <c r="G21" s="20">
        <v>-1</v>
      </c>
      <c r="H21" s="1" t="s">
        <v>222</v>
      </c>
    </row>
    <row r="22" spans="1:8">
      <c r="A22" s="20">
        <v>3</v>
      </c>
      <c r="B22" s="22"/>
      <c r="C22" s="20">
        <v>0</v>
      </c>
      <c r="D22" s="20">
        <v>0</v>
      </c>
      <c r="E22" s="20">
        <v>0</v>
      </c>
      <c r="F22" s="1" t="s">
        <v>223</v>
      </c>
      <c r="G22" s="1" t="s">
        <v>223</v>
      </c>
      <c r="H22" s="1" t="s">
        <v>224</v>
      </c>
    </row>
    <row r="23" spans="1:8">
      <c r="A23" s="20">
        <v>4</v>
      </c>
      <c r="B23" s="22"/>
      <c r="C23" s="20">
        <v>0</v>
      </c>
      <c r="D23" s="20">
        <v>3</v>
      </c>
      <c r="E23" s="20">
        <v>-9</v>
      </c>
      <c r="F23" s="20">
        <v>3</v>
      </c>
      <c r="G23" s="20">
        <v>3</v>
      </c>
      <c r="H23" s="1" t="s">
        <v>225</v>
      </c>
    </row>
    <row r="24" spans="1:8">
      <c r="A24" s="20">
        <v>5</v>
      </c>
      <c r="B24" s="22"/>
      <c r="C24" s="20">
        <v>1</v>
      </c>
      <c r="D24" s="20">
        <v>0</v>
      </c>
      <c r="E24" s="20">
        <v>4</v>
      </c>
      <c r="F24" s="1" t="s">
        <v>223</v>
      </c>
      <c r="G24" s="1" t="s">
        <v>223</v>
      </c>
      <c r="H24" s="1" t="s">
        <v>226</v>
      </c>
    </row>
    <row r="25" spans="1:8">
      <c r="A25" s="20">
        <v>6</v>
      </c>
      <c r="B25" s="1"/>
      <c r="C25" s="20">
        <v>2</v>
      </c>
      <c r="D25" s="20">
        <v>0</v>
      </c>
      <c r="E25" s="20">
        <v>0</v>
      </c>
      <c r="F25" s="20">
        <v>0</v>
      </c>
      <c r="G25" s="1"/>
      <c r="H25" s="1" t="s">
        <v>227</v>
      </c>
    </row>
    <row r="26" spans="1:8">
      <c r="A26" s="20">
        <v>7</v>
      </c>
      <c r="B26" s="23" t="s">
        <v>197</v>
      </c>
      <c r="C26" s="20">
        <v>2.5</v>
      </c>
      <c r="D26" s="20">
        <v>5</v>
      </c>
      <c r="E26" s="20">
        <v>1</v>
      </c>
      <c r="F26" s="40" t="s">
        <v>228</v>
      </c>
      <c r="G26" s="41"/>
      <c r="H26" s="42"/>
    </row>
    <row r="27" spans="1:8">
      <c r="A27" s="20">
        <v>8</v>
      </c>
      <c r="B27" s="1"/>
      <c r="C27" s="20">
        <v>5</v>
      </c>
      <c r="D27" s="1" t="s">
        <v>200</v>
      </c>
      <c r="E27" s="20">
        <v>8</v>
      </c>
      <c r="F27" s="40" t="s">
        <v>228</v>
      </c>
      <c r="G27" s="41"/>
      <c r="H27" s="42"/>
    </row>
  </sheetData>
  <mergeCells count="10">
    <mergeCell ref="C18:E18"/>
    <mergeCell ref="F18:H18"/>
    <mergeCell ref="F26:H26"/>
    <mergeCell ref="F27:H27"/>
    <mergeCell ref="A2:A4"/>
    <mergeCell ref="A5:A7"/>
    <mergeCell ref="A8:A10"/>
    <mergeCell ref="A11:A14"/>
    <mergeCell ref="A18:A19"/>
    <mergeCell ref="B18:B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4"/>
  <sheetViews>
    <sheetView workbookViewId="0">
      <selection activeCell="C11" sqref="C11"/>
    </sheetView>
  </sheetViews>
  <sheetFormatPr defaultRowHeight="14.4"/>
  <cols>
    <col min="1" max="1" width="27.44140625" bestFit="1" customWidth="1"/>
    <col min="2" max="2" width="16" bestFit="1" customWidth="1"/>
    <col min="3" max="3" width="15.6640625" bestFit="1" customWidth="1"/>
    <col min="4" max="4" width="14.33203125" bestFit="1" customWidth="1"/>
    <col min="5" max="5" width="16" bestFit="1" customWidth="1"/>
    <col min="6" max="6" width="27.33203125" bestFit="1" customWidth="1"/>
  </cols>
  <sheetData>
    <row r="1" spans="1: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>
      <c r="A2" s="26" t="s">
        <v>128</v>
      </c>
      <c r="B2" s="1" t="s">
        <v>161</v>
      </c>
      <c r="C2" s="1" t="s">
        <v>33</v>
      </c>
      <c r="D2" s="1">
        <v>0</v>
      </c>
      <c r="E2" s="1">
        <v>-1</v>
      </c>
    </row>
    <row r="3" spans="1:5">
      <c r="A3" s="27"/>
      <c r="B3" s="1"/>
      <c r="C3" s="1" t="s">
        <v>129</v>
      </c>
      <c r="D3" s="1" t="s">
        <v>130</v>
      </c>
      <c r="E3" s="1" t="s">
        <v>163</v>
      </c>
    </row>
    <row r="4" spans="1:5">
      <c r="A4" s="27"/>
      <c r="B4" s="1"/>
      <c r="C4" s="1"/>
      <c r="D4" s="1"/>
      <c r="E4" s="1"/>
    </row>
    <row r="5" spans="1:5">
      <c r="A5" s="28"/>
      <c r="B5" s="1"/>
      <c r="C5" s="1"/>
      <c r="D5" s="1"/>
      <c r="E5" s="1"/>
    </row>
    <row r="6" spans="1:5">
      <c r="A6" s="26" t="s">
        <v>130</v>
      </c>
      <c r="B6" s="1" t="s">
        <v>162</v>
      </c>
      <c r="C6" s="1" t="s">
        <v>33</v>
      </c>
      <c r="D6" s="1">
        <v>0</v>
      </c>
      <c r="E6" s="1">
        <v>-1</v>
      </c>
    </row>
    <row r="7" spans="1:5">
      <c r="A7" s="27"/>
      <c r="B7" s="1"/>
      <c r="C7" s="1"/>
      <c r="D7" s="1"/>
      <c r="E7" s="1"/>
    </row>
    <row r="8" spans="1:5">
      <c r="A8" s="27"/>
      <c r="B8" s="1"/>
      <c r="C8" s="1"/>
      <c r="D8" s="1"/>
      <c r="E8" s="1"/>
    </row>
    <row r="9" spans="1:5">
      <c r="A9" s="28"/>
      <c r="B9" s="1"/>
      <c r="C9" s="1"/>
      <c r="D9" s="1"/>
      <c r="E9" s="1"/>
    </row>
    <row r="10" spans="1:5" ht="45" customHeight="1">
      <c r="A10" s="26" t="s">
        <v>154</v>
      </c>
      <c r="B10" s="1" t="s">
        <v>155</v>
      </c>
      <c r="C10" s="1" t="s">
        <v>33</v>
      </c>
      <c r="D10" s="1">
        <v>0</v>
      </c>
      <c r="E10" s="1"/>
    </row>
    <row r="11" spans="1:5">
      <c r="A11" s="27"/>
      <c r="B11" s="1" t="s">
        <v>156</v>
      </c>
      <c r="C11" s="1"/>
      <c r="D11" s="1">
        <v>50</v>
      </c>
      <c r="E11" s="1"/>
    </row>
    <row r="12" spans="1:5">
      <c r="A12" s="27"/>
      <c r="B12" s="1" t="s">
        <v>157</v>
      </c>
      <c r="C12" s="1"/>
      <c r="D12" s="1">
        <v>51</v>
      </c>
      <c r="E12" s="1"/>
    </row>
    <row r="13" spans="1:5">
      <c r="A13" s="27"/>
      <c r="B13" s="1" t="s">
        <v>158</v>
      </c>
      <c r="C13" s="1"/>
      <c r="D13" s="1">
        <v>100</v>
      </c>
      <c r="E13" s="1"/>
    </row>
    <row r="14" spans="1:5">
      <c r="A14" s="27"/>
      <c r="B14" s="1" t="s">
        <v>159</v>
      </c>
      <c r="C14" s="1"/>
      <c r="D14" s="1">
        <v>101</v>
      </c>
      <c r="E14" s="1"/>
    </row>
    <row r="15" spans="1:5">
      <c r="A15" s="27"/>
      <c r="B15" s="1" t="s">
        <v>160</v>
      </c>
      <c r="C15" s="1"/>
      <c r="D15" s="1">
        <v>200</v>
      </c>
      <c r="E15" s="1"/>
    </row>
    <row r="16" spans="1:5">
      <c r="A16" s="27"/>
      <c r="B16" s="1"/>
      <c r="C16" s="1"/>
      <c r="D16" s="1">
        <v>201</v>
      </c>
      <c r="E16" s="1"/>
    </row>
    <row r="17" spans="1:6">
      <c r="A17" s="27"/>
      <c r="B17" s="1"/>
      <c r="C17" s="1"/>
      <c r="D17" s="1">
        <v>300</v>
      </c>
      <c r="E17" s="1"/>
    </row>
    <row r="18" spans="1:6">
      <c r="A18" s="27"/>
      <c r="B18" s="1"/>
      <c r="C18" s="1"/>
      <c r="D18" s="1">
        <v>301</v>
      </c>
      <c r="E18" s="1"/>
    </row>
    <row r="19" spans="1:6">
      <c r="A19" s="27"/>
      <c r="B19" s="1"/>
      <c r="C19" s="1"/>
      <c r="D19" s="1">
        <v>400</v>
      </c>
      <c r="E19" s="1"/>
    </row>
    <row r="20" spans="1:6">
      <c r="A20" s="28"/>
      <c r="B20" s="1"/>
      <c r="C20" s="1"/>
      <c r="D20" s="1">
        <v>401</v>
      </c>
      <c r="E20" s="1"/>
    </row>
    <row r="22" spans="1:6">
      <c r="A22" s="55" t="s">
        <v>20</v>
      </c>
      <c r="B22" s="55" t="s">
        <v>21</v>
      </c>
      <c r="C22" s="53" t="s">
        <v>22</v>
      </c>
      <c r="D22" s="54"/>
      <c r="E22" s="55" t="s">
        <v>132</v>
      </c>
      <c r="F22" s="32" t="s">
        <v>125</v>
      </c>
    </row>
    <row r="23" spans="1:6">
      <c r="A23" s="33"/>
      <c r="B23" s="33"/>
      <c r="C23" s="13" t="s">
        <v>128</v>
      </c>
      <c r="D23" s="13" t="s">
        <v>130</v>
      </c>
      <c r="E23" s="33"/>
      <c r="F23" s="33"/>
    </row>
    <row r="24" spans="1:6">
      <c r="A24" s="11" t="s">
        <v>131</v>
      </c>
      <c r="B24" s="1">
        <v>1</v>
      </c>
      <c r="C24" s="1">
        <v>50</v>
      </c>
      <c r="D24" s="1">
        <v>180</v>
      </c>
      <c r="E24" s="1">
        <f>D24-C24</f>
        <v>130</v>
      </c>
      <c r="F24" s="1">
        <f>((IF(E24&lt;=50, E24*1484, IF(E24&lt;=100, (50*1484+(E24-50)*1533), IF(E24&lt;=200, (50*1484+50*1533+(E24-100)*1786), IF(E24&lt;=300, (50*1484+50*1533+100*1786+(E24-200)*2242), IF(E24&lt;=400, (50*1484+50*1533+100*1786+100*2242+(E24-300)*2503), (50*1484+50*1533+100*1786+100*2242+100*2503+(E24-400)*2587))))))) * 0.1)</f>
        <v>20443</v>
      </c>
    </row>
    <row r="25" spans="1:6">
      <c r="A25" s="14" t="s">
        <v>127</v>
      </c>
      <c r="B25" s="1">
        <v>1</v>
      </c>
      <c r="C25" s="1">
        <v>-1</v>
      </c>
      <c r="D25" s="1">
        <v>90</v>
      </c>
      <c r="E25" s="1"/>
      <c r="F25" s="1">
        <v>-1</v>
      </c>
    </row>
    <row r="26" spans="1:6">
      <c r="A26" s="15"/>
      <c r="B26" s="1">
        <v>2</v>
      </c>
      <c r="C26" s="1">
        <v>110</v>
      </c>
      <c r="D26" s="1">
        <v>90</v>
      </c>
      <c r="E26" s="1"/>
      <c r="F26" s="1">
        <v>-1</v>
      </c>
    </row>
    <row r="27" spans="1:6">
      <c r="A27" s="27"/>
      <c r="B27" s="1">
        <v>3</v>
      </c>
      <c r="C27" s="1" t="s">
        <v>32</v>
      </c>
      <c r="D27" s="1">
        <v>90</v>
      </c>
      <c r="E27" s="1"/>
      <c r="F27" s="1" t="s">
        <v>135</v>
      </c>
    </row>
    <row r="28" spans="1:6">
      <c r="A28" s="27"/>
      <c r="B28" s="1">
        <v>4</v>
      </c>
      <c r="C28" s="1"/>
      <c r="D28" s="1">
        <v>90</v>
      </c>
      <c r="E28" s="1"/>
      <c r="F28" s="1" t="s">
        <v>136</v>
      </c>
    </row>
    <row r="29" spans="1:6">
      <c r="A29" s="27"/>
      <c r="B29" s="1">
        <v>5</v>
      </c>
      <c r="C29" s="1">
        <v>50</v>
      </c>
      <c r="D29" s="1">
        <v>-1</v>
      </c>
      <c r="E29" s="1"/>
      <c r="F29" s="1">
        <v>-1</v>
      </c>
    </row>
    <row r="30" spans="1:6">
      <c r="A30" s="15"/>
      <c r="B30" s="1">
        <v>6</v>
      </c>
      <c r="C30" s="1">
        <v>20</v>
      </c>
      <c r="D30" s="1">
        <v>10</v>
      </c>
      <c r="E30" s="1"/>
      <c r="F30" s="1">
        <v>-1</v>
      </c>
    </row>
    <row r="31" spans="1:6">
      <c r="A31" s="15"/>
      <c r="B31" s="1">
        <v>7</v>
      </c>
      <c r="C31" s="1">
        <v>20</v>
      </c>
      <c r="D31" s="1" t="s">
        <v>32</v>
      </c>
      <c r="E31" s="1"/>
      <c r="F31" s="1" t="s">
        <v>133</v>
      </c>
    </row>
    <row r="32" spans="1:6">
      <c r="A32" s="16"/>
      <c r="B32" s="1">
        <v>8</v>
      </c>
      <c r="C32" s="1">
        <v>20</v>
      </c>
      <c r="D32" s="1"/>
      <c r="E32" s="1"/>
      <c r="F32" s="1" t="s">
        <v>134</v>
      </c>
    </row>
    <row r="33" spans="1:6">
      <c r="A33" s="11" t="s">
        <v>3</v>
      </c>
      <c r="B33" s="1">
        <v>1</v>
      </c>
      <c r="C33" s="1">
        <v>0</v>
      </c>
      <c r="D33" s="1">
        <v>100</v>
      </c>
      <c r="E33" s="1">
        <f t="shared" ref="E33" si="0">D33-C33</f>
        <v>100</v>
      </c>
      <c r="F33" s="1">
        <f t="shared" ref="F33" si="1">((IF(E33&lt;=50, E33*1484, IF(E33&lt;=100, (50*1484+(E33-50)*1533), IF(E33&lt;=200, (50*1484+50*1533+(E33-100)*1786), IF(E33&lt;=300, (50*1484+50*1533+100*1786+(E33-200)*2242), IF(E33&lt;=400, (50*1484+50*1533+100*1786+100*2242+(E33-300)*2503), (50*1484+50*1533+100*1786+100*2242+100*2503+(E33-400)*2587))))))) * 0.1)</f>
        <v>15085</v>
      </c>
    </row>
    <row r="34" spans="1:6">
      <c r="A34" s="17" t="s">
        <v>4</v>
      </c>
      <c r="B34" s="1">
        <v>1</v>
      </c>
      <c r="C34" s="1">
        <v>-1</v>
      </c>
      <c r="D34" s="1">
        <v>-1</v>
      </c>
      <c r="E34" s="1"/>
      <c r="F34" s="1">
        <v>-1</v>
      </c>
    </row>
  </sheetData>
  <mergeCells count="9">
    <mergeCell ref="F22:F23"/>
    <mergeCell ref="A27:A29"/>
    <mergeCell ref="C22:D22"/>
    <mergeCell ref="A2:A5"/>
    <mergeCell ref="A6:A9"/>
    <mergeCell ref="A22:A23"/>
    <mergeCell ref="B22:B23"/>
    <mergeCell ref="E22:E23"/>
    <mergeCell ref="A10:A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C28" sqref="C28"/>
    </sheetView>
  </sheetViews>
  <sheetFormatPr defaultRowHeight="14.4"/>
  <cols>
    <col min="2" max="2" width="18" bestFit="1" customWidth="1"/>
    <col min="3" max="3" width="18.44140625" bestFit="1" customWidth="1"/>
    <col min="4" max="4" width="14.5546875" bestFit="1" customWidth="1"/>
    <col min="5" max="5" width="15.88671875" bestFit="1" customWidth="1"/>
  </cols>
  <sheetData>
    <row r="1" spans="1:5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</row>
    <row r="2" spans="1:5">
      <c r="A2" s="1" t="s">
        <v>195</v>
      </c>
      <c r="B2" s="1" t="s">
        <v>229</v>
      </c>
      <c r="C2" s="1" t="s">
        <v>230</v>
      </c>
      <c r="D2" s="1"/>
      <c r="E2" s="1"/>
    </row>
    <row r="3" spans="1:5">
      <c r="A3" s="1"/>
      <c r="B3" s="1"/>
      <c r="C3" s="1" t="s">
        <v>146</v>
      </c>
      <c r="D3" s="1"/>
      <c r="E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Bai1</vt:lpstr>
      <vt:lpstr>Bai2</vt:lpstr>
      <vt:lpstr>Bai3</vt:lpstr>
      <vt:lpstr>Bai4</vt:lpstr>
      <vt:lpstr>Bai5</vt:lpstr>
      <vt:lpstr>Bai6</vt:lpstr>
      <vt:lpstr>Bai7</vt:lpstr>
      <vt:lpstr>Bai8</vt:lpstr>
      <vt:lpstr>Bai9</vt:lpstr>
      <vt:lpstr>Bai10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DAVID CHAU</cp:lastModifiedBy>
  <dcterms:created xsi:type="dcterms:W3CDTF">2023-09-15T00:23:00Z</dcterms:created>
  <dcterms:modified xsi:type="dcterms:W3CDTF">2024-01-21T04:26:28Z</dcterms:modified>
</cp:coreProperties>
</file>