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od/Desktop/EPOCH-ALPS/Article/Data availbility statement/Data/"/>
    </mc:Choice>
  </mc:AlternateContent>
  <xr:revisionPtr revIDLastSave="0" documentId="13_ncr:1_{B046C511-C30D-2842-916F-0E354FB211AE}" xr6:coauthVersionLast="47" xr6:coauthVersionMax="47" xr10:uidLastSave="{00000000-0000-0000-0000-000000000000}"/>
  <bookViews>
    <workbookView xWindow="2300" yWindow="2300" windowWidth="26840" windowHeight="15640" xr2:uid="{3FB4F545-42DC-594E-BEA2-5DA5EBE22192}"/>
  </bookViews>
  <sheets>
    <sheet name="H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</calcChain>
</file>

<file path=xl/sharedStrings.xml><?xml version="1.0" encoding="utf-8"?>
<sst xmlns="http://schemas.openxmlformats.org/spreadsheetml/2006/main" count="86" uniqueCount="86">
  <si>
    <t>eyc1</t>
  </si>
  <si>
    <t>eyc2</t>
  </si>
  <si>
    <t>eyc3</t>
  </si>
  <si>
    <t>eyc4</t>
  </si>
  <si>
    <t>eyc5</t>
  </si>
  <si>
    <t>eyc6</t>
  </si>
  <si>
    <t>eyc7</t>
  </si>
  <si>
    <t>eyc8</t>
  </si>
  <si>
    <t>eyc9</t>
  </si>
  <si>
    <t>eyc10</t>
  </si>
  <si>
    <t>eyc11</t>
  </si>
  <si>
    <t>eyc12</t>
  </si>
  <si>
    <t>eyc13</t>
  </si>
  <si>
    <t>eyc14</t>
  </si>
  <si>
    <t>eyc15</t>
  </si>
  <si>
    <t>eyc16</t>
  </si>
  <si>
    <t>eyc17</t>
  </si>
  <si>
    <t>eyc18</t>
  </si>
  <si>
    <t>eyc19</t>
  </si>
  <si>
    <t>eyc20</t>
  </si>
  <si>
    <t>eyc21</t>
  </si>
  <si>
    <t>eyc22</t>
  </si>
  <si>
    <t>eyc23</t>
  </si>
  <si>
    <t>eyc24</t>
  </si>
  <si>
    <t>eyc25</t>
  </si>
  <si>
    <t>eyc26</t>
  </si>
  <si>
    <t>eyc27</t>
  </si>
  <si>
    <t>eyc28</t>
  </si>
  <si>
    <t>eyc29</t>
  </si>
  <si>
    <t>eyc30</t>
  </si>
  <si>
    <t>eyc31</t>
  </si>
  <si>
    <t>eyc32</t>
  </si>
  <si>
    <t>eyc33</t>
  </si>
  <si>
    <t>eyc34</t>
  </si>
  <si>
    <t>gdl1</t>
  </si>
  <si>
    <t>gdl2</t>
  </si>
  <si>
    <t>gdl3</t>
  </si>
  <si>
    <t>gdl4</t>
  </si>
  <si>
    <t>gdl5</t>
  </si>
  <si>
    <t>gdl6</t>
  </si>
  <si>
    <t>gdl7</t>
  </si>
  <si>
    <t>gdl8</t>
  </si>
  <si>
    <t>gdl9</t>
  </si>
  <si>
    <t>gdl10</t>
  </si>
  <si>
    <t>gdl11</t>
  </si>
  <si>
    <t>gdl12</t>
  </si>
  <si>
    <t>gdl13</t>
  </si>
  <si>
    <t>gdl14</t>
  </si>
  <si>
    <t>gdl15</t>
  </si>
  <si>
    <t>gdl16</t>
  </si>
  <si>
    <t>gdl17</t>
  </si>
  <si>
    <t>gdl18</t>
  </si>
  <si>
    <t>gdl19</t>
  </si>
  <si>
    <t>gdl20</t>
  </si>
  <si>
    <t>gdl21</t>
  </si>
  <si>
    <t>gdl22</t>
  </si>
  <si>
    <t>gdl23</t>
  </si>
  <si>
    <t>gdl24</t>
  </si>
  <si>
    <t>gdl25</t>
  </si>
  <si>
    <t>gdl26</t>
  </si>
  <si>
    <t>gdl27</t>
  </si>
  <si>
    <t>gdl28</t>
  </si>
  <si>
    <t>gdl29</t>
  </si>
  <si>
    <t>gdl30</t>
  </si>
  <si>
    <t>gdl31</t>
  </si>
  <si>
    <t>gdl32</t>
  </si>
  <si>
    <t>gdl33</t>
  </si>
  <si>
    <t>gdl34</t>
  </si>
  <si>
    <t>gdl35</t>
  </si>
  <si>
    <t>gdl36</t>
  </si>
  <si>
    <t>gdl37</t>
  </si>
  <si>
    <t>gdl38</t>
  </si>
  <si>
    <t>gdl39</t>
  </si>
  <si>
    <t>gdl40</t>
  </si>
  <si>
    <t>Hg_conc_EYC</t>
  </si>
  <si>
    <t>RSD_EYC</t>
  </si>
  <si>
    <t>Sample_EYC</t>
  </si>
  <si>
    <t>Sample_GDL</t>
  </si>
  <si>
    <t>Hg_conc_GDL</t>
  </si>
  <si>
    <t>RSD_GDL</t>
  </si>
  <si>
    <t>EYC_average</t>
  </si>
  <si>
    <t>EYC_STD</t>
  </si>
  <si>
    <t>GDL_average</t>
  </si>
  <si>
    <t>GDL_STD</t>
  </si>
  <si>
    <t>Depth_EYC</t>
  </si>
  <si>
    <t>Depth_GDL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</si>
</sst>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91EB-E224-B249-BCB5-D149C2D6B5FB}">
  <dimension ref="A1:L41"/>
  <sheetViews>
    <sheetView tabSelected="1" zoomScale="110" workbookViewId="0">
      <selection activeCell="F2" sqref="F2:F41"/>
    </sheetView>
  </sheetViews>
  <sheetFormatPr baseColWidth="10" defaultRowHeight="16" x14ac:dyDescent="0.2"/>
  <cols>
    <col min="3" max="3" width="12.6640625" bestFit="1" customWidth="1"/>
    <col min="5" max="5" width="11.6640625" bestFit="1" customWidth="1"/>
    <col min="6" max="6" width="11.6640625" customWidth="1"/>
    <col min="7" max="8" width="12.6640625" bestFit="1" customWidth="1"/>
    <col min="9" max="9" width="25.5" bestFit="1" customWidth="1"/>
    <col min="11" max="11" width="16.6640625" bestFit="1" customWidth="1"/>
    <col min="14" max="14" width="18" bestFit="1" customWidth="1"/>
    <col min="15" max="16" width="12.1640625" bestFit="1" customWidth="1"/>
    <col min="17" max="17" width="13.33203125" bestFit="1" customWidth="1"/>
    <col min="18" max="19" width="12.1640625" bestFit="1" customWidth="1"/>
    <col min="21" max="21" width="12" bestFit="1" customWidth="1"/>
  </cols>
  <sheetData>
    <row r="1" spans="1:12" x14ac:dyDescent="0.2">
      <c r="A1" t="s">
        <v>76</v>
      </c>
      <c r="B1" t="s">
        <v>84</v>
      </c>
      <c r="C1" t="s">
        <v>74</v>
      </c>
      <c r="D1" t="s">
        <v>75</v>
      </c>
      <c r="E1" t="s">
        <v>77</v>
      </c>
      <c r="F1" t="s">
        <v>85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</row>
    <row r="2" spans="1:12" x14ac:dyDescent="0.2">
      <c r="A2" t="s">
        <v>0</v>
      </c>
      <c r="B2">
        <v>4</v>
      </c>
      <c r="C2">
        <v>66.497229549020361</v>
      </c>
      <c r="D2">
        <v>1.6845173238263577E-2</v>
      </c>
      <c r="E2" t="s">
        <v>34</v>
      </c>
      <c r="F2">
        <v>2.5</v>
      </c>
      <c r="G2">
        <v>121.25477264337056</v>
      </c>
      <c r="H2">
        <v>0.13036690665270681</v>
      </c>
      <c r="I2">
        <f>AVERAGE(C2:C35)</f>
        <v>53.586081920281302</v>
      </c>
      <c r="J2">
        <f>STDEV(C2:C35)</f>
        <v>12.322461463459259</v>
      </c>
      <c r="K2">
        <f>AVERAGE(G2:G41)</f>
        <v>191.20536300542355</v>
      </c>
      <c r="L2">
        <f>STDEV(G2:G41)</f>
        <v>47.225471701013028</v>
      </c>
    </row>
    <row r="3" spans="1:12" x14ac:dyDescent="0.2">
      <c r="A3" t="s">
        <v>1</v>
      </c>
      <c r="B3">
        <v>12.000000000000002</v>
      </c>
      <c r="C3">
        <v>63.486721459037312</v>
      </c>
      <c r="D3">
        <v>5.7514520283269083E-3</v>
      </c>
      <c r="E3" t="s">
        <v>35</v>
      </c>
      <c r="F3">
        <v>7.5</v>
      </c>
      <c r="G3">
        <v>143.15151957797062</v>
      </c>
      <c r="H3">
        <v>2.2100530790922085E-3</v>
      </c>
    </row>
    <row r="4" spans="1:12" x14ac:dyDescent="0.2">
      <c r="A4" t="s">
        <v>2</v>
      </c>
      <c r="B4">
        <v>20</v>
      </c>
      <c r="C4">
        <v>59.526447021489375</v>
      </c>
      <c r="D4">
        <v>1.4144158514064599E-2</v>
      </c>
      <c r="E4" t="s">
        <v>36</v>
      </c>
      <c r="F4">
        <v>12.5</v>
      </c>
      <c r="G4">
        <v>148.48726180080172</v>
      </c>
      <c r="H4">
        <v>5.9390495660040302E-2</v>
      </c>
    </row>
    <row r="5" spans="1:12" x14ac:dyDescent="0.2">
      <c r="A5" t="s">
        <v>3</v>
      </c>
      <c r="B5">
        <v>28.75</v>
      </c>
      <c r="C5">
        <v>59.938530239904736</v>
      </c>
      <c r="D5">
        <v>3.3286618107483096E-2</v>
      </c>
      <c r="E5" t="s">
        <v>37</v>
      </c>
      <c r="F5">
        <v>17.5</v>
      </c>
      <c r="G5">
        <v>144.47946918901303</v>
      </c>
      <c r="H5">
        <v>5.4106718115752052E-2</v>
      </c>
    </row>
    <row r="6" spans="1:12" x14ac:dyDescent="0.2">
      <c r="A6" t="s">
        <v>4</v>
      </c>
      <c r="B6">
        <v>37.5</v>
      </c>
      <c r="C6">
        <v>63.450664685773098</v>
      </c>
      <c r="D6">
        <v>2.4395246763487945E-2</v>
      </c>
      <c r="E6" t="s">
        <v>38</v>
      </c>
      <c r="F6">
        <v>22.5</v>
      </c>
      <c r="G6">
        <v>143.10419963498407</v>
      </c>
      <c r="H6">
        <v>0.10360181735123331</v>
      </c>
    </row>
    <row r="7" spans="1:12" x14ac:dyDescent="0.2">
      <c r="A7" t="s">
        <v>5</v>
      </c>
      <c r="B7">
        <v>45.25</v>
      </c>
      <c r="C7">
        <v>62.408970609313108</v>
      </c>
      <c r="D7">
        <v>4.8125366874673019E-3</v>
      </c>
      <c r="E7" t="s">
        <v>39</v>
      </c>
      <c r="F7">
        <v>27.5</v>
      </c>
      <c r="G7">
        <v>135.88074431047994</v>
      </c>
      <c r="H7">
        <v>7.1079775281494895E-2</v>
      </c>
    </row>
    <row r="8" spans="1:12" x14ac:dyDescent="0.2">
      <c r="A8" t="s">
        <v>6</v>
      </c>
      <c r="B8">
        <v>52.75</v>
      </c>
      <c r="C8">
        <v>66.82493456269772</v>
      </c>
      <c r="D8">
        <v>3.3433238324651691E-2</v>
      </c>
      <c r="E8" t="s">
        <v>40</v>
      </c>
      <c r="F8">
        <v>32.5</v>
      </c>
      <c r="G8">
        <v>143.23659352829802</v>
      </c>
      <c r="H8">
        <v>3.4886670362037575E-2</v>
      </c>
    </row>
    <row r="9" spans="1:12" x14ac:dyDescent="0.2">
      <c r="A9" t="s">
        <v>7</v>
      </c>
      <c r="B9">
        <v>61.000000000000007</v>
      </c>
      <c r="C9">
        <v>69.412106307751984</v>
      </c>
      <c r="D9">
        <v>3.9593783824988286E-2</v>
      </c>
      <c r="E9" t="s">
        <v>41</v>
      </c>
      <c r="F9">
        <v>37.5</v>
      </c>
      <c r="G9">
        <v>144.9482668978219</v>
      </c>
      <c r="H9">
        <v>2.9985830587452775E-2</v>
      </c>
    </row>
    <row r="10" spans="1:12" x14ac:dyDescent="0.2">
      <c r="A10" t="s">
        <v>8</v>
      </c>
      <c r="B10">
        <v>69.75</v>
      </c>
      <c r="C10">
        <v>65.435473780763516</v>
      </c>
      <c r="D10">
        <v>3.4099168432956135E-2</v>
      </c>
      <c r="E10" t="s">
        <v>42</v>
      </c>
      <c r="F10">
        <v>42.5</v>
      </c>
      <c r="G10">
        <v>139.76855232795774</v>
      </c>
      <c r="H10">
        <v>2.968964957291274E-2</v>
      </c>
    </row>
    <row r="11" spans="1:12" x14ac:dyDescent="0.2">
      <c r="A11" t="s">
        <v>9</v>
      </c>
      <c r="B11">
        <v>78.25</v>
      </c>
      <c r="C11">
        <v>64.087742588275603</v>
      </c>
      <c r="D11">
        <v>1.7073852450183651E-2</v>
      </c>
      <c r="E11" t="s">
        <v>43</v>
      </c>
      <c r="F11">
        <v>47.5</v>
      </c>
      <c r="G11">
        <v>140.06712671081996</v>
      </c>
      <c r="H11">
        <v>4.7264615851883802E-2</v>
      </c>
    </row>
    <row r="12" spans="1:12" x14ac:dyDescent="0.2">
      <c r="A12" t="s">
        <v>10</v>
      </c>
      <c r="B12">
        <v>86.5</v>
      </c>
      <c r="C12">
        <v>62.168163822492076</v>
      </c>
      <c r="D12">
        <v>3.8121600934084766E-2</v>
      </c>
      <c r="E12" t="s">
        <v>44</v>
      </c>
      <c r="F12">
        <v>52.5</v>
      </c>
      <c r="G12">
        <v>147.4884150726038</v>
      </c>
      <c r="H12">
        <v>5.322875110091612E-2</v>
      </c>
    </row>
    <row r="13" spans="1:12" x14ac:dyDescent="0.2">
      <c r="A13" t="s">
        <v>11</v>
      </c>
      <c r="B13">
        <v>94.5</v>
      </c>
      <c r="C13">
        <v>64.740531134532972</v>
      </c>
      <c r="D13">
        <v>2.5540745295569496E-2</v>
      </c>
      <c r="E13" t="s">
        <v>45</v>
      </c>
      <c r="F13">
        <v>57.5</v>
      </c>
      <c r="G13">
        <v>165.34830262014296</v>
      </c>
      <c r="H13">
        <v>2.0933861112648843E-2</v>
      </c>
    </row>
    <row r="14" spans="1:12" x14ac:dyDescent="0.2">
      <c r="A14" t="s">
        <v>12</v>
      </c>
      <c r="B14">
        <v>103.25</v>
      </c>
      <c r="C14">
        <v>61.65758124485393</v>
      </c>
      <c r="D14">
        <v>7.1203461795683112E-3</v>
      </c>
      <c r="E14" t="s">
        <v>46</v>
      </c>
      <c r="F14">
        <v>62.5</v>
      </c>
      <c r="G14">
        <v>157.3463977851039</v>
      </c>
      <c r="H14">
        <v>4.9360186419002278E-2</v>
      </c>
    </row>
    <row r="15" spans="1:12" x14ac:dyDescent="0.2">
      <c r="A15" t="s">
        <v>13</v>
      </c>
      <c r="B15">
        <v>112.25000000000001</v>
      </c>
      <c r="C15">
        <v>64.418894093576327</v>
      </c>
      <c r="D15">
        <v>9.4938660324346575E-3</v>
      </c>
      <c r="E15" t="s">
        <v>47</v>
      </c>
      <c r="F15">
        <v>67.5</v>
      </c>
      <c r="G15">
        <v>158.12120630063359</v>
      </c>
      <c r="H15">
        <v>3.1684816311622677E-2</v>
      </c>
    </row>
    <row r="16" spans="1:12" x14ac:dyDescent="0.2">
      <c r="A16" t="s">
        <v>14</v>
      </c>
      <c r="B16">
        <v>124.25</v>
      </c>
      <c r="C16">
        <v>57.965194978917872</v>
      </c>
      <c r="D16">
        <v>2.2024047681768088E-2</v>
      </c>
      <c r="E16" t="s">
        <v>48</v>
      </c>
      <c r="F16">
        <v>72.5</v>
      </c>
      <c r="G16">
        <v>150.92507766037974</v>
      </c>
      <c r="H16">
        <v>1.6576010519791021E-2</v>
      </c>
    </row>
    <row r="17" spans="1:8" x14ac:dyDescent="0.2">
      <c r="A17" t="s">
        <v>15</v>
      </c>
      <c r="B17">
        <v>142.5</v>
      </c>
      <c r="C17">
        <v>55.063376896783204</v>
      </c>
      <c r="D17">
        <v>7.0188628524978673E-3</v>
      </c>
      <c r="E17" t="s">
        <v>49</v>
      </c>
      <c r="F17">
        <v>77.5</v>
      </c>
      <c r="G17">
        <v>146.67730533560669</v>
      </c>
      <c r="H17">
        <v>0.1034319458089959</v>
      </c>
    </row>
    <row r="18" spans="1:8" x14ac:dyDescent="0.2">
      <c r="A18" t="s">
        <v>16</v>
      </c>
      <c r="B18">
        <v>157</v>
      </c>
      <c r="C18">
        <v>59.747736725511515</v>
      </c>
      <c r="D18">
        <v>1.0148026905885796E-2</v>
      </c>
      <c r="E18" t="s">
        <v>50</v>
      </c>
      <c r="F18">
        <v>82.5</v>
      </c>
      <c r="G18">
        <v>171.72750637772052</v>
      </c>
      <c r="H18">
        <v>4.6599274276262925E-2</v>
      </c>
    </row>
    <row r="19" spans="1:8" x14ac:dyDescent="0.2">
      <c r="A19" t="s">
        <v>17</v>
      </c>
      <c r="B19">
        <v>164.25</v>
      </c>
      <c r="C19">
        <v>65.008500917071842</v>
      </c>
      <c r="D19">
        <v>6.7052125878003868E-3</v>
      </c>
      <c r="E19" t="s">
        <v>51</v>
      </c>
      <c r="F19">
        <v>87.5</v>
      </c>
      <c r="G19">
        <v>197.54503972376321</v>
      </c>
      <c r="H19">
        <v>3.4707439317566806E-2</v>
      </c>
    </row>
    <row r="20" spans="1:8" x14ac:dyDescent="0.2">
      <c r="A20" t="s">
        <v>18</v>
      </c>
      <c r="B20">
        <v>172</v>
      </c>
      <c r="C20">
        <v>56.039418607403235</v>
      </c>
      <c r="D20">
        <v>6.3593964412198738E-3</v>
      </c>
      <c r="E20" t="s">
        <v>52</v>
      </c>
      <c r="F20">
        <v>92.5</v>
      </c>
      <c r="G20">
        <v>219.39870631188808</v>
      </c>
      <c r="H20">
        <v>5.7019108960035411E-2</v>
      </c>
    </row>
    <row r="21" spans="1:8" x14ac:dyDescent="0.2">
      <c r="A21" t="s">
        <v>19</v>
      </c>
      <c r="B21">
        <v>180.75</v>
      </c>
      <c r="C21">
        <v>52.304186881101089</v>
      </c>
      <c r="D21">
        <v>1.3184774588700097E-2</v>
      </c>
      <c r="E21" t="s">
        <v>53</v>
      </c>
      <c r="F21">
        <v>97.5</v>
      </c>
      <c r="G21">
        <v>230.90662943103075</v>
      </c>
      <c r="H21">
        <v>1.0175076536466189E-2</v>
      </c>
    </row>
    <row r="22" spans="1:8" x14ac:dyDescent="0.2">
      <c r="A22" t="s">
        <v>20</v>
      </c>
      <c r="B22">
        <v>190.5</v>
      </c>
      <c r="C22">
        <v>57.746749694014049</v>
      </c>
      <c r="D22">
        <v>4.6802914832286564E-3</v>
      </c>
      <c r="E22" t="s">
        <v>54</v>
      </c>
      <c r="F22">
        <v>102.5</v>
      </c>
      <c r="G22">
        <v>242.96735659679518</v>
      </c>
      <c r="H22">
        <v>0.13156672375077869</v>
      </c>
    </row>
    <row r="23" spans="1:8" x14ac:dyDescent="0.2">
      <c r="A23" t="s">
        <v>21</v>
      </c>
      <c r="B23">
        <v>200.75000000000003</v>
      </c>
      <c r="C23">
        <v>55.72967675515747</v>
      </c>
      <c r="D23">
        <v>3.2227801070637406E-2</v>
      </c>
      <c r="E23" t="s">
        <v>55</v>
      </c>
      <c r="F23">
        <v>107.5</v>
      </c>
      <c r="G23">
        <v>235.20074297882942</v>
      </c>
      <c r="H23">
        <v>4.1897131882116835E-2</v>
      </c>
    </row>
    <row r="24" spans="1:8" x14ac:dyDescent="0.2">
      <c r="A24" t="s">
        <v>22</v>
      </c>
      <c r="B24">
        <v>210.25</v>
      </c>
      <c r="C24">
        <v>51.957508343916324</v>
      </c>
      <c r="D24">
        <v>3.1344371615991372E-3</v>
      </c>
      <c r="E24" t="s">
        <v>56</v>
      </c>
      <c r="F24">
        <v>112.5</v>
      </c>
      <c r="G24">
        <v>220.64603451349356</v>
      </c>
      <c r="H24">
        <v>1.1291696895569674E-2</v>
      </c>
    </row>
    <row r="25" spans="1:8" x14ac:dyDescent="0.2">
      <c r="A25" t="s">
        <v>23</v>
      </c>
      <c r="B25">
        <v>219.25</v>
      </c>
      <c r="C25">
        <v>50.301047387410868</v>
      </c>
      <c r="D25">
        <v>9.7037691262319235E-3</v>
      </c>
      <c r="E25" t="s">
        <v>57</v>
      </c>
      <c r="F25">
        <v>117.5</v>
      </c>
      <c r="G25">
        <v>210.17333333333332</v>
      </c>
      <c r="H25">
        <v>1.2130779730726711E-2</v>
      </c>
    </row>
    <row r="26" spans="1:8" x14ac:dyDescent="0.2">
      <c r="A26" t="s">
        <v>24</v>
      </c>
      <c r="B26">
        <v>229.5</v>
      </c>
      <c r="C26">
        <v>47.564350630209368</v>
      </c>
      <c r="D26">
        <v>2.5402258378240398E-2</v>
      </c>
      <c r="E26" t="s">
        <v>58</v>
      </c>
      <c r="F26">
        <v>122.5</v>
      </c>
      <c r="G26">
        <v>210.07000000000002</v>
      </c>
      <c r="H26">
        <v>4.8024979464527315E-3</v>
      </c>
    </row>
    <row r="27" spans="1:8" x14ac:dyDescent="0.2">
      <c r="A27" t="s">
        <v>25</v>
      </c>
      <c r="B27">
        <v>252.75</v>
      </c>
      <c r="C27">
        <v>40.847563778284183</v>
      </c>
      <c r="D27">
        <v>1.2066573850523728E-2</v>
      </c>
      <c r="E27" t="s">
        <v>59</v>
      </c>
      <c r="F27">
        <v>127.5</v>
      </c>
      <c r="G27">
        <v>191.06278156900532</v>
      </c>
      <c r="H27">
        <v>0.10604653921903008</v>
      </c>
    </row>
    <row r="28" spans="1:8" x14ac:dyDescent="0.2">
      <c r="A28" t="s">
        <v>26</v>
      </c>
      <c r="B28">
        <v>275.25</v>
      </c>
      <c r="C28">
        <v>40.849157135778711</v>
      </c>
      <c r="D28">
        <v>1.8841441551697952E-2</v>
      </c>
      <c r="E28" t="s">
        <v>60</v>
      </c>
      <c r="F28">
        <v>132.5</v>
      </c>
      <c r="G28">
        <v>225.22041302978823</v>
      </c>
      <c r="H28">
        <v>4.4644780742607741E-2</v>
      </c>
    </row>
    <row r="29" spans="1:8" x14ac:dyDescent="0.2">
      <c r="A29" t="s">
        <v>27</v>
      </c>
      <c r="B29">
        <v>284.5</v>
      </c>
      <c r="C29">
        <v>40.095566135973577</v>
      </c>
      <c r="D29">
        <v>3.8792496905802616E-2</v>
      </c>
      <c r="E29" t="s">
        <v>61</v>
      </c>
      <c r="F29">
        <v>137.5</v>
      </c>
      <c r="G29">
        <v>281.19818240332279</v>
      </c>
      <c r="H29">
        <v>6.1144281258521116E-3</v>
      </c>
    </row>
    <row r="30" spans="1:8" x14ac:dyDescent="0.2">
      <c r="A30" t="s">
        <v>28</v>
      </c>
      <c r="B30">
        <v>293.75</v>
      </c>
      <c r="C30">
        <v>37.152061435994177</v>
      </c>
      <c r="D30">
        <v>2.143753464602317E-2</v>
      </c>
      <c r="E30" t="s">
        <v>62</v>
      </c>
      <c r="F30">
        <v>142.5</v>
      </c>
      <c r="G30">
        <v>352.65146980636712</v>
      </c>
      <c r="H30">
        <v>3.1303077672560964E-2</v>
      </c>
    </row>
    <row r="31" spans="1:8" x14ac:dyDescent="0.2">
      <c r="A31" t="s">
        <v>29</v>
      </c>
      <c r="B31">
        <v>304.75</v>
      </c>
      <c r="C31">
        <v>37.598099491944595</v>
      </c>
      <c r="D31">
        <v>7.9532351938831364E-3</v>
      </c>
      <c r="E31" t="s">
        <v>63</v>
      </c>
      <c r="F31">
        <v>147.5</v>
      </c>
      <c r="G31">
        <v>208.45250767286794</v>
      </c>
      <c r="H31">
        <v>5.7926514987169456E-2</v>
      </c>
    </row>
    <row r="32" spans="1:8" x14ac:dyDescent="0.2">
      <c r="A32" t="s">
        <v>30</v>
      </c>
      <c r="B32">
        <v>315.5</v>
      </c>
      <c r="C32">
        <v>30.947264193831945</v>
      </c>
      <c r="D32">
        <v>1.0311529621441938E-2</v>
      </c>
      <c r="E32" t="s">
        <v>64</v>
      </c>
      <c r="F32">
        <v>152.5</v>
      </c>
      <c r="G32">
        <v>223.81426992941198</v>
      </c>
      <c r="H32">
        <v>0.11980345346390078</v>
      </c>
    </row>
    <row r="33" spans="1:8" x14ac:dyDescent="0.2">
      <c r="A33" t="s">
        <v>31</v>
      </c>
      <c r="B33">
        <v>325.5</v>
      </c>
      <c r="C33">
        <v>29.811179649270795</v>
      </c>
      <c r="D33">
        <v>3.2294278857288826E-2</v>
      </c>
      <c r="E33" t="s">
        <v>65</v>
      </c>
      <c r="F33">
        <v>157.5</v>
      </c>
      <c r="G33">
        <v>242.35376200702225</v>
      </c>
      <c r="H33">
        <v>8.7471340053830882E-3</v>
      </c>
    </row>
    <row r="34" spans="1:8" x14ac:dyDescent="0.2">
      <c r="A34" t="s">
        <v>32</v>
      </c>
      <c r="B34">
        <v>336.5</v>
      </c>
      <c r="C34">
        <v>30.611217207498374</v>
      </c>
      <c r="D34">
        <v>6.6754777888370512E-3</v>
      </c>
      <c r="E34" t="s">
        <v>66</v>
      </c>
      <c r="F34">
        <v>162.5</v>
      </c>
      <c r="G34">
        <v>221.72490292386598</v>
      </c>
      <c r="H34">
        <v>2.5211330382566418E-3</v>
      </c>
    </row>
    <row r="35" spans="1:8" x14ac:dyDescent="0.2">
      <c r="A35" t="s">
        <v>33</v>
      </c>
      <c r="B35">
        <v>348.25</v>
      </c>
      <c r="C35">
        <v>30.532937344009166</v>
      </c>
      <c r="D35">
        <v>1.399622831269225E-2</v>
      </c>
      <c r="E35" t="s">
        <v>67</v>
      </c>
      <c r="F35">
        <v>167.5</v>
      </c>
      <c r="G35">
        <v>200.84046365653316</v>
      </c>
      <c r="H35">
        <v>4.9361205817543665E-3</v>
      </c>
    </row>
    <row r="36" spans="1:8" x14ac:dyDescent="0.2">
      <c r="E36" t="s">
        <v>68</v>
      </c>
      <c r="F36">
        <v>172.5</v>
      </c>
      <c r="G36">
        <v>215.75055972004648</v>
      </c>
      <c r="H36">
        <v>9.1696005051969634E-2</v>
      </c>
    </row>
    <row r="37" spans="1:8" x14ac:dyDescent="0.2">
      <c r="C37" s="1"/>
      <c r="E37" t="s">
        <v>69</v>
      </c>
      <c r="F37">
        <v>177.5</v>
      </c>
      <c r="G37">
        <v>203.5328083006128</v>
      </c>
      <c r="H37">
        <v>0.17345429091135126</v>
      </c>
    </row>
    <row r="38" spans="1:8" x14ac:dyDescent="0.2">
      <c r="C38" s="1"/>
      <c r="D38" s="3"/>
      <c r="E38" t="s">
        <v>70</v>
      </c>
      <c r="F38">
        <v>182.5</v>
      </c>
      <c r="G38">
        <v>205.2641961516909</v>
      </c>
      <c r="H38">
        <v>0.17028732762787446</v>
      </c>
    </row>
    <row r="39" spans="1:8" x14ac:dyDescent="0.2">
      <c r="C39" s="1"/>
      <c r="D39" s="2"/>
      <c r="E39" t="s">
        <v>71</v>
      </c>
      <c r="F39">
        <v>187.5</v>
      </c>
      <c r="G39">
        <v>227.14140522331874</v>
      </c>
      <c r="H39">
        <v>0.14454975555629107</v>
      </c>
    </row>
    <row r="40" spans="1:8" x14ac:dyDescent="0.2">
      <c r="E40" t="s">
        <v>72</v>
      </c>
      <c r="F40">
        <v>192.5</v>
      </c>
      <c r="G40">
        <v>209.00470268704782</v>
      </c>
      <c r="H40">
        <v>0.19468297339348298</v>
      </c>
    </row>
    <row r="41" spans="1:8" x14ac:dyDescent="0.2">
      <c r="E41" t="s">
        <v>73</v>
      </c>
      <c r="F41">
        <v>197.5</v>
      </c>
      <c r="G41">
        <v>171.28153447319869</v>
      </c>
      <c r="H41">
        <v>5.6028578525819571E-2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mattiod</dc:creator>
  <cp:lastModifiedBy>Davide Mattio</cp:lastModifiedBy>
  <dcterms:created xsi:type="dcterms:W3CDTF">2025-03-18T14:59:45Z</dcterms:created>
  <dcterms:modified xsi:type="dcterms:W3CDTF">2025-07-22T15:15:12Z</dcterms:modified>
</cp:coreProperties>
</file>